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uzie\Documents\IPython Notebooks\Web_of_microbes - MS Analysis\WoM_2014_12_01\"/>
    </mc:Choice>
  </mc:AlternateContent>
  <bookViews>
    <workbookView xWindow="0" yWindow="0" windowWidth="16185" windowHeight="5325" tabRatio="797"/>
  </bookViews>
  <sheets>
    <sheet name="output_BSC_Neg_atlas7_testcor" sheetId="1" r:id="rId1"/>
    <sheet name="pivottable2 (update for final)" sheetId="3" r:id="rId2"/>
    <sheet name="for WoM convert to files in pyt" sheetId="4" r:id="rId3"/>
  </sheets>
  <definedNames>
    <definedName name="_xlnm._FilterDatabase" localSheetId="0" hidden="1">output_BSC_Neg_atlas7_testcor!$A$1:$AA$12969</definedName>
  </definedNames>
  <calcPr calcId="152511"/>
  <pivotCaches>
    <pivotCache cacheId="12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2" i="1" l="1"/>
  <c r="D2" i="3" l="1"/>
  <c r="H1" i="4" l="1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H602" i="4"/>
  <c r="H603" i="4"/>
  <c r="H604" i="4"/>
  <c r="H605" i="4"/>
  <c r="H606" i="4"/>
  <c r="H607" i="4"/>
  <c r="H608" i="4"/>
  <c r="H609" i="4"/>
  <c r="H610" i="4"/>
  <c r="H611" i="4"/>
  <c r="H612" i="4"/>
  <c r="H613" i="4"/>
  <c r="H614" i="4"/>
  <c r="H615" i="4"/>
  <c r="H616" i="4"/>
  <c r="H617" i="4"/>
  <c r="H618" i="4"/>
  <c r="H619" i="4"/>
  <c r="H620" i="4"/>
  <c r="H621" i="4"/>
  <c r="H622" i="4"/>
  <c r="H623" i="4"/>
  <c r="H624" i="4"/>
  <c r="H625" i="4"/>
  <c r="H626" i="4"/>
  <c r="H627" i="4"/>
  <c r="H628" i="4"/>
  <c r="H629" i="4"/>
  <c r="H630" i="4"/>
  <c r="H631" i="4"/>
  <c r="H632" i="4"/>
  <c r="H633" i="4"/>
  <c r="H634" i="4"/>
  <c r="H635" i="4"/>
  <c r="H636" i="4"/>
  <c r="H637" i="4"/>
  <c r="H638" i="4"/>
  <c r="H639" i="4"/>
  <c r="H640" i="4"/>
  <c r="H641" i="4"/>
  <c r="H642" i="4"/>
  <c r="H643" i="4"/>
  <c r="H644" i="4"/>
  <c r="H645" i="4"/>
  <c r="H646" i="4"/>
  <c r="H647" i="4"/>
  <c r="H648" i="4"/>
  <c r="H649" i="4"/>
  <c r="H650" i="4"/>
  <c r="H651" i="4"/>
  <c r="H652" i="4"/>
  <c r="H653" i="4"/>
  <c r="H654" i="4"/>
  <c r="H655" i="4"/>
  <c r="H656" i="4"/>
  <c r="H657" i="4"/>
  <c r="H658" i="4"/>
  <c r="H659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H777" i="4"/>
  <c r="H778" i="4"/>
  <c r="H779" i="4"/>
  <c r="H780" i="4"/>
  <c r="H781" i="4"/>
  <c r="H782" i="4"/>
  <c r="H783" i="4"/>
  <c r="H784" i="4"/>
  <c r="H785" i="4"/>
  <c r="H786" i="4"/>
  <c r="H787" i="4"/>
  <c r="H788" i="4"/>
  <c r="H789" i="4"/>
  <c r="H790" i="4"/>
  <c r="H791" i="4"/>
  <c r="H792" i="4"/>
  <c r="H793" i="4"/>
  <c r="H794" i="4"/>
  <c r="H795" i="4"/>
  <c r="H796" i="4"/>
  <c r="H797" i="4"/>
  <c r="H798" i="4"/>
  <c r="H799" i="4"/>
  <c r="H800" i="4"/>
  <c r="H801" i="4"/>
  <c r="H802" i="4"/>
  <c r="H803" i="4"/>
  <c r="H804" i="4"/>
  <c r="H805" i="4"/>
  <c r="H806" i="4"/>
  <c r="H807" i="4"/>
  <c r="H808" i="4"/>
  <c r="H809" i="4"/>
  <c r="H810" i="4"/>
  <c r="H811" i="4"/>
  <c r="H812" i="4"/>
  <c r="H813" i="4"/>
  <c r="H814" i="4"/>
  <c r="H815" i="4"/>
  <c r="H816" i="4"/>
  <c r="H817" i="4"/>
  <c r="H818" i="4"/>
  <c r="H819" i="4"/>
  <c r="H820" i="4"/>
  <c r="H821" i="4"/>
  <c r="H822" i="4"/>
  <c r="H823" i="4"/>
  <c r="H824" i="4"/>
  <c r="H825" i="4"/>
  <c r="H826" i="4"/>
  <c r="H827" i="4"/>
  <c r="H828" i="4"/>
  <c r="H829" i="4"/>
  <c r="H830" i="4"/>
  <c r="H831" i="4"/>
  <c r="H832" i="4"/>
  <c r="H833" i="4"/>
  <c r="H834" i="4"/>
  <c r="H835" i="4"/>
  <c r="H836" i="4"/>
  <c r="H837" i="4"/>
  <c r="H838" i="4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H959" i="4"/>
  <c r="H960" i="4"/>
  <c r="H961" i="4"/>
  <c r="H962" i="4"/>
  <c r="H963" i="4"/>
  <c r="H964" i="4"/>
  <c r="H965" i="4"/>
  <c r="H966" i="4"/>
  <c r="H967" i="4"/>
  <c r="H968" i="4"/>
  <c r="H969" i="4"/>
  <c r="H970" i="4"/>
  <c r="H971" i="4"/>
  <c r="H972" i="4"/>
  <c r="H973" i="4"/>
  <c r="H974" i="4"/>
  <c r="H975" i="4"/>
  <c r="H976" i="4"/>
  <c r="H977" i="4"/>
  <c r="H978" i="4"/>
  <c r="H979" i="4"/>
  <c r="H980" i="4"/>
  <c r="H981" i="4"/>
  <c r="H982" i="4"/>
  <c r="H983" i="4"/>
  <c r="H984" i="4"/>
  <c r="H985" i="4"/>
  <c r="H986" i="4"/>
  <c r="H987" i="4"/>
  <c r="H988" i="4"/>
  <c r="H989" i="4"/>
  <c r="H990" i="4"/>
  <c r="H991" i="4"/>
  <c r="H992" i="4"/>
  <c r="H993" i="4"/>
  <c r="H994" i="4"/>
  <c r="H995" i="4"/>
  <c r="H996" i="4"/>
  <c r="H997" i="4"/>
  <c r="H998" i="4"/>
  <c r="H999" i="4"/>
  <c r="H1000" i="4"/>
  <c r="H1001" i="4"/>
  <c r="H1002" i="4"/>
  <c r="H1003" i="4"/>
  <c r="H1004" i="4"/>
  <c r="H1005" i="4"/>
  <c r="H1006" i="4"/>
  <c r="H1007" i="4"/>
  <c r="H1008" i="4"/>
  <c r="H1009" i="4"/>
  <c r="H1010" i="4"/>
  <c r="H1011" i="4"/>
  <c r="H1012" i="4"/>
  <c r="H1013" i="4"/>
  <c r="H1014" i="4"/>
  <c r="H1015" i="4"/>
  <c r="H1016" i="4"/>
  <c r="H1017" i="4"/>
  <c r="H1018" i="4"/>
  <c r="H1019" i="4"/>
  <c r="H1020" i="4"/>
  <c r="H1021" i="4"/>
  <c r="H1022" i="4"/>
  <c r="H1023" i="4"/>
  <c r="H1024" i="4"/>
  <c r="H1025" i="4"/>
  <c r="H1026" i="4"/>
  <c r="H1027" i="4"/>
  <c r="H1028" i="4"/>
  <c r="H1029" i="4"/>
  <c r="H1030" i="4"/>
  <c r="H1031" i="4"/>
  <c r="H1032" i="4"/>
  <c r="H1033" i="4"/>
  <c r="H1034" i="4"/>
  <c r="H1035" i="4"/>
  <c r="H1036" i="4"/>
  <c r="H1037" i="4"/>
  <c r="H1038" i="4"/>
  <c r="H1039" i="4"/>
  <c r="H1040" i="4"/>
  <c r="H1041" i="4"/>
  <c r="H1042" i="4"/>
  <c r="H1043" i="4"/>
  <c r="H1044" i="4"/>
  <c r="H1045" i="4"/>
  <c r="H1046" i="4"/>
  <c r="H1047" i="4"/>
  <c r="H1048" i="4"/>
  <c r="H1049" i="4"/>
  <c r="H1050" i="4"/>
  <c r="H1051" i="4"/>
  <c r="H1052" i="4"/>
  <c r="H1053" i="4"/>
  <c r="H1054" i="4"/>
  <c r="H1055" i="4"/>
  <c r="H1056" i="4"/>
  <c r="H1057" i="4"/>
  <c r="H1058" i="4"/>
  <c r="H1059" i="4"/>
  <c r="H1060" i="4"/>
  <c r="H1061" i="4"/>
  <c r="H1062" i="4"/>
  <c r="H1063" i="4"/>
  <c r="H1064" i="4"/>
  <c r="H1065" i="4"/>
  <c r="H1066" i="4"/>
  <c r="H1067" i="4"/>
  <c r="H1068" i="4"/>
  <c r="H1069" i="4"/>
  <c r="H1070" i="4"/>
  <c r="H1071" i="4"/>
  <c r="H1072" i="4"/>
  <c r="H1073" i="4"/>
  <c r="H1074" i="4"/>
  <c r="H1075" i="4"/>
  <c r="H1076" i="4"/>
  <c r="H1077" i="4"/>
  <c r="H1078" i="4"/>
  <c r="H1079" i="4"/>
  <c r="H1080" i="4"/>
  <c r="H1081" i="4"/>
  <c r="H1082" i="4"/>
  <c r="H1083" i="4"/>
  <c r="H1084" i="4"/>
  <c r="H1085" i="4"/>
  <c r="H1086" i="4"/>
  <c r="H1087" i="4"/>
  <c r="H1088" i="4"/>
  <c r="H1089" i="4"/>
  <c r="H1090" i="4"/>
  <c r="H1091" i="4"/>
  <c r="H1092" i="4"/>
  <c r="H1093" i="4"/>
  <c r="H1094" i="4"/>
  <c r="H1095" i="4"/>
  <c r="H1096" i="4"/>
  <c r="H1097" i="4"/>
  <c r="H1098" i="4"/>
  <c r="H1099" i="4"/>
  <c r="H1100" i="4"/>
  <c r="H1101" i="4"/>
  <c r="H1102" i="4"/>
  <c r="H1103" i="4"/>
  <c r="H1104" i="4"/>
  <c r="H1105" i="4"/>
  <c r="H1106" i="4"/>
  <c r="H1107" i="4"/>
  <c r="H1108" i="4"/>
  <c r="H1109" i="4"/>
  <c r="H1110" i="4"/>
  <c r="H1111" i="4"/>
  <c r="H1112" i="4"/>
  <c r="H1113" i="4"/>
  <c r="H1114" i="4"/>
  <c r="H1115" i="4"/>
  <c r="H1116" i="4"/>
  <c r="H1117" i="4"/>
  <c r="H1118" i="4"/>
  <c r="H1119" i="4"/>
  <c r="H1120" i="4"/>
  <c r="H1121" i="4"/>
  <c r="H1122" i="4"/>
  <c r="H1123" i="4"/>
  <c r="H1124" i="4"/>
  <c r="H1125" i="4"/>
  <c r="H1126" i="4"/>
  <c r="H1127" i="4"/>
  <c r="H1128" i="4"/>
  <c r="H1129" i="4"/>
  <c r="H1130" i="4"/>
  <c r="H1131" i="4"/>
  <c r="H1132" i="4"/>
  <c r="H1133" i="4"/>
  <c r="H1134" i="4"/>
  <c r="H1135" i="4"/>
  <c r="H1136" i="4"/>
  <c r="H1137" i="4"/>
  <c r="H1138" i="4"/>
  <c r="H1139" i="4"/>
  <c r="H1140" i="4"/>
  <c r="H1141" i="4"/>
  <c r="H1142" i="4"/>
  <c r="H1143" i="4"/>
  <c r="H1144" i="4"/>
  <c r="H1145" i="4"/>
  <c r="H1146" i="4"/>
  <c r="H1147" i="4"/>
  <c r="H1148" i="4"/>
  <c r="H1149" i="4"/>
  <c r="H1150" i="4"/>
  <c r="H1151" i="4"/>
  <c r="H1152" i="4"/>
  <c r="H1153" i="4"/>
  <c r="H1154" i="4"/>
  <c r="H1155" i="4"/>
  <c r="H1156" i="4"/>
  <c r="H1157" i="4"/>
  <c r="H1158" i="4"/>
  <c r="H1159" i="4"/>
  <c r="H1160" i="4"/>
  <c r="H1161" i="4"/>
  <c r="H1162" i="4"/>
  <c r="H1163" i="4"/>
  <c r="H1164" i="4"/>
  <c r="H1165" i="4"/>
  <c r="H1166" i="4"/>
  <c r="H1167" i="4"/>
  <c r="H1168" i="4"/>
  <c r="H1169" i="4"/>
  <c r="H1170" i="4"/>
  <c r="H1171" i="4"/>
  <c r="H1172" i="4"/>
  <c r="H1173" i="4"/>
  <c r="H1174" i="4"/>
  <c r="H1175" i="4"/>
  <c r="H1176" i="4"/>
  <c r="H1177" i="4"/>
  <c r="H1178" i="4"/>
  <c r="H1179" i="4"/>
  <c r="H1180" i="4"/>
  <c r="H1181" i="4"/>
  <c r="H1182" i="4"/>
  <c r="H1183" i="4"/>
  <c r="H1184" i="4"/>
  <c r="H1185" i="4"/>
  <c r="H1186" i="4"/>
  <c r="H1187" i="4"/>
  <c r="H1188" i="4"/>
  <c r="H1189" i="4"/>
  <c r="H1190" i="4"/>
  <c r="H1191" i="4"/>
  <c r="H1192" i="4"/>
  <c r="H1193" i="4"/>
  <c r="H1194" i="4"/>
  <c r="H1195" i="4"/>
  <c r="H1196" i="4"/>
  <c r="H1197" i="4"/>
  <c r="H1198" i="4"/>
  <c r="H1199" i="4"/>
  <c r="H1200" i="4"/>
  <c r="H1201" i="4"/>
  <c r="H1202" i="4"/>
  <c r="H1203" i="4"/>
  <c r="H1204" i="4"/>
  <c r="H1205" i="4"/>
  <c r="H1206" i="4"/>
  <c r="H1207" i="4"/>
  <c r="H1208" i="4"/>
  <c r="H1209" i="4"/>
  <c r="H1210" i="4"/>
  <c r="H1211" i="4"/>
  <c r="H1212" i="4"/>
  <c r="H1213" i="4"/>
  <c r="H1214" i="4"/>
  <c r="H1215" i="4"/>
  <c r="H1216" i="4"/>
  <c r="H1217" i="4"/>
  <c r="H1218" i="4"/>
  <c r="H1219" i="4"/>
  <c r="H1220" i="4"/>
  <c r="H1221" i="4"/>
  <c r="H1222" i="4"/>
  <c r="H1223" i="4"/>
  <c r="H1224" i="4"/>
  <c r="H1225" i="4"/>
  <c r="H1226" i="4"/>
  <c r="H1227" i="4"/>
  <c r="H1228" i="4"/>
  <c r="H1229" i="4"/>
  <c r="H1230" i="4"/>
  <c r="H1231" i="4"/>
  <c r="H1232" i="4"/>
  <c r="H1233" i="4"/>
  <c r="H1234" i="4"/>
  <c r="H1235" i="4"/>
  <c r="H1236" i="4"/>
  <c r="H1237" i="4"/>
  <c r="H1238" i="4"/>
  <c r="H1239" i="4"/>
  <c r="H1240" i="4"/>
  <c r="H1241" i="4"/>
  <c r="H1242" i="4"/>
  <c r="H1243" i="4"/>
  <c r="H1244" i="4"/>
  <c r="H1245" i="4"/>
  <c r="H1246" i="4"/>
  <c r="H1247" i="4"/>
  <c r="H1248" i="4"/>
  <c r="H1249" i="4"/>
  <c r="H1250" i="4"/>
  <c r="H1251" i="4"/>
  <c r="H1252" i="4"/>
  <c r="H1253" i="4"/>
  <c r="H1254" i="4"/>
  <c r="H1255" i="4"/>
  <c r="H1256" i="4"/>
  <c r="H1257" i="4"/>
  <c r="H1258" i="4"/>
  <c r="H1259" i="4"/>
  <c r="H1260" i="4"/>
  <c r="H1261" i="4"/>
  <c r="H1262" i="4"/>
  <c r="H1263" i="4"/>
  <c r="H1264" i="4"/>
  <c r="H1265" i="4"/>
  <c r="H1266" i="4"/>
  <c r="H1267" i="4"/>
  <c r="H1268" i="4"/>
  <c r="H1269" i="4"/>
  <c r="H1270" i="4"/>
  <c r="H1271" i="4"/>
  <c r="H1272" i="4"/>
  <c r="H1273" i="4"/>
  <c r="H1274" i="4"/>
  <c r="H1275" i="4"/>
  <c r="H1276" i="4"/>
  <c r="H1277" i="4"/>
  <c r="H1278" i="4"/>
  <c r="H1279" i="4"/>
  <c r="H1280" i="4"/>
  <c r="H1281" i="4"/>
  <c r="H1282" i="4"/>
  <c r="H1283" i="4"/>
  <c r="H1284" i="4"/>
  <c r="H1285" i="4"/>
  <c r="H1286" i="4"/>
  <c r="H1287" i="4"/>
  <c r="H1288" i="4"/>
  <c r="H1289" i="4"/>
  <c r="H1290" i="4"/>
  <c r="H1291" i="4"/>
  <c r="H1292" i="4"/>
  <c r="H1293" i="4"/>
  <c r="H1294" i="4"/>
  <c r="H1295" i="4"/>
  <c r="H1296" i="4"/>
  <c r="H1297" i="4"/>
  <c r="H1298" i="4"/>
  <c r="H1299" i="4"/>
  <c r="H1300" i="4"/>
  <c r="H1301" i="4"/>
  <c r="H1302" i="4"/>
  <c r="H1303" i="4"/>
  <c r="H1304" i="4"/>
  <c r="H1305" i="4"/>
  <c r="H1306" i="4"/>
  <c r="H1307" i="4"/>
  <c r="H1308" i="4"/>
  <c r="H1309" i="4"/>
  <c r="H1310" i="4"/>
  <c r="H1311" i="4"/>
  <c r="H1312" i="4"/>
  <c r="H1313" i="4"/>
  <c r="H1314" i="4"/>
  <c r="H1315" i="4"/>
  <c r="H1316" i="4"/>
  <c r="H1317" i="4"/>
  <c r="H1318" i="4"/>
  <c r="H1319" i="4"/>
  <c r="H1320" i="4"/>
  <c r="H1321" i="4"/>
  <c r="H1322" i="4"/>
  <c r="H1323" i="4"/>
  <c r="H1324" i="4"/>
  <c r="H1325" i="4"/>
  <c r="H1326" i="4"/>
  <c r="H1327" i="4"/>
  <c r="H1328" i="4"/>
  <c r="H1329" i="4"/>
  <c r="H1330" i="4"/>
  <c r="H1331" i="4"/>
  <c r="H1332" i="4"/>
  <c r="H1333" i="4"/>
  <c r="H1334" i="4"/>
  <c r="H1335" i="4"/>
  <c r="H1336" i="4"/>
  <c r="H1337" i="4"/>
  <c r="H1338" i="4"/>
  <c r="H1339" i="4"/>
  <c r="H1340" i="4"/>
  <c r="H1341" i="4"/>
  <c r="H1342" i="4"/>
  <c r="H1343" i="4"/>
  <c r="H1344" i="4"/>
  <c r="H1345" i="4"/>
  <c r="H1346" i="4"/>
  <c r="H1347" i="4"/>
  <c r="H1348" i="4"/>
  <c r="H1349" i="4"/>
  <c r="H1350" i="4"/>
  <c r="H1351" i="4"/>
  <c r="H1352" i="4"/>
  <c r="H1353" i="4"/>
  <c r="H1354" i="4"/>
  <c r="H1355" i="4"/>
  <c r="H1356" i="4"/>
  <c r="H1357" i="4"/>
  <c r="H1358" i="4"/>
  <c r="H1359" i="4"/>
  <c r="H1360" i="4"/>
  <c r="H1361" i="4"/>
  <c r="H1362" i="4"/>
  <c r="H1363" i="4"/>
  <c r="H1364" i="4"/>
  <c r="H1365" i="4"/>
  <c r="H1366" i="4"/>
  <c r="H1367" i="4"/>
  <c r="H1368" i="4"/>
  <c r="H1369" i="4"/>
  <c r="H1370" i="4"/>
  <c r="H1371" i="4"/>
  <c r="H1372" i="4"/>
  <c r="H1373" i="4"/>
  <c r="H1374" i="4"/>
  <c r="H1375" i="4"/>
  <c r="H1376" i="4"/>
  <c r="H1377" i="4"/>
  <c r="H1378" i="4"/>
  <c r="H1379" i="4"/>
  <c r="H1380" i="4"/>
  <c r="H1381" i="4"/>
  <c r="H1382" i="4"/>
  <c r="H1383" i="4"/>
  <c r="H1384" i="4"/>
  <c r="H1385" i="4"/>
  <c r="H1386" i="4"/>
  <c r="H1387" i="4"/>
  <c r="H1388" i="4"/>
  <c r="H1389" i="4"/>
  <c r="H1390" i="4"/>
  <c r="H1391" i="4"/>
  <c r="H1392" i="4"/>
  <c r="H1393" i="4"/>
  <c r="H1394" i="4"/>
  <c r="H1395" i="4"/>
  <c r="H1396" i="4"/>
  <c r="H1397" i="4"/>
  <c r="H1398" i="4"/>
  <c r="H1399" i="4"/>
  <c r="H1400" i="4"/>
  <c r="H1401" i="4"/>
  <c r="H1402" i="4"/>
  <c r="H1403" i="4"/>
  <c r="H1404" i="4"/>
  <c r="H1405" i="4"/>
  <c r="H1406" i="4"/>
  <c r="H1407" i="4"/>
  <c r="H1408" i="4"/>
  <c r="H1409" i="4"/>
  <c r="H1410" i="4"/>
  <c r="H1411" i="4"/>
  <c r="H1412" i="4"/>
  <c r="H1413" i="4"/>
  <c r="H1414" i="4"/>
  <c r="H1415" i="4"/>
  <c r="H1416" i="4"/>
  <c r="H1417" i="4"/>
  <c r="H1418" i="4"/>
  <c r="H1419" i="4"/>
  <c r="H1420" i="4"/>
  <c r="H1421" i="4"/>
  <c r="H1422" i="4"/>
  <c r="H1423" i="4"/>
  <c r="H1424" i="4"/>
  <c r="H1425" i="4"/>
  <c r="H1426" i="4"/>
  <c r="H1427" i="4"/>
  <c r="H1428" i="4"/>
  <c r="H1429" i="4"/>
  <c r="H1430" i="4"/>
  <c r="H1431" i="4"/>
  <c r="H1432" i="4"/>
  <c r="H1433" i="4"/>
  <c r="H1434" i="4"/>
  <c r="H1435" i="4"/>
  <c r="H1436" i="4"/>
  <c r="H1437" i="4"/>
  <c r="H1438" i="4"/>
  <c r="H1439" i="4"/>
  <c r="H1440" i="4"/>
  <c r="H1441" i="4"/>
  <c r="H1442" i="4"/>
  <c r="H1443" i="4"/>
  <c r="H1444" i="4"/>
  <c r="H1445" i="4"/>
  <c r="H1446" i="4"/>
  <c r="H1447" i="4"/>
  <c r="H1448" i="4"/>
  <c r="H1449" i="4"/>
  <c r="H1450" i="4"/>
  <c r="H1451" i="4"/>
  <c r="H1452" i="4"/>
  <c r="H1453" i="4"/>
  <c r="H1454" i="4"/>
  <c r="H1455" i="4"/>
  <c r="H1456" i="4"/>
  <c r="H1457" i="4"/>
  <c r="H1458" i="4"/>
  <c r="H1459" i="4"/>
  <c r="H1460" i="4"/>
  <c r="H1461" i="4"/>
  <c r="H1462" i="4"/>
  <c r="H1463" i="4"/>
  <c r="H1464" i="4"/>
  <c r="H1465" i="4"/>
  <c r="H1466" i="4"/>
  <c r="H1467" i="4"/>
  <c r="H1468" i="4"/>
  <c r="H1469" i="4"/>
  <c r="H1470" i="4"/>
  <c r="H1471" i="4"/>
  <c r="H1472" i="4"/>
  <c r="H1473" i="4"/>
  <c r="H1474" i="4"/>
  <c r="H1475" i="4"/>
  <c r="H1476" i="4"/>
  <c r="H1477" i="4"/>
  <c r="H1478" i="4"/>
  <c r="H1479" i="4"/>
  <c r="H1480" i="4"/>
  <c r="H1481" i="4"/>
  <c r="H1482" i="4"/>
  <c r="H1483" i="4"/>
  <c r="H1484" i="4"/>
  <c r="H1485" i="4"/>
  <c r="H1486" i="4"/>
  <c r="H1487" i="4"/>
  <c r="H1488" i="4"/>
  <c r="H1489" i="4"/>
  <c r="H1490" i="4"/>
  <c r="H1491" i="4"/>
  <c r="H1492" i="4"/>
  <c r="H1493" i="4"/>
  <c r="H1494" i="4"/>
  <c r="H1495" i="4"/>
  <c r="H1496" i="4"/>
  <c r="H1497" i="4"/>
  <c r="H1498" i="4"/>
  <c r="H1499" i="4"/>
  <c r="H1500" i="4"/>
  <c r="H1501" i="4"/>
  <c r="H1502" i="4"/>
  <c r="H1503" i="4"/>
  <c r="H1504" i="4"/>
  <c r="H1505" i="4"/>
  <c r="H1506" i="4"/>
  <c r="H1507" i="4"/>
  <c r="H1508" i="4"/>
  <c r="H1509" i="4"/>
  <c r="H1510" i="4"/>
  <c r="H1511" i="4"/>
  <c r="H1512" i="4"/>
  <c r="H1513" i="4"/>
  <c r="H1514" i="4"/>
  <c r="H1515" i="4"/>
  <c r="H1516" i="4"/>
  <c r="H1517" i="4"/>
  <c r="H1518" i="4"/>
  <c r="H1519" i="4"/>
  <c r="H1520" i="4"/>
  <c r="H1521" i="4"/>
  <c r="H1522" i="4"/>
  <c r="H1523" i="4"/>
  <c r="H1524" i="4"/>
  <c r="H1525" i="4"/>
  <c r="H1526" i="4"/>
  <c r="H1527" i="4"/>
  <c r="H1528" i="4"/>
  <c r="H1529" i="4"/>
  <c r="H1530" i="4"/>
  <c r="H1531" i="4"/>
  <c r="H1532" i="4"/>
  <c r="H1533" i="4"/>
  <c r="H1534" i="4"/>
  <c r="H1535" i="4"/>
  <c r="H1536" i="4"/>
  <c r="H1537" i="4"/>
  <c r="H1538" i="4"/>
  <c r="H1539" i="4"/>
  <c r="H1540" i="4"/>
  <c r="H1541" i="4"/>
  <c r="H1542" i="4"/>
  <c r="H1543" i="4"/>
  <c r="H1544" i="4"/>
  <c r="H1545" i="4"/>
  <c r="H1546" i="4"/>
  <c r="H1547" i="4"/>
  <c r="H1548" i="4"/>
  <c r="H1549" i="4"/>
  <c r="H1550" i="4"/>
  <c r="H1551" i="4"/>
  <c r="H1552" i="4"/>
  <c r="H1553" i="4"/>
  <c r="H1554" i="4"/>
  <c r="H1555" i="4"/>
  <c r="H1556" i="4"/>
  <c r="H1557" i="4"/>
  <c r="H1558" i="4"/>
  <c r="H1559" i="4"/>
  <c r="H1560" i="4"/>
  <c r="H1561" i="4"/>
  <c r="H1562" i="4"/>
  <c r="H1563" i="4"/>
  <c r="H1564" i="4"/>
  <c r="H1565" i="4"/>
  <c r="H1566" i="4"/>
  <c r="H1567" i="4"/>
  <c r="H1568" i="4"/>
  <c r="H1569" i="4"/>
  <c r="H1570" i="4"/>
  <c r="H1571" i="4"/>
  <c r="H1572" i="4"/>
  <c r="H1573" i="4"/>
  <c r="H1574" i="4"/>
  <c r="H1575" i="4"/>
  <c r="H1576" i="4"/>
  <c r="H1577" i="4"/>
  <c r="H1578" i="4"/>
  <c r="H1579" i="4"/>
  <c r="H1580" i="4"/>
  <c r="H1581" i="4"/>
  <c r="H1582" i="4"/>
  <c r="H1583" i="4"/>
  <c r="H1584" i="4"/>
  <c r="H1585" i="4"/>
  <c r="H1586" i="4"/>
  <c r="H1587" i="4"/>
  <c r="H1588" i="4"/>
  <c r="H1589" i="4"/>
  <c r="H1590" i="4"/>
  <c r="H1591" i="4"/>
  <c r="H1592" i="4"/>
  <c r="H1593" i="4"/>
  <c r="H1594" i="4"/>
  <c r="H1595" i="4"/>
  <c r="H1596" i="4"/>
  <c r="H1597" i="4"/>
  <c r="H1598" i="4"/>
  <c r="H1599" i="4"/>
  <c r="H1600" i="4"/>
  <c r="H1601" i="4"/>
  <c r="H1602" i="4"/>
  <c r="H1603" i="4"/>
  <c r="H1604" i="4"/>
  <c r="H1605" i="4"/>
  <c r="H1606" i="4"/>
  <c r="H1607" i="4"/>
  <c r="H1608" i="4"/>
  <c r="H1609" i="4"/>
  <c r="H1610" i="4"/>
  <c r="H1611" i="4"/>
  <c r="H1612" i="4"/>
  <c r="H1613" i="4"/>
  <c r="H1614" i="4"/>
  <c r="H1615" i="4"/>
  <c r="H1616" i="4"/>
  <c r="H1617" i="4"/>
  <c r="H1618" i="4"/>
  <c r="H1619" i="4"/>
  <c r="H1620" i="4"/>
  <c r="H1621" i="4"/>
  <c r="H1622" i="4"/>
  <c r="H1623" i="4"/>
  <c r="H1624" i="4"/>
  <c r="H1625" i="4"/>
  <c r="H1626" i="4"/>
  <c r="H1627" i="4"/>
  <c r="H1628" i="4"/>
  <c r="H1629" i="4"/>
  <c r="H1630" i="4"/>
  <c r="H1631" i="4"/>
  <c r="H1632" i="4"/>
  <c r="H1633" i="4"/>
  <c r="H1634" i="4"/>
  <c r="H1635" i="4"/>
  <c r="H1636" i="4"/>
  <c r="H1637" i="4"/>
  <c r="H1638" i="4"/>
  <c r="H1639" i="4"/>
  <c r="H1640" i="4"/>
  <c r="H1641" i="4"/>
  <c r="H1642" i="4"/>
  <c r="H1643" i="4"/>
  <c r="H1644" i="4"/>
  <c r="H1645" i="4"/>
  <c r="H1646" i="4"/>
  <c r="H1647" i="4"/>
  <c r="H1648" i="4"/>
  <c r="H1649" i="4"/>
  <c r="H1650" i="4"/>
  <c r="H1651" i="4"/>
  <c r="H1652" i="4"/>
  <c r="H1653" i="4"/>
  <c r="H1654" i="4"/>
  <c r="H1655" i="4"/>
  <c r="H1656" i="4"/>
  <c r="H1657" i="4"/>
  <c r="H1658" i="4"/>
  <c r="H1659" i="4"/>
  <c r="H1660" i="4"/>
  <c r="H1661" i="4"/>
  <c r="H1662" i="4"/>
  <c r="H1663" i="4"/>
  <c r="H1664" i="4"/>
  <c r="H1665" i="4"/>
  <c r="H1666" i="4"/>
  <c r="H1667" i="4"/>
  <c r="H1668" i="4"/>
  <c r="H1669" i="4"/>
  <c r="H1670" i="4"/>
  <c r="H1671" i="4"/>
  <c r="H1672" i="4"/>
  <c r="H1673" i="4"/>
  <c r="H1674" i="4"/>
  <c r="H1675" i="4"/>
  <c r="H1676" i="4"/>
  <c r="H1677" i="4"/>
  <c r="H1678" i="4"/>
  <c r="H1679" i="4"/>
  <c r="H1680" i="4"/>
  <c r="H1681" i="4"/>
  <c r="H1682" i="4"/>
  <c r="H1683" i="4"/>
  <c r="H1684" i="4"/>
  <c r="H1685" i="4"/>
  <c r="H1686" i="4"/>
  <c r="H1687" i="4"/>
  <c r="H1688" i="4"/>
  <c r="H1689" i="4"/>
  <c r="H1690" i="4"/>
  <c r="H1691" i="4"/>
  <c r="H1692" i="4"/>
  <c r="H1693" i="4"/>
  <c r="H1694" i="4"/>
  <c r="H1695" i="4"/>
  <c r="H1696" i="4"/>
  <c r="H1697" i="4"/>
  <c r="H1698" i="4"/>
  <c r="H1699" i="4"/>
  <c r="H1700" i="4"/>
  <c r="H1701" i="4"/>
  <c r="H1702" i="4"/>
  <c r="H1703" i="4"/>
  <c r="H1704" i="4"/>
  <c r="H1705" i="4"/>
  <c r="H1706" i="4"/>
  <c r="H1707" i="4"/>
  <c r="H1708" i="4"/>
  <c r="H1709" i="4"/>
  <c r="H1710" i="4"/>
  <c r="H1711" i="4"/>
  <c r="H1712" i="4"/>
  <c r="H1713" i="4"/>
  <c r="H1714" i="4"/>
  <c r="H1715" i="4"/>
  <c r="H1716" i="4"/>
  <c r="H1717" i="4"/>
  <c r="H1718" i="4"/>
  <c r="H1719" i="4"/>
  <c r="H1720" i="4"/>
  <c r="H1721" i="4"/>
  <c r="H1722" i="4"/>
  <c r="H1723" i="4"/>
  <c r="H1724" i="4"/>
  <c r="H1725" i="4"/>
  <c r="H1726" i="4"/>
  <c r="H1727" i="4"/>
  <c r="H1728" i="4"/>
  <c r="H1729" i="4"/>
  <c r="H1730" i="4"/>
  <c r="H1731" i="4"/>
  <c r="H1732" i="4"/>
  <c r="H1733" i="4"/>
  <c r="H1734" i="4"/>
  <c r="H1735" i="4"/>
  <c r="H1736" i="4"/>
  <c r="H1737" i="4"/>
  <c r="H1738" i="4"/>
  <c r="H1739" i="4"/>
  <c r="H1740" i="4"/>
  <c r="H1741" i="4"/>
  <c r="H1742" i="4"/>
  <c r="H1743" i="4"/>
  <c r="H1744" i="4"/>
  <c r="H1745" i="4"/>
  <c r="H1746" i="4"/>
  <c r="H1747" i="4"/>
  <c r="H1748" i="4"/>
  <c r="H1749" i="4"/>
  <c r="H1750" i="4"/>
  <c r="H1751" i="4"/>
  <c r="H1752" i="4"/>
  <c r="H1753" i="4"/>
  <c r="H1754" i="4"/>
  <c r="H1755" i="4"/>
  <c r="H1756" i="4"/>
  <c r="H1757" i="4"/>
  <c r="H1758" i="4"/>
  <c r="H1759" i="4"/>
  <c r="H1760" i="4"/>
  <c r="H1761" i="4"/>
  <c r="H1762" i="4"/>
  <c r="H1763" i="4"/>
  <c r="H1764" i="4"/>
  <c r="H1765" i="4"/>
  <c r="H1766" i="4"/>
  <c r="H1767" i="4"/>
  <c r="H1768" i="4"/>
  <c r="H1769" i="4"/>
  <c r="H1770" i="4"/>
  <c r="H1771" i="4"/>
  <c r="H1772" i="4"/>
  <c r="H1773" i="4"/>
  <c r="H1774" i="4"/>
  <c r="H1775" i="4"/>
  <c r="H1776" i="4"/>
  <c r="H1777" i="4"/>
  <c r="H1778" i="4"/>
  <c r="H1779" i="4"/>
  <c r="H1780" i="4"/>
  <c r="H1781" i="4"/>
  <c r="H1782" i="4"/>
  <c r="H1783" i="4"/>
  <c r="H1784" i="4"/>
  <c r="H1785" i="4"/>
  <c r="H1786" i="4"/>
  <c r="H1787" i="4"/>
  <c r="H1788" i="4"/>
  <c r="H1789" i="4"/>
  <c r="H1790" i="4"/>
  <c r="H1791" i="4"/>
  <c r="H1792" i="4"/>
  <c r="H1793" i="4"/>
  <c r="H1794" i="4"/>
  <c r="H1795" i="4"/>
  <c r="H1796" i="4"/>
  <c r="H1797" i="4"/>
  <c r="H1798" i="4"/>
  <c r="H1799" i="4"/>
  <c r="H1800" i="4"/>
  <c r="H1801" i="4"/>
  <c r="H1802" i="4"/>
  <c r="H1803" i="4"/>
  <c r="H1804" i="4"/>
  <c r="H1805" i="4"/>
  <c r="H1806" i="4"/>
  <c r="H1807" i="4"/>
  <c r="H1808" i="4"/>
  <c r="H1809" i="4"/>
  <c r="H1810" i="4"/>
  <c r="H1811" i="4"/>
  <c r="H1812" i="4"/>
  <c r="H1813" i="4"/>
  <c r="H1814" i="4"/>
  <c r="H1815" i="4"/>
  <c r="H1816" i="4"/>
  <c r="H1817" i="4"/>
  <c r="H1818" i="4"/>
  <c r="H1819" i="4"/>
  <c r="H1820" i="4"/>
  <c r="H1821" i="4"/>
  <c r="H1822" i="4"/>
  <c r="H1823" i="4"/>
  <c r="H1824" i="4"/>
  <c r="H1825" i="4"/>
  <c r="H1826" i="4"/>
  <c r="H1827" i="4"/>
  <c r="H1828" i="4"/>
  <c r="H1829" i="4"/>
  <c r="H1830" i="4"/>
  <c r="H1831" i="4"/>
  <c r="H1832" i="4"/>
  <c r="H1833" i="4"/>
  <c r="H1834" i="4"/>
  <c r="H1835" i="4"/>
  <c r="H1836" i="4"/>
  <c r="H1837" i="4"/>
  <c r="H1838" i="4"/>
  <c r="H1839" i="4"/>
  <c r="H1840" i="4"/>
  <c r="H1841" i="4"/>
  <c r="H1842" i="4"/>
  <c r="H1843" i="4"/>
  <c r="H1844" i="4"/>
  <c r="H1845" i="4"/>
  <c r="H1846" i="4"/>
  <c r="H1847" i="4"/>
  <c r="H1848" i="4"/>
  <c r="H1849" i="4"/>
  <c r="H1850" i="4"/>
  <c r="H1851" i="4"/>
  <c r="H1852" i="4"/>
  <c r="H1853" i="4"/>
  <c r="H1854" i="4"/>
  <c r="H1855" i="4"/>
  <c r="H1856" i="4"/>
  <c r="H1857" i="4"/>
  <c r="H1858" i="4"/>
  <c r="H1859" i="4"/>
  <c r="H1860" i="4"/>
  <c r="H1861" i="4"/>
  <c r="H1862" i="4"/>
  <c r="H1863" i="4"/>
  <c r="H1864" i="4"/>
  <c r="H1865" i="4"/>
  <c r="H1866" i="4"/>
  <c r="H1867" i="4"/>
  <c r="H1868" i="4"/>
  <c r="H1869" i="4"/>
  <c r="H1870" i="4"/>
  <c r="H1871" i="4"/>
  <c r="H1872" i="4"/>
  <c r="H1873" i="4"/>
  <c r="H1874" i="4"/>
  <c r="H1875" i="4"/>
  <c r="H1876" i="4"/>
  <c r="H1877" i="4"/>
  <c r="H1878" i="4"/>
  <c r="H1879" i="4"/>
  <c r="H1880" i="4"/>
  <c r="H1881" i="4"/>
  <c r="H1882" i="4"/>
  <c r="H1883" i="4"/>
  <c r="H1884" i="4"/>
  <c r="H1885" i="4"/>
  <c r="H1886" i="4"/>
  <c r="H1887" i="4"/>
  <c r="H1888" i="4"/>
  <c r="H1889" i="4"/>
  <c r="H1890" i="4"/>
  <c r="H1891" i="4"/>
  <c r="H1892" i="4"/>
  <c r="H1893" i="4"/>
  <c r="H1894" i="4"/>
  <c r="H1895" i="4"/>
  <c r="H1896" i="4"/>
  <c r="H1897" i="4"/>
  <c r="H1898" i="4"/>
  <c r="H1899" i="4"/>
  <c r="H1900" i="4"/>
  <c r="H1901" i="4"/>
  <c r="H1902" i="4"/>
  <c r="H1903" i="4"/>
  <c r="H1904" i="4"/>
  <c r="H1905" i="4"/>
  <c r="H1906" i="4"/>
  <c r="H1907" i="4"/>
  <c r="H1908" i="4"/>
  <c r="H1909" i="4"/>
  <c r="H1910" i="4"/>
  <c r="H1911" i="4"/>
  <c r="H1912" i="4"/>
  <c r="H1913" i="4"/>
  <c r="H1914" i="4"/>
  <c r="H1915" i="4"/>
  <c r="H1916" i="4"/>
  <c r="H1917" i="4"/>
  <c r="H1918" i="4"/>
  <c r="H1919" i="4"/>
  <c r="H1920" i="4"/>
  <c r="H1921" i="4"/>
  <c r="H1922" i="4"/>
  <c r="H1923" i="4"/>
  <c r="H1924" i="4"/>
  <c r="H1925" i="4"/>
  <c r="H1926" i="4"/>
  <c r="H1927" i="4"/>
  <c r="H1928" i="4"/>
  <c r="H1929" i="4"/>
  <c r="H1930" i="4"/>
  <c r="H1931" i="4"/>
  <c r="H1932" i="4"/>
  <c r="H1933" i="4"/>
  <c r="H1934" i="4"/>
  <c r="H1935" i="4"/>
  <c r="H1936" i="4"/>
  <c r="H1937" i="4"/>
  <c r="H1938" i="4"/>
  <c r="H1939" i="4"/>
  <c r="H1940" i="4"/>
  <c r="H1941" i="4"/>
  <c r="H1942" i="4"/>
  <c r="H1943" i="4"/>
  <c r="H1944" i="4"/>
  <c r="H1945" i="4"/>
  <c r="H1946" i="4"/>
  <c r="H1947" i="4"/>
  <c r="H1948" i="4"/>
  <c r="H1949" i="4"/>
  <c r="H1950" i="4"/>
  <c r="H1951" i="4"/>
  <c r="H1952" i="4"/>
  <c r="H1953" i="4"/>
  <c r="H1954" i="4"/>
  <c r="H1955" i="4"/>
  <c r="H1956" i="4"/>
  <c r="H1957" i="4"/>
  <c r="H1958" i="4"/>
  <c r="H1959" i="4"/>
  <c r="H1960" i="4"/>
  <c r="H1961" i="4"/>
  <c r="H1962" i="4"/>
  <c r="H1963" i="4"/>
  <c r="H1964" i="4"/>
  <c r="H1965" i="4"/>
  <c r="H1966" i="4"/>
  <c r="H1967" i="4"/>
  <c r="H1968" i="4"/>
  <c r="H1969" i="4"/>
  <c r="H1970" i="4"/>
  <c r="H1971" i="4"/>
  <c r="H1972" i="4"/>
  <c r="H1973" i="4"/>
  <c r="H1974" i="4"/>
  <c r="H1975" i="4"/>
  <c r="H1976" i="4"/>
  <c r="H1977" i="4"/>
  <c r="H1978" i="4"/>
  <c r="H1979" i="4"/>
  <c r="H1980" i="4"/>
  <c r="H1981" i="4"/>
  <c r="H1982" i="4"/>
  <c r="H1983" i="4"/>
  <c r="H1984" i="4"/>
  <c r="H1985" i="4"/>
  <c r="H1986" i="4"/>
  <c r="H1987" i="4"/>
  <c r="H1988" i="4"/>
  <c r="H1989" i="4"/>
  <c r="H1990" i="4"/>
  <c r="H1991" i="4"/>
  <c r="H1992" i="4"/>
  <c r="H1993" i="4"/>
  <c r="H1994" i="4"/>
  <c r="H1995" i="4"/>
  <c r="H1996" i="4"/>
  <c r="H1997" i="4"/>
  <c r="H1998" i="4"/>
  <c r="H1999" i="4"/>
  <c r="H2000" i="4"/>
  <c r="H2001" i="4"/>
  <c r="H2002" i="4"/>
  <c r="H2003" i="4"/>
  <c r="H2004" i="4"/>
  <c r="H2005" i="4"/>
  <c r="H2006" i="4"/>
  <c r="H2007" i="4"/>
  <c r="H2008" i="4"/>
  <c r="H2009" i="4"/>
  <c r="H2010" i="4"/>
  <c r="H2011" i="4"/>
  <c r="H2012" i="4"/>
  <c r="H2013" i="4"/>
  <c r="H2014" i="4"/>
  <c r="H2015" i="4"/>
  <c r="H2016" i="4"/>
  <c r="H2017" i="4"/>
  <c r="H2018" i="4"/>
  <c r="H2019" i="4"/>
  <c r="H2020" i="4"/>
  <c r="H2021" i="4"/>
  <c r="H2022" i="4"/>
  <c r="H2023" i="4"/>
  <c r="H2024" i="4"/>
  <c r="H2025" i="4"/>
  <c r="H2026" i="4"/>
  <c r="H2027" i="4"/>
  <c r="H2028" i="4"/>
  <c r="H2029" i="4"/>
  <c r="H2030" i="4"/>
  <c r="H2031" i="4"/>
  <c r="H2032" i="4"/>
  <c r="H2033" i="4"/>
  <c r="H2034" i="4"/>
  <c r="H2035" i="4"/>
  <c r="H2036" i="4"/>
  <c r="H2037" i="4"/>
  <c r="H2038" i="4"/>
  <c r="H2039" i="4"/>
  <c r="H2040" i="4"/>
  <c r="H2041" i="4"/>
  <c r="H2042" i="4"/>
  <c r="H2043" i="4"/>
  <c r="H2044" i="4"/>
  <c r="H2045" i="4"/>
  <c r="H2046" i="4"/>
  <c r="H2047" i="4"/>
  <c r="H2048" i="4"/>
  <c r="H2049" i="4"/>
  <c r="H2050" i="4"/>
  <c r="H2051" i="4"/>
  <c r="H2052" i="4"/>
  <c r="H2053" i="4"/>
  <c r="H2054" i="4"/>
  <c r="H2055" i="4"/>
  <c r="H2056" i="4"/>
  <c r="H2057" i="4"/>
  <c r="H2058" i="4"/>
  <c r="H2059" i="4"/>
  <c r="H2060" i="4"/>
  <c r="H2061" i="4"/>
  <c r="H2062" i="4"/>
  <c r="H2063" i="4"/>
  <c r="H2064" i="4"/>
  <c r="H2065" i="4"/>
  <c r="H2066" i="4"/>
  <c r="H2067" i="4"/>
  <c r="H2068" i="4"/>
  <c r="H2069" i="4"/>
  <c r="H2070" i="4"/>
  <c r="H2071" i="4"/>
  <c r="H2072" i="4"/>
  <c r="H2073" i="4"/>
  <c r="H2074" i="4"/>
  <c r="H2075" i="4"/>
  <c r="H2076" i="4"/>
  <c r="H2077" i="4"/>
  <c r="H2078" i="4"/>
  <c r="H2079" i="4"/>
  <c r="H2080" i="4"/>
  <c r="H2081" i="4"/>
  <c r="H2082" i="4"/>
  <c r="H2083" i="4"/>
  <c r="H2084" i="4"/>
  <c r="H2085" i="4"/>
  <c r="H2086" i="4"/>
  <c r="H2087" i="4"/>
  <c r="H2088" i="4"/>
  <c r="H2089" i="4"/>
  <c r="H2090" i="4"/>
  <c r="H2091" i="4"/>
  <c r="H2092" i="4"/>
  <c r="H2093" i="4"/>
  <c r="H2094" i="4"/>
  <c r="H2095" i="4"/>
  <c r="H2096" i="4"/>
  <c r="H2097" i="4"/>
  <c r="H2098" i="4"/>
  <c r="H2099" i="4"/>
  <c r="H2100" i="4"/>
  <c r="H2101" i="4"/>
  <c r="H2102" i="4"/>
  <c r="H2103" i="4"/>
  <c r="H2104" i="4"/>
  <c r="H2105" i="4"/>
  <c r="H2106" i="4"/>
  <c r="H2107" i="4"/>
  <c r="H2108" i="4"/>
  <c r="H2109" i="4"/>
  <c r="H2110" i="4"/>
  <c r="H2111" i="4"/>
  <c r="H2112" i="4"/>
  <c r="H2113" i="4"/>
  <c r="H2114" i="4"/>
  <c r="H2115" i="4"/>
  <c r="H2116" i="4"/>
  <c r="H2117" i="4"/>
  <c r="H2118" i="4"/>
  <c r="H2119" i="4"/>
  <c r="H2120" i="4"/>
  <c r="H2121" i="4"/>
  <c r="H2122" i="4"/>
  <c r="H2123" i="4"/>
  <c r="H2124" i="4"/>
  <c r="H2125" i="4"/>
  <c r="H2126" i="4"/>
  <c r="H2127" i="4"/>
  <c r="H2128" i="4"/>
  <c r="H2129" i="4"/>
  <c r="H2130" i="4"/>
  <c r="H2131" i="4"/>
  <c r="H2132" i="4"/>
  <c r="H2133" i="4"/>
  <c r="H2134" i="4"/>
  <c r="H2135" i="4"/>
  <c r="H2136" i="4"/>
  <c r="H2137" i="4"/>
  <c r="H2138" i="4"/>
  <c r="H2139" i="4"/>
  <c r="H2140" i="4"/>
  <c r="H2141" i="4"/>
  <c r="H2142" i="4"/>
  <c r="H2143" i="4"/>
  <c r="H2144" i="4"/>
  <c r="H2145" i="4"/>
  <c r="H2146" i="4"/>
  <c r="H2147" i="4"/>
  <c r="H2148" i="4"/>
  <c r="H2149" i="4"/>
  <c r="H2150" i="4"/>
  <c r="H2151" i="4"/>
  <c r="H2152" i="4"/>
  <c r="H2153" i="4"/>
  <c r="H2154" i="4"/>
  <c r="H2155" i="4"/>
  <c r="H2156" i="4"/>
  <c r="H2157" i="4"/>
  <c r="H2158" i="4"/>
  <c r="H2159" i="4"/>
  <c r="H2160" i="4"/>
  <c r="H2161" i="4"/>
  <c r="H2162" i="4"/>
  <c r="H2163" i="4"/>
  <c r="H2164" i="4"/>
  <c r="H2165" i="4"/>
  <c r="H2166" i="4"/>
  <c r="H2167" i="4"/>
  <c r="H2168" i="4"/>
  <c r="H2169" i="4"/>
  <c r="H2170" i="4"/>
  <c r="H2171" i="4"/>
  <c r="H2172" i="4"/>
  <c r="H2173" i="4"/>
  <c r="H2174" i="4"/>
  <c r="H2175" i="4"/>
  <c r="H2176" i="4"/>
  <c r="H2177" i="4"/>
  <c r="H2178" i="4"/>
  <c r="H2179" i="4"/>
  <c r="H2180" i="4"/>
  <c r="H2181" i="4"/>
  <c r="H2182" i="4"/>
  <c r="H2183" i="4"/>
  <c r="H2184" i="4"/>
  <c r="H2185" i="4"/>
  <c r="H2186" i="4"/>
  <c r="H2187" i="4"/>
  <c r="H2188" i="4"/>
  <c r="H2189" i="4"/>
  <c r="H2190" i="4"/>
  <c r="H2191" i="4"/>
  <c r="H2192" i="4"/>
  <c r="H2193" i="4"/>
  <c r="H2194" i="4"/>
  <c r="H2195" i="4"/>
  <c r="H2196" i="4"/>
  <c r="H2197" i="4"/>
  <c r="H2198" i="4"/>
  <c r="H2199" i="4"/>
  <c r="H2200" i="4"/>
  <c r="H2201" i="4"/>
  <c r="H2202" i="4"/>
  <c r="H2203" i="4"/>
  <c r="H2204" i="4"/>
  <c r="H2205" i="4"/>
  <c r="H2206" i="4"/>
  <c r="H2207" i="4"/>
  <c r="H2208" i="4"/>
  <c r="H2209" i="4"/>
  <c r="H2210" i="4"/>
  <c r="H2211" i="4"/>
  <c r="H2212" i="4"/>
  <c r="H2213" i="4"/>
  <c r="H2214" i="4"/>
  <c r="H2215" i="4"/>
  <c r="H2216" i="4"/>
  <c r="H2217" i="4"/>
  <c r="H2218" i="4"/>
  <c r="H2219" i="4"/>
  <c r="H2220" i="4"/>
  <c r="H2221" i="4"/>
  <c r="H2222" i="4"/>
  <c r="H2223" i="4"/>
  <c r="H2224" i="4"/>
  <c r="H2225" i="4"/>
  <c r="H2226" i="4"/>
  <c r="H2227" i="4"/>
  <c r="H2228" i="4"/>
  <c r="H2229" i="4"/>
  <c r="H2230" i="4"/>
  <c r="H2231" i="4"/>
  <c r="H2232" i="4"/>
  <c r="H2233" i="4"/>
  <c r="H2234" i="4"/>
  <c r="H2235" i="4"/>
  <c r="H2236" i="4"/>
  <c r="H2237" i="4"/>
  <c r="H2238" i="4"/>
  <c r="H2239" i="4"/>
  <c r="H2240" i="4"/>
  <c r="H2241" i="4"/>
  <c r="H2242" i="4"/>
  <c r="H2243" i="4"/>
  <c r="H2244" i="4"/>
  <c r="H2245" i="4"/>
  <c r="H2246" i="4"/>
  <c r="H2247" i="4"/>
  <c r="H2248" i="4"/>
  <c r="H2249" i="4"/>
  <c r="H2250" i="4"/>
  <c r="H2251" i="4"/>
  <c r="H2252" i="4"/>
  <c r="H2253" i="4"/>
  <c r="H2254" i="4"/>
  <c r="H2255" i="4"/>
  <c r="H2256" i="4"/>
  <c r="H2257" i="4"/>
  <c r="H2258" i="4"/>
  <c r="H2259" i="4"/>
  <c r="H2260" i="4"/>
  <c r="H2261" i="4"/>
  <c r="H2262" i="4"/>
  <c r="H2263" i="4"/>
  <c r="H2264" i="4"/>
  <c r="H2265" i="4"/>
  <c r="H2266" i="4"/>
  <c r="H2267" i="4"/>
  <c r="H2268" i="4"/>
  <c r="H2269" i="4"/>
  <c r="H2270" i="4"/>
  <c r="H2271" i="4"/>
  <c r="H2272" i="4"/>
  <c r="H2273" i="4"/>
  <c r="H2274" i="4"/>
  <c r="H2275" i="4"/>
  <c r="H2276" i="4"/>
  <c r="H2277" i="4"/>
  <c r="H2278" i="4"/>
  <c r="H2279" i="4"/>
  <c r="H2280" i="4"/>
  <c r="H2281" i="4"/>
  <c r="H2282" i="4"/>
  <c r="H2283" i="4"/>
  <c r="H2284" i="4"/>
  <c r="H2285" i="4"/>
  <c r="H2286" i="4"/>
  <c r="H2287" i="4"/>
  <c r="H2288" i="4"/>
  <c r="H2289" i="4"/>
  <c r="H2290" i="4"/>
  <c r="H2291" i="4"/>
  <c r="H2292" i="4"/>
  <c r="H2293" i="4"/>
  <c r="H2294" i="4"/>
  <c r="H2295" i="4"/>
  <c r="H2296" i="4"/>
  <c r="H2297" i="4"/>
  <c r="H2298" i="4"/>
  <c r="H2299" i="4"/>
  <c r="H2300" i="4"/>
  <c r="H2301" i="4"/>
  <c r="H2302" i="4"/>
  <c r="H2303" i="4"/>
  <c r="H2304" i="4"/>
  <c r="H2305" i="4"/>
  <c r="H2306" i="4"/>
  <c r="H2307" i="4"/>
  <c r="H2308" i="4"/>
  <c r="H2309" i="4"/>
  <c r="H2310" i="4"/>
  <c r="H2311" i="4"/>
  <c r="H2312" i="4"/>
  <c r="H2313" i="4"/>
  <c r="H2314" i="4"/>
  <c r="H2315" i="4"/>
  <c r="H2316" i="4"/>
  <c r="H2317" i="4"/>
  <c r="H2318" i="4"/>
  <c r="H2319" i="4"/>
  <c r="H2320" i="4"/>
  <c r="H2321" i="4"/>
  <c r="H2322" i="4"/>
  <c r="H2323" i="4"/>
  <c r="H2324" i="4"/>
  <c r="H2325" i="4"/>
  <c r="H2326" i="4"/>
  <c r="H2327" i="4"/>
  <c r="H2328" i="4"/>
  <c r="H2329" i="4"/>
  <c r="H2330" i="4"/>
  <c r="H2331" i="4"/>
  <c r="H2332" i="4"/>
  <c r="H2333" i="4"/>
  <c r="H2334" i="4"/>
  <c r="H2335" i="4"/>
  <c r="H2336" i="4"/>
  <c r="H2337" i="4"/>
  <c r="H2338" i="4"/>
  <c r="H2339" i="4"/>
  <c r="H2340" i="4"/>
  <c r="H2341" i="4"/>
  <c r="H2342" i="4"/>
  <c r="H2343" i="4"/>
  <c r="H2344" i="4"/>
  <c r="H2345" i="4"/>
  <c r="H2346" i="4"/>
  <c r="H2347" i="4"/>
  <c r="H2348" i="4"/>
  <c r="H2349" i="4"/>
  <c r="H2350" i="4"/>
  <c r="H2351" i="4"/>
  <c r="H2352" i="4"/>
  <c r="H2353" i="4"/>
  <c r="H2354" i="4"/>
  <c r="H2355" i="4"/>
  <c r="H2356" i="4"/>
  <c r="H2357" i="4"/>
  <c r="H2358" i="4"/>
  <c r="H2359" i="4"/>
  <c r="H2360" i="4"/>
  <c r="H2361" i="4"/>
  <c r="H2362" i="4"/>
  <c r="H2363" i="4"/>
  <c r="H2364" i="4"/>
  <c r="H2365" i="4"/>
  <c r="H2366" i="4"/>
  <c r="H2367" i="4"/>
  <c r="H2368" i="4"/>
  <c r="H2369" i="4"/>
  <c r="H2370" i="4"/>
  <c r="H2371" i="4"/>
  <c r="H2372" i="4"/>
  <c r="H2373" i="4"/>
  <c r="H2374" i="4"/>
  <c r="H2375" i="4"/>
  <c r="H2376" i="4"/>
  <c r="H2377" i="4"/>
  <c r="H2378" i="4"/>
  <c r="H2379" i="4"/>
  <c r="H2380" i="4"/>
  <c r="H2381" i="4"/>
  <c r="H2382" i="4"/>
  <c r="H2383" i="4"/>
  <c r="H2384" i="4"/>
  <c r="H2385" i="4"/>
  <c r="H2386" i="4"/>
  <c r="H2387" i="4"/>
  <c r="H2388" i="4"/>
  <c r="H2389" i="4"/>
  <c r="H2390" i="4"/>
  <c r="H2391" i="4"/>
  <c r="H2392" i="4"/>
  <c r="H2393" i="4"/>
  <c r="H2394" i="4"/>
  <c r="H2395" i="4"/>
  <c r="H2396" i="4"/>
  <c r="H2397" i="4"/>
  <c r="H2398" i="4"/>
  <c r="H2399" i="4"/>
  <c r="H2400" i="4"/>
  <c r="H2401" i="4"/>
  <c r="H2402" i="4"/>
  <c r="H2403" i="4"/>
  <c r="H2404" i="4"/>
  <c r="H2405" i="4"/>
  <c r="H2406" i="4"/>
  <c r="H2407" i="4"/>
  <c r="H2408" i="4"/>
  <c r="H2409" i="4"/>
  <c r="H2410" i="4"/>
  <c r="H2411" i="4"/>
  <c r="H2412" i="4"/>
  <c r="H2413" i="4"/>
  <c r="H2414" i="4"/>
  <c r="H2415" i="4"/>
  <c r="H2416" i="4"/>
  <c r="H2417" i="4"/>
  <c r="H2418" i="4"/>
  <c r="H2419" i="4"/>
  <c r="H2420" i="4"/>
  <c r="H2421" i="4"/>
  <c r="H2422" i="4"/>
  <c r="H2423" i="4"/>
  <c r="H2424" i="4"/>
  <c r="H2425" i="4"/>
  <c r="H2426" i="4"/>
  <c r="H2427" i="4"/>
  <c r="H2428" i="4"/>
  <c r="H2429" i="4"/>
  <c r="H2430" i="4"/>
  <c r="H2431" i="4"/>
  <c r="H2432" i="4"/>
  <c r="H2433" i="4"/>
  <c r="H2434" i="4"/>
  <c r="H2435" i="4"/>
  <c r="H2436" i="4"/>
  <c r="H2437" i="4"/>
  <c r="H2438" i="4"/>
  <c r="H2439" i="4"/>
  <c r="H2440" i="4"/>
  <c r="H2441" i="4"/>
  <c r="H2442" i="4"/>
  <c r="H2443" i="4"/>
  <c r="H2444" i="4"/>
  <c r="H2445" i="4"/>
  <c r="H2446" i="4"/>
  <c r="H2447" i="4"/>
  <c r="H2448" i="4"/>
  <c r="H2449" i="4"/>
  <c r="H2450" i="4"/>
  <c r="H2451" i="4"/>
  <c r="H2452" i="4"/>
  <c r="H2453" i="4"/>
  <c r="H2454" i="4"/>
  <c r="H2455" i="4"/>
  <c r="H2456" i="4"/>
  <c r="H2457" i="4"/>
  <c r="H2458" i="4"/>
  <c r="H2459" i="4"/>
  <c r="H2460" i="4"/>
  <c r="H2461" i="4"/>
  <c r="H2462" i="4"/>
  <c r="H2463" i="4"/>
  <c r="H2464" i="4"/>
  <c r="H2465" i="4"/>
  <c r="H2466" i="4"/>
  <c r="H2467" i="4"/>
  <c r="H2468" i="4"/>
  <c r="H2469" i="4"/>
  <c r="H2470" i="4"/>
  <c r="H2471" i="4"/>
  <c r="H2472" i="4"/>
  <c r="H2473" i="4"/>
  <c r="H2474" i="4"/>
  <c r="H2475" i="4"/>
  <c r="H2476" i="4"/>
  <c r="H2477" i="4"/>
  <c r="H2478" i="4"/>
  <c r="H2479" i="4"/>
  <c r="H2480" i="4"/>
  <c r="H2481" i="4"/>
  <c r="H2482" i="4"/>
  <c r="H2483" i="4"/>
  <c r="H2484" i="4"/>
  <c r="H2485" i="4"/>
  <c r="H2486" i="4"/>
  <c r="H2487" i="4"/>
  <c r="H2488" i="4"/>
  <c r="H2489" i="4"/>
  <c r="H2490" i="4"/>
  <c r="H2491" i="4"/>
  <c r="H2492" i="4"/>
  <c r="H2493" i="4"/>
  <c r="H2494" i="4"/>
  <c r="H2495" i="4"/>
  <c r="H2496" i="4"/>
  <c r="H2497" i="4"/>
  <c r="H2498" i="4"/>
  <c r="H2499" i="4"/>
  <c r="H2500" i="4"/>
  <c r="H2501" i="4"/>
  <c r="H2502" i="4"/>
  <c r="H2503" i="4"/>
  <c r="H2504" i="4"/>
  <c r="H2505" i="4"/>
  <c r="H2506" i="4"/>
  <c r="H2507" i="4"/>
  <c r="H2508" i="4"/>
  <c r="H2509" i="4"/>
  <c r="H2510" i="4"/>
  <c r="H2511" i="4"/>
  <c r="H2512" i="4"/>
  <c r="H2513" i="4"/>
  <c r="H2514" i="4"/>
  <c r="H2515" i="4"/>
  <c r="H2516" i="4"/>
  <c r="H2517" i="4"/>
  <c r="H2518" i="4"/>
  <c r="H2519" i="4"/>
  <c r="H2520" i="4"/>
  <c r="H2521" i="4"/>
  <c r="H2522" i="4"/>
  <c r="H2523" i="4"/>
  <c r="H2524" i="4"/>
  <c r="H2525" i="4"/>
  <c r="H2526" i="4"/>
  <c r="H2527" i="4"/>
  <c r="H2528" i="4"/>
  <c r="H2529" i="4"/>
  <c r="H2530" i="4"/>
  <c r="H2531" i="4"/>
  <c r="H2532" i="4"/>
  <c r="H2533" i="4"/>
  <c r="H2534" i="4"/>
  <c r="H2535" i="4"/>
  <c r="H2536" i="4"/>
  <c r="H2537" i="4"/>
  <c r="H2538" i="4"/>
  <c r="H2539" i="4"/>
  <c r="H2540" i="4"/>
  <c r="H2541" i="4"/>
  <c r="H2542" i="4"/>
  <c r="H2543" i="4"/>
  <c r="H2544" i="4"/>
  <c r="H2545" i="4"/>
  <c r="H2546" i="4"/>
  <c r="H2547" i="4"/>
  <c r="H2548" i="4"/>
  <c r="H2549" i="4"/>
  <c r="H2550" i="4"/>
  <c r="H2551" i="4"/>
  <c r="H2552" i="4"/>
  <c r="H2553" i="4"/>
  <c r="H2554" i="4"/>
  <c r="H2555" i="4"/>
  <c r="H2556" i="4"/>
  <c r="H2557" i="4"/>
  <c r="H2558" i="4"/>
  <c r="H2559" i="4"/>
  <c r="H2560" i="4"/>
  <c r="H2561" i="4"/>
  <c r="H2562" i="4"/>
  <c r="H2563" i="4"/>
  <c r="H2564" i="4"/>
  <c r="H2565" i="4"/>
  <c r="H2566" i="4"/>
  <c r="H2567" i="4"/>
  <c r="H2568" i="4"/>
  <c r="H2569" i="4"/>
  <c r="H2570" i="4"/>
  <c r="H2571" i="4"/>
  <c r="H2572" i="4"/>
  <c r="H2573" i="4"/>
  <c r="H2574" i="4"/>
  <c r="H2575" i="4"/>
  <c r="H2576" i="4"/>
  <c r="H2577" i="4"/>
  <c r="H2578" i="4"/>
  <c r="H2579" i="4"/>
  <c r="H2580" i="4"/>
  <c r="H2581" i="4"/>
  <c r="H2582" i="4"/>
  <c r="H2583" i="4"/>
  <c r="H2584" i="4"/>
  <c r="H2585" i="4"/>
  <c r="H2586" i="4"/>
  <c r="H2587" i="4"/>
  <c r="H2588" i="4"/>
  <c r="H2589" i="4"/>
  <c r="H2590" i="4"/>
  <c r="H2591" i="4"/>
  <c r="H2592" i="4"/>
  <c r="H2593" i="4"/>
  <c r="H2594" i="4"/>
  <c r="H2595" i="4"/>
  <c r="H2596" i="4"/>
  <c r="H2597" i="4"/>
  <c r="H2598" i="4"/>
  <c r="H2599" i="4"/>
  <c r="H2600" i="4"/>
  <c r="H2601" i="4"/>
  <c r="H2602" i="4"/>
  <c r="H2603" i="4"/>
  <c r="H2604" i="4"/>
  <c r="H2605" i="4"/>
  <c r="H2606" i="4"/>
  <c r="H2607" i="4"/>
  <c r="H2608" i="4"/>
  <c r="H2609" i="4"/>
  <c r="H2610" i="4"/>
  <c r="H2611" i="4"/>
  <c r="H2612" i="4"/>
  <c r="H2613" i="4"/>
  <c r="H2614" i="4"/>
  <c r="H2615" i="4"/>
  <c r="H2616" i="4"/>
  <c r="H2617" i="4"/>
  <c r="H2618" i="4"/>
  <c r="H2619" i="4"/>
  <c r="H2620" i="4"/>
  <c r="H2621" i="4"/>
  <c r="H2622" i="4"/>
  <c r="H2623" i="4"/>
  <c r="H2624" i="4"/>
  <c r="H2625" i="4"/>
  <c r="H2626" i="4"/>
  <c r="H2627" i="4"/>
  <c r="H2628" i="4"/>
  <c r="H2629" i="4"/>
  <c r="H2630" i="4"/>
  <c r="H2631" i="4"/>
  <c r="H2632" i="4"/>
  <c r="H2633" i="4"/>
  <c r="H2634" i="4"/>
  <c r="H2635" i="4"/>
  <c r="H2636" i="4"/>
  <c r="H2637" i="4"/>
  <c r="H2638" i="4"/>
  <c r="H2639" i="4"/>
  <c r="H2640" i="4"/>
  <c r="H2641" i="4"/>
  <c r="H2642" i="4"/>
  <c r="H2643" i="4"/>
  <c r="H2644" i="4"/>
  <c r="H2645" i="4"/>
  <c r="H2646" i="4"/>
  <c r="H2647" i="4"/>
  <c r="H2648" i="4"/>
  <c r="H2649" i="4"/>
  <c r="H2650" i="4"/>
  <c r="H2651" i="4"/>
  <c r="H2652" i="4"/>
  <c r="H2653" i="4"/>
  <c r="H2654" i="4"/>
  <c r="H2655" i="4"/>
  <c r="H2656" i="4"/>
  <c r="H2657" i="4"/>
  <c r="H2658" i="4"/>
  <c r="H2659" i="4"/>
  <c r="H2660" i="4"/>
  <c r="H2661" i="4"/>
  <c r="H2662" i="4"/>
  <c r="H2663" i="4"/>
  <c r="H2664" i="4"/>
  <c r="H2665" i="4"/>
  <c r="H2666" i="4"/>
  <c r="H2667" i="4"/>
  <c r="H2668" i="4"/>
  <c r="H2669" i="4"/>
  <c r="H2670" i="4"/>
  <c r="H2671" i="4"/>
  <c r="H2672" i="4"/>
  <c r="H2673" i="4"/>
  <c r="H2674" i="4"/>
  <c r="H2675" i="4"/>
  <c r="H2676" i="4"/>
  <c r="H2677" i="4"/>
  <c r="H2678" i="4"/>
  <c r="H2679" i="4"/>
  <c r="H2680" i="4"/>
  <c r="H2681" i="4"/>
  <c r="H2682" i="4"/>
  <c r="H2683" i="4"/>
  <c r="H2684" i="4"/>
  <c r="H2685" i="4"/>
  <c r="H2686" i="4"/>
  <c r="H2687" i="4"/>
  <c r="H2688" i="4"/>
  <c r="H2689" i="4"/>
  <c r="H2690" i="4"/>
  <c r="H2691" i="4"/>
  <c r="H2692" i="4"/>
  <c r="H2693" i="4"/>
  <c r="H2694" i="4"/>
  <c r="H2695" i="4"/>
  <c r="H2696" i="4"/>
  <c r="H2697" i="4"/>
  <c r="H2698" i="4"/>
  <c r="H2699" i="4"/>
  <c r="H2700" i="4"/>
  <c r="H2701" i="4"/>
  <c r="H2702" i="4"/>
  <c r="H2703" i="4"/>
  <c r="H2704" i="4"/>
  <c r="H2705" i="4"/>
  <c r="H2706" i="4"/>
  <c r="H2707" i="4"/>
  <c r="H2708" i="4"/>
  <c r="H2709" i="4"/>
  <c r="H2710" i="4"/>
  <c r="H2711" i="4"/>
  <c r="H2712" i="4"/>
  <c r="H2713" i="4"/>
  <c r="H2714" i="4"/>
  <c r="H2715" i="4"/>
  <c r="H2716" i="4"/>
  <c r="H2717" i="4"/>
  <c r="H2718" i="4"/>
  <c r="H2719" i="4"/>
  <c r="H2720" i="4"/>
  <c r="H2721" i="4"/>
  <c r="H2722" i="4"/>
  <c r="H2723" i="4"/>
  <c r="H2724" i="4"/>
  <c r="H2725" i="4"/>
  <c r="H2726" i="4"/>
  <c r="H2727" i="4"/>
  <c r="H2728" i="4"/>
  <c r="H2729" i="4"/>
  <c r="H2730" i="4"/>
  <c r="H2731" i="4"/>
  <c r="H2732" i="4"/>
  <c r="H2733" i="4"/>
  <c r="H2734" i="4"/>
  <c r="H2735" i="4"/>
  <c r="H2736" i="4"/>
  <c r="H2737" i="4"/>
  <c r="H2738" i="4"/>
  <c r="H2739" i="4"/>
  <c r="H2740" i="4"/>
  <c r="H2741" i="4"/>
  <c r="H2742" i="4"/>
  <c r="H2743" i="4"/>
  <c r="H2744" i="4"/>
  <c r="H2745" i="4"/>
  <c r="H2746" i="4"/>
  <c r="H2747" i="4"/>
  <c r="H2748" i="4"/>
  <c r="H2749" i="4"/>
  <c r="H2750" i="4"/>
  <c r="H2751" i="4"/>
  <c r="H2752" i="4"/>
  <c r="H2753" i="4"/>
  <c r="H2754" i="4"/>
  <c r="H2755" i="4"/>
  <c r="H2756" i="4"/>
  <c r="H2757" i="4"/>
  <c r="H2758" i="4"/>
  <c r="H2759" i="4"/>
  <c r="H2760" i="4"/>
  <c r="H2761" i="4"/>
  <c r="H2762" i="4"/>
  <c r="H2763" i="4"/>
  <c r="H2764" i="4"/>
  <c r="H2765" i="4"/>
  <c r="H2766" i="4"/>
  <c r="H2767" i="4"/>
  <c r="H2768" i="4"/>
  <c r="H2769" i="4"/>
  <c r="H2770" i="4"/>
  <c r="H2771" i="4"/>
  <c r="H2772" i="4"/>
  <c r="H2773" i="4"/>
  <c r="H2774" i="4"/>
  <c r="H2775" i="4"/>
  <c r="H2776" i="4"/>
  <c r="H2777" i="4"/>
  <c r="H2778" i="4"/>
  <c r="H2779" i="4"/>
  <c r="H2780" i="4"/>
  <c r="H2781" i="4"/>
  <c r="H2782" i="4"/>
  <c r="H2783" i="4"/>
  <c r="H2784" i="4"/>
  <c r="H2785" i="4"/>
  <c r="H2786" i="4"/>
  <c r="H2787" i="4"/>
  <c r="H2788" i="4"/>
  <c r="H2789" i="4"/>
  <c r="H2790" i="4"/>
  <c r="H2791" i="4"/>
  <c r="H2792" i="4"/>
  <c r="H2793" i="4"/>
  <c r="H2794" i="4"/>
  <c r="H2795" i="4"/>
  <c r="H2796" i="4"/>
  <c r="H2797" i="4"/>
  <c r="H2798" i="4"/>
  <c r="H2799" i="4"/>
  <c r="H2800" i="4"/>
  <c r="H2801" i="4"/>
  <c r="H2802" i="4"/>
  <c r="H2803" i="4"/>
  <c r="H2804" i="4"/>
  <c r="H2805" i="4"/>
  <c r="H2806" i="4"/>
  <c r="H2807" i="4"/>
  <c r="H2808" i="4"/>
  <c r="H2809" i="4"/>
  <c r="H2810" i="4"/>
  <c r="H2811" i="4"/>
  <c r="H2812" i="4"/>
  <c r="H2813" i="4"/>
  <c r="H2814" i="4"/>
  <c r="H2815" i="4"/>
  <c r="H2816" i="4"/>
  <c r="H2817" i="4"/>
  <c r="H2818" i="4"/>
  <c r="H2819" i="4"/>
  <c r="H2820" i="4"/>
  <c r="H2821" i="4"/>
  <c r="H2822" i="4"/>
  <c r="H2823" i="4"/>
  <c r="H2824" i="4"/>
  <c r="H2825" i="4"/>
  <c r="H2826" i="4"/>
  <c r="H2827" i="4"/>
  <c r="H2828" i="4"/>
  <c r="H2829" i="4"/>
  <c r="H2830" i="4"/>
  <c r="H2831" i="4"/>
  <c r="H2832" i="4"/>
  <c r="H2833" i="4"/>
  <c r="H2834" i="4"/>
  <c r="H2835" i="4"/>
  <c r="H2836" i="4"/>
  <c r="H2837" i="4"/>
  <c r="H2838" i="4"/>
  <c r="H2839" i="4"/>
  <c r="H2840" i="4"/>
  <c r="H2841" i="4"/>
  <c r="H2842" i="4"/>
  <c r="H2843" i="4"/>
  <c r="H2844" i="4"/>
  <c r="H2845" i="4"/>
  <c r="H2846" i="4"/>
  <c r="H2847" i="4"/>
  <c r="H2848" i="4"/>
  <c r="H2849" i="4"/>
  <c r="H2850" i="4"/>
  <c r="H2851" i="4"/>
  <c r="H2852" i="4"/>
  <c r="H2853" i="4"/>
  <c r="H2854" i="4"/>
  <c r="H2855" i="4"/>
  <c r="H2856" i="4"/>
  <c r="H2857" i="4"/>
  <c r="H2858" i="4"/>
  <c r="H2859" i="4"/>
  <c r="H2860" i="4"/>
  <c r="H2861" i="4"/>
  <c r="H2862" i="4"/>
  <c r="H2863" i="4"/>
  <c r="H2864" i="4"/>
  <c r="H2865" i="4"/>
  <c r="H2866" i="4"/>
  <c r="H2867" i="4"/>
  <c r="H2868" i="4"/>
  <c r="H2869" i="4"/>
  <c r="H2870" i="4"/>
  <c r="H2871" i="4"/>
  <c r="H2872" i="4"/>
  <c r="H2873" i="4"/>
  <c r="H2874" i="4"/>
  <c r="H2875" i="4"/>
  <c r="H2876" i="4"/>
  <c r="H2877" i="4"/>
  <c r="H2878" i="4"/>
  <c r="H2879" i="4"/>
  <c r="H2880" i="4"/>
  <c r="H2881" i="4"/>
  <c r="H2882" i="4"/>
  <c r="H2883" i="4"/>
  <c r="H2884" i="4"/>
  <c r="H2885" i="4"/>
  <c r="H2886" i="4"/>
  <c r="H2887" i="4"/>
  <c r="H2888" i="4"/>
  <c r="H2889" i="4"/>
  <c r="H2890" i="4"/>
  <c r="H2891" i="4"/>
  <c r="H2892" i="4"/>
  <c r="H2893" i="4"/>
  <c r="H2894" i="4"/>
  <c r="H2895" i="4"/>
  <c r="H2896" i="4"/>
  <c r="H2897" i="4"/>
  <c r="H2898" i="4"/>
  <c r="H2899" i="4"/>
  <c r="H2900" i="4"/>
  <c r="H2901" i="4"/>
  <c r="H2902" i="4"/>
  <c r="H2903" i="4"/>
  <c r="H2904" i="4"/>
  <c r="H2905" i="4"/>
  <c r="H2906" i="4"/>
  <c r="H2907" i="4"/>
  <c r="H2908" i="4"/>
  <c r="H2909" i="4"/>
  <c r="H2910" i="4"/>
  <c r="H2911" i="4"/>
  <c r="H2912" i="4"/>
  <c r="H2913" i="4"/>
  <c r="H2914" i="4"/>
  <c r="H2915" i="4"/>
  <c r="H2916" i="4"/>
  <c r="H2917" i="4"/>
  <c r="H2918" i="4"/>
  <c r="H2919" i="4"/>
  <c r="H2920" i="4"/>
  <c r="H2921" i="4"/>
  <c r="H2922" i="4"/>
  <c r="H2923" i="4"/>
  <c r="H2924" i="4"/>
  <c r="H2925" i="4"/>
  <c r="H2926" i="4"/>
  <c r="H2927" i="4"/>
  <c r="H2928" i="4"/>
  <c r="H2929" i="4"/>
  <c r="H2930" i="4"/>
  <c r="H2931" i="4"/>
  <c r="H2932" i="4"/>
  <c r="H2933" i="4"/>
  <c r="H2934" i="4"/>
  <c r="H2935" i="4"/>
  <c r="H2936" i="4"/>
  <c r="H2937" i="4"/>
  <c r="H2938" i="4"/>
  <c r="H2939" i="4"/>
  <c r="H2940" i="4"/>
  <c r="H2941" i="4"/>
  <c r="H2942" i="4"/>
  <c r="H2943" i="4"/>
  <c r="H2944" i="4"/>
  <c r="H2945" i="4"/>
  <c r="H2946" i="4"/>
  <c r="H2947" i="4"/>
  <c r="H2948" i="4"/>
  <c r="H2949" i="4"/>
  <c r="H2950" i="4"/>
  <c r="H2951" i="4"/>
  <c r="H2952" i="4"/>
  <c r="H2953" i="4"/>
  <c r="H2954" i="4"/>
  <c r="H2955" i="4"/>
  <c r="H2956" i="4"/>
  <c r="H2957" i="4"/>
  <c r="H2958" i="4"/>
  <c r="H2959" i="4"/>
  <c r="H2960" i="4"/>
  <c r="H2961" i="4"/>
  <c r="H2962" i="4"/>
  <c r="H2963" i="4"/>
  <c r="H2964" i="4"/>
  <c r="H2965" i="4"/>
  <c r="H2966" i="4"/>
  <c r="H2967" i="4"/>
  <c r="H2968" i="4"/>
  <c r="H2969" i="4"/>
  <c r="H2970" i="4"/>
  <c r="H2971" i="4"/>
  <c r="H2972" i="4"/>
  <c r="H2973" i="4"/>
  <c r="H2974" i="4"/>
  <c r="H2975" i="4"/>
  <c r="H2976" i="4"/>
  <c r="H2977" i="4"/>
  <c r="H2978" i="4"/>
  <c r="H2979" i="4"/>
  <c r="H2980" i="4"/>
  <c r="H2981" i="4"/>
  <c r="H2982" i="4"/>
  <c r="H2983" i="4"/>
  <c r="H2984" i="4"/>
  <c r="H2985" i="4"/>
  <c r="H2986" i="4"/>
  <c r="H2987" i="4"/>
  <c r="H2988" i="4"/>
  <c r="H2989" i="4"/>
  <c r="H2990" i="4"/>
  <c r="H2991" i="4"/>
  <c r="H2992" i="4"/>
  <c r="H2993" i="4"/>
  <c r="H2994" i="4"/>
  <c r="H2995" i="4"/>
  <c r="H2996" i="4"/>
  <c r="H2997" i="4"/>
  <c r="H2998" i="4"/>
  <c r="H2999" i="4"/>
  <c r="H3000" i="4"/>
  <c r="H3001" i="4"/>
  <c r="H3002" i="4"/>
  <c r="H3003" i="4"/>
  <c r="H3004" i="4"/>
  <c r="H3005" i="4"/>
  <c r="H3006" i="4"/>
  <c r="H3007" i="4"/>
  <c r="H3008" i="4"/>
  <c r="H3009" i="4"/>
  <c r="H3010" i="4"/>
  <c r="H3011" i="4"/>
  <c r="H3012" i="4"/>
  <c r="H3013" i="4"/>
  <c r="H3014" i="4"/>
  <c r="H3015" i="4"/>
  <c r="H3016" i="4"/>
  <c r="H3017" i="4"/>
  <c r="H3018" i="4"/>
  <c r="H3019" i="4"/>
  <c r="H3020" i="4"/>
  <c r="H3021" i="4"/>
  <c r="H3022" i="4"/>
  <c r="H3023" i="4"/>
  <c r="H3024" i="4"/>
  <c r="H3025" i="4"/>
  <c r="H3026" i="4"/>
  <c r="H3027" i="4"/>
  <c r="H3028" i="4"/>
  <c r="H3029" i="4"/>
  <c r="H3030" i="4"/>
  <c r="H3031" i="4"/>
  <c r="H3032" i="4"/>
  <c r="H3033" i="4"/>
  <c r="H3034" i="4"/>
  <c r="H3035" i="4"/>
  <c r="H3036" i="4"/>
  <c r="H3037" i="4"/>
  <c r="H3038" i="4"/>
  <c r="H3039" i="4"/>
  <c r="H3040" i="4"/>
  <c r="H3041" i="4"/>
  <c r="H3042" i="4"/>
  <c r="H3043" i="4"/>
  <c r="H3044" i="4"/>
  <c r="H3045" i="4"/>
  <c r="H3046" i="4"/>
  <c r="H3047" i="4"/>
  <c r="H3048" i="4"/>
  <c r="H3049" i="4"/>
  <c r="H3050" i="4"/>
  <c r="H3051" i="4"/>
  <c r="H3052" i="4"/>
  <c r="H3053" i="4"/>
  <c r="H3054" i="4"/>
  <c r="H3055" i="4"/>
  <c r="H3056" i="4"/>
  <c r="H3057" i="4"/>
  <c r="H3058" i="4"/>
  <c r="H3059" i="4"/>
  <c r="H3060" i="4"/>
  <c r="H3061" i="4"/>
  <c r="H3062" i="4"/>
  <c r="H3063" i="4"/>
  <c r="H3064" i="4"/>
  <c r="H3065" i="4"/>
  <c r="H3066" i="4"/>
  <c r="H3067" i="4"/>
  <c r="H3068" i="4"/>
  <c r="H3069" i="4"/>
  <c r="H3070" i="4"/>
  <c r="H3071" i="4"/>
  <c r="H3072" i="4"/>
  <c r="H3073" i="4"/>
  <c r="H3074" i="4"/>
  <c r="H3075" i="4"/>
  <c r="H3076" i="4"/>
  <c r="H3077" i="4"/>
  <c r="H3078" i="4"/>
  <c r="H3079" i="4"/>
  <c r="H3080" i="4"/>
  <c r="H3081" i="4"/>
  <c r="H3082" i="4"/>
  <c r="H3083" i="4"/>
  <c r="H3084" i="4"/>
  <c r="H3085" i="4"/>
  <c r="H3086" i="4"/>
  <c r="H3087" i="4"/>
  <c r="H3088" i="4"/>
  <c r="H3089" i="4"/>
  <c r="H3090" i="4"/>
  <c r="H3091" i="4"/>
  <c r="H3092" i="4"/>
  <c r="H3093" i="4"/>
  <c r="H3094" i="4"/>
  <c r="H3095" i="4"/>
  <c r="H3096" i="4"/>
  <c r="H3097" i="4"/>
  <c r="H3098" i="4"/>
  <c r="H3099" i="4"/>
  <c r="H3100" i="4"/>
  <c r="H3101" i="4"/>
  <c r="H3102" i="4"/>
  <c r="H3103" i="4"/>
  <c r="H3104" i="4"/>
  <c r="H3105" i="4"/>
  <c r="H3106" i="4"/>
  <c r="H3107" i="4"/>
  <c r="H3108" i="4"/>
  <c r="H3109" i="4"/>
  <c r="H3110" i="4"/>
  <c r="H3111" i="4"/>
  <c r="H3112" i="4"/>
  <c r="H3113" i="4"/>
  <c r="H3114" i="4"/>
  <c r="H3115" i="4"/>
  <c r="H3116" i="4"/>
  <c r="H3117" i="4"/>
  <c r="H3118" i="4"/>
  <c r="H3119" i="4"/>
  <c r="H3120" i="4"/>
  <c r="H3121" i="4"/>
  <c r="H3122" i="4"/>
  <c r="H3123" i="4"/>
  <c r="H3124" i="4"/>
  <c r="H3125" i="4"/>
  <c r="H3126" i="4"/>
  <c r="H3127" i="4"/>
  <c r="H3128" i="4"/>
  <c r="H3129" i="4"/>
  <c r="H3130" i="4"/>
  <c r="H3131" i="4"/>
  <c r="H3132" i="4"/>
  <c r="H3133" i="4"/>
  <c r="H3134" i="4"/>
  <c r="H3135" i="4"/>
  <c r="H3136" i="4"/>
  <c r="H3137" i="4"/>
  <c r="H3138" i="4"/>
  <c r="H3139" i="4"/>
  <c r="H3140" i="4"/>
  <c r="H3141" i="4"/>
  <c r="H3142" i="4"/>
  <c r="H3143" i="4"/>
  <c r="H3144" i="4"/>
  <c r="H3145" i="4"/>
  <c r="H3146" i="4"/>
  <c r="H3147" i="4"/>
  <c r="H3148" i="4"/>
  <c r="H3149" i="4"/>
  <c r="H3150" i="4"/>
  <c r="H3151" i="4"/>
  <c r="H3152" i="4"/>
  <c r="H3153" i="4"/>
  <c r="H3154" i="4"/>
  <c r="H3155" i="4"/>
  <c r="H3156" i="4"/>
  <c r="H3157" i="4"/>
  <c r="H3158" i="4"/>
  <c r="H3159" i="4"/>
  <c r="H3160" i="4"/>
  <c r="H3161" i="4"/>
  <c r="H3162" i="4"/>
  <c r="H3163" i="4"/>
  <c r="H3164" i="4"/>
  <c r="H3165" i="4"/>
  <c r="H3166" i="4"/>
  <c r="H3167" i="4"/>
  <c r="H3168" i="4"/>
  <c r="H3169" i="4"/>
  <c r="H3170" i="4"/>
  <c r="H3171" i="4"/>
  <c r="H3172" i="4"/>
  <c r="H3173" i="4"/>
  <c r="H3174" i="4"/>
  <c r="H3175" i="4"/>
  <c r="H3176" i="4"/>
  <c r="H3177" i="4"/>
  <c r="H3178" i="4"/>
  <c r="H3179" i="4"/>
  <c r="H3180" i="4"/>
  <c r="H3181" i="4"/>
  <c r="H3182" i="4"/>
  <c r="H3183" i="4"/>
  <c r="H3184" i="4"/>
  <c r="H3185" i="4"/>
  <c r="H3186" i="4"/>
  <c r="H3187" i="4"/>
  <c r="H3188" i="4"/>
  <c r="H3189" i="4"/>
  <c r="H3190" i="4"/>
  <c r="H3191" i="4"/>
  <c r="H3192" i="4"/>
  <c r="H3193" i="4"/>
  <c r="H3194" i="4"/>
  <c r="H3195" i="4"/>
  <c r="H3196" i="4"/>
  <c r="H3197" i="4"/>
  <c r="H3198" i="4"/>
  <c r="H3199" i="4"/>
  <c r="H3200" i="4"/>
  <c r="H3201" i="4"/>
  <c r="H3202" i="4"/>
  <c r="H3203" i="4"/>
  <c r="H3204" i="4"/>
  <c r="H3205" i="4"/>
  <c r="H3206" i="4"/>
  <c r="H3207" i="4"/>
  <c r="H3208" i="4"/>
  <c r="H3209" i="4"/>
  <c r="H3210" i="4"/>
  <c r="H3211" i="4"/>
  <c r="H3212" i="4"/>
  <c r="H3213" i="4"/>
  <c r="H3214" i="4"/>
  <c r="H3215" i="4"/>
  <c r="H3216" i="4"/>
  <c r="H3217" i="4"/>
  <c r="H3218" i="4"/>
  <c r="H3219" i="4"/>
  <c r="H3220" i="4"/>
  <c r="H3221" i="4"/>
  <c r="H3222" i="4"/>
  <c r="H3223" i="4"/>
  <c r="H3224" i="4"/>
  <c r="H3225" i="4"/>
  <c r="H3226" i="4"/>
  <c r="H3227" i="4"/>
  <c r="H3228" i="4"/>
  <c r="H3229" i="4"/>
  <c r="H3230" i="4"/>
  <c r="H3231" i="4"/>
  <c r="H3232" i="4"/>
  <c r="H3233" i="4"/>
  <c r="H3234" i="4"/>
  <c r="H3235" i="4"/>
  <c r="H3236" i="4"/>
  <c r="H3237" i="4"/>
  <c r="H3238" i="4"/>
  <c r="H3239" i="4"/>
  <c r="H3240" i="4"/>
  <c r="H3241" i="4"/>
  <c r="H3242" i="4"/>
  <c r="H3243" i="4"/>
  <c r="H3244" i="4"/>
  <c r="H3245" i="4"/>
  <c r="H3246" i="4"/>
  <c r="H3247" i="4"/>
  <c r="H3248" i="4"/>
  <c r="H3249" i="4"/>
  <c r="H3250" i="4"/>
  <c r="H3251" i="4"/>
  <c r="H3252" i="4"/>
  <c r="H3253" i="4"/>
  <c r="H3254" i="4"/>
  <c r="H3255" i="4"/>
  <c r="H3256" i="4"/>
  <c r="H3257" i="4"/>
  <c r="H3258" i="4"/>
  <c r="H3259" i="4"/>
  <c r="H3260" i="4"/>
  <c r="H3261" i="4"/>
  <c r="H3262" i="4"/>
  <c r="H3263" i="4"/>
  <c r="H3264" i="4"/>
  <c r="H3265" i="4"/>
  <c r="H3266" i="4"/>
  <c r="H3267" i="4"/>
  <c r="H3268" i="4"/>
  <c r="H3269" i="4"/>
  <c r="H3270" i="4"/>
  <c r="H3271" i="4"/>
  <c r="H3272" i="4"/>
  <c r="H3273" i="4"/>
  <c r="H3274" i="4"/>
  <c r="H3275" i="4"/>
  <c r="H3276" i="4"/>
  <c r="H3277" i="4"/>
  <c r="H3278" i="4"/>
  <c r="H3279" i="4"/>
  <c r="H3280" i="4"/>
  <c r="H3281" i="4"/>
  <c r="H3282" i="4"/>
  <c r="H3283" i="4"/>
  <c r="H3284" i="4"/>
  <c r="H3285" i="4"/>
  <c r="H3286" i="4"/>
  <c r="H3287" i="4"/>
  <c r="H3288" i="4"/>
  <c r="H3289" i="4"/>
  <c r="H3290" i="4"/>
  <c r="H3291" i="4"/>
  <c r="H3292" i="4"/>
  <c r="H3293" i="4"/>
  <c r="H3294" i="4"/>
  <c r="H3295" i="4"/>
  <c r="H3296" i="4"/>
  <c r="H3297" i="4"/>
  <c r="H3298" i="4"/>
  <c r="H3299" i="4"/>
  <c r="H3300" i="4"/>
  <c r="H3301" i="4"/>
  <c r="H3302" i="4"/>
  <c r="H3303" i="4"/>
  <c r="H3304" i="4"/>
  <c r="H3305" i="4"/>
  <c r="H3306" i="4"/>
  <c r="H3307" i="4"/>
  <c r="H3308" i="4"/>
  <c r="H3309" i="4"/>
  <c r="H3310" i="4"/>
  <c r="H3311" i="4"/>
  <c r="H3312" i="4"/>
  <c r="H3313" i="4"/>
  <c r="H3314" i="4"/>
  <c r="H3315" i="4"/>
  <c r="H3316" i="4"/>
  <c r="H3317" i="4"/>
  <c r="H3318" i="4"/>
  <c r="H3319" i="4"/>
  <c r="H3320" i="4"/>
  <c r="H3321" i="4"/>
  <c r="H3322" i="4"/>
  <c r="H3323" i="4"/>
  <c r="H3324" i="4"/>
  <c r="H3325" i="4"/>
  <c r="H3326" i="4"/>
  <c r="H3327" i="4"/>
  <c r="H3328" i="4"/>
  <c r="H3329" i="4"/>
  <c r="H3330" i="4"/>
  <c r="H3331" i="4"/>
  <c r="H3332" i="4"/>
  <c r="H3333" i="4"/>
  <c r="H3334" i="4"/>
  <c r="H3335" i="4"/>
  <c r="H3336" i="4"/>
  <c r="H3337" i="4"/>
  <c r="H3338" i="4"/>
  <c r="H3339" i="4"/>
  <c r="H3340" i="4"/>
  <c r="H3341" i="4"/>
  <c r="H3342" i="4"/>
  <c r="H3343" i="4"/>
  <c r="H3344" i="4"/>
  <c r="H3345" i="4"/>
  <c r="H3346" i="4"/>
  <c r="H3347" i="4"/>
  <c r="H3348" i="4"/>
  <c r="H3349" i="4"/>
  <c r="H3350" i="4"/>
  <c r="H3351" i="4"/>
  <c r="H3352" i="4"/>
  <c r="H3353" i="4"/>
  <c r="H3354" i="4"/>
  <c r="H3355" i="4"/>
  <c r="H3356" i="4"/>
  <c r="H3357" i="4"/>
  <c r="H3358" i="4"/>
  <c r="H3359" i="4"/>
  <c r="H3360" i="4"/>
  <c r="H3361" i="4"/>
  <c r="H3362" i="4"/>
  <c r="H3363" i="4"/>
  <c r="H3364" i="4"/>
  <c r="H3365" i="4"/>
  <c r="H3366" i="4"/>
  <c r="H3367" i="4"/>
  <c r="H3368" i="4"/>
  <c r="H3369" i="4"/>
  <c r="H3370" i="4"/>
  <c r="H3371" i="4"/>
  <c r="H3372" i="4"/>
  <c r="H3373" i="4"/>
  <c r="H3374" i="4"/>
  <c r="H3375" i="4"/>
  <c r="H3376" i="4"/>
  <c r="H3377" i="4"/>
  <c r="H3378" i="4"/>
  <c r="H3379" i="4"/>
  <c r="H3380" i="4"/>
  <c r="H3381" i="4"/>
  <c r="H3382" i="4"/>
  <c r="H3383" i="4"/>
  <c r="H3384" i="4"/>
  <c r="H3385" i="4"/>
  <c r="H3386" i="4"/>
  <c r="H3387" i="4"/>
  <c r="H3388" i="4"/>
  <c r="H3389" i="4"/>
  <c r="H3390" i="4"/>
  <c r="H3391" i="4"/>
  <c r="H3392" i="4"/>
  <c r="H3393" i="4"/>
  <c r="H3394" i="4"/>
  <c r="H3395" i="4"/>
  <c r="H3396" i="4"/>
  <c r="H3397" i="4"/>
  <c r="H3398" i="4"/>
  <c r="H3399" i="4"/>
  <c r="H3400" i="4"/>
  <c r="H3401" i="4"/>
  <c r="H3402" i="4"/>
  <c r="H3403" i="4"/>
  <c r="H3404" i="4"/>
  <c r="H3405" i="4"/>
  <c r="H3406" i="4"/>
  <c r="H3407" i="4"/>
  <c r="H3408" i="4"/>
  <c r="H3409" i="4"/>
  <c r="H3410" i="4"/>
  <c r="H3411" i="4"/>
  <c r="H3412" i="4"/>
  <c r="H3413" i="4"/>
  <c r="H3414" i="4"/>
  <c r="H3415" i="4"/>
  <c r="H3416" i="4"/>
  <c r="H3417" i="4"/>
  <c r="H3418" i="4"/>
  <c r="H3419" i="4"/>
  <c r="H3420" i="4"/>
  <c r="H3421" i="4"/>
  <c r="H3422" i="4"/>
  <c r="H3423" i="4"/>
  <c r="H3424" i="4"/>
  <c r="H3425" i="4"/>
  <c r="H3426" i="4"/>
  <c r="H3427" i="4"/>
  <c r="H3428" i="4"/>
  <c r="H3429" i="4"/>
  <c r="H3430" i="4"/>
  <c r="H3431" i="4"/>
  <c r="H3432" i="4"/>
  <c r="H3433" i="4"/>
  <c r="H3434" i="4"/>
  <c r="H3435" i="4"/>
  <c r="H3436" i="4"/>
  <c r="H3437" i="4"/>
  <c r="H3438" i="4"/>
  <c r="H3439" i="4"/>
  <c r="H3440" i="4"/>
  <c r="H3441" i="4"/>
  <c r="H3442" i="4"/>
  <c r="H3443" i="4"/>
  <c r="H3444" i="4"/>
  <c r="H3445" i="4"/>
  <c r="H3446" i="4"/>
  <c r="H3447" i="4"/>
  <c r="H3448" i="4"/>
  <c r="H3449" i="4"/>
  <c r="H3450" i="4"/>
  <c r="H3451" i="4"/>
  <c r="H3452" i="4"/>
  <c r="H3453" i="4"/>
  <c r="H3454" i="4"/>
  <c r="H3455" i="4"/>
  <c r="H3456" i="4"/>
  <c r="H3457" i="4"/>
  <c r="G3457" i="4"/>
  <c r="F3457" i="4"/>
  <c r="E3457" i="4"/>
  <c r="D3457" i="4"/>
  <c r="C3457" i="4"/>
  <c r="B3457" i="4"/>
  <c r="A3457" i="4"/>
  <c r="G3456" i="4"/>
  <c r="F3456" i="4"/>
  <c r="E3456" i="4"/>
  <c r="D3456" i="4"/>
  <c r="C3456" i="4"/>
  <c r="B3456" i="4"/>
  <c r="A3456" i="4"/>
  <c r="G3455" i="4"/>
  <c r="F3455" i="4"/>
  <c r="E3455" i="4"/>
  <c r="D3455" i="4"/>
  <c r="C3455" i="4"/>
  <c r="B3455" i="4"/>
  <c r="A3455" i="4"/>
  <c r="G3454" i="4"/>
  <c r="F3454" i="4"/>
  <c r="E3454" i="4"/>
  <c r="D3454" i="4"/>
  <c r="C3454" i="4"/>
  <c r="B3454" i="4"/>
  <c r="A3454" i="4"/>
  <c r="G3453" i="4"/>
  <c r="F3453" i="4"/>
  <c r="E3453" i="4"/>
  <c r="D3453" i="4"/>
  <c r="C3453" i="4"/>
  <c r="B3453" i="4"/>
  <c r="A3453" i="4"/>
  <c r="G3452" i="4"/>
  <c r="F3452" i="4"/>
  <c r="E3452" i="4"/>
  <c r="D3452" i="4"/>
  <c r="C3452" i="4"/>
  <c r="B3452" i="4"/>
  <c r="A3452" i="4"/>
  <c r="G3451" i="4"/>
  <c r="F3451" i="4"/>
  <c r="E3451" i="4"/>
  <c r="D3451" i="4"/>
  <c r="C3451" i="4"/>
  <c r="B3451" i="4"/>
  <c r="A3451" i="4"/>
  <c r="G3450" i="4"/>
  <c r="F3450" i="4"/>
  <c r="E3450" i="4"/>
  <c r="D3450" i="4"/>
  <c r="C3450" i="4"/>
  <c r="B3450" i="4"/>
  <c r="A3450" i="4"/>
  <c r="G3449" i="4"/>
  <c r="F3449" i="4"/>
  <c r="E3449" i="4"/>
  <c r="D3449" i="4"/>
  <c r="C3449" i="4"/>
  <c r="B3449" i="4"/>
  <c r="A3449" i="4"/>
  <c r="G3448" i="4"/>
  <c r="F3448" i="4"/>
  <c r="E3448" i="4"/>
  <c r="D3448" i="4"/>
  <c r="C3448" i="4"/>
  <c r="B3448" i="4"/>
  <c r="A3448" i="4"/>
  <c r="G3447" i="4"/>
  <c r="F3447" i="4"/>
  <c r="E3447" i="4"/>
  <c r="D3447" i="4"/>
  <c r="C3447" i="4"/>
  <c r="B3447" i="4"/>
  <c r="A3447" i="4"/>
  <c r="G3446" i="4"/>
  <c r="F3446" i="4"/>
  <c r="E3446" i="4"/>
  <c r="D3446" i="4"/>
  <c r="C3446" i="4"/>
  <c r="B3446" i="4"/>
  <c r="A3446" i="4"/>
  <c r="G3445" i="4"/>
  <c r="F3445" i="4"/>
  <c r="E3445" i="4"/>
  <c r="D3445" i="4"/>
  <c r="C3445" i="4"/>
  <c r="B3445" i="4"/>
  <c r="A3445" i="4"/>
  <c r="G3444" i="4"/>
  <c r="F3444" i="4"/>
  <c r="E3444" i="4"/>
  <c r="D3444" i="4"/>
  <c r="C3444" i="4"/>
  <c r="B3444" i="4"/>
  <c r="A3444" i="4"/>
  <c r="G3443" i="4"/>
  <c r="F3443" i="4"/>
  <c r="E3443" i="4"/>
  <c r="D3443" i="4"/>
  <c r="C3443" i="4"/>
  <c r="B3443" i="4"/>
  <c r="A3443" i="4"/>
  <c r="G3442" i="4"/>
  <c r="F3442" i="4"/>
  <c r="E3442" i="4"/>
  <c r="D3442" i="4"/>
  <c r="C3442" i="4"/>
  <c r="B3442" i="4"/>
  <c r="A3442" i="4"/>
  <c r="G3441" i="4"/>
  <c r="F3441" i="4"/>
  <c r="E3441" i="4"/>
  <c r="D3441" i="4"/>
  <c r="C3441" i="4"/>
  <c r="B3441" i="4"/>
  <c r="A3441" i="4"/>
  <c r="G3440" i="4"/>
  <c r="F3440" i="4"/>
  <c r="E3440" i="4"/>
  <c r="D3440" i="4"/>
  <c r="C3440" i="4"/>
  <c r="B3440" i="4"/>
  <c r="A3440" i="4"/>
  <c r="G3439" i="4"/>
  <c r="F3439" i="4"/>
  <c r="E3439" i="4"/>
  <c r="D3439" i="4"/>
  <c r="C3439" i="4"/>
  <c r="B3439" i="4"/>
  <c r="A3439" i="4"/>
  <c r="G3438" i="4"/>
  <c r="F3438" i="4"/>
  <c r="E3438" i="4"/>
  <c r="D3438" i="4"/>
  <c r="C3438" i="4"/>
  <c r="B3438" i="4"/>
  <c r="A3438" i="4"/>
  <c r="G3437" i="4"/>
  <c r="F3437" i="4"/>
  <c r="E3437" i="4"/>
  <c r="D3437" i="4"/>
  <c r="C3437" i="4"/>
  <c r="B3437" i="4"/>
  <c r="A3437" i="4"/>
  <c r="G3436" i="4"/>
  <c r="F3436" i="4"/>
  <c r="E3436" i="4"/>
  <c r="D3436" i="4"/>
  <c r="C3436" i="4"/>
  <c r="B3436" i="4"/>
  <c r="A3436" i="4"/>
  <c r="G3435" i="4"/>
  <c r="F3435" i="4"/>
  <c r="E3435" i="4"/>
  <c r="D3435" i="4"/>
  <c r="C3435" i="4"/>
  <c r="B3435" i="4"/>
  <c r="A3435" i="4"/>
  <c r="G3434" i="4"/>
  <c r="F3434" i="4"/>
  <c r="E3434" i="4"/>
  <c r="D3434" i="4"/>
  <c r="C3434" i="4"/>
  <c r="B3434" i="4"/>
  <c r="A3434" i="4"/>
  <c r="G3433" i="4"/>
  <c r="F3433" i="4"/>
  <c r="E3433" i="4"/>
  <c r="D3433" i="4"/>
  <c r="C3433" i="4"/>
  <c r="B3433" i="4"/>
  <c r="A3433" i="4"/>
  <c r="G3432" i="4"/>
  <c r="F3432" i="4"/>
  <c r="E3432" i="4"/>
  <c r="D3432" i="4"/>
  <c r="C3432" i="4"/>
  <c r="B3432" i="4"/>
  <c r="A3432" i="4"/>
  <c r="G3431" i="4"/>
  <c r="F3431" i="4"/>
  <c r="E3431" i="4"/>
  <c r="D3431" i="4"/>
  <c r="C3431" i="4"/>
  <c r="B3431" i="4"/>
  <c r="A3431" i="4"/>
  <c r="G3430" i="4"/>
  <c r="F3430" i="4"/>
  <c r="E3430" i="4"/>
  <c r="D3430" i="4"/>
  <c r="C3430" i="4"/>
  <c r="B3430" i="4"/>
  <c r="A3430" i="4"/>
  <c r="G3429" i="4"/>
  <c r="F3429" i="4"/>
  <c r="E3429" i="4"/>
  <c r="D3429" i="4"/>
  <c r="C3429" i="4"/>
  <c r="B3429" i="4"/>
  <c r="A3429" i="4"/>
  <c r="G3428" i="4"/>
  <c r="F3428" i="4"/>
  <c r="E3428" i="4"/>
  <c r="D3428" i="4"/>
  <c r="C3428" i="4"/>
  <c r="B3428" i="4"/>
  <c r="A3428" i="4"/>
  <c r="G3427" i="4"/>
  <c r="F3427" i="4"/>
  <c r="E3427" i="4"/>
  <c r="D3427" i="4"/>
  <c r="C3427" i="4"/>
  <c r="B3427" i="4"/>
  <c r="A3427" i="4"/>
  <c r="G3426" i="4"/>
  <c r="F3426" i="4"/>
  <c r="E3426" i="4"/>
  <c r="D3426" i="4"/>
  <c r="C3426" i="4"/>
  <c r="B3426" i="4"/>
  <c r="A3426" i="4"/>
  <c r="G3425" i="4"/>
  <c r="F3425" i="4"/>
  <c r="E3425" i="4"/>
  <c r="D3425" i="4"/>
  <c r="C3425" i="4"/>
  <c r="B3425" i="4"/>
  <c r="A3425" i="4"/>
  <c r="G3424" i="4"/>
  <c r="F3424" i="4"/>
  <c r="E3424" i="4"/>
  <c r="D3424" i="4"/>
  <c r="C3424" i="4"/>
  <c r="B3424" i="4"/>
  <c r="A3424" i="4"/>
  <c r="G3423" i="4"/>
  <c r="F3423" i="4"/>
  <c r="E3423" i="4"/>
  <c r="D3423" i="4"/>
  <c r="C3423" i="4"/>
  <c r="B3423" i="4"/>
  <c r="A3423" i="4"/>
  <c r="G3422" i="4"/>
  <c r="F3422" i="4"/>
  <c r="E3422" i="4"/>
  <c r="D3422" i="4"/>
  <c r="C3422" i="4"/>
  <c r="B3422" i="4"/>
  <c r="A3422" i="4"/>
  <c r="G3421" i="4"/>
  <c r="F3421" i="4"/>
  <c r="E3421" i="4"/>
  <c r="D3421" i="4"/>
  <c r="C3421" i="4"/>
  <c r="B3421" i="4"/>
  <c r="A3421" i="4"/>
  <c r="G3420" i="4"/>
  <c r="F3420" i="4"/>
  <c r="E3420" i="4"/>
  <c r="D3420" i="4"/>
  <c r="C3420" i="4"/>
  <c r="B3420" i="4"/>
  <c r="A3420" i="4"/>
  <c r="G3419" i="4"/>
  <c r="F3419" i="4"/>
  <c r="E3419" i="4"/>
  <c r="D3419" i="4"/>
  <c r="C3419" i="4"/>
  <c r="B3419" i="4"/>
  <c r="A3419" i="4"/>
  <c r="G3418" i="4"/>
  <c r="F3418" i="4"/>
  <c r="E3418" i="4"/>
  <c r="D3418" i="4"/>
  <c r="C3418" i="4"/>
  <c r="B3418" i="4"/>
  <c r="A3418" i="4"/>
  <c r="G3417" i="4"/>
  <c r="F3417" i="4"/>
  <c r="E3417" i="4"/>
  <c r="D3417" i="4"/>
  <c r="C3417" i="4"/>
  <c r="B3417" i="4"/>
  <c r="A3417" i="4"/>
  <c r="G3416" i="4"/>
  <c r="F3416" i="4"/>
  <c r="E3416" i="4"/>
  <c r="D3416" i="4"/>
  <c r="C3416" i="4"/>
  <c r="B3416" i="4"/>
  <c r="A3416" i="4"/>
  <c r="G3415" i="4"/>
  <c r="F3415" i="4"/>
  <c r="E3415" i="4"/>
  <c r="D3415" i="4"/>
  <c r="C3415" i="4"/>
  <c r="B3415" i="4"/>
  <c r="A3415" i="4"/>
  <c r="G3414" i="4"/>
  <c r="F3414" i="4"/>
  <c r="E3414" i="4"/>
  <c r="D3414" i="4"/>
  <c r="C3414" i="4"/>
  <c r="B3414" i="4"/>
  <c r="A3414" i="4"/>
  <c r="G3413" i="4"/>
  <c r="F3413" i="4"/>
  <c r="E3413" i="4"/>
  <c r="D3413" i="4"/>
  <c r="C3413" i="4"/>
  <c r="B3413" i="4"/>
  <c r="A3413" i="4"/>
  <c r="G3412" i="4"/>
  <c r="F3412" i="4"/>
  <c r="E3412" i="4"/>
  <c r="D3412" i="4"/>
  <c r="C3412" i="4"/>
  <c r="B3412" i="4"/>
  <c r="A3412" i="4"/>
  <c r="G3411" i="4"/>
  <c r="F3411" i="4"/>
  <c r="E3411" i="4"/>
  <c r="D3411" i="4"/>
  <c r="C3411" i="4"/>
  <c r="B3411" i="4"/>
  <c r="A3411" i="4"/>
  <c r="G3410" i="4"/>
  <c r="F3410" i="4"/>
  <c r="E3410" i="4"/>
  <c r="D3410" i="4"/>
  <c r="C3410" i="4"/>
  <c r="B3410" i="4"/>
  <c r="A3410" i="4"/>
  <c r="G3409" i="4"/>
  <c r="F3409" i="4"/>
  <c r="E3409" i="4"/>
  <c r="D3409" i="4"/>
  <c r="C3409" i="4"/>
  <c r="B3409" i="4"/>
  <c r="A3409" i="4"/>
  <c r="G3408" i="4"/>
  <c r="F3408" i="4"/>
  <c r="E3408" i="4"/>
  <c r="D3408" i="4"/>
  <c r="C3408" i="4"/>
  <c r="B3408" i="4"/>
  <c r="A3408" i="4"/>
  <c r="G3407" i="4"/>
  <c r="F3407" i="4"/>
  <c r="E3407" i="4"/>
  <c r="D3407" i="4"/>
  <c r="C3407" i="4"/>
  <c r="B3407" i="4"/>
  <c r="A3407" i="4"/>
  <c r="G3406" i="4"/>
  <c r="F3406" i="4"/>
  <c r="E3406" i="4"/>
  <c r="D3406" i="4"/>
  <c r="C3406" i="4"/>
  <c r="B3406" i="4"/>
  <c r="A3406" i="4"/>
  <c r="G3405" i="4"/>
  <c r="F3405" i="4"/>
  <c r="E3405" i="4"/>
  <c r="D3405" i="4"/>
  <c r="C3405" i="4"/>
  <c r="B3405" i="4"/>
  <c r="A3405" i="4"/>
  <c r="G3404" i="4"/>
  <c r="F3404" i="4"/>
  <c r="E3404" i="4"/>
  <c r="D3404" i="4"/>
  <c r="C3404" i="4"/>
  <c r="B3404" i="4"/>
  <c r="A3404" i="4"/>
  <c r="G3403" i="4"/>
  <c r="F3403" i="4"/>
  <c r="E3403" i="4"/>
  <c r="D3403" i="4"/>
  <c r="C3403" i="4"/>
  <c r="B3403" i="4"/>
  <c r="A3403" i="4"/>
  <c r="G3402" i="4"/>
  <c r="F3402" i="4"/>
  <c r="E3402" i="4"/>
  <c r="D3402" i="4"/>
  <c r="C3402" i="4"/>
  <c r="B3402" i="4"/>
  <c r="A3402" i="4"/>
  <c r="G3401" i="4"/>
  <c r="F3401" i="4"/>
  <c r="E3401" i="4"/>
  <c r="D3401" i="4"/>
  <c r="C3401" i="4"/>
  <c r="B3401" i="4"/>
  <c r="A3401" i="4"/>
  <c r="G3400" i="4"/>
  <c r="F3400" i="4"/>
  <c r="E3400" i="4"/>
  <c r="D3400" i="4"/>
  <c r="C3400" i="4"/>
  <c r="B3400" i="4"/>
  <c r="A3400" i="4"/>
  <c r="G3399" i="4"/>
  <c r="F3399" i="4"/>
  <c r="E3399" i="4"/>
  <c r="D3399" i="4"/>
  <c r="C3399" i="4"/>
  <c r="B3399" i="4"/>
  <c r="A3399" i="4"/>
  <c r="G3398" i="4"/>
  <c r="F3398" i="4"/>
  <c r="E3398" i="4"/>
  <c r="D3398" i="4"/>
  <c r="C3398" i="4"/>
  <c r="B3398" i="4"/>
  <c r="A3398" i="4"/>
  <c r="G3397" i="4"/>
  <c r="F3397" i="4"/>
  <c r="E3397" i="4"/>
  <c r="D3397" i="4"/>
  <c r="C3397" i="4"/>
  <c r="B3397" i="4"/>
  <c r="A3397" i="4"/>
  <c r="G3396" i="4"/>
  <c r="F3396" i="4"/>
  <c r="E3396" i="4"/>
  <c r="D3396" i="4"/>
  <c r="C3396" i="4"/>
  <c r="B3396" i="4"/>
  <c r="A3396" i="4"/>
  <c r="G3395" i="4"/>
  <c r="F3395" i="4"/>
  <c r="E3395" i="4"/>
  <c r="D3395" i="4"/>
  <c r="C3395" i="4"/>
  <c r="B3395" i="4"/>
  <c r="A3395" i="4"/>
  <c r="G3394" i="4"/>
  <c r="F3394" i="4"/>
  <c r="E3394" i="4"/>
  <c r="D3394" i="4"/>
  <c r="C3394" i="4"/>
  <c r="B3394" i="4"/>
  <c r="A3394" i="4"/>
  <c r="G3393" i="4"/>
  <c r="F3393" i="4"/>
  <c r="E3393" i="4"/>
  <c r="D3393" i="4"/>
  <c r="C3393" i="4"/>
  <c r="B3393" i="4"/>
  <c r="A3393" i="4"/>
  <c r="G3392" i="4"/>
  <c r="F3392" i="4"/>
  <c r="E3392" i="4"/>
  <c r="D3392" i="4"/>
  <c r="C3392" i="4"/>
  <c r="B3392" i="4"/>
  <c r="A3392" i="4"/>
  <c r="G3391" i="4"/>
  <c r="F3391" i="4"/>
  <c r="E3391" i="4"/>
  <c r="D3391" i="4"/>
  <c r="C3391" i="4"/>
  <c r="B3391" i="4"/>
  <c r="A3391" i="4"/>
  <c r="G3390" i="4"/>
  <c r="F3390" i="4"/>
  <c r="E3390" i="4"/>
  <c r="D3390" i="4"/>
  <c r="C3390" i="4"/>
  <c r="B3390" i="4"/>
  <c r="A3390" i="4"/>
  <c r="G3389" i="4"/>
  <c r="F3389" i="4"/>
  <c r="E3389" i="4"/>
  <c r="D3389" i="4"/>
  <c r="C3389" i="4"/>
  <c r="B3389" i="4"/>
  <c r="A3389" i="4"/>
  <c r="G3388" i="4"/>
  <c r="F3388" i="4"/>
  <c r="E3388" i="4"/>
  <c r="D3388" i="4"/>
  <c r="C3388" i="4"/>
  <c r="B3388" i="4"/>
  <c r="A3388" i="4"/>
  <c r="G3387" i="4"/>
  <c r="F3387" i="4"/>
  <c r="E3387" i="4"/>
  <c r="D3387" i="4"/>
  <c r="C3387" i="4"/>
  <c r="B3387" i="4"/>
  <c r="A3387" i="4"/>
  <c r="G3386" i="4"/>
  <c r="F3386" i="4"/>
  <c r="E3386" i="4"/>
  <c r="D3386" i="4"/>
  <c r="C3386" i="4"/>
  <c r="B3386" i="4"/>
  <c r="A3386" i="4"/>
  <c r="G3385" i="4"/>
  <c r="F3385" i="4"/>
  <c r="E3385" i="4"/>
  <c r="D3385" i="4"/>
  <c r="C3385" i="4"/>
  <c r="B3385" i="4"/>
  <c r="A3385" i="4"/>
  <c r="G3384" i="4"/>
  <c r="F3384" i="4"/>
  <c r="E3384" i="4"/>
  <c r="D3384" i="4"/>
  <c r="C3384" i="4"/>
  <c r="B3384" i="4"/>
  <c r="A3384" i="4"/>
  <c r="G3383" i="4"/>
  <c r="F3383" i="4"/>
  <c r="E3383" i="4"/>
  <c r="D3383" i="4"/>
  <c r="C3383" i="4"/>
  <c r="B3383" i="4"/>
  <c r="A3383" i="4"/>
  <c r="G3382" i="4"/>
  <c r="F3382" i="4"/>
  <c r="E3382" i="4"/>
  <c r="D3382" i="4"/>
  <c r="C3382" i="4"/>
  <c r="B3382" i="4"/>
  <c r="A3382" i="4"/>
  <c r="G3381" i="4"/>
  <c r="F3381" i="4"/>
  <c r="E3381" i="4"/>
  <c r="D3381" i="4"/>
  <c r="C3381" i="4"/>
  <c r="B3381" i="4"/>
  <c r="A3381" i="4"/>
  <c r="G3380" i="4"/>
  <c r="F3380" i="4"/>
  <c r="E3380" i="4"/>
  <c r="D3380" i="4"/>
  <c r="C3380" i="4"/>
  <c r="B3380" i="4"/>
  <c r="A3380" i="4"/>
  <c r="G3379" i="4"/>
  <c r="F3379" i="4"/>
  <c r="E3379" i="4"/>
  <c r="D3379" i="4"/>
  <c r="C3379" i="4"/>
  <c r="B3379" i="4"/>
  <c r="A3379" i="4"/>
  <c r="G3378" i="4"/>
  <c r="F3378" i="4"/>
  <c r="E3378" i="4"/>
  <c r="D3378" i="4"/>
  <c r="C3378" i="4"/>
  <c r="B3378" i="4"/>
  <c r="A3378" i="4"/>
  <c r="G3377" i="4"/>
  <c r="F3377" i="4"/>
  <c r="E3377" i="4"/>
  <c r="D3377" i="4"/>
  <c r="C3377" i="4"/>
  <c r="B3377" i="4"/>
  <c r="A3377" i="4"/>
  <c r="G3376" i="4"/>
  <c r="F3376" i="4"/>
  <c r="E3376" i="4"/>
  <c r="D3376" i="4"/>
  <c r="C3376" i="4"/>
  <c r="B3376" i="4"/>
  <c r="A3376" i="4"/>
  <c r="G3375" i="4"/>
  <c r="F3375" i="4"/>
  <c r="E3375" i="4"/>
  <c r="D3375" i="4"/>
  <c r="C3375" i="4"/>
  <c r="B3375" i="4"/>
  <c r="A3375" i="4"/>
  <c r="G3374" i="4"/>
  <c r="F3374" i="4"/>
  <c r="E3374" i="4"/>
  <c r="D3374" i="4"/>
  <c r="C3374" i="4"/>
  <c r="B3374" i="4"/>
  <c r="A3374" i="4"/>
  <c r="G3373" i="4"/>
  <c r="F3373" i="4"/>
  <c r="E3373" i="4"/>
  <c r="D3373" i="4"/>
  <c r="C3373" i="4"/>
  <c r="B3373" i="4"/>
  <c r="A3373" i="4"/>
  <c r="G3372" i="4"/>
  <c r="F3372" i="4"/>
  <c r="E3372" i="4"/>
  <c r="D3372" i="4"/>
  <c r="C3372" i="4"/>
  <c r="B3372" i="4"/>
  <c r="A3372" i="4"/>
  <c r="G3371" i="4"/>
  <c r="F3371" i="4"/>
  <c r="E3371" i="4"/>
  <c r="D3371" i="4"/>
  <c r="C3371" i="4"/>
  <c r="B3371" i="4"/>
  <c r="A3371" i="4"/>
  <c r="G3370" i="4"/>
  <c r="F3370" i="4"/>
  <c r="E3370" i="4"/>
  <c r="D3370" i="4"/>
  <c r="C3370" i="4"/>
  <c r="B3370" i="4"/>
  <c r="A3370" i="4"/>
  <c r="G3369" i="4"/>
  <c r="F3369" i="4"/>
  <c r="E3369" i="4"/>
  <c r="D3369" i="4"/>
  <c r="C3369" i="4"/>
  <c r="B3369" i="4"/>
  <c r="A3369" i="4"/>
  <c r="G3368" i="4"/>
  <c r="F3368" i="4"/>
  <c r="E3368" i="4"/>
  <c r="D3368" i="4"/>
  <c r="C3368" i="4"/>
  <c r="B3368" i="4"/>
  <c r="A3368" i="4"/>
  <c r="G3367" i="4"/>
  <c r="F3367" i="4"/>
  <c r="E3367" i="4"/>
  <c r="D3367" i="4"/>
  <c r="C3367" i="4"/>
  <c r="B3367" i="4"/>
  <c r="A3367" i="4"/>
  <c r="G3366" i="4"/>
  <c r="F3366" i="4"/>
  <c r="E3366" i="4"/>
  <c r="D3366" i="4"/>
  <c r="C3366" i="4"/>
  <c r="B3366" i="4"/>
  <c r="A3366" i="4"/>
  <c r="G3365" i="4"/>
  <c r="F3365" i="4"/>
  <c r="E3365" i="4"/>
  <c r="D3365" i="4"/>
  <c r="C3365" i="4"/>
  <c r="B3365" i="4"/>
  <c r="A3365" i="4"/>
  <c r="G3364" i="4"/>
  <c r="F3364" i="4"/>
  <c r="E3364" i="4"/>
  <c r="D3364" i="4"/>
  <c r="C3364" i="4"/>
  <c r="B3364" i="4"/>
  <c r="A3364" i="4"/>
  <c r="G3363" i="4"/>
  <c r="F3363" i="4"/>
  <c r="E3363" i="4"/>
  <c r="D3363" i="4"/>
  <c r="C3363" i="4"/>
  <c r="B3363" i="4"/>
  <c r="A3363" i="4"/>
  <c r="G3362" i="4"/>
  <c r="F3362" i="4"/>
  <c r="E3362" i="4"/>
  <c r="D3362" i="4"/>
  <c r="C3362" i="4"/>
  <c r="B3362" i="4"/>
  <c r="A3362" i="4"/>
  <c r="G3361" i="4"/>
  <c r="F3361" i="4"/>
  <c r="E3361" i="4"/>
  <c r="D3361" i="4"/>
  <c r="C3361" i="4"/>
  <c r="B3361" i="4"/>
  <c r="A3361" i="4"/>
  <c r="G3360" i="4"/>
  <c r="F3360" i="4"/>
  <c r="E3360" i="4"/>
  <c r="D3360" i="4"/>
  <c r="C3360" i="4"/>
  <c r="B3360" i="4"/>
  <c r="A3360" i="4"/>
  <c r="G3359" i="4"/>
  <c r="F3359" i="4"/>
  <c r="E3359" i="4"/>
  <c r="D3359" i="4"/>
  <c r="C3359" i="4"/>
  <c r="B3359" i="4"/>
  <c r="A3359" i="4"/>
  <c r="G3358" i="4"/>
  <c r="F3358" i="4"/>
  <c r="E3358" i="4"/>
  <c r="D3358" i="4"/>
  <c r="C3358" i="4"/>
  <c r="B3358" i="4"/>
  <c r="A3358" i="4"/>
  <c r="G3357" i="4"/>
  <c r="F3357" i="4"/>
  <c r="E3357" i="4"/>
  <c r="D3357" i="4"/>
  <c r="C3357" i="4"/>
  <c r="B3357" i="4"/>
  <c r="A3357" i="4"/>
  <c r="G3356" i="4"/>
  <c r="F3356" i="4"/>
  <c r="E3356" i="4"/>
  <c r="D3356" i="4"/>
  <c r="C3356" i="4"/>
  <c r="B3356" i="4"/>
  <c r="A3356" i="4"/>
  <c r="G3355" i="4"/>
  <c r="F3355" i="4"/>
  <c r="E3355" i="4"/>
  <c r="D3355" i="4"/>
  <c r="C3355" i="4"/>
  <c r="B3355" i="4"/>
  <c r="A3355" i="4"/>
  <c r="G3354" i="4"/>
  <c r="F3354" i="4"/>
  <c r="E3354" i="4"/>
  <c r="D3354" i="4"/>
  <c r="C3354" i="4"/>
  <c r="B3354" i="4"/>
  <c r="A3354" i="4"/>
  <c r="G3353" i="4"/>
  <c r="F3353" i="4"/>
  <c r="E3353" i="4"/>
  <c r="D3353" i="4"/>
  <c r="C3353" i="4"/>
  <c r="B3353" i="4"/>
  <c r="A3353" i="4"/>
  <c r="G3352" i="4"/>
  <c r="F3352" i="4"/>
  <c r="E3352" i="4"/>
  <c r="D3352" i="4"/>
  <c r="C3352" i="4"/>
  <c r="B3352" i="4"/>
  <c r="A3352" i="4"/>
  <c r="G3351" i="4"/>
  <c r="F3351" i="4"/>
  <c r="E3351" i="4"/>
  <c r="D3351" i="4"/>
  <c r="C3351" i="4"/>
  <c r="B3351" i="4"/>
  <c r="A3351" i="4"/>
  <c r="G3350" i="4"/>
  <c r="F3350" i="4"/>
  <c r="E3350" i="4"/>
  <c r="D3350" i="4"/>
  <c r="C3350" i="4"/>
  <c r="B3350" i="4"/>
  <c r="A3350" i="4"/>
  <c r="G3349" i="4"/>
  <c r="F3349" i="4"/>
  <c r="E3349" i="4"/>
  <c r="D3349" i="4"/>
  <c r="C3349" i="4"/>
  <c r="B3349" i="4"/>
  <c r="A3349" i="4"/>
  <c r="G3348" i="4"/>
  <c r="F3348" i="4"/>
  <c r="E3348" i="4"/>
  <c r="D3348" i="4"/>
  <c r="C3348" i="4"/>
  <c r="B3348" i="4"/>
  <c r="A3348" i="4"/>
  <c r="G3347" i="4"/>
  <c r="F3347" i="4"/>
  <c r="E3347" i="4"/>
  <c r="D3347" i="4"/>
  <c r="C3347" i="4"/>
  <c r="B3347" i="4"/>
  <c r="A3347" i="4"/>
  <c r="G3346" i="4"/>
  <c r="F3346" i="4"/>
  <c r="E3346" i="4"/>
  <c r="D3346" i="4"/>
  <c r="C3346" i="4"/>
  <c r="B3346" i="4"/>
  <c r="A3346" i="4"/>
  <c r="G3345" i="4"/>
  <c r="F3345" i="4"/>
  <c r="E3345" i="4"/>
  <c r="D3345" i="4"/>
  <c r="C3345" i="4"/>
  <c r="B3345" i="4"/>
  <c r="A3345" i="4"/>
  <c r="G3344" i="4"/>
  <c r="F3344" i="4"/>
  <c r="E3344" i="4"/>
  <c r="D3344" i="4"/>
  <c r="C3344" i="4"/>
  <c r="B3344" i="4"/>
  <c r="A3344" i="4"/>
  <c r="G3343" i="4"/>
  <c r="F3343" i="4"/>
  <c r="E3343" i="4"/>
  <c r="D3343" i="4"/>
  <c r="C3343" i="4"/>
  <c r="B3343" i="4"/>
  <c r="A3343" i="4"/>
  <c r="G3342" i="4"/>
  <c r="F3342" i="4"/>
  <c r="E3342" i="4"/>
  <c r="D3342" i="4"/>
  <c r="C3342" i="4"/>
  <c r="B3342" i="4"/>
  <c r="A3342" i="4"/>
  <c r="G3341" i="4"/>
  <c r="F3341" i="4"/>
  <c r="E3341" i="4"/>
  <c r="D3341" i="4"/>
  <c r="C3341" i="4"/>
  <c r="B3341" i="4"/>
  <c r="A3341" i="4"/>
  <c r="G3340" i="4"/>
  <c r="F3340" i="4"/>
  <c r="E3340" i="4"/>
  <c r="D3340" i="4"/>
  <c r="C3340" i="4"/>
  <c r="B3340" i="4"/>
  <c r="A3340" i="4"/>
  <c r="G3339" i="4"/>
  <c r="F3339" i="4"/>
  <c r="E3339" i="4"/>
  <c r="D3339" i="4"/>
  <c r="C3339" i="4"/>
  <c r="B3339" i="4"/>
  <c r="A3339" i="4"/>
  <c r="G3338" i="4"/>
  <c r="F3338" i="4"/>
  <c r="E3338" i="4"/>
  <c r="D3338" i="4"/>
  <c r="C3338" i="4"/>
  <c r="B3338" i="4"/>
  <c r="A3338" i="4"/>
  <c r="G3337" i="4"/>
  <c r="F3337" i="4"/>
  <c r="E3337" i="4"/>
  <c r="D3337" i="4"/>
  <c r="C3337" i="4"/>
  <c r="B3337" i="4"/>
  <c r="A3337" i="4"/>
  <c r="G3336" i="4"/>
  <c r="F3336" i="4"/>
  <c r="E3336" i="4"/>
  <c r="D3336" i="4"/>
  <c r="C3336" i="4"/>
  <c r="B3336" i="4"/>
  <c r="A3336" i="4"/>
  <c r="G3335" i="4"/>
  <c r="F3335" i="4"/>
  <c r="E3335" i="4"/>
  <c r="D3335" i="4"/>
  <c r="C3335" i="4"/>
  <c r="B3335" i="4"/>
  <c r="A3335" i="4"/>
  <c r="G3334" i="4"/>
  <c r="F3334" i="4"/>
  <c r="E3334" i="4"/>
  <c r="D3334" i="4"/>
  <c r="C3334" i="4"/>
  <c r="B3334" i="4"/>
  <c r="A3334" i="4"/>
  <c r="G3333" i="4"/>
  <c r="F3333" i="4"/>
  <c r="E3333" i="4"/>
  <c r="D3333" i="4"/>
  <c r="C3333" i="4"/>
  <c r="B3333" i="4"/>
  <c r="A3333" i="4"/>
  <c r="G3332" i="4"/>
  <c r="F3332" i="4"/>
  <c r="E3332" i="4"/>
  <c r="D3332" i="4"/>
  <c r="C3332" i="4"/>
  <c r="B3332" i="4"/>
  <c r="A3332" i="4"/>
  <c r="G3331" i="4"/>
  <c r="F3331" i="4"/>
  <c r="E3331" i="4"/>
  <c r="D3331" i="4"/>
  <c r="C3331" i="4"/>
  <c r="B3331" i="4"/>
  <c r="A3331" i="4"/>
  <c r="G3330" i="4"/>
  <c r="F3330" i="4"/>
  <c r="E3330" i="4"/>
  <c r="D3330" i="4"/>
  <c r="C3330" i="4"/>
  <c r="B3330" i="4"/>
  <c r="A3330" i="4"/>
  <c r="G3329" i="4"/>
  <c r="F3329" i="4"/>
  <c r="E3329" i="4"/>
  <c r="D3329" i="4"/>
  <c r="C3329" i="4"/>
  <c r="B3329" i="4"/>
  <c r="A3329" i="4"/>
  <c r="G3328" i="4"/>
  <c r="F3328" i="4"/>
  <c r="E3328" i="4"/>
  <c r="D3328" i="4"/>
  <c r="C3328" i="4"/>
  <c r="B3328" i="4"/>
  <c r="A3328" i="4"/>
  <c r="G3327" i="4"/>
  <c r="F3327" i="4"/>
  <c r="E3327" i="4"/>
  <c r="D3327" i="4"/>
  <c r="C3327" i="4"/>
  <c r="B3327" i="4"/>
  <c r="A3327" i="4"/>
  <c r="G3326" i="4"/>
  <c r="F3326" i="4"/>
  <c r="E3326" i="4"/>
  <c r="D3326" i="4"/>
  <c r="C3326" i="4"/>
  <c r="B3326" i="4"/>
  <c r="A3326" i="4"/>
  <c r="G3325" i="4"/>
  <c r="F3325" i="4"/>
  <c r="E3325" i="4"/>
  <c r="D3325" i="4"/>
  <c r="C3325" i="4"/>
  <c r="B3325" i="4"/>
  <c r="A3325" i="4"/>
  <c r="G3324" i="4"/>
  <c r="F3324" i="4"/>
  <c r="E3324" i="4"/>
  <c r="D3324" i="4"/>
  <c r="C3324" i="4"/>
  <c r="B3324" i="4"/>
  <c r="A3324" i="4"/>
  <c r="G3323" i="4"/>
  <c r="F3323" i="4"/>
  <c r="E3323" i="4"/>
  <c r="D3323" i="4"/>
  <c r="C3323" i="4"/>
  <c r="B3323" i="4"/>
  <c r="A3323" i="4"/>
  <c r="G3322" i="4"/>
  <c r="F3322" i="4"/>
  <c r="E3322" i="4"/>
  <c r="D3322" i="4"/>
  <c r="C3322" i="4"/>
  <c r="B3322" i="4"/>
  <c r="A3322" i="4"/>
  <c r="G3321" i="4"/>
  <c r="F3321" i="4"/>
  <c r="E3321" i="4"/>
  <c r="D3321" i="4"/>
  <c r="C3321" i="4"/>
  <c r="B3321" i="4"/>
  <c r="A3321" i="4"/>
  <c r="G3320" i="4"/>
  <c r="F3320" i="4"/>
  <c r="E3320" i="4"/>
  <c r="D3320" i="4"/>
  <c r="C3320" i="4"/>
  <c r="B3320" i="4"/>
  <c r="A3320" i="4"/>
  <c r="G3319" i="4"/>
  <c r="F3319" i="4"/>
  <c r="E3319" i="4"/>
  <c r="D3319" i="4"/>
  <c r="C3319" i="4"/>
  <c r="B3319" i="4"/>
  <c r="A3319" i="4"/>
  <c r="G3318" i="4"/>
  <c r="F3318" i="4"/>
  <c r="E3318" i="4"/>
  <c r="D3318" i="4"/>
  <c r="C3318" i="4"/>
  <c r="B3318" i="4"/>
  <c r="A3318" i="4"/>
  <c r="G3317" i="4"/>
  <c r="F3317" i="4"/>
  <c r="E3317" i="4"/>
  <c r="D3317" i="4"/>
  <c r="C3317" i="4"/>
  <c r="B3317" i="4"/>
  <c r="A3317" i="4"/>
  <c r="G3316" i="4"/>
  <c r="F3316" i="4"/>
  <c r="E3316" i="4"/>
  <c r="D3316" i="4"/>
  <c r="C3316" i="4"/>
  <c r="B3316" i="4"/>
  <c r="A3316" i="4"/>
  <c r="G3315" i="4"/>
  <c r="F3315" i="4"/>
  <c r="E3315" i="4"/>
  <c r="D3315" i="4"/>
  <c r="C3315" i="4"/>
  <c r="B3315" i="4"/>
  <c r="A3315" i="4"/>
  <c r="G3314" i="4"/>
  <c r="F3314" i="4"/>
  <c r="E3314" i="4"/>
  <c r="D3314" i="4"/>
  <c r="C3314" i="4"/>
  <c r="B3314" i="4"/>
  <c r="A3314" i="4"/>
  <c r="G3313" i="4"/>
  <c r="F3313" i="4"/>
  <c r="E3313" i="4"/>
  <c r="D3313" i="4"/>
  <c r="C3313" i="4"/>
  <c r="B3313" i="4"/>
  <c r="A3313" i="4"/>
  <c r="G3312" i="4"/>
  <c r="F3312" i="4"/>
  <c r="E3312" i="4"/>
  <c r="D3312" i="4"/>
  <c r="C3312" i="4"/>
  <c r="B3312" i="4"/>
  <c r="A3312" i="4"/>
  <c r="G3311" i="4"/>
  <c r="F3311" i="4"/>
  <c r="E3311" i="4"/>
  <c r="D3311" i="4"/>
  <c r="C3311" i="4"/>
  <c r="B3311" i="4"/>
  <c r="A3311" i="4"/>
  <c r="G3310" i="4"/>
  <c r="F3310" i="4"/>
  <c r="E3310" i="4"/>
  <c r="D3310" i="4"/>
  <c r="C3310" i="4"/>
  <c r="B3310" i="4"/>
  <c r="A3310" i="4"/>
  <c r="G3309" i="4"/>
  <c r="F3309" i="4"/>
  <c r="E3309" i="4"/>
  <c r="D3309" i="4"/>
  <c r="C3309" i="4"/>
  <c r="B3309" i="4"/>
  <c r="A3309" i="4"/>
  <c r="G3308" i="4"/>
  <c r="F3308" i="4"/>
  <c r="E3308" i="4"/>
  <c r="D3308" i="4"/>
  <c r="C3308" i="4"/>
  <c r="B3308" i="4"/>
  <c r="A3308" i="4"/>
  <c r="G3307" i="4"/>
  <c r="F3307" i="4"/>
  <c r="E3307" i="4"/>
  <c r="D3307" i="4"/>
  <c r="C3307" i="4"/>
  <c r="B3307" i="4"/>
  <c r="A3307" i="4"/>
  <c r="G3306" i="4"/>
  <c r="F3306" i="4"/>
  <c r="E3306" i="4"/>
  <c r="D3306" i="4"/>
  <c r="C3306" i="4"/>
  <c r="B3306" i="4"/>
  <c r="A3306" i="4"/>
  <c r="G3305" i="4"/>
  <c r="F3305" i="4"/>
  <c r="E3305" i="4"/>
  <c r="D3305" i="4"/>
  <c r="C3305" i="4"/>
  <c r="B3305" i="4"/>
  <c r="A3305" i="4"/>
  <c r="G3304" i="4"/>
  <c r="F3304" i="4"/>
  <c r="E3304" i="4"/>
  <c r="D3304" i="4"/>
  <c r="C3304" i="4"/>
  <c r="B3304" i="4"/>
  <c r="A3304" i="4"/>
  <c r="G3303" i="4"/>
  <c r="F3303" i="4"/>
  <c r="E3303" i="4"/>
  <c r="D3303" i="4"/>
  <c r="C3303" i="4"/>
  <c r="B3303" i="4"/>
  <c r="A3303" i="4"/>
  <c r="G3302" i="4"/>
  <c r="F3302" i="4"/>
  <c r="E3302" i="4"/>
  <c r="D3302" i="4"/>
  <c r="C3302" i="4"/>
  <c r="B3302" i="4"/>
  <c r="A3302" i="4"/>
  <c r="G3301" i="4"/>
  <c r="F3301" i="4"/>
  <c r="E3301" i="4"/>
  <c r="D3301" i="4"/>
  <c r="C3301" i="4"/>
  <c r="B3301" i="4"/>
  <c r="A3301" i="4"/>
  <c r="G3300" i="4"/>
  <c r="F3300" i="4"/>
  <c r="E3300" i="4"/>
  <c r="D3300" i="4"/>
  <c r="C3300" i="4"/>
  <c r="B3300" i="4"/>
  <c r="A3300" i="4"/>
  <c r="G3299" i="4"/>
  <c r="F3299" i="4"/>
  <c r="E3299" i="4"/>
  <c r="D3299" i="4"/>
  <c r="C3299" i="4"/>
  <c r="B3299" i="4"/>
  <c r="A3299" i="4"/>
  <c r="G3298" i="4"/>
  <c r="F3298" i="4"/>
  <c r="E3298" i="4"/>
  <c r="D3298" i="4"/>
  <c r="C3298" i="4"/>
  <c r="B3298" i="4"/>
  <c r="A3298" i="4"/>
  <c r="G3297" i="4"/>
  <c r="F3297" i="4"/>
  <c r="E3297" i="4"/>
  <c r="D3297" i="4"/>
  <c r="C3297" i="4"/>
  <c r="B3297" i="4"/>
  <c r="A3297" i="4"/>
  <c r="G3296" i="4"/>
  <c r="F3296" i="4"/>
  <c r="E3296" i="4"/>
  <c r="D3296" i="4"/>
  <c r="C3296" i="4"/>
  <c r="B3296" i="4"/>
  <c r="A3296" i="4"/>
  <c r="G3295" i="4"/>
  <c r="F3295" i="4"/>
  <c r="E3295" i="4"/>
  <c r="D3295" i="4"/>
  <c r="C3295" i="4"/>
  <c r="B3295" i="4"/>
  <c r="A3295" i="4"/>
  <c r="G3294" i="4"/>
  <c r="F3294" i="4"/>
  <c r="E3294" i="4"/>
  <c r="D3294" i="4"/>
  <c r="C3294" i="4"/>
  <c r="B3294" i="4"/>
  <c r="A3294" i="4"/>
  <c r="G3293" i="4"/>
  <c r="F3293" i="4"/>
  <c r="E3293" i="4"/>
  <c r="D3293" i="4"/>
  <c r="C3293" i="4"/>
  <c r="B3293" i="4"/>
  <c r="A3293" i="4"/>
  <c r="G3292" i="4"/>
  <c r="F3292" i="4"/>
  <c r="E3292" i="4"/>
  <c r="D3292" i="4"/>
  <c r="C3292" i="4"/>
  <c r="B3292" i="4"/>
  <c r="A3292" i="4"/>
  <c r="G3291" i="4"/>
  <c r="F3291" i="4"/>
  <c r="E3291" i="4"/>
  <c r="D3291" i="4"/>
  <c r="C3291" i="4"/>
  <c r="B3291" i="4"/>
  <c r="A3291" i="4"/>
  <c r="G3290" i="4"/>
  <c r="F3290" i="4"/>
  <c r="E3290" i="4"/>
  <c r="D3290" i="4"/>
  <c r="C3290" i="4"/>
  <c r="B3290" i="4"/>
  <c r="A3290" i="4"/>
  <c r="G3289" i="4"/>
  <c r="F3289" i="4"/>
  <c r="E3289" i="4"/>
  <c r="D3289" i="4"/>
  <c r="C3289" i="4"/>
  <c r="B3289" i="4"/>
  <c r="A3289" i="4"/>
  <c r="G3288" i="4"/>
  <c r="F3288" i="4"/>
  <c r="E3288" i="4"/>
  <c r="D3288" i="4"/>
  <c r="C3288" i="4"/>
  <c r="B3288" i="4"/>
  <c r="A3288" i="4"/>
  <c r="G3287" i="4"/>
  <c r="F3287" i="4"/>
  <c r="E3287" i="4"/>
  <c r="D3287" i="4"/>
  <c r="C3287" i="4"/>
  <c r="B3287" i="4"/>
  <c r="A3287" i="4"/>
  <c r="G3286" i="4"/>
  <c r="F3286" i="4"/>
  <c r="E3286" i="4"/>
  <c r="D3286" i="4"/>
  <c r="C3286" i="4"/>
  <c r="B3286" i="4"/>
  <c r="A3286" i="4"/>
  <c r="G3285" i="4"/>
  <c r="F3285" i="4"/>
  <c r="E3285" i="4"/>
  <c r="D3285" i="4"/>
  <c r="C3285" i="4"/>
  <c r="B3285" i="4"/>
  <c r="A3285" i="4"/>
  <c r="G3284" i="4"/>
  <c r="F3284" i="4"/>
  <c r="E3284" i="4"/>
  <c r="D3284" i="4"/>
  <c r="C3284" i="4"/>
  <c r="B3284" i="4"/>
  <c r="A3284" i="4"/>
  <c r="G3283" i="4"/>
  <c r="F3283" i="4"/>
  <c r="E3283" i="4"/>
  <c r="D3283" i="4"/>
  <c r="C3283" i="4"/>
  <c r="B3283" i="4"/>
  <c r="A3283" i="4"/>
  <c r="G3282" i="4"/>
  <c r="F3282" i="4"/>
  <c r="E3282" i="4"/>
  <c r="D3282" i="4"/>
  <c r="C3282" i="4"/>
  <c r="B3282" i="4"/>
  <c r="A3282" i="4"/>
  <c r="G3281" i="4"/>
  <c r="F3281" i="4"/>
  <c r="E3281" i="4"/>
  <c r="D3281" i="4"/>
  <c r="C3281" i="4"/>
  <c r="B3281" i="4"/>
  <c r="A3281" i="4"/>
  <c r="G3280" i="4"/>
  <c r="F3280" i="4"/>
  <c r="E3280" i="4"/>
  <c r="D3280" i="4"/>
  <c r="C3280" i="4"/>
  <c r="B3280" i="4"/>
  <c r="A3280" i="4"/>
  <c r="G3279" i="4"/>
  <c r="F3279" i="4"/>
  <c r="E3279" i="4"/>
  <c r="D3279" i="4"/>
  <c r="C3279" i="4"/>
  <c r="B3279" i="4"/>
  <c r="A3279" i="4"/>
  <c r="G3278" i="4"/>
  <c r="F3278" i="4"/>
  <c r="E3278" i="4"/>
  <c r="D3278" i="4"/>
  <c r="C3278" i="4"/>
  <c r="B3278" i="4"/>
  <c r="A3278" i="4"/>
  <c r="G3277" i="4"/>
  <c r="F3277" i="4"/>
  <c r="E3277" i="4"/>
  <c r="D3277" i="4"/>
  <c r="C3277" i="4"/>
  <c r="B3277" i="4"/>
  <c r="A3277" i="4"/>
  <c r="G3276" i="4"/>
  <c r="F3276" i="4"/>
  <c r="E3276" i="4"/>
  <c r="D3276" i="4"/>
  <c r="C3276" i="4"/>
  <c r="B3276" i="4"/>
  <c r="A3276" i="4"/>
  <c r="G3275" i="4"/>
  <c r="F3275" i="4"/>
  <c r="E3275" i="4"/>
  <c r="D3275" i="4"/>
  <c r="C3275" i="4"/>
  <c r="B3275" i="4"/>
  <c r="A3275" i="4"/>
  <c r="G3274" i="4"/>
  <c r="F3274" i="4"/>
  <c r="E3274" i="4"/>
  <c r="D3274" i="4"/>
  <c r="C3274" i="4"/>
  <c r="B3274" i="4"/>
  <c r="A3274" i="4"/>
  <c r="G3273" i="4"/>
  <c r="F3273" i="4"/>
  <c r="E3273" i="4"/>
  <c r="D3273" i="4"/>
  <c r="C3273" i="4"/>
  <c r="B3273" i="4"/>
  <c r="A3273" i="4"/>
  <c r="G3272" i="4"/>
  <c r="F3272" i="4"/>
  <c r="E3272" i="4"/>
  <c r="D3272" i="4"/>
  <c r="C3272" i="4"/>
  <c r="B3272" i="4"/>
  <c r="A3272" i="4"/>
  <c r="G3271" i="4"/>
  <c r="F3271" i="4"/>
  <c r="E3271" i="4"/>
  <c r="D3271" i="4"/>
  <c r="C3271" i="4"/>
  <c r="B3271" i="4"/>
  <c r="A3271" i="4"/>
  <c r="G3270" i="4"/>
  <c r="F3270" i="4"/>
  <c r="E3270" i="4"/>
  <c r="D3270" i="4"/>
  <c r="C3270" i="4"/>
  <c r="B3270" i="4"/>
  <c r="A3270" i="4"/>
  <c r="G3269" i="4"/>
  <c r="F3269" i="4"/>
  <c r="E3269" i="4"/>
  <c r="D3269" i="4"/>
  <c r="C3269" i="4"/>
  <c r="B3269" i="4"/>
  <c r="A3269" i="4"/>
  <c r="G3268" i="4"/>
  <c r="F3268" i="4"/>
  <c r="E3268" i="4"/>
  <c r="D3268" i="4"/>
  <c r="C3268" i="4"/>
  <c r="B3268" i="4"/>
  <c r="A3268" i="4"/>
  <c r="G3267" i="4"/>
  <c r="F3267" i="4"/>
  <c r="E3267" i="4"/>
  <c r="D3267" i="4"/>
  <c r="C3267" i="4"/>
  <c r="B3267" i="4"/>
  <c r="A3267" i="4"/>
  <c r="G3266" i="4"/>
  <c r="F3266" i="4"/>
  <c r="E3266" i="4"/>
  <c r="D3266" i="4"/>
  <c r="C3266" i="4"/>
  <c r="B3266" i="4"/>
  <c r="A3266" i="4"/>
  <c r="G3265" i="4"/>
  <c r="F3265" i="4"/>
  <c r="E3265" i="4"/>
  <c r="D3265" i="4"/>
  <c r="C3265" i="4"/>
  <c r="B3265" i="4"/>
  <c r="A3265" i="4"/>
  <c r="G3264" i="4"/>
  <c r="F3264" i="4"/>
  <c r="E3264" i="4"/>
  <c r="D3264" i="4"/>
  <c r="C3264" i="4"/>
  <c r="B3264" i="4"/>
  <c r="A3264" i="4"/>
  <c r="G3263" i="4"/>
  <c r="F3263" i="4"/>
  <c r="E3263" i="4"/>
  <c r="D3263" i="4"/>
  <c r="C3263" i="4"/>
  <c r="B3263" i="4"/>
  <c r="A3263" i="4"/>
  <c r="G3262" i="4"/>
  <c r="F3262" i="4"/>
  <c r="E3262" i="4"/>
  <c r="D3262" i="4"/>
  <c r="C3262" i="4"/>
  <c r="B3262" i="4"/>
  <c r="A3262" i="4"/>
  <c r="G3261" i="4"/>
  <c r="F3261" i="4"/>
  <c r="E3261" i="4"/>
  <c r="D3261" i="4"/>
  <c r="C3261" i="4"/>
  <c r="B3261" i="4"/>
  <c r="A3261" i="4"/>
  <c r="G3260" i="4"/>
  <c r="F3260" i="4"/>
  <c r="E3260" i="4"/>
  <c r="D3260" i="4"/>
  <c r="C3260" i="4"/>
  <c r="B3260" i="4"/>
  <c r="A3260" i="4"/>
  <c r="G3259" i="4"/>
  <c r="F3259" i="4"/>
  <c r="E3259" i="4"/>
  <c r="D3259" i="4"/>
  <c r="C3259" i="4"/>
  <c r="B3259" i="4"/>
  <c r="A3259" i="4"/>
  <c r="G3258" i="4"/>
  <c r="F3258" i="4"/>
  <c r="E3258" i="4"/>
  <c r="D3258" i="4"/>
  <c r="C3258" i="4"/>
  <c r="B3258" i="4"/>
  <c r="A3258" i="4"/>
  <c r="G3257" i="4"/>
  <c r="F3257" i="4"/>
  <c r="E3257" i="4"/>
  <c r="D3257" i="4"/>
  <c r="C3257" i="4"/>
  <c r="B3257" i="4"/>
  <c r="A3257" i="4"/>
  <c r="G3256" i="4"/>
  <c r="F3256" i="4"/>
  <c r="E3256" i="4"/>
  <c r="D3256" i="4"/>
  <c r="C3256" i="4"/>
  <c r="B3256" i="4"/>
  <c r="A3256" i="4"/>
  <c r="G3255" i="4"/>
  <c r="F3255" i="4"/>
  <c r="E3255" i="4"/>
  <c r="D3255" i="4"/>
  <c r="C3255" i="4"/>
  <c r="B3255" i="4"/>
  <c r="A3255" i="4"/>
  <c r="G3254" i="4"/>
  <c r="F3254" i="4"/>
  <c r="E3254" i="4"/>
  <c r="D3254" i="4"/>
  <c r="C3254" i="4"/>
  <c r="B3254" i="4"/>
  <c r="A3254" i="4"/>
  <c r="G3253" i="4"/>
  <c r="F3253" i="4"/>
  <c r="E3253" i="4"/>
  <c r="D3253" i="4"/>
  <c r="C3253" i="4"/>
  <c r="B3253" i="4"/>
  <c r="A3253" i="4"/>
  <c r="G3252" i="4"/>
  <c r="F3252" i="4"/>
  <c r="E3252" i="4"/>
  <c r="D3252" i="4"/>
  <c r="C3252" i="4"/>
  <c r="B3252" i="4"/>
  <c r="A3252" i="4"/>
  <c r="G3251" i="4"/>
  <c r="F3251" i="4"/>
  <c r="E3251" i="4"/>
  <c r="D3251" i="4"/>
  <c r="C3251" i="4"/>
  <c r="B3251" i="4"/>
  <c r="A3251" i="4"/>
  <c r="G3250" i="4"/>
  <c r="F3250" i="4"/>
  <c r="E3250" i="4"/>
  <c r="D3250" i="4"/>
  <c r="C3250" i="4"/>
  <c r="B3250" i="4"/>
  <c r="A3250" i="4"/>
  <c r="G3249" i="4"/>
  <c r="F3249" i="4"/>
  <c r="E3249" i="4"/>
  <c r="D3249" i="4"/>
  <c r="C3249" i="4"/>
  <c r="B3249" i="4"/>
  <c r="A3249" i="4"/>
  <c r="G3248" i="4"/>
  <c r="F3248" i="4"/>
  <c r="E3248" i="4"/>
  <c r="D3248" i="4"/>
  <c r="C3248" i="4"/>
  <c r="B3248" i="4"/>
  <c r="A3248" i="4"/>
  <c r="G3247" i="4"/>
  <c r="F3247" i="4"/>
  <c r="E3247" i="4"/>
  <c r="D3247" i="4"/>
  <c r="C3247" i="4"/>
  <c r="B3247" i="4"/>
  <c r="A3247" i="4"/>
  <c r="G3246" i="4"/>
  <c r="F3246" i="4"/>
  <c r="E3246" i="4"/>
  <c r="D3246" i="4"/>
  <c r="C3246" i="4"/>
  <c r="B3246" i="4"/>
  <c r="A3246" i="4"/>
  <c r="G3245" i="4"/>
  <c r="F3245" i="4"/>
  <c r="E3245" i="4"/>
  <c r="D3245" i="4"/>
  <c r="C3245" i="4"/>
  <c r="B3245" i="4"/>
  <c r="A3245" i="4"/>
  <c r="G3244" i="4"/>
  <c r="F3244" i="4"/>
  <c r="E3244" i="4"/>
  <c r="D3244" i="4"/>
  <c r="C3244" i="4"/>
  <c r="B3244" i="4"/>
  <c r="A3244" i="4"/>
  <c r="G3243" i="4"/>
  <c r="F3243" i="4"/>
  <c r="E3243" i="4"/>
  <c r="D3243" i="4"/>
  <c r="C3243" i="4"/>
  <c r="B3243" i="4"/>
  <c r="A3243" i="4"/>
  <c r="G3242" i="4"/>
  <c r="F3242" i="4"/>
  <c r="E3242" i="4"/>
  <c r="D3242" i="4"/>
  <c r="C3242" i="4"/>
  <c r="B3242" i="4"/>
  <c r="A3242" i="4"/>
  <c r="G3241" i="4"/>
  <c r="F3241" i="4"/>
  <c r="E3241" i="4"/>
  <c r="D3241" i="4"/>
  <c r="C3241" i="4"/>
  <c r="B3241" i="4"/>
  <c r="A3241" i="4"/>
  <c r="G3240" i="4"/>
  <c r="F3240" i="4"/>
  <c r="E3240" i="4"/>
  <c r="D3240" i="4"/>
  <c r="C3240" i="4"/>
  <c r="B3240" i="4"/>
  <c r="A3240" i="4"/>
  <c r="G3239" i="4"/>
  <c r="F3239" i="4"/>
  <c r="E3239" i="4"/>
  <c r="D3239" i="4"/>
  <c r="C3239" i="4"/>
  <c r="B3239" i="4"/>
  <c r="A3239" i="4"/>
  <c r="G3238" i="4"/>
  <c r="F3238" i="4"/>
  <c r="E3238" i="4"/>
  <c r="D3238" i="4"/>
  <c r="C3238" i="4"/>
  <c r="B3238" i="4"/>
  <c r="A3238" i="4"/>
  <c r="G3237" i="4"/>
  <c r="F3237" i="4"/>
  <c r="E3237" i="4"/>
  <c r="D3237" i="4"/>
  <c r="C3237" i="4"/>
  <c r="B3237" i="4"/>
  <c r="A3237" i="4"/>
  <c r="G3236" i="4"/>
  <c r="F3236" i="4"/>
  <c r="E3236" i="4"/>
  <c r="D3236" i="4"/>
  <c r="C3236" i="4"/>
  <c r="B3236" i="4"/>
  <c r="A3236" i="4"/>
  <c r="G3235" i="4"/>
  <c r="F3235" i="4"/>
  <c r="E3235" i="4"/>
  <c r="D3235" i="4"/>
  <c r="C3235" i="4"/>
  <c r="B3235" i="4"/>
  <c r="A3235" i="4"/>
  <c r="G3234" i="4"/>
  <c r="F3234" i="4"/>
  <c r="E3234" i="4"/>
  <c r="D3234" i="4"/>
  <c r="C3234" i="4"/>
  <c r="B3234" i="4"/>
  <c r="A3234" i="4"/>
  <c r="G3233" i="4"/>
  <c r="F3233" i="4"/>
  <c r="E3233" i="4"/>
  <c r="D3233" i="4"/>
  <c r="C3233" i="4"/>
  <c r="B3233" i="4"/>
  <c r="A3233" i="4"/>
  <c r="G3232" i="4"/>
  <c r="F3232" i="4"/>
  <c r="E3232" i="4"/>
  <c r="D3232" i="4"/>
  <c r="C3232" i="4"/>
  <c r="B3232" i="4"/>
  <c r="A3232" i="4"/>
  <c r="G3231" i="4"/>
  <c r="F3231" i="4"/>
  <c r="E3231" i="4"/>
  <c r="D3231" i="4"/>
  <c r="C3231" i="4"/>
  <c r="B3231" i="4"/>
  <c r="A3231" i="4"/>
  <c r="G3230" i="4"/>
  <c r="F3230" i="4"/>
  <c r="E3230" i="4"/>
  <c r="D3230" i="4"/>
  <c r="C3230" i="4"/>
  <c r="B3230" i="4"/>
  <c r="A3230" i="4"/>
  <c r="G3229" i="4"/>
  <c r="F3229" i="4"/>
  <c r="E3229" i="4"/>
  <c r="D3229" i="4"/>
  <c r="C3229" i="4"/>
  <c r="B3229" i="4"/>
  <c r="A3229" i="4"/>
  <c r="G3228" i="4"/>
  <c r="F3228" i="4"/>
  <c r="E3228" i="4"/>
  <c r="D3228" i="4"/>
  <c r="C3228" i="4"/>
  <c r="B3228" i="4"/>
  <c r="A3228" i="4"/>
  <c r="G3227" i="4"/>
  <c r="F3227" i="4"/>
  <c r="E3227" i="4"/>
  <c r="D3227" i="4"/>
  <c r="C3227" i="4"/>
  <c r="B3227" i="4"/>
  <c r="A3227" i="4"/>
  <c r="G3226" i="4"/>
  <c r="F3226" i="4"/>
  <c r="E3226" i="4"/>
  <c r="D3226" i="4"/>
  <c r="C3226" i="4"/>
  <c r="B3226" i="4"/>
  <c r="A3226" i="4"/>
  <c r="G3225" i="4"/>
  <c r="F3225" i="4"/>
  <c r="E3225" i="4"/>
  <c r="D3225" i="4"/>
  <c r="C3225" i="4"/>
  <c r="B3225" i="4"/>
  <c r="A3225" i="4"/>
  <c r="G3224" i="4"/>
  <c r="F3224" i="4"/>
  <c r="E3224" i="4"/>
  <c r="D3224" i="4"/>
  <c r="C3224" i="4"/>
  <c r="B3224" i="4"/>
  <c r="A3224" i="4"/>
  <c r="G3223" i="4"/>
  <c r="F3223" i="4"/>
  <c r="E3223" i="4"/>
  <c r="D3223" i="4"/>
  <c r="C3223" i="4"/>
  <c r="B3223" i="4"/>
  <c r="A3223" i="4"/>
  <c r="G3222" i="4"/>
  <c r="F3222" i="4"/>
  <c r="E3222" i="4"/>
  <c r="D3222" i="4"/>
  <c r="C3222" i="4"/>
  <c r="B3222" i="4"/>
  <c r="A3222" i="4"/>
  <c r="G3221" i="4"/>
  <c r="F3221" i="4"/>
  <c r="E3221" i="4"/>
  <c r="D3221" i="4"/>
  <c r="C3221" i="4"/>
  <c r="B3221" i="4"/>
  <c r="A3221" i="4"/>
  <c r="G3220" i="4"/>
  <c r="F3220" i="4"/>
  <c r="E3220" i="4"/>
  <c r="D3220" i="4"/>
  <c r="C3220" i="4"/>
  <c r="B3220" i="4"/>
  <c r="A3220" i="4"/>
  <c r="G3219" i="4"/>
  <c r="F3219" i="4"/>
  <c r="E3219" i="4"/>
  <c r="D3219" i="4"/>
  <c r="C3219" i="4"/>
  <c r="B3219" i="4"/>
  <c r="A3219" i="4"/>
  <c r="G3218" i="4"/>
  <c r="F3218" i="4"/>
  <c r="E3218" i="4"/>
  <c r="D3218" i="4"/>
  <c r="C3218" i="4"/>
  <c r="B3218" i="4"/>
  <c r="A3218" i="4"/>
  <c r="G3217" i="4"/>
  <c r="F3217" i="4"/>
  <c r="E3217" i="4"/>
  <c r="D3217" i="4"/>
  <c r="C3217" i="4"/>
  <c r="B3217" i="4"/>
  <c r="A3217" i="4"/>
  <c r="G3216" i="4"/>
  <c r="F3216" i="4"/>
  <c r="E3216" i="4"/>
  <c r="D3216" i="4"/>
  <c r="C3216" i="4"/>
  <c r="B3216" i="4"/>
  <c r="A3216" i="4"/>
  <c r="G3215" i="4"/>
  <c r="F3215" i="4"/>
  <c r="E3215" i="4"/>
  <c r="D3215" i="4"/>
  <c r="C3215" i="4"/>
  <c r="B3215" i="4"/>
  <c r="A3215" i="4"/>
  <c r="G3214" i="4"/>
  <c r="F3214" i="4"/>
  <c r="E3214" i="4"/>
  <c r="D3214" i="4"/>
  <c r="C3214" i="4"/>
  <c r="B3214" i="4"/>
  <c r="A3214" i="4"/>
  <c r="G3213" i="4"/>
  <c r="F3213" i="4"/>
  <c r="E3213" i="4"/>
  <c r="D3213" i="4"/>
  <c r="C3213" i="4"/>
  <c r="B3213" i="4"/>
  <c r="A3213" i="4"/>
  <c r="G3212" i="4"/>
  <c r="F3212" i="4"/>
  <c r="E3212" i="4"/>
  <c r="D3212" i="4"/>
  <c r="C3212" i="4"/>
  <c r="B3212" i="4"/>
  <c r="A3212" i="4"/>
  <c r="G3211" i="4"/>
  <c r="F3211" i="4"/>
  <c r="E3211" i="4"/>
  <c r="D3211" i="4"/>
  <c r="C3211" i="4"/>
  <c r="B3211" i="4"/>
  <c r="A3211" i="4"/>
  <c r="G3210" i="4"/>
  <c r="F3210" i="4"/>
  <c r="E3210" i="4"/>
  <c r="D3210" i="4"/>
  <c r="C3210" i="4"/>
  <c r="B3210" i="4"/>
  <c r="A3210" i="4"/>
  <c r="G3209" i="4"/>
  <c r="F3209" i="4"/>
  <c r="E3209" i="4"/>
  <c r="D3209" i="4"/>
  <c r="C3209" i="4"/>
  <c r="B3209" i="4"/>
  <c r="A3209" i="4"/>
  <c r="G3208" i="4"/>
  <c r="F3208" i="4"/>
  <c r="E3208" i="4"/>
  <c r="D3208" i="4"/>
  <c r="C3208" i="4"/>
  <c r="B3208" i="4"/>
  <c r="A3208" i="4"/>
  <c r="G3207" i="4"/>
  <c r="F3207" i="4"/>
  <c r="E3207" i="4"/>
  <c r="D3207" i="4"/>
  <c r="C3207" i="4"/>
  <c r="B3207" i="4"/>
  <c r="A3207" i="4"/>
  <c r="G3206" i="4"/>
  <c r="F3206" i="4"/>
  <c r="E3206" i="4"/>
  <c r="D3206" i="4"/>
  <c r="C3206" i="4"/>
  <c r="B3206" i="4"/>
  <c r="A3206" i="4"/>
  <c r="G3205" i="4"/>
  <c r="F3205" i="4"/>
  <c r="E3205" i="4"/>
  <c r="D3205" i="4"/>
  <c r="C3205" i="4"/>
  <c r="B3205" i="4"/>
  <c r="A3205" i="4"/>
  <c r="G3204" i="4"/>
  <c r="F3204" i="4"/>
  <c r="E3204" i="4"/>
  <c r="D3204" i="4"/>
  <c r="C3204" i="4"/>
  <c r="B3204" i="4"/>
  <c r="A3204" i="4"/>
  <c r="G3203" i="4"/>
  <c r="F3203" i="4"/>
  <c r="E3203" i="4"/>
  <c r="D3203" i="4"/>
  <c r="C3203" i="4"/>
  <c r="B3203" i="4"/>
  <c r="A3203" i="4"/>
  <c r="G3202" i="4"/>
  <c r="F3202" i="4"/>
  <c r="E3202" i="4"/>
  <c r="D3202" i="4"/>
  <c r="C3202" i="4"/>
  <c r="B3202" i="4"/>
  <c r="A3202" i="4"/>
  <c r="G3201" i="4"/>
  <c r="F3201" i="4"/>
  <c r="E3201" i="4"/>
  <c r="D3201" i="4"/>
  <c r="C3201" i="4"/>
  <c r="B3201" i="4"/>
  <c r="A3201" i="4"/>
  <c r="G3200" i="4"/>
  <c r="F3200" i="4"/>
  <c r="E3200" i="4"/>
  <c r="D3200" i="4"/>
  <c r="C3200" i="4"/>
  <c r="B3200" i="4"/>
  <c r="A3200" i="4"/>
  <c r="G3199" i="4"/>
  <c r="F3199" i="4"/>
  <c r="E3199" i="4"/>
  <c r="D3199" i="4"/>
  <c r="C3199" i="4"/>
  <c r="B3199" i="4"/>
  <c r="A3199" i="4"/>
  <c r="G3198" i="4"/>
  <c r="F3198" i="4"/>
  <c r="E3198" i="4"/>
  <c r="D3198" i="4"/>
  <c r="C3198" i="4"/>
  <c r="B3198" i="4"/>
  <c r="A3198" i="4"/>
  <c r="G3197" i="4"/>
  <c r="F3197" i="4"/>
  <c r="E3197" i="4"/>
  <c r="D3197" i="4"/>
  <c r="C3197" i="4"/>
  <c r="B3197" i="4"/>
  <c r="A3197" i="4"/>
  <c r="G3196" i="4"/>
  <c r="F3196" i="4"/>
  <c r="E3196" i="4"/>
  <c r="D3196" i="4"/>
  <c r="C3196" i="4"/>
  <c r="B3196" i="4"/>
  <c r="A3196" i="4"/>
  <c r="G3195" i="4"/>
  <c r="F3195" i="4"/>
  <c r="E3195" i="4"/>
  <c r="D3195" i="4"/>
  <c r="C3195" i="4"/>
  <c r="B3195" i="4"/>
  <c r="A3195" i="4"/>
  <c r="G3194" i="4"/>
  <c r="F3194" i="4"/>
  <c r="E3194" i="4"/>
  <c r="D3194" i="4"/>
  <c r="C3194" i="4"/>
  <c r="B3194" i="4"/>
  <c r="A3194" i="4"/>
  <c r="G3193" i="4"/>
  <c r="F3193" i="4"/>
  <c r="E3193" i="4"/>
  <c r="D3193" i="4"/>
  <c r="C3193" i="4"/>
  <c r="B3193" i="4"/>
  <c r="A3193" i="4"/>
  <c r="G3192" i="4"/>
  <c r="F3192" i="4"/>
  <c r="E3192" i="4"/>
  <c r="D3192" i="4"/>
  <c r="C3192" i="4"/>
  <c r="B3192" i="4"/>
  <c r="A3192" i="4"/>
  <c r="G3191" i="4"/>
  <c r="F3191" i="4"/>
  <c r="E3191" i="4"/>
  <c r="D3191" i="4"/>
  <c r="C3191" i="4"/>
  <c r="B3191" i="4"/>
  <c r="A3191" i="4"/>
  <c r="G3190" i="4"/>
  <c r="F3190" i="4"/>
  <c r="E3190" i="4"/>
  <c r="D3190" i="4"/>
  <c r="C3190" i="4"/>
  <c r="B3190" i="4"/>
  <c r="A3190" i="4"/>
  <c r="G3189" i="4"/>
  <c r="F3189" i="4"/>
  <c r="E3189" i="4"/>
  <c r="D3189" i="4"/>
  <c r="C3189" i="4"/>
  <c r="B3189" i="4"/>
  <c r="A3189" i="4"/>
  <c r="G3188" i="4"/>
  <c r="F3188" i="4"/>
  <c r="E3188" i="4"/>
  <c r="D3188" i="4"/>
  <c r="C3188" i="4"/>
  <c r="B3188" i="4"/>
  <c r="A3188" i="4"/>
  <c r="G3187" i="4"/>
  <c r="F3187" i="4"/>
  <c r="E3187" i="4"/>
  <c r="D3187" i="4"/>
  <c r="C3187" i="4"/>
  <c r="B3187" i="4"/>
  <c r="A3187" i="4"/>
  <c r="G3186" i="4"/>
  <c r="F3186" i="4"/>
  <c r="E3186" i="4"/>
  <c r="D3186" i="4"/>
  <c r="C3186" i="4"/>
  <c r="B3186" i="4"/>
  <c r="A3186" i="4"/>
  <c r="G3185" i="4"/>
  <c r="F3185" i="4"/>
  <c r="E3185" i="4"/>
  <c r="D3185" i="4"/>
  <c r="C3185" i="4"/>
  <c r="B3185" i="4"/>
  <c r="A3185" i="4"/>
  <c r="G3184" i="4"/>
  <c r="F3184" i="4"/>
  <c r="E3184" i="4"/>
  <c r="D3184" i="4"/>
  <c r="C3184" i="4"/>
  <c r="B3184" i="4"/>
  <c r="A3184" i="4"/>
  <c r="G3183" i="4"/>
  <c r="F3183" i="4"/>
  <c r="E3183" i="4"/>
  <c r="D3183" i="4"/>
  <c r="C3183" i="4"/>
  <c r="B3183" i="4"/>
  <c r="A3183" i="4"/>
  <c r="G3182" i="4"/>
  <c r="F3182" i="4"/>
  <c r="E3182" i="4"/>
  <c r="D3182" i="4"/>
  <c r="C3182" i="4"/>
  <c r="B3182" i="4"/>
  <c r="A3182" i="4"/>
  <c r="G3181" i="4"/>
  <c r="F3181" i="4"/>
  <c r="E3181" i="4"/>
  <c r="D3181" i="4"/>
  <c r="C3181" i="4"/>
  <c r="B3181" i="4"/>
  <c r="A3181" i="4"/>
  <c r="G3180" i="4"/>
  <c r="F3180" i="4"/>
  <c r="E3180" i="4"/>
  <c r="D3180" i="4"/>
  <c r="C3180" i="4"/>
  <c r="B3180" i="4"/>
  <c r="A3180" i="4"/>
  <c r="G3179" i="4"/>
  <c r="F3179" i="4"/>
  <c r="E3179" i="4"/>
  <c r="D3179" i="4"/>
  <c r="C3179" i="4"/>
  <c r="B3179" i="4"/>
  <c r="A3179" i="4"/>
  <c r="G3178" i="4"/>
  <c r="F3178" i="4"/>
  <c r="E3178" i="4"/>
  <c r="D3178" i="4"/>
  <c r="C3178" i="4"/>
  <c r="B3178" i="4"/>
  <c r="A3178" i="4"/>
  <c r="G3177" i="4"/>
  <c r="F3177" i="4"/>
  <c r="E3177" i="4"/>
  <c r="D3177" i="4"/>
  <c r="C3177" i="4"/>
  <c r="B3177" i="4"/>
  <c r="A3177" i="4"/>
  <c r="G3176" i="4"/>
  <c r="F3176" i="4"/>
  <c r="E3176" i="4"/>
  <c r="D3176" i="4"/>
  <c r="C3176" i="4"/>
  <c r="B3176" i="4"/>
  <c r="A3176" i="4"/>
  <c r="G3175" i="4"/>
  <c r="F3175" i="4"/>
  <c r="E3175" i="4"/>
  <c r="D3175" i="4"/>
  <c r="C3175" i="4"/>
  <c r="B3175" i="4"/>
  <c r="A3175" i="4"/>
  <c r="G3174" i="4"/>
  <c r="F3174" i="4"/>
  <c r="E3174" i="4"/>
  <c r="D3174" i="4"/>
  <c r="C3174" i="4"/>
  <c r="B3174" i="4"/>
  <c r="A3174" i="4"/>
  <c r="G3173" i="4"/>
  <c r="F3173" i="4"/>
  <c r="E3173" i="4"/>
  <c r="D3173" i="4"/>
  <c r="C3173" i="4"/>
  <c r="B3173" i="4"/>
  <c r="A3173" i="4"/>
  <c r="G3172" i="4"/>
  <c r="F3172" i="4"/>
  <c r="E3172" i="4"/>
  <c r="D3172" i="4"/>
  <c r="C3172" i="4"/>
  <c r="B3172" i="4"/>
  <c r="A3172" i="4"/>
  <c r="G3171" i="4"/>
  <c r="F3171" i="4"/>
  <c r="E3171" i="4"/>
  <c r="D3171" i="4"/>
  <c r="C3171" i="4"/>
  <c r="B3171" i="4"/>
  <c r="A3171" i="4"/>
  <c r="G3170" i="4"/>
  <c r="F3170" i="4"/>
  <c r="E3170" i="4"/>
  <c r="D3170" i="4"/>
  <c r="C3170" i="4"/>
  <c r="B3170" i="4"/>
  <c r="A3170" i="4"/>
  <c r="G3169" i="4"/>
  <c r="F3169" i="4"/>
  <c r="E3169" i="4"/>
  <c r="D3169" i="4"/>
  <c r="C3169" i="4"/>
  <c r="B3169" i="4"/>
  <c r="A3169" i="4"/>
  <c r="G3168" i="4"/>
  <c r="F3168" i="4"/>
  <c r="E3168" i="4"/>
  <c r="D3168" i="4"/>
  <c r="C3168" i="4"/>
  <c r="B3168" i="4"/>
  <c r="A3168" i="4"/>
  <c r="G3167" i="4"/>
  <c r="F3167" i="4"/>
  <c r="E3167" i="4"/>
  <c r="D3167" i="4"/>
  <c r="C3167" i="4"/>
  <c r="B3167" i="4"/>
  <c r="A3167" i="4"/>
  <c r="G3166" i="4"/>
  <c r="F3166" i="4"/>
  <c r="E3166" i="4"/>
  <c r="D3166" i="4"/>
  <c r="C3166" i="4"/>
  <c r="B3166" i="4"/>
  <c r="A3166" i="4"/>
  <c r="G3165" i="4"/>
  <c r="F3165" i="4"/>
  <c r="E3165" i="4"/>
  <c r="D3165" i="4"/>
  <c r="C3165" i="4"/>
  <c r="B3165" i="4"/>
  <c r="A3165" i="4"/>
  <c r="G3164" i="4"/>
  <c r="F3164" i="4"/>
  <c r="E3164" i="4"/>
  <c r="D3164" i="4"/>
  <c r="C3164" i="4"/>
  <c r="B3164" i="4"/>
  <c r="A3164" i="4"/>
  <c r="G3163" i="4"/>
  <c r="F3163" i="4"/>
  <c r="E3163" i="4"/>
  <c r="D3163" i="4"/>
  <c r="C3163" i="4"/>
  <c r="B3163" i="4"/>
  <c r="A3163" i="4"/>
  <c r="G3162" i="4"/>
  <c r="F3162" i="4"/>
  <c r="E3162" i="4"/>
  <c r="D3162" i="4"/>
  <c r="C3162" i="4"/>
  <c r="B3162" i="4"/>
  <c r="A3162" i="4"/>
  <c r="G3161" i="4"/>
  <c r="F3161" i="4"/>
  <c r="E3161" i="4"/>
  <c r="D3161" i="4"/>
  <c r="C3161" i="4"/>
  <c r="B3161" i="4"/>
  <c r="A3161" i="4"/>
  <c r="G3160" i="4"/>
  <c r="F3160" i="4"/>
  <c r="E3160" i="4"/>
  <c r="D3160" i="4"/>
  <c r="C3160" i="4"/>
  <c r="B3160" i="4"/>
  <c r="A3160" i="4"/>
  <c r="G3159" i="4"/>
  <c r="F3159" i="4"/>
  <c r="E3159" i="4"/>
  <c r="D3159" i="4"/>
  <c r="C3159" i="4"/>
  <c r="B3159" i="4"/>
  <c r="A3159" i="4"/>
  <c r="G3158" i="4"/>
  <c r="F3158" i="4"/>
  <c r="E3158" i="4"/>
  <c r="D3158" i="4"/>
  <c r="C3158" i="4"/>
  <c r="B3158" i="4"/>
  <c r="A3158" i="4"/>
  <c r="G3157" i="4"/>
  <c r="F3157" i="4"/>
  <c r="E3157" i="4"/>
  <c r="D3157" i="4"/>
  <c r="C3157" i="4"/>
  <c r="B3157" i="4"/>
  <c r="A3157" i="4"/>
  <c r="G3156" i="4"/>
  <c r="F3156" i="4"/>
  <c r="E3156" i="4"/>
  <c r="D3156" i="4"/>
  <c r="C3156" i="4"/>
  <c r="B3156" i="4"/>
  <c r="A3156" i="4"/>
  <c r="G3155" i="4"/>
  <c r="F3155" i="4"/>
  <c r="E3155" i="4"/>
  <c r="D3155" i="4"/>
  <c r="C3155" i="4"/>
  <c r="B3155" i="4"/>
  <c r="A3155" i="4"/>
  <c r="G3154" i="4"/>
  <c r="F3154" i="4"/>
  <c r="E3154" i="4"/>
  <c r="D3154" i="4"/>
  <c r="C3154" i="4"/>
  <c r="B3154" i="4"/>
  <c r="A3154" i="4"/>
  <c r="G3153" i="4"/>
  <c r="F3153" i="4"/>
  <c r="E3153" i="4"/>
  <c r="D3153" i="4"/>
  <c r="C3153" i="4"/>
  <c r="B3153" i="4"/>
  <c r="A3153" i="4"/>
  <c r="G3152" i="4"/>
  <c r="F3152" i="4"/>
  <c r="E3152" i="4"/>
  <c r="D3152" i="4"/>
  <c r="C3152" i="4"/>
  <c r="B3152" i="4"/>
  <c r="A3152" i="4"/>
  <c r="G3151" i="4"/>
  <c r="F3151" i="4"/>
  <c r="E3151" i="4"/>
  <c r="D3151" i="4"/>
  <c r="C3151" i="4"/>
  <c r="B3151" i="4"/>
  <c r="A3151" i="4"/>
  <c r="G3150" i="4"/>
  <c r="F3150" i="4"/>
  <c r="E3150" i="4"/>
  <c r="D3150" i="4"/>
  <c r="C3150" i="4"/>
  <c r="B3150" i="4"/>
  <c r="A3150" i="4"/>
  <c r="G3149" i="4"/>
  <c r="F3149" i="4"/>
  <c r="E3149" i="4"/>
  <c r="D3149" i="4"/>
  <c r="C3149" i="4"/>
  <c r="B3149" i="4"/>
  <c r="A3149" i="4"/>
  <c r="G3148" i="4"/>
  <c r="F3148" i="4"/>
  <c r="E3148" i="4"/>
  <c r="D3148" i="4"/>
  <c r="C3148" i="4"/>
  <c r="B3148" i="4"/>
  <c r="A3148" i="4"/>
  <c r="G3147" i="4"/>
  <c r="F3147" i="4"/>
  <c r="E3147" i="4"/>
  <c r="D3147" i="4"/>
  <c r="C3147" i="4"/>
  <c r="B3147" i="4"/>
  <c r="A3147" i="4"/>
  <c r="G3146" i="4"/>
  <c r="F3146" i="4"/>
  <c r="E3146" i="4"/>
  <c r="D3146" i="4"/>
  <c r="C3146" i="4"/>
  <c r="B3146" i="4"/>
  <c r="A3146" i="4"/>
  <c r="G3145" i="4"/>
  <c r="F3145" i="4"/>
  <c r="E3145" i="4"/>
  <c r="D3145" i="4"/>
  <c r="C3145" i="4"/>
  <c r="B3145" i="4"/>
  <c r="A3145" i="4"/>
  <c r="G3144" i="4"/>
  <c r="F3144" i="4"/>
  <c r="E3144" i="4"/>
  <c r="D3144" i="4"/>
  <c r="C3144" i="4"/>
  <c r="B3144" i="4"/>
  <c r="A3144" i="4"/>
  <c r="G3143" i="4"/>
  <c r="F3143" i="4"/>
  <c r="E3143" i="4"/>
  <c r="D3143" i="4"/>
  <c r="C3143" i="4"/>
  <c r="B3143" i="4"/>
  <c r="A3143" i="4"/>
  <c r="G3142" i="4"/>
  <c r="F3142" i="4"/>
  <c r="E3142" i="4"/>
  <c r="D3142" i="4"/>
  <c r="C3142" i="4"/>
  <c r="B3142" i="4"/>
  <c r="A3142" i="4"/>
  <c r="G3141" i="4"/>
  <c r="F3141" i="4"/>
  <c r="E3141" i="4"/>
  <c r="D3141" i="4"/>
  <c r="C3141" i="4"/>
  <c r="B3141" i="4"/>
  <c r="A3141" i="4"/>
  <c r="G3140" i="4"/>
  <c r="F3140" i="4"/>
  <c r="E3140" i="4"/>
  <c r="D3140" i="4"/>
  <c r="C3140" i="4"/>
  <c r="B3140" i="4"/>
  <c r="A3140" i="4"/>
  <c r="G3139" i="4"/>
  <c r="F3139" i="4"/>
  <c r="E3139" i="4"/>
  <c r="D3139" i="4"/>
  <c r="C3139" i="4"/>
  <c r="B3139" i="4"/>
  <c r="A3139" i="4"/>
  <c r="G3138" i="4"/>
  <c r="F3138" i="4"/>
  <c r="E3138" i="4"/>
  <c r="D3138" i="4"/>
  <c r="C3138" i="4"/>
  <c r="B3138" i="4"/>
  <c r="A3138" i="4"/>
  <c r="G3137" i="4"/>
  <c r="F3137" i="4"/>
  <c r="E3137" i="4"/>
  <c r="D3137" i="4"/>
  <c r="C3137" i="4"/>
  <c r="B3137" i="4"/>
  <c r="A3137" i="4"/>
  <c r="G3136" i="4"/>
  <c r="F3136" i="4"/>
  <c r="E3136" i="4"/>
  <c r="D3136" i="4"/>
  <c r="C3136" i="4"/>
  <c r="B3136" i="4"/>
  <c r="A3136" i="4"/>
  <c r="G3135" i="4"/>
  <c r="F3135" i="4"/>
  <c r="E3135" i="4"/>
  <c r="D3135" i="4"/>
  <c r="C3135" i="4"/>
  <c r="B3135" i="4"/>
  <c r="A3135" i="4"/>
  <c r="G3134" i="4"/>
  <c r="F3134" i="4"/>
  <c r="E3134" i="4"/>
  <c r="D3134" i="4"/>
  <c r="C3134" i="4"/>
  <c r="B3134" i="4"/>
  <c r="A3134" i="4"/>
  <c r="G3133" i="4"/>
  <c r="F3133" i="4"/>
  <c r="E3133" i="4"/>
  <c r="D3133" i="4"/>
  <c r="C3133" i="4"/>
  <c r="B3133" i="4"/>
  <c r="A3133" i="4"/>
  <c r="G3132" i="4"/>
  <c r="F3132" i="4"/>
  <c r="E3132" i="4"/>
  <c r="D3132" i="4"/>
  <c r="C3132" i="4"/>
  <c r="B3132" i="4"/>
  <c r="A3132" i="4"/>
  <c r="G3131" i="4"/>
  <c r="F3131" i="4"/>
  <c r="E3131" i="4"/>
  <c r="D3131" i="4"/>
  <c r="C3131" i="4"/>
  <c r="B3131" i="4"/>
  <c r="A3131" i="4"/>
  <c r="G3130" i="4"/>
  <c r="F3130" i="4"/>
  <c r="E3130" i="4"/>
  <c r="D3130" i="4"/>
  <c r="C3130" i="4"/>
  <c r="B3130" i="4"/>
  <c r="A3130" i="4"/>
  <c r="G3129" i="4"/>
  <c r="F3129" i="4"/>
  <c r="E3129" i="4"/>
  <c r="D3129" i="4"/>
  <c r="C3129" i="4"/>
  <c r="B3129" i="4"/>
  <c r="A3129" i="4"/>
  <c r="G3128" i="4"/>
  <c r="F3128" i="4"/>
  <c r="E3128" i="4"/>
  <c r="D3128" i="4"/>
  <c r="C3128" i="4"/>
  <c r="B3128" i="4"/>
  <c r="A3128" i="4"/>
  <c r="G3127" i="4"/>
  <c r="F3127" i="4"/>
  <c r="E3127" i="4"/>
  <c r="D3127" i="4"/>
  <c r="C3127" i="4"/>
  <c r="B3127" i="4"/>
  <c r="A3127" i="4"/>
  <c r="G3126" i="4"/>
  <c r="F3126" i="4"/>
  <c r="E3126" i="4"/>
  <c r="D3126" i="4"/>
  <c r="C3126" i="4"/>
  <c r="B3126" i="4"/>
  <c r="A3126" i="4"/>
  <c r="G3125" i="4"/>
  <c r="F3125" i="4"/>
  <c r="E3125" i="4"/>
  <c r="D3125" i="4"/>
  <c r="C3125" i="4"/>
  <c r="B3125" i="4"/>
  <c r="A3125" i="4"/>
  <c r="G3124" i="4"/>
  <c r="F3124" i="4"/>
  <c r="E3124" i="4"/>
  <c r="D3124" i="4"/>
  <c r="C3124" i="4"/>
  <c r="B3124" i="4"/>
  <c r="A3124" i="4"/>
  <c r="G3123" i="4"/>
  <c r="F3123" i="4"/>
  <c r="E3123" i="4"/>
  <c r="D3123" i="4"/>
  <c r="C3123" i="4"/>
  <c r="B3123" i="4"/>
  <c r="A3123" i="4"/>
  <c r="G3122" i="4"/>
  <c r="F3122" i="4"/>
  <c r="E3122" i="4"/>
  <c r="D3122" i="4"/>
  <c r="C3122" i="4"/>
  <c r="B3122" i="4"/>
  <c r="A3122" i="4"/>
  <c r="G3121" i="4"/>
  <c r="F3121" i="4"/>
  <c r="E3121" i="4"/>
  <c r="D3121" i="4"/>
  <c r="C3121" i="4"/>
  <c r="B3121" i="4"/>
  <c r="A3121" i="4"/>
  <c r="G3120" i="4"/>
  <c r="F3120" i="4"/>
  <c r="E3120" i="4"/>
  <c r="D3120" i="4"/>
  <c r="C3120" i="4"/>
  <c r="B3120" i="4"/>
  <c r="A3120" i="4"/>
  <c r="G3119" i="4"/>
  <c r="F3119" i="4"/>
  <c r="E3119" i="4"/>
  <c r="D3119" i="4"/>
  <c r="C3119" i="4"/>
  <c r="B3119" i="4"/>
  <c r="A3119" i="4"/>
  <c r="G3118" i="4"/>
  <c r="F3118" i="4"/>
  <c r="E3118" i="4"/>
  <c r="D3118" i="4"/>
  <c r="C3118" i="4"/>
  <c r="B3118" i="4"/>
  <c r="A3118" i="4"/>
  <c r="G3117" i="4"/>
  <c r="F3117" i="4"/>
  <c r="E3117" i="4"/>
  <c r="D3117" i="4"/>
  <c r="C3117" i="4"/>
  <c r="B3117" i="4"/>
  <c r="A3117" i="4"/>
  <c r="G3116" i="4"/>
  <c r="F3116" i="4"/>
  <c r="E3116" i="4"/>
  <c r="D3116" i="4"/>
  <c r="C3116" i="4"/>
  <c r="B3116" i="4"/>
  <c r="A3116" i="4"/>
  <c r="G3115" i="4"/>
  <c r="F3115" i="4"/>
  <c r="E3115" i="4"/>
  <c r="D3115" i="4"/>
  <c r="C3115" i="4"/>
  <c r="B3115" i="4"/>
  <c r="A3115" i="4"/>
  <c r="G3114" i="4"/>
  <c r="F3114" i="4"/>
  <c r="E3114" i="4"/>
  <c r="D3114" i="4"/>
  <c r="C3114" i="4"/>
  <c r="B3114" i="4"/>
  <c r="A3114" i="4"/>
  <c r="G3113" i="4"/>
  <c r="F3113" i="4"/>
  <c r="E3113" i="4"/>
  <c r="D3113" i="4"/>
  <c r="C3113" i="4"/>
  <c r="B3113" i="4"/>
  <c r="A3113" i="4"/>
  <c r="G3112" i="4"/>
  <c r="F3112" i="4"/>
  <c r="E3112" i="4"/>
  <c r="D3112" i="4"/>
  <c r="C3112" i="4"/>
  <c r="B3112" i="4"/>
  <c r="A3112" i="4"/>
  <c r="G3111" i="4"/>
  <c r="F3111" i="4"/>
  <c r="E3111" i="4"/>
  <c r="D3111" i="4"/>
  <c r="C3111" i="4"/>
  <c r="B3111" i="4"/>
  <c r="A3111" i="4"/>
  <c r="G3110" i="4"/>
  <c r="F3110" i="4"/>
  <c r="E3110" i="4"/>
  <c r="D3110" i="4"/>
  <c r="C3110" i="4"/>
  <c r="B3110" i="4"/>
  <c r="A3110" i="4"/>
  <c r="G3109" i="4"/>
  <c r="F3109" i="4"/>
  <c r="E3109" i="4"/>
  <c r="D3109" i="4"/>
  <c r="C3109" i="4"/>
  <c r="B3109" i="4"/>
  <c r="A3109" i="4"/>
  <c r="G3108" i="4"/>
  <c r="F3108" i="4"/>
  <c r="E3108" i="4"/>
  <c r="D3108" i="4"/>
  <c r="C3108" i="4"/>
  <c r="B3108" i="4"/>
  <c r="A3108" i="4"/>
  <c r="G3107" i="4"/>
  <c r="F3107" i="4"/>
  <c r="E3107" i="4"/>
  <c r="D3107" i="4"/>
  <c r="C3107" i="4"/>
  <c r="B3107" i="4"/>
  <c r="A3107" i="4"/>
  <c r="G3106" i="4"/>
  <c r="F3106" i="4"/>
  <c r="E3106" i="4"/>
  <c r="D3106" i="4"/>
  <c r="C3106" i="4"/>
  <c r="B3106" i="4"/>
  <c r="A3106" i="4"/>
  <c r="G3105" i="4"/>
  <c r="F3105" i="4"/>
  <c r="E3105" i="4"/>
  <c r="D3105" i="4"/>
  <c r="C3105" i="4"/>
  <c r="B3105" i="4"/>
  <c r="A3105" i="4"/>
  <c r="G3104" i="4"/>
  <c r="F3104" i="4"/>
  <c r="E3104" i="4"/>
  <c r="D3104" i="4"/>
  <c r="C3104" i="4"/>
  <c r="B3104" i="4"/>
  <c r="A3104" i="4"/>
  <c r="G3103" i="4"/>
  <c r="F3103" i="4"/>
  <c r="E3103" i="4"/>
  <c r="D3103" i="4"/>
  <c r="C3103" i="4"/>
  <c r="B3103" i="4"/>
  <c r="A3103" i="4"/>
  <c r="G3102" i="4"/>
  <c r="F3102" i="4"/>
  <c r="E3102" i="4"/>
  <c r="D3102" i="4"/>
  <c r="C3102" i="4"/>
  <c r="B3102" i="4"/>
  <c r="A3102" i="4"/>
  <c r="G3101" i="4"/>
  <c r="F3101" i="4"/>
  <c r="E3101" i="4"/>
  <c r="D3101" i="4"/>
  <c r="C3101" i="4"/>
  <c r="B3101" i="4"/>
  <c r="A3101" i="4"/>
  <c r="G3100" i="4"/>
  <c r="F3100" i="4"/>
  <c r="E3100" i="4"/>
  <c r="D3100" i="4"/>
  <c r="C3100" i="4"/>
  <c r="B3100" i="4"/>
  <c r="A3100" i="4"/>
  <c r="G3099" i="4"/>
  <c r="F3099" i="4"/>
  <c r="E3099" i="4"/>
  <c r="D3099" i="4"/>
  <c r="C3099" i="4"/>
  <c r="B3099" i="4"/>
  <c r="A3099" i="4"/>
  <c r="G3098" i="4"/>
  <c r="F3098" i="4"/>
  <c r="E3098" i="4"/>
  <c r="D3098" i="4"/>
  <c r="C3098" i="4"/>
  <c r="B3098" i="4"/>
  <c r="A3098" i="4"/>
  <c r="G3097" i="4"/>
  <c r="F3097" i="4"/>
  <c r="E3097" i="4"/>
  <c r="D3097" i="4"/>
  <c r="C3097" i="4"/>
  <c r="B3097" i="4"/>
  <c r="A3097" i="4"/>
  <c r="G3096" i="4"/>
  <c r="F3096" i="4"/>
  <c r="E3096" i="4"/>
  <c r="D3096" i="4"/>
  <c r="C3096" i="4"/>
  <c r="B3096" i="4"/>
  <c r="A3096" i="4"/>
  <c r="G3095" i="4"/>
  <c r="F3095" i="4"/>
  <c r="E3095" i="4"/>
  <c r="D3095" i="4"/>
  <c r="C3095" i="4"/>
  <c r="B3095" i="4"/>
  <c r="A3095" i="4"/>
  <c r="G3094" i="4"/>
  <c r="F3094" i="4"/>
  <c r="E3094" i="4"/>
  <c r="D3094" i="4"/>
  <c r="C3094" i="4"/>
  <c r="B3094" i="4"/>
  <c r="A3094" i="4"/>
  <c r="G3093" i="4"/>
  <c r="F3093" i="4"/>
  <c r="E3093" i="4"/>
  <c r="D3093" i="4"/>
  <c r="C3093" i="4"/>
  <c r="B3093" i="4"/>
  <c r="A3093" i="4"/>
  <c r="G3092" i="4"/>
  <c r="F3092" i="4"/>
  <c r="E3092" i="4"/>
  <c r="D3092" i="4"/>
  <c r="C3092" i="4"/>
  <c r="B3092" i="4"/>
  <c r="A3092" i="4"/>
  <c r="G3091" i="4"/>
  <c r="F3091" i="4"/>
  <c r="E3091" i="4"/>
  <c r="D3091" i="4"/>
  <c r="C3091" i="4"/>
  <c r="B3091" i="4"/>
  <c r="A3091" i="4"/>
  <c r="G3090" i="4"/>
  <c r="F3090" i="4"/>
  <c r="E3090" i="4"/>
  <c r="D3090" i="4"/>
  <c r="C3090" i="4"/>
  <c r="B3090" i="4"/>
  <c r="A3090" i="4"/>
  <c r="G3089" i="4"/>
  <c r="F3089" i="4"/>
  <c r="E3089" i="4"/>
  <c r="D3089" i="4"/>
  <c r="C3089" i="4"/>
  <c r="B3089" i="4"/>
  <c r="A3089" i="4"/>
  <c r="G3088" i="4"/>
  <c r="F3088" i="4"/>
  <c r="E3088" i="4"/>
  <c r="D3088" i="4"/>
  <c r="C3088" i="4"/>
  <c r="B3088" i="4"/>
  <c r="A3088" i="4"/>
  <c r="G3087" i="4"/>
  <c r="F3087" i="4"/>
  <c r="E3087" i="4"/>
  <c r="D3087" i="4"/>
  <c r="C3087" i="4"/>
  <c r="B3087" i="4"/>
  <c r="A3087" i="4"/>
  <c r="G3086" i="4"/>
  <c r="F3086" i="4"/>
  <c r="E3086" i="4"/>
  <c r="D3086" i="4"/>
  <c r="C3086" i="4"/>
  <c r="B3086" i="4"/>
  <c r="A3086" i="4"/>
  <c r="G3085" i="4"/>
  <c r="F3085" i="4"/>
  <c r="E3085" i="4"/>
  <c r="D3085" i="4"/>
  <c r="C3085" i="4"/>
  <c r="B3085" i="4"/>
  <c r="A3085" i="4"/>
  <c r="G3084" i="4"/>
  <c r="F3084" i="4"/>
  <c r="E3084" i="4"/>
  <c r="D3084" i="4"/>
  <c r="C3084" i="4"/>
  <c r="B3084" i="4"/>
  <c r="A3084" i="4"/>
  <c r="G3083" i="4"/>
  <c r="F3083" i="4"/>
  <c r="E3083" i="4"/>
  <c r="D3083" i="4"/>
  <c r="C3083" i="4"/>
  <c r="B3083" i="4"/>
  <c r="A3083" i="4"/>
  <c r="G3082" i="4"/>
  <c r="F3082" i="4"/>
  <c r="E3082" i="4"/>
  <c r="D3082" i="4"/>
  <c r="C3082" i="4"/>
  <c r="B3082" i="4"/>
  <c r="A3082" i="4"/>
  <c r="G3081" i="4"/>
  <c r="F3081" i="4"/>
  <c r="E3081" i="4"/>
  <c r="D3081" i="4"/>
  <c r="C3081" i="4"/>
  <c r="B3081" i="4"/>
  <c r="A3081" i="4"/>
  <c r="G3080" i="4"/>
  <c r="F3080" i="4"/>
  <c r="E3080" i="4"/>
  <c r="D3080" i="4"/>
  <c r="C3080" i="4"/>
  <c r="B3080" i="4"/>
  <c r="A3080" i="4"/>
  <c r="G3079" i="4"/>
  <c r="F3079" i="4"/>
  <c r="E3079" i="4"/>
  <c r="D3079" i="4"/>
  <c r="C3079" i="4"/>
  <c r="B3079" i="4"/>
  <c r="A3079" i="4"/>
  <c r="G3078" i="4"/>
  <c r="F3078" i="4"/>
  <c r="E3078" i="4"/>
  <c r="D3078" i="4"/>
  <c r="C3078" i="4"/>
  <c r="B3078" i="4"/>
  <c r="A3078" i="4"/>
  <c r="G3077" i="4"/>
  <c r="F3077" i="4"/>
  <c r="E3077" i="4"/>
  <c r="D3077" i="4"/>
  <c r="C3077" i="4"/>
  <c r="B3077" i="4"/>
  <c r="A3077" i="4"/>
  <c r="G3076" i="4"/>
  <c r="F3076" i="4"/>
  <c r="E3076" i="4"/>
  <c r="D3076" i="4"/>
  <c r="C3076" i="4"/>
  <c r="B3076" i="4"/>
  <c r="A3076" i="4"/>
  <c r="G3075" i="4"/>
  <c r="F3075" i="4"/>
  <c r="E3075" i="4"/>
  <c r="D3075" i="4"/>
  <c r="C3075" i="4"/>
  <c r="B3075" i="4"/>
  <c r="A3075" i="4"/>
  <c r="G3074" i="4"/>
  <c r="F3074" i="4"/>
  <c r="E3074" i="4"/>
  <c r="D3074" i="4"/>
  <c r="C3074" i="4"/>
  <c r="B3074" i="4"/>
  <c r="A3074" i="4"/>
  <c r="G3073" i="4"/>
  <c r="F3073" i="4"/>
  <c r="E3073" i="4"/>
  <c r="D3073" i="4"/>
  <c r="C3073" i="4"/>
  <c r="B3073" i="4"/>
  <c r="A3073" i="4"/>
  <c r="G3072" i="4"/>
  <c r="F3072" i="4"/>
  <c r="E3072" i="4"/>
  <c r="D3072" i="4"/>
  <c r="C3072" i="4"/>
  <c r="B3072" i="4"/>
  <c r="A3072" i="4"/>
  <c r="G3071" i="4"/>
  <c r="F3071" i="4"/>
  <c r="E3071" i="4"/>
  <c r="D3071" i="4"/>
  <c r="C3071" i="4"/>
  <c r="B3071" i="4"/>
  <c r="A3071" i="4"/>
  <c r="G3070" i="4"/>
  <c r="F3070" i="4"/>
  <c r="E3070" i="4"/>
  <c r="D3070" i="4"/>
  <c r="C3070" i="4"/>
  <c r="B3070" i="4"/>
  <c r="A3070" i="4"/>
  <c r="G3069" i="4"/>
  <c r="F3069" i="4"/>
  <c r="E3069" i="4"/>
  <c r="D3069" i="4"/>
  <c r="C3069" i="4"/>
  <c r="B3069" i="4"/>
  <c r="A3069" i="4"/>
  <c r="G3068" i="4"/>
  <c r="F3068" i="4"/>
  <c r="E3068" i="4"/>
  <c r="D3068" i="4"/>
  <c r="C3068" i="4"/>
  <c r="B3068" i="4"/>
  <c r="A3068" i="4"/>
  <c r="G3067" i="4"/>
  <c r="F3067" i="4"/>
  <c r="E3067" i="4"/>
  <c r="D3067" i="4"/>
  <c r="C3067" i="4"/>
  <c r="B3067" i="4"/>
  <c r="A3067" i="4"/>
  <c r="G3066" i="4"/>
  <c r="F3066" i="4"/>
  <c r="E3066" i="4"/>
  <c r="D3066" i="4"/>
  <c r="C3066" i="4"/>
  <c r="B3066" i="4"/>
  <c r="A3066" i="4"/>
  <c r="G3065" i="4"/>
  <c r="F3065" i="4"/>
  <c r="E3065" i="4"/>
  <c r="D3065" i="4"/>
  <c r="C3065" i="4"/>
  <c r="B3065" i="4"/>
  <c r="A3065" i="4"/>
  <c r="G3064" i="4"/>
  <c r="F3064" i="4"/>
  <c r="E3064" i="4"/>
  <c r="D3064" i="4"/>
  <c r="C3064" i="4"/>
  <c r="B3064" i="4"/>
  <c r="A3064" i="4"/>
  <c r="G3063" i="4"/>
  <c r="F3063" i="4"/>
  <c r="E3063" i="4"/>
  <c r="D3063" i="4"/>
  <c r="C3063" i="4"/>
  <c r="B3063" i="4"/>
  <c r="A3063" i="4"/>
  <c r="G3062" i="4"/>
  <c r="F3062" i="4"/>
  <c r="E3062" i="4"/>
  <c r="D3062" i="4"/>
  <c r="C3062" i="4"/>
  <c r="B3062" i="4"/>
  <c r="A3062" i="4"/>
  <c r="G3061" i="4"/>
  <c r="F3061" i="4"/>
  <c r="E3061" i="4"/>
  <c r="D3061" i="4"/>
  <c r="C3061" i="4"/>
  <c r="B3061" i="4"/>
  <c r="A3061" i="4"/>
  <c r="G3060" i="4"/>
  <c r="F3060" i="4"/>
  <c r="E3060" i="4"/>
  <c r="D3060" i="4"/>
  <c r="C3060" i="4"/>
  <c r="B3060" i="4"/>
  <c r="A3060" i="4"/>
  <c r="G3059" i="4"/>
  <c r="F3059" i="4"/>
  <c r="E3059" i="4"/>
  <c r="D3059" i="4"/>
  <c r="C3059" i="4"/>
  <c r="B3059" i="4"/>
  <c r="A3059" i="4"/>
  <c r="G3058" i="4"/>
  <c r="F3058" i="4"/>
  <c r="E3058" i="4"/>
  <c r="D3058" i="4"/>
  <c r="C3058" i="4"/>
  <c r="B3058" i="4"/>
  <c r="A3058" i="4"/>
  <c r="G3057" i="4"/>
  <c r="F3057" i="4"/>
  <c r="E3057" i="4"/>
  <c r="D3057" i="4"/>
  <c r="C3057" i="4"/>
  <c r="B3057" i="4"/>
  <c r="A3057" i="4"/>
  <c r="G3056" i="4"/>
  <c r="F3056" i="4"/>
  <c r="E3056" i="4"/>
  <c r="D3056" i="4"/>
  <c r="C3056" i="4"/>
  <c r="B3056" i="4"/>
  <c r="A3056" i="4"/>
  <c r="G3055" i="4"/>
  <c r="F3055" i="4"/>
  <c r="E3055" i="4"/>
  <c r="D3055" i="4"/>
  <c r="C3055" i="4"/>
  <c r="B3055" i="4"/>
  <c r="A3055" i="4"/>
  <c r="G3054" i="4"/>
  <c r="F3054" i="4"/>
  <c r="E3054" i="4"/>
  <c r="D3054" i="4"/>
  <c r="C3054" i="4"/>
  <c r="B3054" i="4"/>
  <c r="A3054" i="4"/>
  <c r="G3053" i="4"/>
  <c r="F3053" i="4"/>
  <c r="E3053" i="4"/>
  <c r="D3053" i="4"/>
  <c r="C3053" i="4"/>
  <c r="B3053" i="4"/>
  <c r="A3053" i="4"/>
  <c r="G3052" i="4"/>
  <c r="F3052" i="4"/>
  <c r="E3052" i="4"/>
  <c r="D3052" i="4"/>
  <c r="C3052" i="4"/>
  <c r="B3052" i="4"/>
  <c r="A3052" i="4"/>
  <c r="G3051" i="4"/>
  <c r="F3051" i="4"/>
  <c r="E3051" i="4"/>
  <c r="D3051" i="4"/>
  <c r="C3051" i="4"/>
  <c r="B3051" i="4"/>
  <c r="A3051" i="4"/>
  <c r="G3050" i="4"/>
  <c r="F3050" i="4"/>
  <c r="E3050" i="4"/>
  <c r="D3050" i="4"/>
  <c r="C3050" i="4"/>
  <c r="B3050" i="4"/>
  <c r="A3050" i="4"/>
  <c r="G3049" i="4"/>
  <c r="F3049" i="4"/>
  <c r="E3049" i="4"/>
  <c r="D3049" i="4"/>
  <c r="C3049" i="4"/>
  <c r="B3049" i="4"/>
  <c r="A3049" i="4"/>
  <c r="G3048" i="4"/>
  <c r="F3048" i="4"/>
  <c r="E3048" i="4"/>
  <c r="D3048" i="4"/>
  <c r="C3048" i="4"/>
  <c r="B3048" i="4"/>
  <c r="A3048" i="4"/>
  <c r="G3047" i="4"/>
  <c r="F3047" i="4"/>
  <c r="E3047" i="4"/>
  <c r="D3047" i="4"/>
  <c r="C3047" i="4"/>
  <c r="B3047" i="4"/>
  <c r="A3047" i="4"/>
  <c r="G3046" i="4"/>
  <c r="F3046" i="4"/>
  <c r="E3046" i="4"/>
  <c r="D3046" i="4"/>
  <c r="C3046" i="4"/>
  <c r="B3046" i="4"/>
  <c r="A3046" i="4"/>
  <c r="G3045" i="4"/>
  <c r="F3045" i="4"/>
  <c r="E3045" i="4"/>
  <c r="D3045" i="4"/>
  <c r="C3045" i="4"/>
  <c r="B3045" i="4"/>
  <c r="A3045" i="4"/>
  <c r="G3044" i="4"/>
  <c r="F3044" i="4"/>
  <c r="E3044" i="4"/>
  <c r="D3044" i="4"/>
  <c r="C3044" i="4"/>
  <c r="B3044" i="4"/>
  <c r="A3044" i="4"/>
  <c r="G3043" i="4"/>
  <c r="F3043" i="4"/>
  <c r="E3043" i="4"/>
  <c r="D3043" i="4"/>
  <c r="C3043" i="4"/>
  <c r="B3043" i="4"/>
  <c r="A3043" i="4"/>
  <c r="G3042" i="4"/>
  <c r="F3042" i="4"/>
  <c r="E3042" i="4"/>
  <c r="D3042" i="4"/>
  <c r="C3042" i="4"/>
  <c r="B3042" i="4"/>
  <c r="A3042" i="4"/>
  <c r="G3041" i="4"/>
  <c r="F3041" i="4"/>
  <c r="E3041" i="4"/>
  <c r="D3041" i="4"/>
  <c r="C3041" i="4"/>
  <c r="B3041" i="4"/>
  <c r="A3041" i="4"/>
  <c r="G3040" i="4"/>
  <c r="F3040" i="4"/>
  <c r="E3040" i="4"/>
  <c r="D3040" i="4"/>
  <c r="C3040" i="4"/>
  <c r="B3040" i="4"/>
  <c r="A3040" i="4"/>
  <c r="G3039" i="4"/>
  <c r="F3039" i="4"/>
  <c r="E3039" i="4"/>
  <c r="D3039" i="4"/>
  <c r="C3039" i="4"/>
  <c r="B3039" i="4"/>
  <c r="A3039" i="4"/>
  <c r="G3038" i="4"/>
  <c r="F3038" i="4"/>
  <c r="E3038" i="4"/>
  <c r="D3038" i="4"/>
  <c r="C3038" i="4"/>
  <c r="B3038" i="4"/>
  <c r="A3038" i="4"/>
  <c r="G3037" i="4"/>
  <c r="F3037" i="4"/>
  <c r="E3037" i="4"/>
  <c r="D3037" i="4"/>
  <c r="C3037" i="4"/>
  <c r="B3037" i="4"/>
  <c r="A3037" i="4"/>
  <c r="G3036" i="4"/>
  <c r="F3036" i="4"/>
  <c r="E3036" i="4"/>
  <c r="D3036" i="4"/>
  <c r="C3036" i="4"/>
  <c r="B3036" i="4"/>
  <c r="A3036" i="4"/>
  <c r="G3035" i="4"/>
  <c r="F3035" i="4"/>
  <c r="E3035" i="4"/>
  <c r="D3035" i="4"/>
  <c r="C3035" i="4"/>
  <c r="B3035" i="4"/>
  <c r="A3035" i="4"/>
  <c r="G3034" i="4"/>
  <c r="F3034" i="4"/>
  <c r="E3034" i="4"/>
  <c r="D3034" i="4"/>
  <c r="C3034" i="4"/>
  <c r="B3034" i="4"/>
  <c r="A3034" i="4"/>
  <c r="G3033" i="4"/>
  <c r="F3033" i="4"/>
  <c r="E3033" i="4"/>
  <c r="D3033" i="4"/>
  <c r="C3033" i="4"/>
  <c r="B3033" i="4"/>
  <c r="A3033" i="4"/>
  <c r="G3032" i="4"/>
  <c r="F3032" i="4"/>
  <c r="E3032" i="4"/>
  <c r="D3032" i="4"/>
  <c r="C3032" i="4"/>
  <c r="B3032" i="4"/>
  <c r="A3032" i="4"/>
  <c r="G3031" i="4"/>
  <c r="F3031" i="4"/>
  <c r="E3031" i="4"/>
  <c r="D3031" i="4"/>
  <c r="C3031" i="4"/>
  <c r="B3031" i="4"/>
  <c r="A3031" i="4"/>
  <c r="G3030" i="4"/>
  <c r="F3030" i="4"/>
  <c r="E3030" i="4"/>
  <c r="D3030" i="4"/>
  <c r="C3030" i="4"/>
  <c r="B3030" i="4"/>
  <c r="A3030" i="4"/>
  <c r="G3029" i="4"/>
  <c r="F3029" i="4"/>
  <c r="E3029" i="4"/>
  <c r="D3029" i="4"/>
  <c r="C3029" i="4"/>
  <c r="B3029" i="4"/>
  <c r="A3029" i="4"/>
  <c r="G3028" i="4"/>
  <c r="F3028" i="4"/>
  <c r="E3028" i="4"/>
  <c r="D3028" i="4"/>
  <c r="C3028" i="4"/>
  <c r="B3028" i="4"/>
  <c r="A3028" i="4"/>
  <c r="G3027" i="4"/>
  <c r="F3027" i="4"/>
  <c r="E3027" i="4"/>
  <c r="D3027" i="4"/>
  <c r="C3027" i="4"/>
  <c r="B3027" i="4"/>
  <c r="A3027" i="4"/>
  <c r="G3026" i="4"/>
  <c r="F3026" i="4"/>
  <c r="E3026" i="4"/>
  <c r="D3026" i="4"/>
  <c r="C3026" i="4"/>
  <c r="B3026" i="4"/>
  <c r="A3026" i="4"/>
  <c r="G3025" i="4"/>
  <c r="F3025" i="4"/>
  <c r="E3025" i="4"/>
  <c r="D3025" i="4"/>
  <c r="C3025" i="4"/>
  <c r="B3025" i="4"/>
  <c r="A3025" i="4"/>
  <c r="G3024" i="4"/>
  <c r="F3024" i="4"/>
  <c r="E3024" i="4"/>
  <c r="D3024" i="4"/>
  <c r="C3024" i="4"/>
  <c r="B3024" i="4"/>
  <c r="A3024" i="4"/>
  <c r="G3023" i="4"/>
  <c r="F3023" i="4"/>
  <c r="E3023" i="4"/>
  <c r="D3023" i="4"/>
  <c r="C3023" i="4"/>
  <c r="B3023" i="4"/>
  <c r="A3023" i="4"/>
  <c r="G3022" i="4"/>
  <c r="F3022" i="4"/>
  <c r="E3022" i="4"/>
  <c r="D3022" i="4"/>
  <c r="C3022" i="4"/>
  <c r="B3022" i="4"/>
  <c r="A3022" i="4"/>
  <c r="G3021" i="4"/>
  <c r="F3021" i="4"/>
  <c r="E3021" i="4"/>
  <c r="D3021" i="4"/>
  <c r="C3021" i="4"/>
  <c r="B3021" i="4"/>
  <c r="A3021" i="4"/>
  <c r="G3020" i="4"/>
  <c r="F3020" i="4"/>
  <c r="E3020" i="4"/>
  <c r="D3020" i="4"/>
  <c r="C3020" i="4"/>
  <c r="B3020" i="4"/>
  <c r="A3020" i="4"/>
  <c r="G3019" i="4"/>
  <c r="F3019" i="4"/>
  <c r="E3019" i="4"/>
  <c r="D3019" i="4"/>
  <c r="C3019" i="4"/>
  <c r="B3019" i="4"/>
  <c r="A3019" i="4"/>
  <c r="G3018" i="4"/>
  <c r="F3018" i="4"/>
  <c r="E3018" i="4"/>
  <c r="D3018" i="4"/>
  <c r="C3018" i="4"/>
  <c r="B3018" i="4"/>
  <c r="A3018" i="4"/>
  <c r="G3017" i="4"/>
  <c r="F3017" i="4"/>
  <c r="E3017" i="4"/>
  <c r="D3017" i="4"/>
  <c r="C3017" i="4"/>
  <c r="B3017" i="4"/>
  <c r="A3017" i="4"/>
  <c r="G3016" i="4"/>
  <c r="F3016" i="4"/>
  <c r="E3016" i="4"/>
  <c r="D3016" i="4"/>
  <c r="C3016" i="4"/>
  <c r="B3016" i="4"/>
  <c r="A3016" i="4"/>
  <c r="G3015" i="4"/>
  <c r="F3015" i="4"/>
  <c r="E3015" i="4"/>
  <c r="D3015" i="4"/>
  <c r="C3015" i="4"/>
  <c r="B3015" i="4"/>
  <c r="A3015" i="4"/>
  <c r="G3014" i="4"/>
  <c r="F3014" i="4"/>
  <c r="E3014" i="4"/>
  <c r="D3014" i="4"/>
  <c r="C3014" i="4"/>
  <c r="B3014" i="4"/>
  <c r="A3014" i="4"/>
  <c r="G3013" i="4"/>
  <c r="F3013" i="4"/>
  <c r="E3013" i="4"/>
  <c r="D3013" i="4"/>
  <c r="C3013" i="4"/>
  <c r="B3013" i="4"/>
  <c r="A3013" i="4"/>
  <c r="G3012" i="4"/>
  <c r="F3012" i="4"/>
  <c r="E3012" i="4"/>
  <c r="D3012" i="4"/>
  <c r="C3012" i="4"/>
  <c r="B3012" i="4"/>
  <c r="A3012" i="4"/>
  <c r="G3011" i="4"/>
  <c r="F3011" i="4"/>
  <c r="E3011" i="4"/>
  <c r="D3011" i="4"/>
  <c r="C3011" i="4"/>
  <c r="B3011" i="4"/>
  <c r="A3011" i="4"/>
  <c r="G3010" i="4"/>
  <c r="F3010" i="4"/>
  <c r="E3010" i="4"/>
  <c r="D3010" i="4"/>
  <c r="C3010" i="4"/>
  <c r="B3010" i="4"/>
  <c r="A3010" i="4"/>
  <c r="G3009" i="4"/>
  <c r="F3009" i="4"/>
  <c r="E3009" i="4"/>
  <c r="D3009" i="4"/>
  <c r="C3009" i="4"/>
  <c r="B3009" i="4"/>
  <c r="A3009" i="4"/>
  <c r="G3008" i="4"/>
  <c r="F3008" i="4"/>
  <c r="E3008" i="4"/>
  <c r="D3008" i="4"/>
  <c r="C3008" i="4"/>
  <c r="B3008" i="4"/>
  <c r="A3008" i="4"/>
  <c r="G3007" i="4"/>
  <c r="F3007" i="4"/>
  <c r="E3007" i="4"/>
  <c r="D3007" i="4"/>
  <c r="C3007" i="4"/>
  <c r="B3007" i="4"/>
  <c r="A3007" i="4"/>
  <c r="G3006" i="4"/>
  <c r="F3006" i="4"/>
  <c r="E3006" i="4"/>
  <c r="D3006" i="4"/>
  <c r="C3006" i="4"/>
  <c r="B3006" i="4"/>
  <c r="A3006" i="4"/>
  <c r="G3005" i="4"/>
  <c r="F3005" i="4"/>
  <c r="E3005" i="4"/>
  <c r="D3005" i="4"/>
  <c r="C3005" i="4"/>
  <c r="B3005" i="4"/>
  <c r="A3005" i="4"/>
  <c r="G3004" i="4"/>
  <c r="F3004" i="4"/>
  <c r="E3004" i="4"/>
  <c r="D3004" i="4"/>
  <c r="C3004" i="4"/>
  <c r="B3004" i="4"/>
  <c r="A3004" i="4"/>
  <c r="G3003" i="4"/>
  <c r="F3003" i="4"/>
  <c r="E3003" i="4"/>
  <c r="D3003" i="4"/>
  <c r="C3003" i="4"/>
  <c r="B3003" i="4"/>
  <c r="A3003" i="4"/>
  <c r="G3002" i="4"/>
  <c r="F3002" i="4"/>
  <c r="E3002" i="4"/>
  <c r="D3002" i="4"/>
  <c r="C3002" i="4"/>
  <c r="B3002" i="4"/>
  <c r="A3002" i="4"/>
  <c r="G3001" i="4"/>
  <c r="F3001" i="4"/>
  <c r="E3001" i="4"/>
  <c r="D3001" i="4"/>
  <c r="C3001" i="4"/>
  <c r="B3001" i="4"/>
  <c r="A3001" i="4"/>
  <c r="G3000" i="4"/>
  <c r="F3000" i="4"/>
  <c r="E3000" i="4"/>
  <c r="D3000" i="4"/>
  <c r="C3000" i="4"/>
  <c r="B3000" i="4"/>
  <c r="A3000" i="4"/>
  <c r="G2999" i="4"/>
  <c r="F2999" i="4"/>
  <c r="E2999" i="4"/>
  <c r="D2999" i="4"/>
  <c r="C2999" i="4"/>
  <c r="B2999" i="4"/>
  <c r="A2999" i="4"/>
  <c r="G2998" i="4"/>
  <c r="F2998" i="4"/>
  <c r="E2998" i="4"/>
  <c r="D2998" i="4"/>
  <c r="C2998" i="4"/>
  <c r="B2998" i="4"/>
  <c r="A2998" i="4"/>
  <c r="G2997" i="4"/>
  <c r="F2997" i="4"/>
  <c r="E2997" i="4"/>
  <c r="D2997" i="4"/>
  <c r="C2997" i="4"/>
  <c r="B2997" i="4"/>
  <c r="A2997" i="4"/>
  <c r="G2996" i="4"/>
  <c r="F2996" i="4"/>
  <c r="E2996" i="4"/>
  <c r="D2996" i="4"/>
  <c r="C2996" i="4"/>
  <c r="B2996" i="4"/>
  <c r="A2996" i="4"/>
  <c r="G2995" i="4"/>
  <c r="F2995" i="4"/>
  <c r="E2995" i="4"/>
  <c r="D2995" i="4"/>
  <c r="C2995" i="4"/>
  <c r="B2995" i="4"/>
  <c r="A2995" i="4"/>
  <c r="G2994" i="4"/>
  <c r="F2994" i="4"/>
  <c r="E2994" i="4"/>
  <c r="D2994" i="4"/>
  <c r="C2994" i="4"/>
  <c r="B2994" i="4"/>
  <c r="A2994" i="4"/>
  <c r="G2993" i="4"/>
  <c r="F2993" i="4"/>
  <c r="E2993" i="4"/>
  <c r="D2993" i="4"/>
  <c r="C2993" i="4"/>
  <c r="B2993" i="4"/>
  <c r="A2993" i="4"/>
  <c r="G2992" i="4"/>
  <c r="F2992" i="4"/>
  <c r="E2992" i="4"/>
  <c r="D2992" i="4"/>
  <c r="C2992" i="4"/>
  <c r="B2992" i="4"/>
  <c r="A2992" i="4"/>
  <c r="G2991" i="4"/>
  <c r="F2991" i="4"/>
  <c r="E2991" i="4"/>
  <c r="D2991" i="4"/>
  <c r="C2991" i="4"/>
  <c r="B2991" i="4"/>
  <c r="A2991" i="4"/>
  <c r="G2990" i="4"/>
  <c r="F2990" i="4"/>
  <c r="E2990" i="4"/>
  <c r="D2990" i="4"/>
  <c r="C2990" i="4"/>
  <c r="B2990" i="4"/>
  <c r="A2990" i="4"/>
  <c r="G2989" i="4"/>
  <c r="F2989" i="4"/>
  <c r="E2989" i="4"/>
  <c r="D2989" i="4"/>
  <c r="C2989" i="4"/>
  <c r="B2989" i="4"/>
  <c r="A2989" i="4"/>
  <c r="G2988" i="4"/>
  <c r="F2988" i="4"/>
  <c r="E2988" i="4"/>
  <c r="D2988" i="4"/>
  <c r="C2988" i="4"/>
  <c r="B2988" i="4"/>
  <c r="A2988" i="4"/>
  <c r="G2987" i="4"/>
  <c r="F2987" i="4"/>
  <c r="E2987" i="4"/>
  <c r="D2987" i="4"/>
  <c r="C2987" i="4"/>
  <c r="B2987" i="4"/>
  <c r="A2987" i="4"/>
  <c r="G2986" i="4"/>
  <c r="F2986" i="4"/>
  <c r="E2986" i="4"/>
  <c r="D2986" i="4"/>
  <c r="C2986" i="4"/>
  <c r="B2986" i="4"/>
  <c r="A2986" i="4"/>
  <c r="G2985" i="4"/>
  <c r="F2985" i="4"/>
  <c r="E2985" i="4"/>
  <c r="D2985" i="4"/>
  <c r="C2985" i="4"/>
  <c r="B2985" i="4"/>
  <c r="A2985" i="4"/>
  <c r="G2984" i="4"/>
  <c r="F2984" i="4"/>
  <c r="E2984" i="4"/>
  <c r="D2984" i="4"/>
  <c r="C2984" i="4"/>
  <c r="B2984" i="4"/>
  <c r="A2984" i="4"/>
  <c r="G2983" i="4"/>
  <c r="F2983" i="4"/>
  <c r="E2983" i="4"/>
  <c r="D2983" i="4"/>
  <c r="C2983" i="4"/>
  <c r="B2983" i="4"/>
  <c r="A2983" i="4"/>
  <c r="G2982" i="4"/>
  <c r="F2982" i="4"/>
  <c r="E2982" i="4"/>
  <c r="D2982" i="4"/>
  <c r="C2982" i="4"/>
  <c r="B2982" i="4"/>
  <c r="A2982" i="4"/>
  <c r="G2981" i="4"/>
  <c r="F2981" i="4"/>
  <c r="E2981" i="4"/>
  <c r="D2981" i="4"/>
  <c r="C2981" i="4"/>
  <c r="B2981" i="4"/>
  <c r="A2981" i="4"/>
  <c r="G2980" i="4"/>
  <c r="F2980" i="4"/>
  <c r="E2980" i="4"/>
  <c r="D2980" i="4"/>
  <c r="C2980" i="4"/>
  <c r="B2980" i="4"/>
  <c r="A2980" i="4"/>
  <c r="G2979" i="4"/>
  <c r="F2979" i="4"/>
  <c r="E2979" i="4"/>
  <c r="D2979" i="4"/>
  <c r="C2979" i="4"/>
  <c r="B2979" i="4"/>
  <c r="A2979" i="4"/>
  <c r="G2978" i="4"/>
  <c r="F2978" i="4"/>
  <c r="E2978" i="4"/>
  <c r="D2978" i="4"/>
  <c r="C2978" i="4"/>
  <c r="B2978" i="4"/>
  <c r="A2978" i="4"/>
  <c r="G2977" i="4"/>
  <c r="F2977" i="4"/>
  <c r="E2977" i="4"/>
  <c r="D2977" i="4"/>
  <c r="C2977" i="4"/>
  <c r="B2977" i="4"/>
  <c r="A2977" i="4"/>
  <c r="G2976" i="4"/>
  <c r="F2976" i="4"/>
  <c r="E2976" i="4"/>
  <c r="D2976" i="4"/>
  <c r="C2976" i="4"/>
  <c r="B2976" i="4"/>
  <c r="A2976" i="4"/>
  <c r="G2975" i="4"/>
  <c r="F2975" i="4"/>
  <c r="E2975" i="4"/>
  <c r="D2975" i="4"/>
  <c r="C2975" i="4"/>
  <c r="B2975" i="4"/>
  <c r="A2975" i="4"/>
  <c r="G2974" i="4"/>
  <c r="F2974" i="4"/>
  <c r="E2974" i="4"/>
  <c r="D2974" i="4"/>
  <c r="C2974" i="4"/>
  <c r="B2974" i="4"/>
  <c r="A2974" i="4"/>
  <c r="G2973" i="4"/>
  <c r="F2973" i="4"/>
  <c r="E2973" i="4"/>
  <c r="D2973" i="4"/>
  <c r="C2973" i="4"/>
  <c r="B2973" i="4"/>
  <c r="A2973" i="4"/>
  <c r="G2972" i="4"/>
  <c r="F2972" i="4"/>
  <c r="E2972" i="4"/>
  <c r="D2972" i="4"/>
  <c r="C2972" i="4"/>
  <c r="B2972" i="4"/>
  <c r="A2972" i="4"/>
  <c r="G2971" i="4"/>
  <c r="F2971" i="4"/>
  <c r="E2971" i="4"/>
  <c r="D2971" i="4"/>
  <c r="C2971" i="4"/>
  <c r="B2971" i="4"/>
  <c r="A2971" i="4"/>
  <c r="G2970" i="4"/>
  <c r="F2970" i="4"/>
  <c r="E2970" i="4"/>
  <c r="D2970" i="4"/>
  <c r="C2970" i="4"/>
  <c r="B2970" i="4"/>
  <c r="A2970" i="4"/>
  <c r="G2969" i="4"/>
  <c r="F2969" i="4"/>
  <c r="E2969" i="4"/>
  <c r="D2969" i="4"/>
  <c r="C2969" i="4"/>
  <c r="B2969" i="4"/>
  <c r="A2969" i="4"/>
  <c r="G2968" i="4"/>
  <c r="F2968" i="4"/>
  <c r="E2968" i="4"/>
  <c r="D2968" i="4"/>
  <c r="C2968" i="4"/>
  <c r="B2968" i="4"/>
  <c r="A2968" i="4"/>
  <c r="G2967" i="4"/>
  <c r="F2967" i="4"/>
  <c r="E2967" i="4"/>
  <c r="D2967" i="4"/>
  <c r="C2967" i="4"/>
  <c r="B2967" i="4"/>
  <c r="A2967" i="4"/>
  <c r="G2966" i="4"/>
  <c r="F2966" i="4"/>
  <c r="E2966" i="4"/>
  <c r="D2966" i="4"/>
  <c r="C2966" i="4"/>
  <c r="B2966" i="4"/>
  <c r="A2966" i="4"/>
  <c r="G2965" i="4"/>
  <c r="F2965" i="4"/>
  <c r="E2965" i="4"/>
  <c r="D2965" i="4"/>
  <c r="C2965" i="4"/>
  <c r="B2965" i="4"/>
  <c r="A2965" i="4"/>
  <c r="G2964" i="4"/>
  <c r="F2964" i="4"/>
  <c r="E2964" i="4"/>
  <c r="D2964" i="4"/>
  <c r="C2964" i="4"/>
  <c r="B2964" i="4"/>
  <c r="A2964" i="4"/>
  <c r="G2963" i="4"/>
  <c r="F2963" i="4"/>
  <c r="E2963" i="4"/>
  <c r="D2963" i="4"/>
  <c r="C2963" i="4"/>
  <c r="B2963" i="4"/>
  <c r="A2963" i="4"/>
  <c r="G2962" i="4"/>
  <c r="F2962" i="4"/>
  <c r="E2962" i="4"/>
  <c r="D2962" i="4"/>
  <c r="C2962" i="4"/>
  <c r="B2962" i="4"/>
  <c r="A2962" i="4"/>
  <c r="G2961" i="4"/>
  <c r="F2961" i="4"/>
  <c r="E2961" i="4"/>
  <c r="D2961" i="4"/>
  <c r="C2961" i="4"/>
  <c r="B2961" i="4"/>
  <c r="A2961" i="4"/>
  <c r="G2960" i="4"/>
  <c r="F2960" i="4"/>
  <c r="E2960" i="4"/>
  <c r="D2960" i="4"/>
  <c r="C2960" i="4"/>
  <c r="B2960" i="4"/>
  <c r="A2960" i="4"/>
  <c r="G2959" i="4"/>
  <c r="F2959" i="4"/>
  <c r="E2959" i="4"/>
  <c r="D2959" i="4"/>
  <c r="C2959" i="4"/>
  <c r="B2959" i="4"/>
  <c r="A2959" i="4"/>
  <c r="G2958" i="4"/>
  <c r="F2958" i="4"/>
  <c r="E2958" i="4"/>
  <c r="D2958" i="4"/>
  <c r="C2958" i="4"/>
  <c r="B2958" i="4"/>
  <c r="A2958" i="4"/>
  <c r="G2957" i="4"/>
  <c r="F2957" i="4"/>
  <c r="E2957" i="4"/>
  <c r="D2957" i="4"/>
  <c r="C2957" i="4"/>
  <c r="B2957" i="4"/>
  <c r="A2957" i="4"/>
  <c r="G2956" i="4"/>
  <c r="F2956" i="4"/>
  <c r="E2956" i="4"/>
  <c r="D2956" i="4"/>
  <c r="C2956" i="4"/>
  <c r="B2956" i="4"/>
  <c r="A2956" i="4"/>
  <c r="G2955" i="4"/>
  <c r="F2955" i="4"/>
  <c r="E2955" i="4"/>
  <c r="D2955" i="4"/>
  <c r="C2955" i="4"/>
  <c r="B2955" i="4"/>
  <c r="A2955" i="4"/>
  <c r="G2954" i="4"/>
  <c r="F2954" i="4"/>
  <c r="E2954" i="4"/>
  <c r="D2954" i="4"/>
  <c r="C2954" i="4"/>
  <c r="B2954" i="4"/>
  <c r="A2954" i="4"/>
  <c r="G2953" i="4"/>
  <c r="F2953" i="4"/>
  <c r="E2953" i="4"/>
  <c r="D2953" i="4"/>
  <c r="C2953" i="4"/>
  <c r="B2953" i="4"/>
  <c r="A2953" i="4"/>
  <c r="G2952" i="4"/>
  <c r="F2952" i="4"/>
  <c r="E2952" i="4"/>
  <c r="D2952" i="4"/>
  <c r="C2952" i="4"/>
  <c r="B2952" i="4"/>
  <c r="A2952" i="4"/>
  <c r="G2951" i="4"/>
  <c r="F2951" i="4"/>
  <c r="E2951" i="4"/>
  <c r="D2951" i="4"/>
  <c r="C2951" i="4"/>
  <c r="B2951" i="4"/>
  <c r="A2951" i="4"/>
  <c r="G2950" i="4"/>
  <c r="F2950" i="4"/>
  <c r="E2950" i="4"/>
  <c r="D2950" i="4"/>
  <c r="C2950" i="4"/>
  <c r="B2950" i="4"/>
  <c r="A2950" i="4"/>
  <c r="G2949" i="4"/>
  <c r="F2949" i="4"/>
  <c r="E2949" i="4"/>
  <c r="D2949" i="4"/>
  <c r="C2949" i="4"/>
  <c r="B2949" i="4"/>
  <c r="A2949" i="4"/>
  <c r="G2948" i="4"/>
  <c r="F2948" i="4"/>
  <c r="E2948" i="4"/>
  <c r="D2948" i="4"/>
  <c r="C2948" i="4"/>
  <c r="B2948" i="4"/>
  <c r="A2948" i="4"/>
  <c r="G2947" i="4"/>
  <c r="F2947" i="4"/>
  <c r="E2947" i="4"/>
  <c r="D2947" i="4"/>
  <c r="C2947" i="4"/>
  <c r="B2947" i="4"/>
  <c r="A2947" i="4"/>
  <c r="G2946" i="4"/>
  <c r="F2946" i="4"/>
  <c r="E2946" i="4"/>
  <c r="D2946" i="4"/>
  <c r="C2946" i="4"/>
  <c r="B2946" i="4"/>
  <c r="A2946" i="4"/>
  <c r="G2945" i="4"/>
  <c r="F2945" i="4"/>
  <c r="E2945" i="4"/>
  <c r="D2945" i="4"/>
  <c r="C2945" i="4"/>
  <c r="B2945" i="4"/>
  <c r="A2945" i="4"/>
  <c r="G2944" i="4"/>
  <c r="F2944" i="4"/>
  <c r="E2944" i="4"/>
  <c r="D2944" i="4"/>
  <c r="C2944" i="4"/>
  <c r="B2944" i="4"/>
  <c r="A2944" i="4"/>
  <c r="G2943" i="4"/>
  <c r="F2943" i="4"/>
  <c r="E2943" i="4"/>
  <c r="D2943" i="4"/>
  <c r="C2943" i="4"/>
  <c r="B2943" i="4"/>
  <c r="A2943" i="4"/>
  <c r="G2942" i="4"/>
  <c r="F2942" i="4"/>
  <c r="E2942" i="4"/>
  <c r="D2942" i="4"/>
  <c r="C2942" i="4"/>
  <c r="B2942" i="4"/>
  <c r="A2942" i="4"/>
  <c r="G2941" i="4"/>
  <c r="F2941" i="4"/>
  <c r="E2941" i="4"/>
  <c r="D2941" i="4"/>
  <c r="C2941" i="4"/>
  <c r="B2941" i="4"/>
  <c r="A2941" i="4"/>
  <c r="G2940" i="4"/>
  <c r="F2940" i="4"/>
  <c r="E2940" i="4"/>
  <c r="D2940" i="4"/>
  <c r="C2940" i="4"/>
  <c r="B2940" i="4"/>
  <c r="A2940" i="4"/>
  <c r="G2939" i="4"/>
  <c r="F2939" i="4"/>
  <c r="E2939" i="4"/>
  <c r="D2939" i="4"/>
  <c r="C2939" i="4"/>
  <c r="B2939" i="4"/>
  <c r="A2939" i="4"/>
  <c r="G2938" i="4"/>
  <c r="F2938" i="4"/>
  <c r="E2938" i="4"/>
  <c r="D2938" i="4"/>
  <c r="C2938" i="4"/>
  <c r="B2938" i="4"/>
  <c r="A2938" i="4"/>
  <c r="G2937" i="4"/>
  <c r="F2937" i="4"/>
  <c r="E2937" i="4"/>
  <c r="D2937" i="4"/>
  <c r="C2937" i="4"/>
  <c r="B2937" i="4"/>
  <c r="A2937" i="4"/>
  <c r="G2936" i="4"/>
  <c r="F2936" i="4"/>
  <c r="E2936" i="4"/>
  <c r="D2936" i="4"/>
  <c r="C2936" i="4"/>
  <c r="B2936" i="4"/>
  <c r="A2936" i="4"/>
  <c r="G2935" i="4"/>
  <c r="F2935" i="4"/>
  <c r="E2935" i="4"/>
  <c r="D2935" i="4"/>
  <c r="C2935" i="4"/>
  <c r="B2935" i="4"/>
  <c r="A2935" i="4"/>
  <c r="G2934" i="4"/>
  <c r="F2934" i="4"/>
  <c r="E2934" i="4"/>
  <c r="D2934" i="4"/>
  <c r="C2934" i="4"/>
  <c r="B2934" i="4"/>
  <c r="A2934" i="4"/>
  <c r="G2933" i="4"/>
  <c r="F2933" i="4"/>
  <c r="E2933" i="4"/>
  <c r="D2933" i="4"/>
  <c r="C2933" i="4"/>
  <c r="B2933" i="4"/>
  <c r="A2933" i="4"/>
  <c r="G2932" i="4"/>
  <c r="F2932" i="4"/>
  <c r="E2932" i="4"/>
  <c r="D2932" i="4"/>
  <c r="C2932" i="4"/>
  <c r="B2932" i="4"/>
  <c r="A2932" i="4"/>
  <c r="G2931" i="4"/>
  <c r="F2931" i="4"/>
  <c r="E2931" i="4"/>
  <c r="D2931" i="4"/>
  <c r="C2931" i="4"/>
  <c r="B2931" i="4"/>
  <c r="A2931" i="4"/>
  <c r="G2930" i="4"/>
  <c r="F2930" i="4"/>
  <c r="E2930" i="4"/>
  <c r="D2930" i="4"/>
  <c r="C2930" i="4"/>
  <c r="B2930" i="4"/>
  <c r="A2930" i="4"/>
  <c r="G2929" i="4"/>
  <c r="F2929" i="4"/>
  <c r="E2929" i="4"/>
  <c r="D2929" i="4"/>
  <c r="C2929" i="4"/>
  <c r="B2929" i="4"/>
  <c r="A2929" i="4"/>
  <c r="G2928" i="4"/>
  <c r="F2928" i="4"/>
  <c r="E2928" i="4"/>
  <c r="D2928" i="4"/>
  <c r="C2928" i="4"/>
  <c r="B2928" i="4"/>
  <c r="A2928" i="4"/>
  <c r="G2927" i="4"/>
  <c r="F2927" i="4"/>
  <c r="E2927" i="4"/>
  <c r="D2927" i="4"/>
  <c r="C2927" i="4"/>
  <c r="B2927" i="4"/>
  <c r="A2927" i="4"/>
  <c r="G2926" i="4"/>
  <c r="F2926" i="4"/>
  <c r="E2926" i="4"/>
  <c r="D2926" i="4"/>
  <c r="C2926" i="4"/>
  <c r="B2926" i="4"/>
  <c r="A2926" i="4"/>
  <c r="G2925" i="4"/>
  <c r="F2925" i="4"/>
  <c r="E2925" i="4"/>
  <c r="D2925" i="4"/>
  <c r="C2925" i="4"/>
  <c r="B2925" i="4"/>
  <c r="A2925" i="4"/>
  <c r="G2924" i="4"/>
  <c r="F2924" i="4"/>
  <c r="E2924" i="4"/>
  <c r="D2924" i="4"/>
  <c r="C2924" i="4"/>
  <c r="B2924" i="4"/>
  <c r="A2924" i="4"/>
  <c r="G2923" i="4"/>
  <c r="F2923" i="4"/>
  <c r="E2923" i="4"/>
  <c r="D2923" i="4"/>
  <c r="C2923" i="4"/>
  <c r="B2923" i="4"/>
  <c r="A2923" i="4"/>
  <c r="G2922" i="4"/>
  <c r="F2922" i="4"/>
  <c r="E2922" i="4"/>
  <c r="D2922" i="4"/>
  <c r="C2922" i="4"/>
  <c r="B2922" i="4"/>
  <c r="A2922" i="4"/>
  <c r="G2921" i="4"/>
  <c r="F2921" i="4"/>
  <c r="E2921" i="4"/>
  <c r="D2921" i="4"/>
  <c r="C2921" i="4"/>
  <c r="B2921" i="4"/>
  <c r="A2921" i="4"/>
  <c r="G2920" i="4"/>
  <c r="F2920" i="4"/>
  <c r="E2920" i="4"/>
  <c r="D2920" i="4"/>
  <c r="C2920" i="4"/>
  <c r="B2920" i="4"/>
  <c r="A2920" i="4"/>
  <c r="G2919" i="4"/>
  <c r="F2919" i="4"/>
  <c r="E2919" i="4"/>
  <c r="D2919" i="4"/>
  <c r="C2919" i="4"/>
  <c r="B2919" i="4"/>
  <c r="A2919" i="4"/>
  <c r="G2918" i="4"/>
  <c r="F2918" i="4"/>
  <c r="E2918" i="4"/>
  <c r="D2918" i="4"/>
  <c r="C2918" i="4"/>
  <c r="B2918" i="4"/>
  <c r="A2918" i="4"/>
  <c r="G2917" i="4"/>
  <c r="F2917" i="4"/>
  <c r="E2917" i="4"/>
  <c r="D2917" i="4"/>
  <c r="C2917" i="4"/>
  <c r="B2917" i="4"/>
  <c r="A2917" i="4"/>
  <c r="G2916" i="4"/>
  <c r="F2916" i="4"/>
  <c r="E2916" i="4"/>
  <c r="D2916" i="4"/>
  <c r="C2916" i="4"/>
  <c r="B2916" i="4"/>
  <c r="A2916" i="4"/>
  <c r="G2915" i="4"/>
  <c r="F2915" i="4"/>
  <c r="E2915" i="4"/>
  <c r="D2915" i="4"/>
  <c r="C2915" i="4"/>
  <c r="B2915" i="4"/>
  <c r="A2915" i="4"/>
  <c r="G2914" i="4"/>
  <c r="F2914" i="4"/>
  <c r="E2914" i="4"/>
  <c r="D2914" i="4"/>
  <c r="C2914" i="4"/>
  <c r="B2914" i="4"/>
  <c r="A2914" i="4"/>
  <c r="G2913" i="4"/>
  <c r="F2913" i="4"/>
  <c r="E2913" i="4"/>
  <c r="D2913" i="4"/>
  <c r="C2913" i="4"/>
  <c r="B2913" i="4"/>
  <c r="A2913" i="4"/>
  <c r="G2912" i="4"/>
  <c r="F2912" i="4"/>
  <c r="E2912" i="4"/>
  <c r="D2912" i="4"/>
  <c r="C2912" i="4"/>
  <c r="B2912" i="4"/>
  <c r="A2912" i="4"/>
  <c r="G2911" i="4"/>
  <c r="F2911" i="4"/>
  <c r="E2911" i="4"/>
  <c r="D2911" i="4"/>
  <c r="C2911" i="4"/>
  <c r="B2911" i="4"/>
  <c r="A2911" i="4"/>
  <c r="G2910" i="4"/>
  <c r="F2910" i="4"/>
  <c r="E2910" i="4"/>
  <c r="D2910" i="4"/>
  <c r="C2910" i="4"/>
  <c r="B2910" i="4"/>
  <c r="A2910" i="4"/>
  <c r="G2909" i="4"/>
  <c r="F2909" i="4"/>
  <c r="E2909" i="4"/>
  <c r="D2909" i="4"/>
  <c r="C2909" i="4"/>
  <c r="B2909" i="4"/>
  <c r="A2909" i="4"/>
  <c r="G2908" i="4"/>
  <c r="F2908" i="4"/>
  <c r="E2908" i="4"/>
  <c r="D2908" i="4"/>
  <c r="C2908" i="4"/>
  <c r="B2908" i="4"/>
  <c r="A2908" i="4"/>
  <c r="G2907" i="4"/>
  <c r="F2907" i="4"/>
  <c r="E2907" i="4"/>
  <c r="D2907" i="4"/>
  <c r="C2907" i="4"/>
  <c r="B2907" i="4"/>
  <c r="A2907" i="4"/>
  <c r="G2906" i="4"/>
  <c r="F2906" i="4"/>
  <c r="E2906" i="4"/>
  <c r="D2906" i="4"/>
  <c r="C2906" i="4"/>
  <c r="B2906" i="4"/>
  <c r="A2906" i="4"/>
  <c r="G2905" i="4"/>
  <c r="F2905" i="4"/>
  <c r="E2905" i="4"/>
  <c r="D2905" i="4"/>
  <c r="C2905" i="4"/>
  <c r="B2905" i="4"/>
  <c r="A2905" i="4"/>
  <c r="G2904" i="4"/>
  <c r="F2904" i="4"/>
  <c r="E2904" i="4"/>
  <c r="D2904" i="4"/>
  <c r="C2904" i="4"/>
  <c r="B2904" i="4"/>
  <c r="A2904" i="4"/>
  <c r="G2903" i="4"/>
  <c r="F2903" i="4"/>
  <c r="E2903" i="4"/>
  <c r="D2903" i="4"/>
  <c r="C2903" i="4"/>
  <c r="B2903" i="4"/>
  <c r="A2903" i="4"/>
  <c r="G2902" i="4"/>
  <c r="F2902" i="4"/>
  <c r="E2902" i="4"/>
  <c r="D2902" i="4"/>
  <c r="C2902" i="4"/>
  <c r="B2902" i="4"/>
  <c r="A2902" i="4"/>
  <c r="G2901" i="4"/>
  <c r="F2901" i="4"/>
  <c r="E2901" i="4"/>
  <c r="D2901" i="4"/>
  <c r="C2901" i="4"/>
  <c r="B2901" i="4"/>
  <c r="A2901" i="4"/>
  <c r="G2900" i="4"/>
  <c r="F2900" i="4"/>
  <c r="E2900" i="4"/>
  <c r="D2900" i="4"/>
  <c r="C2900" i="4"/>
  <c r="B2900" i="4"/>
  <c r="A2900" i="4"/>
  <c r="G2899" i="4"/>
  <c r="F2899" i="4"/>
  <c r="E2899" i="4"/>
  <c r="D2899" i="4"/>
  <c r="C2899" i="4"/>
  <c r="B2899" i="4"/>
  <c r="A2899" i="4"/>
  <c r="G2898" i="4"/>
  <c r="F2898" i="4"/>
  <c r="E2898" i="4"/>
  <c r="D2898" i="4"/>
  <c r="C2898" i="4"/>
  <c r="B2898" i="4"/>
  <c r="A2898" i="4"/>
  <c r="G2897" i="4"/>
  <c r="F2897" i="4"/>
  <c r="E2897" i="4"/>
  <c r="D2897" i="4"/>
  <c r="C2897" i="4"/>
  <c r="B2897" i="4"/>
  <c r="A2897" i="4"/>
  <c r="G2896" i="4"/>
  <c r="F2896" i="4"/>
  <c r="E2896" i="4"/>
  <c r="D2896" i="4"/>
  <c r="C2896" i="4"/>
  <c r="B2896" i="4"/>
  <c r="A2896" i="4"/>
  <c r="G2895" i="4"/>
  <c r="F2895" i="4"/>
  <c r="E2895" i="4"/>
  <c r="D2895" i="4"/>
  <c r="C2895" i="4"/>
  <c r="B2895" i="4"/>
  <c r="A2895" i="4"/>
  <c r="G2894" i="4"/>
  <c r="F2894" i="4"/>
  <c r="E2894" i="4"/>
  <c r="D2894" i="4"/>
  <c r="C2894" i="4"/>
  <c r="B2894" i="4"/>
  <c r="A2894" i="4"/>
  <c r="G2893" i="4"/>
  <c r="F2893" i="4"/>
  <c r="E2893" i="4"/>
  <c r="D2893" i="4"/>
  <c r="C2893" i="4"/>
  <c r="B2893" i="4"/>
  <c r="A2893" i="4"/>
  <c r="G2892" i="4"/>
  <c r="F2892" i="4"/>
  <c r="E2892" i="4"/>
  <c r="D2892" i="4"/>
  <c r="C2892" i="4"/>
  <c r="B2892" i="4"/>
  <c r="A2892" i="4"/>
  <c r="G2891" i="4"/>
  <c r="F2891" i="4"/>
  <c r="E2891" i="4"/>
  <c r="D2891" i="4"/>
  <c r="C2891" i="4"/>
  <c r="B2891" i="4"/>
  <c r="A2891" i="4"/>
  <c r="G2890" i="4"/>
  <c r="F2890" i="4"/>
  <c r="E2890" i="4"/>
  <c r="D2890" i="4"/>
  <c r="C2890" i="4"/>
  <c r="B2890" i="4"/>
  <c r="A2890" i="4"/>
  <c r="G2889" i="4"/>
  <c r="F2889" i="4"/>
  <c r="E2889" i="4"/>
  <c r="D2889" i="4"/>
  <c r="C2889" i="4"/>
  <c r="B2889" i="4"/>
  <c r="A2889" i="4"/>
  <c r="G2888" i="4"/>
  <c r="F2888" i="4"/>
  <c r="E2888" i="4"/>
  <c r="D2888" i="4"/>
  <c r="C2888" i="4"/>
  <c r="B2888" i="4"/>
  <c r="A2888" i="4"/>
  <c r="G2887" i="4"/>
  <c r="F2887" i="4"/>
  <c r="E2887" i="4"/>
  <c r="D2887" i="4"/>
  <c r="C2887" i="4"/>
  <c r="B2887" i="4"/>
  <c r="A2887" i="4"/>
  <c r="G2886" i="4"/>
  <c r="F2886" i="4"/>
  <c r="E2886" i="4"/>
  <c r="D2886" i="4"/>
  <c r="C2886" i="4"/>
  <c r="B2886" i="4"/>
  <c r="A2886" i="4"/>
  <c r="G2885" i="4"/>
  <c r="F2885" i="4"/>
  <c r="E2885" i="4"/>
  <c r="D2885" i="4"/>
  <c r="C2885" i="4"/>
  <c r="B2885" i="4"/>
  <c r="A2885" i="4"/>
  <c r="G2884" i="4"/>
  <c r="F2884" i="4"/>
  <c r="E2884" i="4"/>
  <c r="D2884" i="4"/>
  <c r="C2884" i="4"/>
  <c r="B2884" i="4"/>
  <c r="A2884" i="4"/>
  <c r="G2883" i="4"/>
  <c r="F2883" i="4"/>
  <c r="E2883" i="4"/>
  <c r="D2883" i="4"/>
  <c r="C2883" i="4"/>
  <c r="B2883" i="4"/>
  <c r="A2883" i="4"/>
  <c r="G2882" i="4"/>
  <c r="F2882" i="4"/>
  <c r="E2882" i="4"/>
  <c r="D2882" i="4"/>
  <c r="C2882" i="4"/>
  <c r="B2882" i="4"/>
  <c r="A2882" i="4"/>
  <c r="G2881" i="4"/>
  <c r="F2881" i="4"/>
  <c r="E2881" i="4"/>
  <c r="D2881" i="4"/>
  <c r="C2881" i="4"/>
  <c r="B2881" i="4"/>
  <c r="A2881" i="4"/>
  <c r="G2880" i="4"/>
  <c r="F2880" i="4"/>
  <c r="E2880" i="4"/>
  <c r="D2880" i="4"/>
  <c r="C2880" i="4"/>
  <c r="B2880" i="4"/>
  <c r="A2880" i="4"/>
  <c r="G2879" i="4"/>
  <c r="F2879" i="4"/>
  <c r="E2879" i="4"/>
  <c r="D2879" i="4"/>
  <c r="C2879" i="4"/>
  <c r="B2879" i="4"/>
  <c r="A2879" i="4"/>
  <c r="G2878" i="4"/>
  <c r="F2878" i="4"/>
  <c r="E2878" i="4"/>
  <c r="D2878" i="4"/>
  <c r="C2878" i="4"/>
  <c r="B2878" i="4"/>
  <c r="A2878" i="4"/>
  <c r="G2877" i="4"/>
  <c r="F2877" i="4"/>
  <c r="E2877" i="4"/>
  <c r="D2877" i="4"/>
  <c r="C2877" i="4"/>
  <c r="B2877" i="4"/>
  <c r="A2877" i="4"/>
  <c r="G2876" i="4"/>
  <c r="F2876" i="4"/>
  <c r="E2876" i="4"/>
  <c r="D2876" i="4"/>
  <c r="C2876" i="4"/>
  <c r="B2876" i="4"/>
  <c r="A2876" i="4"/>
  <c r="G2875" i="4"/>
  <c r="F2875" i="4"/>
  <c r="E2875" i="4"/>
  <c r="D2875" i="4"/>
  <c r="C2875" i="4"/>
  <c r="B2875" i="4"/>
  <c r="A2875" i="4"/>
  <c r="G2874" i="4"/>
  <c r="F2874" i="4"/>
  <c r="E2874" i="4"/>
  <c r="D2874" i="4"/>
  <c r="C2874" i="4"/>
  <c r="B2874" i="4"/>
  <c r="A2874" i="4"/>
  <c r="G2873" i="4"/>
  <c r="F2873" i="4"/>
  <c r="E2873" i="4"/>
  <c r="D2873" i="4"/>
  <c r="C2873" i="4"/>
  <c r="B2873" i="4"/>
  <c r="A2873" i="4"/>
  <c r="G2872" i="4"/>
  <c r="F2872" i="4"/>
  <c r="E2872" i="4"/>
  <c r="D2872" i="4"/>
  <c r="C2872" i="4"/>
  <c r="B2872" i="4"/>
  <c r="A2872" i="4"/>
  <c r="G2871" i="4"/>
  <c r="F2871" i="4"/>
  <c r="E2871" i="4"/>
  <c r="D2871" i="4"/>
  <c r="C2871" i="4"/>
  <c r="B2871" i="4"/>
  <c r="A2871" i="4"/>
  <c r="G2870" i="4"/>
  <c r="F2870" i="4"/>
  <c r="E2870" i="4"/>
  <c r="D2870" i="4"/>
  <c r="C2870" i="4"/>
  <c r="B2870" i="4"/>
  <c r="A2870" i="4"/>
  <c r="G2869" i="4"/>
  <c r="F2869" i="4"/>
  <c r="E2869" i="4"/>
  <c r="D2869" i="4"/>
  <c r="C2869" i="4"/>
  <c r="B2869" i="4"/>
  <c r="A2869" i="4"/>
  <c r="G2868" i="4"/>
  <c r="F2868" i="4"/>
  <c r="E2868" i="4"/>
  <c r="D2868" i="4"/>
  <c r="C2868" i="4"/>
  <c r="B2868" i="4"/>
  <c r="A2868" i="4"/>
  <c r="G2867" i="4"/>
  <c r="F2867" i="4"/>
  <c r="E2867" i="4"/>
  <c r="D2867" i="4"/>
  <c r="C2867" i="4"/>
  <c r="B2867" i="4"/>
  <c r="A2867" i="4"/>
  <c r="G2866" i="4"/>
  <c r="F2866" i="4"/>
  <c r="E2866" i="4"/>
  <c r="D2866" i="4"/>
  <c r="C2866" i="4"/>
  <c r="B2866" i="4"/>
  <c r="A2866" i="4"/>
  <c r="G2865" i="4"/>
  <c r="F2865" i="4"/>
  <c r="E2865" i="4"/>
  <c r="D2865" i="4"/>
  <c r="C2865" i="4"/>
  <c r="B2865" i="4"/>
  <c r="A2865" i="4"/>
  <c r="G2864" i="4"/>
  <c r="F2864" i="4"/>
  <c r="E2864" i="4"/>
  <c r="D2864" i="4"/>
  <c r="C2864" i="4"/>
  <c r="B2864" i="4"/>
  <c r="A2864" i="4"/>
  <c r="G2863" i="4"/>
  <c r="F2863" i="4"/>
  <c r="E2863" i="4"/>
  <c r="D2863" i="4"/>
  <c r="C2863" i="4"/>
  <c r="B2863" i="4"/>
  <c r="A2863" i="4"/>
  <c r="G2862" i="4"/>
  <c r="F2862" i="4"/>
  <c r="E2862" i="4"/>
  <c r="D2862" i="4"/>
  <c r="C2862" i="4"/>
  <c r="B2862" i="4"/>
  <c r="A2862" i="4"/>
  <c r="G2861" i="4"/>
  <c r="F2861" i="4"/>
  <c r="E2861" i="4"/>
  <c r="D2861" i="4"/>
  <c r="C2861" i="4"/>
  <c r="B2861" i="4"/>
  <c r="A2861" i="4"/>
  <c r="G2860" i="4"/>
  <c r="F2860" i="4"/>
  <c r="E2860" i="4"/>
  <c r="D2860" i="4"/>
  <c r="C2860" i="4"/>
  <c r="B2860" i="4"/>
  <c r="A2860" i="4"/>
  <c r="G2859" i="4"/>
  <c r="F2859" i="4"/>
  <c r="E2859" i="4"/>
  <c r="D2859" i="4"/>
  <c r="C2859" i="4"/>
  <c r="B2859" i="4"/>
  <c r="A2859" i="4"/>
  <c r="G2858" i="4"/>
  <c r="F2858" i="4"/>
  <c r="E2858" i="4"/>
  <c r="D2858" i="4"/>
  <c r="C2858" i="4"/>
  <c r="B2858" i="4"/>
  <c r="A2858" i="4"/>
  <c r="G2857" i="4"/>
  <c r="F2857" i="4"/>
  <c r="E2857" i="4"/>
  <c r="D2857" i="4"/>
  <c r="C2857" i="4"/>
  <c r="B2857" i="4"/>
  <c r="A2857" i="4"/>
  <c r="G2856" i="4"/>
  <c r="F2856" i="4"/>
  <c r="E2856" i="4"/>
  <c r="D2856" i="4"/>
  <c r="C2856" i="4"/>
  <c r="B2856" i="4"/>
  <c r="A2856" i="4"/>
  <c r="G2855" i="4"/>
  <c r="F2855" i="4"/>
  <c r="E2855" i="4"/>
  <c r="D2855" i="4"/>
  <c r="C2855" i="4"/>
  <c r="B2855" i="4"/>
  <c r="A2855" i="4"/>
  <c r="G2854" i="4"/>
  <c r="F2854" i="4"/>
  <c r="E2854" i="4"/>
  <c r="D2854" i="4"/>
  <c r="C2854" i="4"/>
  <c r="B2854" i="4"/>
  <c r="A2854" i="4"/>
  <c r="G2853" i="4"/>
  <c r="F2853" i="4"/>
  <c r="E2853" i="4"/>
  <c r="D2853" i="4"/>
  <c r="C2853" i="4"/>
  <c r="B2853" i="4"/>
  <c r="A2853" i="4"/>
  <c r="G2852" i="4"/>
  <c r="F2852" i="4"/>
  <c r="E2852" i="4"/>
  <c r="D2852" i="4"/>
  <c r="C2852" i="4"/>
  <c r="B2852" i="4"/>
  <c r="A2852" i="4"/>
  <c r="G2851" i="4"/>
  <c r="F2851" i="4"/>
  <c r="E2851" i="4"/>
  <c r="D2851" i="4"/>
  <c r="C2851" i="4"/>
  <c r="B2851" i="4"/>
  <c r="A2851" i="4"/>
  <c r="G2850" i="4"/>
  <c r="F2850" i="4"/>
  <c r="E2850" i="4"/>
  <c r="D2850" i="4"/>
  <c r="C2850" i="4"/>
  <c r="B2850" i="4"/>
  <c r="A2850" i="4"/>
  <c r="G2849" i="4"/>
  <c r="F2849" i="4"/>
  <c r="E2849" i="4"/>
  <c r="D2849" i="4"/>
  <c r="C2849" i="4"/>
  <c r="B2849" i="4"/>
  <c r="A2849" i="4"/>
  <c r="G2848" i="4"/>
  <c r="F2848" i="4"/>
  <c r="E2848" i="4"/>
  <c r="D2848" i="4"/>
  <c r="C2848" i="4"/>
  <c r="B2848" i="4"/>
  <c r="A2848" i="4"/>
  <c r="G2847" i="4"/>
  <c r="F2847" i="4"/>
  <c r="E2847" i="4"/>
  <c r="D2847" i="4"/>
  <c r="C2847" i="4"/>
  <c r="B2847" i="4"/>
  <c r="A2847" i="4"/>
  <c r="G2846" i="4"/>
  <c r="F2846" i="4"/>
  <c r="E2846" i="4"/>
  <c r="D2846" i="4"/>
  <c r="C2846" i="4"/>
  <c r="B2846" i="4"/>
  <c r="A2846" i="4"/>
  <c r="G2845" i="4"/>
  <c r="F2845" i="4"/>
  <c r="E2845" i="4"/>
  <c r="D2845" i="4"/>
  <c r="C2845" i="4"/>
  <c r="B2845" i="4"/>
  <c r="A2845" i="4"/>
  <c r="G2844" i="4"/>
  <c r="F2844" i="4"/>
  <c r="E2844" i="4"/>
  <c r="D2844" i="4"/>
  <c r="C2844" i="4"/>
  <c r="B2844" i="4"/>
  <c r="A2844" i="4"/>
  <c r="G2843" i="4"/>
  <c r="F2843" i="4"/>
  <c r="E2843" i="4"/>
  <c r="D2843" i="4"/>
  <c r="C2843" i="4"/>
  <c r="B2843" i="4"/>
  <c r="A2843" i="4"/>
  <c r="G2842" i="4"/>
  <c r="F2842" i="4"/>
  <c r="E2842" i="4"/>
  <c r="D2842" i="4"/>
  <c r="C2842" i="4"/>
  <c r="B2842" i="4"/>
  <c r="A2842" i="4"/>
  <c r="G2841" i="4"/>
  <c r="F2841" i="4"/>
  <c r="E2841" i="4"/>
  <c r="D2841" i="4"/>
  <c r="C2841" i="4"/>
  <c r="B2841" i="4"/>
  <c r="A2841" i="4"/>
  <c r="G2840" i="4"/>
  <c r="F2840" i="4"/>
  <c r="E2840" i="4"/>
  <c r="D2840" i="4"/>
  <c r="C2840" i="4"/>
  <c r="B2840" i="4"/>
  <c r="A2840" i="4"/>
  <c r="G2839" i="4"/>
  <c r="F2839" i="4"/>
  <c r="E2839" i="4"/>
  <c r="D2839" i="4"/>
  <c r="C2839" i="4"/>
  <c r="B2839" i="4"/>
  <c r="A2839" i="4"/>
  <c r="G2838" i="4"/>
  <c r="F2838" i="4"/>
  <c r="E2838" i="4"/>
  <c r="D2838" i="4"/>
  <c r="C2838" i="4"/>
  <c r="B2838" i="4"/>
  <c r="A2838" i="4"/>
  <c r="G2837" i="4"/>
  <c r="F2837" i="4"/>
  <c r="E2837" i="4"/>
  <c r="D2837" i="4"/>
  <c r="C2837" i="4"/>
  <c r="B2837" i="4"/>
  <c r="A2837" i="4"/>
  <c r="G2836" i="4"/>
  <c r="F2836" i="4"/>
  <c r="E2836" i="4"/>
  <c r="D2836" i="4"/>
  <c r="C2836" i="4"/>
  <c r="B2836" i="4"/>
  <c r="A2836" i="4"/>
  <c r="G2835" i="4"/>
  <c r="F2835" i="4"/>
  <c r="E2835" i="4"/>
  <c r="D2835" i="4"/>
  <c r="C2835" i="4"/>
  <c r="B2835" i="4"/>
  <c r="A2835" i="4"/>
  <c r="G2834" i="4"/>
  <c r="F2834" i="4"/>
  <c r="E2834" i="4"/>
  <c r="D2834" i="4"/>
  <c r="C2834" i="4"/>
  <c r="B2834" i="4"/>
  <c r="A2834" i="4"/>
  <c r="G2833" i="4"/>
  <c r="F2833" i="4"/>
  <c r="E2833" i="4"/>
  <c r="D2833" i="4"/>
  <c r="C2833" i="4"/>
  <c r="B2833" i="4"/>
  <c r="A2833" i="4"/>
  <c r="G2832" i="4"/>
  <c r="F2832" i="4"/>
  <c r="E2832" i="4"/>
  <c r="D2832" i="4"/>
  <c r="C2832" i="4"/>
  <c r="B2832" i="4"/>
  <c r="A2832" i="4"/>
  <c r="G2831" i="4"/>
  <c r="F2831" i="4"/>
  <c r="E2831" i="4"/>
  <c r="D2831" i="4"/>
  <c r="C2831" i="4"/>
  <c r="B2831" i="4"/>
  <c r="A2831" i="4"/>
  <c r="G2830" i="4"/>
  <c r="F2830" i="4"/>
  <c r="E2830" i="4"/>
  <c r="D2830" i="4"/>
  <c r="C2830" i="4"/>
  <c r="B2830" i="4"/>
  <c r="A2830" i="4"/>
  <c r="G2829" i="4"/>
  <c r="F2829" i="4"/>
  <c r="E2829" i="4"/>
  <c r="D2829" i="4"/>
  <c r="C2829" i="4"/>
  <c r="B2829" i="4"/>
  <c r="A2829" i="4"/>
  <c r="G2828" i="4"/>
  <c r="F2828" i="4"/>
  <c r="E2828" i="4"/>
  <c r="D2828" i="4"/>
  <c r="C2828" i="4"/>
  <c r="B2828" i="4"/>
  <c r="A2828" i="4"/>
  <c r="G2827" i="4"/>
  <c r="F2827" i="4"/>
  <c r="E2827" i="4"/>
  <c r="D2827" i="4"/>
  <c r="C2827" i="4"/>
  <c r="B2827" i="4"/>
  <c r="A2827" i="4"/>
  <c r="G2826" i="4"/>
  <c r="F2826" i="4"/>
  <c r="E2826" i="4"/>
  <c r="D2826" i="4"/>
  <c r="C2826" i="4"/>
  <c r="B2826" i="4"/>
  <c r="A2826" i="4"/>
  <c r="G2825" i="4"/>
  <c r="F2825" i="4"/>
  <c r="E2825" i="4"/>
  <c r="D2825" i="4"/>
  <c r="C2825" i="4"/>
  <c r="B2825" i="4"/>
  <c r="A2825" i="4"/>
  <c r="G2824" i="4"/>
  <c r="F2824" i="4"/>
  <c r="E2824" i="4"/>
  <c r="D2824" i="4"/>
  <c r="C2824" i="4"/>
  <c r="B2824" i="4"/>
  <c r="A2824" i="4"/>
  <c r="G2823" i="4"/>
  <c r="F2823" i="4"/>
  <c r="E2823" i="4"/>
  <c r="D2823" i="4"/>
  <c r="C2823" i="4"/>
  <c r="B2823" i="4"/>
  <c r="A2823" i="4"/>
  <c r="G2822" i="4"/>
  <c r="F2822" i="4"/>
  <c r="E2822" i="4"/>
  <c r="D2822" i="4"/>
  <c r="C2822" i="4"/>
  <c r="B2822" i="4"/>
  <c r="A2822" i="4"/>
  <c r="G2821" i="4"/>
  <c r="F2821" i="4"/>
  <c r="E2821" i="4"/>
  <c r="D2821" i="4"/>
  <c r="C2821" i="4"/>
  <c r="B2821" i="4"/>
  <c r="A2821" i="4"/>
  <c r="G2820" i="4"/>
  <c r="F2820" i="4"/>
  <c r="E2820" i="4"/>
  <c r="D2820" i="4"/>
  <c r="C2820" i="4"/>
  <c r="B2820" i="4"/>
  <c r="A2820" i="4"/>
  <c r="G2819" i="4"/>
  <c r="F2819" i="4"/>
  <c r="E2819" i="4"/>
  <c r="D2819" i="4"/>
  <c r="C2819" i="4"/>
  <c r="B2819" i="4"/>
  <c r="A2819" i="4"/>
  <c r="G2818" i="4"/>
  <c r="F2818" i="4"/>
  <c r="E2818" i="4"/>
  <c r="D2818" i="4"/>
  <c r="C2818" i="4"/>
  <c r="B2818" i="4"/>
  <c r="A2818" i="4"/>
  <c r="G2817" i="4"/>
  <c r="F2817" i="4"/>
  <c r="E2817" i="4"/>
  <c r="D2817" i="4"/>
  <c r="C2817" i="4"/>
  <c r="B2817" i="4"/>
  <c r="A2817" i="4"/>
  <c r="G2816" i="4"/>
  <c r="F2816" i="4"/>
  <c r="E2816" i="4"/>
  <c r="D2816" i="4"/>
  <c r="C2816" i="4"/>
  <c r="B2816" i="4"/>
  <c r="A2816" i="4"/>
  <c r="G2815" i="4"/>
  <c r="F2815" i="4"/>
  <c r="E2815" i="4"/>
  <c r="D2815" i="4"/>
  <c r="C2815" i="4"/>
  <c r="B2815" i="4"/>
  <c r="A2815" i="4"/>
  <c r="G2814" i="4"/>
  <c r="F2814" i="4"/>
  <c r="E2814" i="4"/>
  <c r="D2814" i="4"/>
  <c r="C2814" i="4"/>
  <c r="B2814" i="4"/>
  <c r="A2814" i="4"/>
  <c r="G2813" i="4"/>
  <c r="F2813" i="4"/>
  <c r="E2813" i="4"/>
  <c r="D2813" i="4"/>
  <c r="C2813" i="4"/>
  <c r="B2813" i="4"/>
  <c r="A2813" i="4"/>
  <c r="G2812" i="4"/>
  <c r="F2812" i="4"/>
  <c r="E2812" i="4"/>
  <c r="D2812" i="4"/>
  <c r="C2812" i="4"/>
  <c r="B2812" i="4"/>
  <c r="A2812" i="4"/>
  <c r="G2811" i="4"/>
  <c r="F2811" i="4"/>
  <c r="E2811" i="4"/>
  <c r="D2811" i="4"/>
  <c r="C2811" i="4"/>
  <c r="B2811" i="4"/>
  <c r="A2811" i="4"/>
  <c r="G2810" i="4"/>
  <c r="F2810" i="4"/>
  <c r="E2810" i="4"/>
  <c r="D2810" i="4"/>
  <c r="C2810" i="4"/>
  <c r="B2810" i="4"/>
  <c r="A2810" i="4"/>
  <c r="G2809" i="4"/>
  <c r="F2809" i="4"/>
  <c r="E2809" i="4"/>
  <c r="D2809" i="4"/>
  <c r="C2809" i="4"/>
  <c r="B2809" i="4"/>
  <c r="A2809" i="4"/>
  <c r="G2808" i="4"/>
  <c r="F2808" i="4"/>
  <c r="E2808" i="4"/>
  <c r="D2808" i="4"/>
  <c r="C2808" i="4"/>
  <c r="B2808" i="4"/>
  <c r="A2808" i="4"/>
  <c r="G2807" i="4"/>
  <c r="F2807" i="4"/>
  <c r="E2807" i="4"/>
  <c r="D2807" i="4"/>
  <c r="C2807" i="4"/>
  <c r="B2807" i="4"/>
  <c r="A2807" i="4"/>
  <c r="G2806" i="4"/>
  <c r="F2806" i="4"/>
  <c r="E2806" i="4"/>
  <c r="D2806" i="4"/>
  <c r="C2806" i="4"/>
  <c r="B2806" i="4"/>
  <c r="A2806" i="4"/>
  <c r="G2805" i="4"/>
  <c r="F2805" i="4"/>
  <c r="E2805" i="4"/>
  <c r="D2805" i="4"/>
  <c r="C2805" i="4"/>
  <c r="B2805" i="4"/>
  <c r="A2805" i="4"/>
  <c r="G2804" i="4"/>
  <c r="F2804" i="4"/>
  <c r="E2804" i="4"/>
  <c r="D2804" i="4"/>
  <c r="C2804" i="4"/>
  <c r="B2804" i="4"/>
  <c r="A2804" i="4"/>
  <c r="G2803" i="4"/>
  <c r="F2803" i="4"/>
  <c r="E2803" i="4"/>
  <c r="D2803" i="4"/>
  <c r="C2803" i="4"/>
  <c r="B2803" i="4"/>
  <c r="A2803" i="4"/>
  <c r="G2802" i="4"/>
  <c r="F2802" i="4"/>
  <c r="E2802" i="4"/>
  <c r="D2802" i="4"/>
  <c r="C2802" i="4"/>
  <c r="B2802" i="4"/>
  <c r="A2802" i="4"/>
  <c r="G2801" i="4"/>
  <c r="F2801" i="4"/>
  <c r="E2801" i="4"/>
  <c r="D2801" i="4"/>
  <c r="C2801" i="4"/>
  <c r="B2801" i="4"/>
  <c r="A2801" i="4"/>
  <c r="G2800" i="4"/>
  <c r="F2800" i="4"/>
  <c r="E2800" i="4"/>
  <c r="D2800" i="4"/>
  <c r="C2800" i="4"/>
  <c r="B2800" i="4"/>
  <c r="A2800" i="4"/>
  <c r="G2799" i="4"/>
  <c r="F2799" i="4"/>
  <c r="E2799" i="4"/>
  <c r="D2799" i="4"/>
  <c r="C2799" i="4"/>
  <c r="B2799" i="4"/>
  <c r="A2799" i="4"/>
  <c r="G2798" i="4"/>
  <c r="F2798" i="4"/>
  <c r="E2798" i="4"/>
  <c r="D2798" i="4"/>
  <c r="C2798" i="4"/>
  <c r="B2798" i="4"/>
  <c r="A2798" i="4"/>
  <c r="G2797" i="4"/>
  <c r="F2797" i="4"/>
  <c r="E2797" i="4"/>
  <c r="D2797" i="4"/>
  <c r="C2797" i="4"/>
  <c r="B2797" i="4"/>
  <c r="A2797" i="4"/>
  <c r="G2796" i="4"/>
  <c r="F2796" i="4"/>
  <c r="E2796" i="4"/>
  <c r="D2796" i="4"/>
  <c r="C2796" i="4"/>
  <c r="B2796" i="4"/>
  <c r="A2796" i="4"/>
  <c r="G2795" i="4"/>
  <c r="F2795" i="4"/>
  <c r="E2795" i="4"/>
  <c r="D2795" i="4"/>
  <c r="C2795" i="4"/>
  <c r="B2795" i="4"/>
  <c r="A2795" i="4"/>
  <c r="G2794" i="4"/>
  <c r="F2794" i="4"/>
  <c r="E2794" i="4"/>
  <c r="D2794" i="4"/>
  <c r="C2794" i="4"/>
  <c r="B2794" i="4"/>
  <c r="A2794" i="4"/>
  <c r="G2793" i="4"/>
  <c r="F2793" i="4"/>
  <c r="E2793" i="4"/>
  <c r="D2793" i="4"/>
  <c r="C2793" i="4"/>
  <c r="B2793" i="4"/>
  <c r="A2793" i="4"/>
  <c r="G2792" i="4"/>
  <c r="F2792" i="4"/>
  <c r="E2792" i="4"/>
  <c r="D2792" i="4"/>
  <c r="C2792" i="4"/>
  <c r="B2792" i="4"/>
  <c r="A2792" i="4"/>
  <c r="G2791" i="4"/>
  <c r="F2791" i="4"/>
  <c r="E2791" i="4"/>
  <c r="D2791" i="4"/>
  <c r="C2791" i="4"/>
  <c r="B2791" i="4"/>
  <c r="A2791" i="4"/>
  <c r="G2790" i="4"/>
  <c r="F2790" i="4"/>
  <c r="E2790" i="4"/>
  <c r="D2790" i="4"/>
  <c r="C2790" i="4"/>
  <c r="B2790" i="4"/>
  <c r="A2790" i="4"/>
  <c r="G2789" i="4"/>
  <c r="F2789" i="4"/>
  <c r="E2789" i="4"/>
  <c r="D2789" i="4"/>
  <c r="C2789" i="4"/>
  <c r="B2789" i="4"/>
  <c r="A2789" i="4"/>
  <c r="G2788" i="4"/>
  <c r="F2788" i="4"/>
  <c r="E2788" i="4"/>
  <c r="D2788" i="4"/>
  <c r="C2788" i="4"/>
  <c r="B2788" i="4"/>
  <c r="A2788" i="4"/>
  <c r="G2787" i="4"/>
  <c r="F2787" i="4"/>
  <c r="E2787" i="4"/>
  <c r="D2787" i="4"/>
  <c r="C2787" i="4"/>
  <c r="B2787" i="4"/>
  <c r="A2787" i="4"/>
  <c r="G2786" i="4"/>
  <c r="F2786" i="4"/>
  <c r="E2786" i="4"/>
  <c r="D2786" i="4"/>
  <c r="C2786" i="4"/>
  <c r="B2786" i="4"/>
  <c r="A2786" i="4"/>
  <c r="G2785" i="4"/>
  <c r="F2785" i="4"/>
  <c r="E2785" i="4"/>
  <c r="D2785" i="4"/>
  <c r="C2785" i="4"/>
  <c r="B2785" i="4"/>
  <c r="A2785" i="4"/>
  <c r="G2784" i="4"/>
  <c r="F2784" i="4"/>
  <c r="E2784" i="4"/>
  <c r="D2784" i="4"/>
  <c r="C2784" i="4"/>
  <c r="B2784" i="4"/>
  <c r="A2784" i="4"/>
  <c r="G2783" i="4"/>
  <c r="F2783" i="4"/>
  <c r="E2783" i="4"/>
  <c r="D2783" i="4"/>
  <c r="C2783" i="4"/>
  <c r="B2783" i="4"/>
  <c r="A2783" i="4"/>
  <c r="G2782" i="4"/>
  <c r="F2782" i="4"/>
  <c r="E2782" i="4"/>
  <c r="D2782" i="4"/>
  <c r="C2782" i="4"/>
  <c r="B2782" i="4"/>
  <c r="A2782" i="4"/>
  <c r="G2781" i="4"/>
  <c r="F2781" i="4"/>
  <c r="E2781" i="4"/>
  <c r="D2781" i="4"/>
  <c r="C2781" i="4"/>
  <c r="B2781" i="4"/>
  <c r="A2781" i="4"/>
  <c r="G2780" i="4"/>
  <c r="F2780" i="4"/>
  <c r="E2780" i="4"/>
  <c r="D2780" i="4"/>
  <c r="C2780" i="4"/>
  <c r="B2780" i="4"/>
  <c r="A2780" i="4"/>
  <c r="G2779" i="4"/>
  <c r="F2779" i="4"/>
  <c r="E2779" i="4"/>
  <c r="D2779" i="4"/>
  <c r="C2779" i="4"/>
  <c r="B2779" i="4"/>
  <c r="A2779" i="4"/>
  <c r="G2778" i="4"/>
  <c r="F2778" i="4"/>
  <c r="E2778" i="4"/>
  <c r="D2778" i="4"/>
  <c r="C2778" i="4"/>
  <c r="B2778" i="4"/>
  <c r="A2778" i="4"/>
  <c r="G2777" i="4"/>
  <c r="F2777" i="4"/>
  <c r="E2777" i="4"/>
  <c r="D2777" i="4"/>
  <c r="C2777" i="4"/>
  <c r="B2777" i="4"/>
  <c r="A2777" i="4"/>
  <c r="G2776" i="4"/>
  <c r="F2776" i="4"/>
  <c r="E2776" i="4"/>
  <c r="D2776" i="4"/>
  <c r="C2776" i="4"/>
  <c r="B2776" i="4"/>
  <c r="A2776" i="4"/>
  <c r="G2775" i="4"/>
  <c r="F2775" i="4"/>
  <c r="E2775" i="4"/>
  <c r="D2775" i="4"/>
  <c r="C2775" i="4"/>
  <c r="B2775" i="4"/>
  <c r="A2775" i="4"/>
  <c r="G2774" i="4"/>
  <c r="F2774" i="4"/>
  <c r="E2774" i="4"/>
  <c r="D2774" i="4"/>
  <c r="C2774" i="4"/>
  <c r="B2774" i="4"/>
  <c r="A2774" i="4"/>
  <c r="G2773" i="4"/>
  <c r="F2773" i="4"/>
  <c r="E2773" i="4"/>
  <c r="D2773" i="4"/>
  <c r="C2773" i="4"/>
  <c r="B2773" i="4"/>
  <c r="A2773" i="4"/>
  <c r="G2772" i="4"/>
  <c r="F2772" i="4"/>
  <c r="E2772" i="4"/>
  <c r="D2772" i="4"/>
  <c r="C2772" i="4"/>
  <c r="B2772" i="4"/>
  <c r="A2772" i="4"/>
  <c r="G2771" i="4"/>
  <c r="F2771" i="4"/>
  <c r="E2771" i="4"/>
  <c r="D2771" i="4"/>
  <c r="C2771" i="4"/>
  <c r="B2771" i="4"/>
  <c r="A2771" i="4"/>
  <c r="G2770" i="4"/>
  <c r="F2770" i="4"/>
  <c r="E2770" i="4"/>
  <c r="D2770" i="4"/>
  <c r="C2770" i="4"/>
  <c r="B2770" i="4"/>
  <c r="A2770" i="4"/>
  <c r="G2769" i="4"/>
  <c r="F2769" i="4"/>
  <c r="E2769" i="4"/>
  <c r="D2769" i="4"/>
  <c r="C2769" i="4"/>
  <c r="B2769" i="4"/>
  <c r="A2769" i="4"/>
  <c r="G2768" i="4"/>
  <c r="F2768" i="4"/>
  <c r="E2768" i="4"/>
  <c r="D2768" i="4"/>
  <c r="C2768" i="4"/>
  <c r="B2768" i="4"/>
  <c r="A2768" i="4"/>
  <c r="G2767" i="4"/>
  <c r="F2767" i="4"/>
  <c r="E2767" i="4"/>
  <c r="D2767" i="4"/>
  <c r="C2767" i="4"/>
  <c r="B2767" i="4"/>
  <c r="A2767" i="4"/>
  <c r="G2766" i="4"/>
  <c r="F2766" i="4"/>
  <c r="E2766" i="4"/>
  <c r="D2766" i="4"/>
  <c r="C2766" i="4"/>
  <c r="B2766" i="4"/>
  <c r="A2766" i="4"/>
  <c r="G2765" i="4"/>
  <c r="F2765" i="4"/>
  <c r="E2765" i="4"/>
  <c r="D2765" i="4"/>
  <c r="C2765" i="4"/>
  <c r="B2765" i="4"/>
  <c r="A2765" i="4"/>
  <c r="G2764" i="4"/>
  <c r="F2764" i="4"/>
  <c r="E2764" i="4"/>
  <c r="D2764" i="4"/>
  <c r="C2764" i="4"/>
  <c r="B2764" i="4"/>
  <c r="A2764" i="4"/>
  <c r="G2763" i="4"/>
  <c r="F2763" i="4"/>
  <c r="E2763" i="4"/>
  <c r="D2763" i="4"/>
  <c r="C2763" i="4"/>
  <c r="B2763" i="4"/>
  <c r="A2763" i="4"/>
  <c r="G2762" i="4"/>
  <c r="F2762" i="4"/>
  <c r="E2762" i="4"/>
  <c r="D2762" i="4"/>
  <c r="C2762" i="4"/>
  <c r="B2762" i="4"/>
  <c r="A2762" i="4"/>
  <c r="G2761" i="4"/>
  <c r="F2761" i="4"/>
  <c r="E2761" i="4"/>
  <c r="D2761" i="4"/>
  <c r="C2761" i="4"/>
  <c r="B2761" i="4"/>
  <c r="A2761" i="4"/>
  <c r="G2760" i="4"/>
  <c r="F2760" i="4"/>
  <c r="E2760" i="4"/>
  <c r="D2760" i="4"/>
  <c r="C2760" i="4"/>
  <c r="B2760" i="4"/>
  <c r="A2760" i="4"/>
  <c r="G2759" i="4"/>
  <c r="F2759" i="4"/>
  <c r="E2759" i="4"/>
  <c r="D2759" i="4"/>
  <c r="C2759" i="4"/>
  <c r="B2759" i="4"/>
  <c r="A2759" i="4"/>
  <c r="G2758" i="4"/>
  <c r="F2758" i="4"/>
  <c r="E2758" i="4"/>
  <c r="D2758" i="4"/>
  <c r="C2758" i="4"/>
  <c r="B2758" i="4"/>
  <c r="A2758" i="4"/>
  <c r="G2757" i="4"/>
  <c r="F2757" i="4"/>
  <c r="E2757" i="4"/>
  <c r="D2757" i="4"/>
  <c r="C2757" i="4"/>
  <c r="B2757" i="4"/>
  <c r="A2757" i="4"/>
  <c r="G2756" i="4"/>
  <c r="F2756" i="4"/>
  <c r="E2756" i="4"/>
  <c r="D2756" i="4"/>
  <c r="C2756" i="4"/>
  <c r="B2756" i="4"/>
  <c r="A2756" i="4"/>
  <c r="G2755" i="4"/>
  <c r="F2755" i="4"/>
  <c r="E2755" i="4"/>
  <c r="D2755" i="4"/>
  <c r="C2755" i="4"/>
  <c r="B2755" i="4"/>
  <c r="A2755" i="4"/>
  <c r="G2754" i="4"/>
  <c r="F2754" i="4"/>
  <c r="E2754" i="4"/>
  <c r="D2754" i="4"/>
  <c r="C2754" i="4"/>
  <c r="B2754" i="4"/>
  <c r="A2754" i="4"/>
  <c r="G2753" i="4"/>
  <c r="F2753" i="4"/>
  <c r="E2753" i="4"/>
  <c r="D2753" i="4"/>
  <c r="C2753" i="4"/>
  <c r="B2753" i="4"/>
  <c r="A2753" i="4"/>
  <c r="G2752" i="4"/>
  <c r="F2752" i="4"/>
  <c r="E2752" i="4"/>
  <c r="D2752" i="4"/>
  <c r="C2752" i="4"/>
  <c r="B2752" i="4"/>
  <c r="A2752" i="4"/>
  <c r="G2751" i="4"/>
  <c r="F2751" i="4"/>
  <c r="E2751" i="4"/>
  <c r="D2751" i="4"/>
  <c r="C2751" i="4"/>
  <c r="B2751" i="4"/>
  <c r="A2751" i="4"/>
  <c r="G2750" i="4"/>
  <c r="F2750" i="4"/>
  <c r="E2750" i="4"/>
  <c r="D2750" i="4"/>
  <c r="C2750" i="4"/>
  <c r="B2750" i="4"/>
  <c r="A2750" i="4"/>
  <c r="G2749" i="4"/>
  <c r="F2749" i="4"/>
  <c r="E2749" i="4"/>
  <c r="D2749" i="4"/>
  <c r="C2749" i="4"/>
  <c r="B2749" i="4"/>
  <c r="A2749" i="4"/>
  <c r="G2748" i="4"/>
  <c r="F2748" i="4"/>
  <c r="E2748" i="4"/>
  <c r="D2748" i="4"/>
  <c r="C2748" i="4"/>
  <c r="B2748" i="4"/>
  <c r="A2748" i="4"/>
  <c r="G2747" i="4"/>
  <c r="F2747" i="4"/>
  <c r="E2747" i="4"/>
  <c r="D2747" i="4"/>
  <c r="C2747" i="4"/>
  <c r="B2747" i="4"/>
  <c r="A2747" i="4"/>
  <c r="G2746" i="4"/>
  <c r="F2746" i="4"/>
  <c r="E2746" i="4"/>
  <c r="D2746" i="4"/>
  <c r="C2746" i="4"/>
  <c r="B2746" i="4"/>
  <c r="A2746" i="4"/>
  <c r="G2745" i="4"/>
  <c r="F2745" i="4"/>
  <c r="E2745" i="4"/>
  <c r="D2745" i="4"/>
  <c r="C2745" i="4"/>
  <c r="B2745" i="4"/>
  <c r="A2745" i="4"/>
  <c r="G2744" i="4"/>
  <c r="F2744" i="4"/>
  <c r="E2744" i="4"/>
  <c r="D2744" i="4"/>
  <c r="C2744" i="4"/>
  <c r="B2744" i="4"/>
  <c r="A2744" i="4"/>
  <c r="G2743" i="4"/>
  <c r="F2743" i="4"/>
  <c r="E2743" i="4"/>
  <c r="D2743" i="4"/>
  <c r="C2743" i="4"/>
  <c r="B2743" i="4"/>
  <c r="A2743" i="4"/>
  <c r="G2742" i="4"/>
  <c r="F2742" i="4"/>
  <c r="E2742" i="4"/>
  <c r="D2742" i="4"/>
  <c r="C2742" i="4"/>
  <c r="B2742" i="4"/>
  <c r="A2742" i="4"/>
  <c r="G2741" i="4"/>
  <c r="F2741" i="4"/>
  <c r="E2741" i="4"/>
  <c r="D2741" i="4"/>
  <c r="C2741" i="4"/>
  <c r="B2741" i="4"/>
  <c r="A2741" i="4"/>
  <c r="G2740" i="4"/>
  <c r="F2740" i="4"/>
  <c r="E2740" i="4"/>
  <c r="D2740" i="4"/>
  <c r="C2740" i="4"/>
  <c r="B2740" i="4"/>
  <c r="A2740" i="4"/>
  <c r="G2739" i="4"/>
  <c r="F2739" i="4"/>
  <c r="E2739" i="4"/>
  <c r="D2739" i="4"/>
  <c r="C2739" i="4"/>
  <c r="B2739" i="4"/>
  <c r="A2739" i="4"/>
  <c r="G2738" i="4"/>
  <c r="F2738" i="4"/>
  <c r="E2738" i="4"/>
  <c r="D2738" i="4"/>
  <c r="C2738" i="4"/>
  <c r="B2738" i="4"/>
  <c r="A2738" i="4"/>
  <c r="G2737" i="4"/>
  <c r="F2737" i="4"/>
  <c r="E2737" i="4"/>
  <c r="D2737" i="4"/>
  <c r="C2737" i="4"/>
  <c r="B2737" i="4"/>
  <c r="A2737" i="4"/>
  <c r="G2736" i="4"/>
  <c r="F2736" i="4"/>
  <c r="E2736" i="4"/>
  <c r="D2736" i="4"/>
  <c r="C2736" i="4"/>
  <c r="B2736" i="4"/>
  <c r="A2736" i="4"/>
  <c r="G2735" i="4"/>
  <c r="F2735" i="4"/>
  <c r="E2735" i="4"/>
  <c r="D2735" i="4"/>
  <c r="C2735" i="4"/>
  <c r="B2735" i="4"/>
  <c r="A2735" i="4"/>
  <c r="G2734" i="4"/>
  <c r="F2734" i="4"/>
  <c r="E2734" i="4"/>
  <c r="D2734" i="4"/>
  <c r="C2734" i="4"/>
  <c r="B2734" i="4"/>
  <c r="A2734" i="4"/>
  <c r="G2733" i="4"/>
  <c r="F2733" i="4"/>
  <c r="E2733" i="4"/>
  <c r="D2733" i="4"/>
  <c r="C2733" i="4"/>
  <c r="B2733" i="4"/>
  <c r="A2733" i="4"/>
  <c r="G2732" i="4"/>
  <c r="F2732" i="4"/>
  <c r="E2732" i="4"/>
  <c r="D2732" i="4"/>
  <c r="C2732" i="4"/>
  <c r="B2732" i="4"/>
  <c r="A2732" i="4"/>
  <c r="G2731" i="4"/>
  <c r="F2731" i="4"/>
  <c r="E2731" i="4"/>
  <c r="D2731" i="4"/>
  <c r="C2731" i="4"/>
  <c r="B2731" i="4"/>
  <c r="A2731" i="4"/>
  <c r="G2730" i="4"/>
  <c r="F2730" i="4"/>
  <c r="E2730" i="4"/>
  <c r="D2730" i="4"/>
  <c r="C2730" i="4"/>
  <c r="B2730" i="4"/>
  <c r="A2730" i="4"/>
  <c r="G2729" i="4"/>
  <c r="F2729" i="4"/>
  <c r="E2729" i="4"/>
  <c r="D2729" i="4"/>
  <c r="C2729" i="4"/>
  <c r="B2729" i="4"/>
  <c r="A2729" i="4"/>
  <c r="G2728" i="4"/>
  <c r="F2728" i="4"/>
  <c r="E2728" i="4"/>
  <c r="D2728" i="4"/>
  <c r="C2728" i="4"/>
  <c r="B2728" i="4"/>
  <c r="A2728" i="4"/>
  <c r="G2727" i="4"/>
  <c r="F2727" i="4"/>
  <c r="E2727" i="4"/>
  <c r="D2727" i="4"/>
  <c r="C2727" i="4"/>
  <c r="B2727" i="4"/>
  <c r="A2727" i="4"/>
  <c r="G2726" i="4"/>
  <c r="F2726" i="4"/>
  <c r="E2726" i="4"/>
  <c r="D2726" i="4"/>
  <c r="C2726" i="4"/>
  <c r="B2726" i="4"/>
  <c r="A2726" i="4"/>
  <c r="G2725" i="4"/>
  <c r="F2725" i="4"/>
  <c r="E2725" i="4"/>
  <c r="D2725" i="4"/>
  <c r="C2725" i="4"/>
  <c r="B2725" i="4"/>
  <c r="A2725" i="4"/>
  <c r="G2724" i="4"/>
  <c r="F2724" i="4"/>
  <c r="E2724" i="4"/>
  <c r="D2724" i="4"/>
  <c r="C2724" i="4"/>
  <c r="B2724" i="4"/>
  <c r="A2724" i="4"/>
  <c r="G2723" i="4"/>
  <c r="F2723" i="4"/>
  <c r="E2723" i="4"/>
  <c r="D2723" i="4"/>
  <c r="C2723" i="4"/>
  <c r="B2723" i="4"/>
  <c r="A2723" i="4"/>
  <c r="G2722" i="4"/>
  <c r="F2722" i="4"/>
  <c r="E2722" i="4"/>
  <c r="D2722" i="4"/>
  <c r="C2722" i="4"/>
  <c r="B2722" i="4"/>
  <c r="A2722" i="4"/>
  <c r="G2721" i="4"/>
  <c r="F2721" i="4"/>
  <c r="E2721" i="4"/>
  <c r="D2721" i="4"/>
  <c r="C2721" i="4"/>
  <c r="B2721" i="4"/>
  <c r="A2721" i="4"/>
  <c r="G2720" i="4"/>
  <c r="F2720" i="4"/>
  <c r="E2720" i="4"/>
  <c r="D2720" i="4"/>
  <c r="C2720" i="4"/>
  <c r="B2720" i="4"/>
  <c r="A2720" i="4"/>
  <c r="G2719" i="4"/>
  <c r="F2719" i="4"/>
  <c r="E2719" i="4"/>
  <c r="D2719" i="4"/>
  <c r="C2719" i="4"/>
  <c r="B2719" i="4"/>
  <c r="A2719" i="4"/>
  <c r="G2718" i="4"/>
  <c r="F2718" i="4"/>
  <c r="E2718" i="4"/>
  <c r="D2718" i="4"/>
  <c r="C2718" i="4"/>
  <c r="B2718" i="4"/>
  <c r="A2718" i="4"/>
  <c r="G2717" i="4"/>
  <c r="F2717" i="4"/>
  <c r="E2717" i="4"/>
  <c r="D2717" i="4"/>
  <c r="C2717" i="4"/>
  <c r="B2717" i="4"/>
  <c r="A2717" i="4"/>
  <c r="G2716" i="4"/>
  <c r="F2716" i="4"/>
  <c r="E2716" i="4"/>
  <c r="D2716" i="4"/>
  <c r="C2716" i="4"/>
  <c r="B2716" i="4"/>
  <c r="A2716" i="4"/>
  <c r="G2715" i="4"/>
  <c r="F2715" i="4"/>
  <c r="E2715" i="4"/>
  <c r="D2715" i="4"/>
  <c r="C2715" i="4"/>
  <c r="B2715" i="4"/>
  <c r="A2715" i="4"/>
  <c r="G2714" i="4"/>
  <c r="F2714" i="4"/>
  <c r="E2714" i="4"/>
  <c r="D2714" i="4"/>
  <c r="C2714" i="4"/>
  <c r="B2714" i="4"/>
  <c r="A2714" i="4"/>
  <c r="G2713" i="4"/>
  <c r="F2713" i="4"/>
  <c r="E2713" i="4"/>
  <c r="D2713" i="4"/>
  <c r="C2713" i="4"/>
  <c r="B2713" i="4"/>
  <c r="A2713" i="4"/>
  <c r="G2712" i="4"/>
  <c r="F2712" i="4"/>
  <c r="E2712" i="4"/>
  <c r="D2712" i="4"/>
  <c r="C2712" i="4"/>
  <c r="B2712" i="4"/>
  <c r="A2712" i="4"/>
  <c r="G2711" i="4"/>
  <c r="F2711" i="4"/>
  <c r="E2711" i="4"/>
  <c r="D2711" i="4"/>
  <c r="C2711" i="4"/>
  <c r="B2711" i="4"/>
  <c r="A2711" i="4"/>
  <c r="G2710" i="4"/>
  <c r="F2710" i="4"/>
  <c r="E2710" i="4"/>
  <c r="D2710" i="4"/>
  <c r="C2710" i="4"/>
  <c r="B2710" i="4"/>
  <c r="A2710" i="4"/>
  <c r="G2709" i="4"/>
  <c r="F2709" i="4"/>
  <c r="E2709" i="4"/>
  <c r="D2709" i="4"/>
  <c r="C2709" i="4"/>
  <c r="B2709" i="4"/>
  <c r="A2709" i="4"/>
  <c r="G2708" i="4"/>
  <c r="F2708" i="4"/>
  <c r="E2708" i="4"/>
  <c r="D2708" i="4"/>
  <c r="C2708" i="4"/>
  <c r="B2708" i="4"/>
  <c r="A2708" i="4"/>
  <c r="G2707" i="4"/>
  <c r="F2707" i="4"/>
  <c r="E2707" i="4"/>
  <c r="D2707" i="4"/>
  <c r="C2707" i="4"/>
  <c r="B2707" i="4"/>
  <c r="A2707" i="4"/>
  <c r="G2706" i="4"/>
  <c r="F2706" i="4"/>
  <c r="E2706" i="4"/>
  <c r="D2706" i="4"/>
  <c r="C2706" i="4"/>
  <c r="B2706" i="4"/>
  <c r="A2706" i="4"/>
  <c r="G2705" i="4"/>
  <c r="F2705" i="4"/>
  <c r="E2705" i="4"/>
  <c r="D2705" i="4"/>
  <c r="C2705" i="4"/>
  <c r="B2705" i="4"/>
  <c r="A2705" i="4"/>
  <c r="G2704" i="4"/>
  <c r="F2704" i="4"/>
  <c r="E2704" i="4"/>
  <c r="D2704" i="4"/>
  <c r="C2704" i="4"/>
  <c r="B2704" i="4"/>
  <c r="A2704" i="4"/>
  <c r="G2703" i="4"/>
  <c r="F2703" i="4"/>
  <c r="E2703" i="4"/>
  <c r="D2703" i="4"/>
  <c r="C2703" i="4"/>
  <c r="B2703" i="4"/>
  <c r="A2703" i="4"/>
  <c r="G2702" i="4"/>
  <c r="F2702" i="4"/>
  <c r="E2702" i="4"/>
  <c r="D2702" i="4"/>
  <c r="C2702" i="4"/>
  <c r="B2702" i="4"/>
  <c r="A2702" i="4"/>
  <c r="G2701" i="4"/>
  <c r="F2701" i="4"/>
  <c r="E2701" i="4"/>
  <c r="D2701" i="4"/>
  <c r="C2701" i="4"/>
  <c r="B2701" i="4"/>
  <c r="A2701" i="4"/>
  <c r="G2700" i="4"/>
  <c r="F2700" i="4"/>
  <c r="E2700" i="4"/>
  <c r="D2700" i="4"/>
  <c r="C2700" i="4"/>
  <c r="B2700" i="4"/>
  <c r="A2700" i="4"/>
  <c r="G2699" i="4"/>
  <c r="F2699" i="4"/>
  <c r="E2699" i="4"/>
  <c r="D2699" i="4"/>
  <c r="C2699" i="4"/>
  <c r="B2699" i="4"/>
  <c r="A2699" i="4"/>
  <c r="G2698" i="4"/>
  <c r="F2698" i="4"/>
  <c r="E2698" i="4"/>
  <c r="D2698" i="4"/>
  <c r="C2698" i="4"/>
  <c r="B2698" i="4"/>
  <c r="A2698" i="4"/>
  <c r="G2697" i="4"/>
  <c r="F2697" i="4"/>
  <c r="E2697" i="4"/>
  <c r="D2697" i="4"/>
  <c r="C2697" i="4"/>
  <c r="B2697" i="4"/>
  <c r="A2697" i="4"/>
  <c r="G2696" i="4"/>
  <c r="F2696" i="4"/>
  <c r="E2696" i="4"/>
  <c r="D2696" i="4"/>
  <c r="C2696" i="4"/>
  <c r="B2696" i="4"/>
  <c r="A2696" i="4"/>
  <c r="G2695" i="4"/>
  <c r="F2695" i="4"/>
  <c r="E2695" i="4"/>
  <c r="D2695" i="4"/>
  <c r="C2695" i="4"/>
  <c r="B2695" i="4"/>
  <c r="A2695" i="4"/>
  <c r="G2694" i="4"/>
  <c r="F2694" i="4"/>
  <c r="E2694" i="4"/>
  <c r="D2694" i="4"/>
  <c r="C2694" i="4"/>
  <c r="B2694" i="4"/>
  <c r="A2694" i="4"/>
  <c r="G2693" i="4"/>
  <c r="F2693" i="4"/>
  <c r="E2693" i="4"/>
  <c r="D2693" i="4"/>
  <c r="C2693" i="4"/>
  <c r="B2693" i="4"/>
  <c r="A2693" i="4"/>
  <c r="G2692" i="4"/>
  <c r="F2692" i="4"/>
  <c r="E2692" i="4"/>
  <c r="D2692" i="4"/>
  <c r="C2692" i="4"/>
  <c r="B2692" i="4"/>
  <c r="A2692" i="4"/>
  <c r="G2691" i="4"/>
  <c r="F2691" i="4"/>
  <c r="E2691" i="4"/>
  <c r="D2691" i="4"/>
  <c r="C2691" i="4"/>
  <c r="B2691" i="4"/>
  <c r="A2691" i="4"/>
  <c r="G2690" i="4"/>
  <c r="F2690" i="4"/>
  <c r="E2690" i="4"/>
  <c r="D2690" i="4"/>
  <c r="C2690" i="4"/>
  <c r="B2690" i="4"/>
  <c r="A2690" i="4"/>
  <c r="G2689" i="4"/>
  <c r="F2689" i="4"/>
  <c r="E2689" i="4"/>
  <c r="D2689" i="4"/>
  <c r="C2689" i="4"/>
  <c r="B2689" i="4"/>
  <c r="A2689" i="4"/>
  <c r="G2688" i="4"/>
  <c r="F2688" i="4"/>
  <c r="E2688" i="4"/>
  <c r="D2688" i="4"/>
  <c r="C2688" i="4"/>
  <c r="B2688" i="4"/>
  <c r="A2688" i="4"/>
  <c r="G2687" i="4"/>
  <c r="F2687" i="4"/>
  <c r="E2687" i="4"/>
  <c r="D2687" i="4"/>
  <c r="C2687" i="4"/>
  <c r="B2687" i="4"/>
  <c r="A2687" i="4"/>
  <c r="G2686" i="4"/>
  <c r="F2686" i="4"/>
  <c r="E2686" i="4"/>
  <c r="D2686" i="4"/>
  <c r="C2686" i="4"/>
  <c r="B2686" i="4"/>
  <c r="A2686" i="4"/>
  <c r="G2685" i="4"/>
  <c r="F2685" i="4"/>
  <c r="E2685" i="4"/>
  <c r="D2685" i="4"/>
  <c r="C2685" i="4"/>
  <c r="B2685" i="4"/>
  <c r="A2685" i="4"/>
  <c r="G2684" i="4"/>
  <c r="F2684" i="4"/>
  <c r="E2684" i="4"/>
  <c r="D2684" i="4"/>
  <c r="C2684" i="4"/>
  <c r="B2684" i="4"/>
  <c r="A2684" i="4"/>
  <c r="G2683" i="4"/>
  <c r="F2683" i="4"/>
  <c r="E2683" i="4"/>
  <c r="D2683" i="4"/>
  <c r="C2683" i="4"/>
  <c r="B2683" i="4"/>
  <c r="A2683" i="4"/>
  <c r="G2682" i="4"/>
  <c r="F2682" i="4"/>
  <c r="E2682" i="4"/>
  <c r="D2682" i="4"/>
  <c r="C2682" i="4"/>
  <c r="B2682" i="4"/>
  <c r="A2682" i="4"/>
  <c r="G2681" i="4"/>
  <c r="F2681" i="4"/>
  <c r="E2681" i="4"/>
  <c r="D2681" i="4"/>
  <c r="C2681" i="4"/>
  <c r="B2681" i="4"/>
  <c r="A2681" i="4"/>
  <c r="G2680" i="4"/>
  <c r="F2680" i="4"/>
  <c r="E2680" i="4"/>
  <c r="D2680" i="4"/>
  <c r="C2680" i="4"/>
  <c r="B2680" i="4"/>
  <c r="A2680" i="4"/>
  <c r="G2679" i="4"/>
  <c r="F2679" i="4"/>
  <c r="E2679" i="4"/>
  <c r="D2679" i="4"/>
  <c r="C2679" i="4"/>
  <c r="B2679" i="4"/>
  <c r="A2679" i="4"/>
  <c r="G2678" i="4"/>
  <c r="F2678" i="4"/>
  <c r="E2678" i="4"/>
  <c r="D2678" i="4"/>
  <c r="C2678" i="4"/>
  <c r="B2678" i="4"/>
  <c r="A2678" i="4"/>
  <c r="G2677" i="4"/>
  <c r="F2677" i="4"/>
  <c r="E2677" i="4"/>
  <c r="D2677" i="4"/>
  <c r="C2677" i="4"/>
  <c r="B2677" i="4"/>
  <c r="A2677" i="4"/>
  <c r="G2676" i="4"/>
  <c r="F2676" i="4"/>
  <c r="E2676" i="4"/>
  <c r="D2676" i="4"/>
  <c r="C2676" i="4"/>
  <c r="B2676" i="4"/>
  <c r="A2676" i="4"/>
  <c r="G2675" i="4"/>
  <c r="F2675" i="4"/>
  <c r="E2675" i="4"/>
  <c r="D2675" i="4"/>
  <c r="C2675" i="4"/>
  <c r="B2675" i="4"/>
  <c r="A2675" i="4"/>
  <c r="G2674" i="4"/>
  <c r="F2674" i="4"/>
  <c r="E2674" i="4"/>
  <c r="D2674" i="4"/>
  <c r="C2674" i="4"/>
  <c r="B2674" i="4"/>
  <c r="A2674" i="4"/>
  <c r="G2673" i="4"/>
  <c r="F2673" i="4"/>
  <c r="E2673" i="4"/>
  <c r="D2673" i="4"/>
  <c r="C2673" i="4"/>
  <c r="B2673" i="4"/>
  <c r="A2673" i="4"/>
  <c r="G2672" i="4"/>
  <c r="F2672" i="4"/>
  <c r="E2672" i="4"/>
  <c r="D2672" i="4"/>
  <c r="C2672" i="4"/>
  <c r="B2672" i="4"/>
  <c r="A2672" i="4"/>
  <c r="G2671" i="4"/>
  <c r="F2671" i="4"/>
  <c r="E2671" i="4"/>
  <c r="D2671" i="4"/>
  <c r="C2671" i="4"/>
  <c r="B2671" i="4"/>
  <c r="A2671" i="4"/>
  <c r="G2670" i="4"/>
  <c r="F2670" i="4"/>
  <c r="E2670" i="4"/>
  <c r="D2670" i="4"/>
  <c r="C2670" i="4"/>
  <c r="B2670" i="4"/>
  <c r="A2670" i="4"/>
  <c r="G2669" i="4"/>
  <c r="F2669" i="4"/>
  <c r="E2669" i="4"/>
  <c r="D2669" i="4"/>
  <c r="C2669" i="4"/>
  <c r="B2669" i="4"/>
  <c r="A2669" i="4"/>
  <c r="G2668" i="4"/>
  <c r="F2668" i="4"/>
  <c r="E2668" i="4"/>
  <c r="D2668" i="4"/>
  <c r="C2668" i="4"/>
  <c r="B2668" i="4"/>
  <c r="A2668" i="4"/>
  <c r="G2667" i="4"/>
  <c r="F2667" i="4"/>
  <c r="E2667" i="4"/>
  <c r="D2667" i="4"/>
  <c r="C2667" i="4"/>
  <c r="B2667" i="4"/>
  <c r="A2667" i="4"/>
  <c r="G2666" i="4"/>
  <c r="F2666" i="4"/>
  <c r="E2666" i="4"/>
  <c r="D2666" i="4"/>
  <c r="C2666" i="4"/>
  <c r="B2666" i="4"/>
  <c r="A2666" i="4"/>
  <c r="G2665" i="4"/>
  <c r="F2665" i="4"/>
  <c r="E2665" i="4"/>
  <c r="D2665" i="4"/>
  <c r="C2665" i="4"/>
  <c r="B2665" i="4"/>
  <c r="A2665" i="4"/>
  <c r="G2664" i="4"/>
  <c r="F2664" i="4"/>
  <c r="E2664" i="4"/>
  <c r="D2664" i="4"/>
  <c r="C2664" i="4"/>
  <c r="B2664" i="4"/>
  <c r="A2664" i="4"/>
  <c r="G2663" i="4"/>
  <c r="F2663" i="4"/>
  <c r="E2663" i="4"/>
  <c r="D2663" i="4"/>
  <c r="C2663" i="4"/>
  <c r="B2663" i="4"/>
  <c r="A2663" i="4"/>
  <c r="G2662" i="4"/>
  <c r="F2662" i="4"/>
  <c r="E2662" i="4"/>
  <c r="D2662" i="4"/>
  <c r="C2662" i="4"/>
  <c r="B2662" i="4"/>
  <c r="A2662" i="4"/>
  <c r="G2661" i="4"/>
  <c r="F2661" i="4"/>
  <c r="E2661" i="4"/>
  <c r="D2661" i="4"/>
  <c r="C2661" i="4"/>
  <c r="B2661" i="4"/>
  <c r="A2661" i="4"/>
  <c r="G2660" i="4"/>
  <c r="F2660" i="4"/>
  <c r="E2660" i="4"/>
  <c r="D2660" i="4"/>
  <c r="C2660" i="4"/>
  <c r="B2660" i="4"/>
  <c r="A2660" i="4"/>
  <c r="G2659" i="4"/>
  <c r="F2659" i="4"/>
  <c r="E2659" i="4"/>
  <c r="D2659" i="4"/>
  <c r="C2659" i="4"/>
  <c r="B2659" i="4"/>
  <c r="A2659" i="4"/>
  <c r="G2658" i="4"/>
  <c r="F2658" i="4"/>
  <c r="E2658" i="4"/>
  <c r="D2658" i="4"/>
  <c r="C2658" i="4"/>
  <c r="B2658" i="4"/>
  <c r="A2658" i="4"/>
  <c r="G2657" i="4"/>
  <c r="F2657" i="4"/>
  <c r="E2657" i="4"/>
  <c r="D2657" i="4"/>
  <c r="C2657" i="4"/>
  <c r="B2657" i="4"/>
  <c r="A2657" i="4"/>
  <c r="G2656" i="4"/>
  <c r="F2656" i="4"/>
  <c r="E2656" i="4"/>
  <c r="D2656" i="4"/>
  <c r="C2656" i="4"/>
  <c r="B2656" i="4"/>
  <c r="A2656" i="4"/>
  <c r="G2655" i="4"/>
  <c r="F2655" i="4"/>
  <c r="E2655" i="4"/>
  <c r="D2655" i="4"/>
  <c r="C2655" i="4"/>
  <c r="B2655" i="4"/>
  <c r="A2655" i="4"/>
  <c r="G2654" i="4"/>
  <c r="F2654" i="4"/>
  <c r="E2654" i="4"/>
  <c r="D2654" i="4"/>
  <c r="C2654" i="4"/>
  <c r="B2654" i="4"/>
  <c r="A2654" i="4"/>
  <c r="G2653" i="4"/>
  <c r="F2653" i="4"/>
  <c r="E2653" i="4"/>
  <c r="D2653" i="4"/>
  <c r="C2653" i="4"/>
  <c r="B2653" i="4"/>
  <c r="A2653" i="4"/>
  <c r="G2652" i="4"/>
  <c r="F2652" i="4"/>
  <c r="E2652" i="4"/>
  <c r="D2652" i="4"/>
  <c r="C2652" i="4"/>
  <c r="B2652" i="4"/>
  <c r="A2652" i="4"/>
  <c r="G2651" i="4"/>
  <c r="F2651" i="4"/>
  <c r="E2651" i="4"/>
  <c r="D2651" i="4"/>
  <c r="C2651" i="4"/>
  <c r="B2651" i="4"/>
  <c r="A2651" i="4"/>
  <c r="G2650" i="4"/>
  <c r="F2650" i="4"/>
  <c r="E2650" i="4"/>
  <c r="D2650" i="4"/>
  <c r="C2650" i="4"/>
  <c r="B2650" i="4"/>
  <c r="A2650" i="4"/>
  <c r="G2649" i="4"/>
  <c r="F2649" i="4"/>
  <c r="E2649" i="4"/>
  <c r="D2649" i="4"/>
  <c r="C2649" i="4"/>
  <c r="B2649" i="4"/>
  <c r="A2649" i="4"/>
  <c r="G2648" i="4"/>
  <c r="F2648" i="4"/>
  <c r="E2648" i="4"/>
  <c r="D2648" i="4"/>
  <c r="C2648" i="4"/>
  <c r="B2648" i="4"/>
  <c r="A2648" i="4"/>
  <c r="G2647" i="4"/>
  <c r="F2647" i="4"/>
  <c r="E2647" i="4"/>
  <c r="D2647" i="4"/>
  <c r="C2647" i="4"/>
  <c r="B2647" i="4"/>
  <c r="A2647" i="4"/>
  <c r="G2646" i="4"/>
  <c r="F2646" i="4"/>
  <c r="E2646" i="4"/>
  <c r="D2646" i="4"/>
  <c r="C2646" i="4"/>
  <c r="B2646" i="4"/>
  <c r="A2646" i="4"/>
  <c r="G2645" i="4"/>
  <c r="F2645" i="4"/>
  <c r="E2645" i="4"/>
  <c r="D2645" i="4"/>
  <c r="C2645" i="4"/>
  <c r="B2645" i="4"/>
  <c r="A2645" i="4"/>
  <c r="G2644" i="4"/>
  <c r="F2644" i="4"/>
  <c r="E2644" i="4"/>
  <c r="D2644" i="4"/>
  <c r="C2644" i="4"/>
  <c r="B2644" i="4"/>
  <c r="A2644" i="4"/>
  <c r="G2643" i="4"/>
  <c r="F2643" i="4"/>
  <c r="E2643" i="4"/>
  <c r="D2643" i="4"/>
  <c r="C2643" i="4"/>
  <c r="B2643" i="4"/>
  <c r="A2643" i="4"/>
  <c r="G2642" i="4"/>
  <c r="F2642" i="4"/>
  <c r="E2642" i="4"/>
  <c r="D2642" i="4"/>
  <c r="C2642" i="4"/>
  <c r="B2642" i="4"/>
  <c r="A2642" i="4"/>
  <c r="G2641" i="4"/>
  <c r="F2641" i="4"/>
  <c r="E2641" i="4"/>
  <c r="D2641" i="4"/>
  <c r="C2641" i="4"/>
  <c r="B2641" i="4"/>
  <c r="A2641" i="4"/>
  <c r="G2640" i="4"/>
  <c r="F2640" i="4"/>
  <c r="E2640" i="4"/>
  <c r="D2640" i="4"/>
  <c r="C2640" i="4"/>
  <c r="B2640" i="4"/>
  <c r="A2640" i="4"/>
  <c r="G2639" i="4"/>
  <c r="F2639" i="4"/>
  <c r="E2639" i="4"/>
  <c r="D2639" i="4"/>
  <c r="C2639" i="4"/>
  <c r="B2639" i="4"/>
  <c r="A2639" i="4"/>
  <c r="G2638" i="4"/>
  <c r="F2638" i="4"/>
  <c r="E2638" i="4"/>
  <c r="D2638" i="4"/>
  <c r="C2638" i="4"/>
  <c r="B2638" i="4"/>
  <c r="A2638" i="4"/>
  <c r="G2637" i="4"/>
  <c r="F2637" i="4"/>
  <c r="E2637" i="4"/>
  <c r="D2637" i="4"/>
  <c r="C2637" i="4"/>
  <c r="B2637" i="4"/>
  <c r="A2637" i="4"/>
  <c r="G2636" i="4"/>
  <c r="F2636" i="4"/>
  <c r="E2636" i="4"/>
  <c r="D2636" i="4"/>
  <c r="C2636" i="4"/>
  <c r="B2636" i="4"/>
  <c r="A2636" i="4"/>
  <c r="G2635" i="4"/>
  <c r="F2635" i="4"/>
  <c r="E2635" i="4"/>
  <c r="D2635" i="4"/>
  <c r="C2635" i="4"/>
  <c r="B2635" i="4"/>
  <c r="A2635" i="4"/>
  <c r="G2634" i="4"/>
  <c r="F2634" i="4"/>
  <c r="E2634" i="4"/>
  <c r="D2634" i="4"/>
  <c r="C2634" i="4"/>
  <c r="B2634" i="4"/>
  <c r="A2634" i="4"/>
  <c r="G2633" i="4"/>
  <c r="F2633" i="4"/>
  <c r="E2633" i="4"/>
  <c r="D2633" i="4"/>
  <c r="C2633" i="4"/>
  <c r="B2633" i="4"/>
  <c r="A2633" i="4"/>
  <c r="G2632" i="4"/>
  <c r="F2632" i="4"/>
  <c r="E2632" i="4"/>
  <c r="D2632" i="4"/>
  <c r="C2632" i="4"/>
  <c r="B2632" i="4"/>
  <c r="A2632" i="4"/>
  <c r="G2631" i="4"/>
  <c r="F2631" i="4"/>
  <c r="E2631" i="4"/>
  <c r="D2631" i="4"/>
  <c r="C2631" i="4"/>
  <c r="B2631" i="4"/>
  <c r="A2631" i="4"/>
  <c r="G2630" i="4"/>
  <c r="F2630" i="4"/>
  <c r="E2630" i="4"/>
  <c r="D2630" i="4"/>
  <c r="C2630" i="4"/>
  <c r="B2630" i="4"/>
  <c r="A2630" i="4"/>
  <c r="G2629" i="4"/>
  <c r="F2629" i="4"/>
  <c r="E2629" i="4"/>
  <c r="D2629" i="4"/>
  <c r="C2629" i="4"/>
  <c r="B2629" i="4"/>
  <c r="A2629" i="4"/>
  <c r="G2628" i="4"/>
  <c r="F2628" i="4"/>
  <c r="E2628" i="4"/>
  <c r="D2628" i="4"/>
  <c r="C2628" i="4"/>
  <c r="B2628" i="4"/>
  <c r="A2628" i="4"/>
  <c r="G2627" i="4"/>
  <c r="F2627" i="4"/>
  <c r="E2627" i="4"/>
  <c r="D2627" i="4"/>
  <c r="C2627" i="4"/>
  <c r="B2627" i="4"/>
  <c r="A2627" i="4"/>
  <c r="G2626" i="4"/>
  <c r="F2626" i="4"/>
  <c r="E2626" i="4"/>
  <c r="D2626" i="4"/>
  <c r="C2626" i="4"/>
  <c r="B2626" i="4"/>
  <c r="A2626" i="4"/>
  <c r="G2625" i="4"/>
  <c r="F2625" i="4"/>
  <c r="E2625" i="4"/>
  <c r="D2625" i="4"/>
  <c r="C2625" i="4"/>
  <c r="B2625" i="4"/>
  <c r="A2625" i="4"/>
  <c r="G2624" i="4"/>
  <c r="F2624" i="4"/>
  <c r="E2624" i="4"/>
  <c r="D2624" i="4"/>
  <c r="C2624" i="4"/>
  <c r="B2624" i="4"/>
  <c r="A2624" i="4"/>
  <c r="G2623" i="4"/>
  <c r="F2623" i="4"/>
  <c r="E2623" i="4"/>
  <c r="D2623" i="4"/>
  <c r="C2623" i="4"/>
  <c r="B2623" i="4"/>
  <c r="A2623" i="4"/>
  <c r="G2622" i="4"/>
  <c r="F2622" i="4"/>
  <c r="E2622" i="4"/>
  <c r="D2622" i="4"/>
  <c r="C2622" i="4"/>
  <c r="B2622" i="4"/>
  <c r="A2622" i="4"/>
  <c r="G2621" i="4"/>
  <c r="F2621" i="4"/>
  <c r="E2621" i="4"/>
  <c r="D2621" i="4"/>
  <c r="C2621" i="4"/>
  <c r="B2621" i="4"/>
  <c r="A2621" i="4"/>
  <c r="G2620" i="4"/>
  <c r="F2620" i="4"/>
  <c r="E2620" i="4"/>
  <c r="D2620" i="4"/>
  <c r="C2620" i="4"/>
  <c r="B2620" i="4"/>
  <c r="A2620" i="4"/>
  <c r="G2619" i="4"/>
  <c r="F2619" i="4"/>
  <c r="E2619" i="4"/>
  <c r="D2619" i="4"/>
  <c r="C2619" i="4"/>
  <c r="B2619" i="4"/>
  <c r="A2619" i="4"/>
  <c r="G2618" i="4"/>
  <c r="F2618" i="4"/>
  <c r="E2618" i="4"/>
  <c r="D2618" i="4"/>
  <c r="C2618" i="4"/>
  <c r="B2618" i="4"/>
  <c r="A2618" i="4"/>
  <c r="G2617" i="4"/>
  <c r="F2617" i="4"/>
  <c r="E2617" i="4"/>
  <c r="D2617" i="4"/>
  <c r="C2617" i="4"/>
  <c r="B2617" i="4"/>
  <c r="A2617" i="4"/>
  <c r="G2616" i="4"/>
  <c r="F2616" i="4"/>
  <c r="E2616" i="4"/>
  <c r="D2616" i="4"/>
  <c r="C2616" i="4"/>
  <c r="B2616" i="4"/>
  <c r="A2616" i="4"/>
  <c r="G2615" i="4"/>
  <c r="F2615" i="4"/>
  <c r="E2615" i="4"/>
  <c r="D2615" i="4"/>
  <c r="C2615" i="4"/>
  <c r="B2615" i="4"/>
  <c r="A2615" i="4"/>
  <c r="G2614" i="4"/>
  <c r="F2614" i="4"/>
  <c r="E2614" i="4"/>
  <c r="D2614" i="4"/>
  <c r="C2614" i="4"/>
  <c r="B2614" i="4"/>
  <c r="A2614" i="4"/>
  <c r="G2613" i="4"/>
  <c r="F2613" i="4"/>
  <c r="E2613" i="4"/>
  <c r="D2613" i="4"/>
  <c r="C2613" i="4"/>
  <c r="B2613" i="4"/>
  <c r="A2613" i="4"/>
  <c r="G2612" i="4"/>
  <c r="F2612" i="4"/>
  <c r="E2612" i="4"/>
  <c r="D2612" i="4"/>
  <c r="C2612" i="4"/>
  <c r="B2612" i="4"/>
  <c r="A2612" i="4"/>
  <c r="G2611" i="4"/>
  <c r="F2611" i="4"/>
  <c r="E2611" i="4"/>
  <c r="D2611" i="4"/>
  <c r="C2611" i="4"/>
  <c r="B2611" i="4"/>
  <c r="A2611" i="4"/>
  <c r="G2610" i="4"/>
  <c r="F2610" i="4"/>
  <c r="E2610" i="4"/>
  <c r="D2610" i="4"/>
  <c r="C2610" i="4"/>
  <c r="B2610" i="4"/>
  <c r="A2610" i="4"/>
  <c r="G2609" i="4"/>
  <c r="F2609" i="4"/>
  <c r="E2609" i="4"/>
  <c r="D2609" i="4"/>
  <c r="C2609" i="4"/>
  <c r="B2609" i="4"/>
  <c r="A2609" i="4"/>
  <c r="G2608" i="4"/>
  <c r="F2608" i="4"/>
  <c r="E2608" i="4"/>
  <c r="D2608" i="4"/>
  <c r="C2608" i="4"/>
  <c r="B2608" i="4"/>
  <c r="A2608" i="4"/>
  <c r="G2607" i="4"/>
  <c r="F2607" i="4"/>
  <c r="E2607" i="4"/>
  <c r="D2607" i="4"/>
  <c r="C2607" i="4"/>
  <c r="B2607" i="4"/>
  <c r="A2607" i="4"/>
  <c r="G2606" i="4"/>
  <c r="F2606" i="4"/>
  <c r="E2606" i="4"/>
  <c r="D2606" i="4"/>
  <c r="C2606" i="4"/>
  <c r="B2606" i="4"/>
  <c r="A2606" i="4"/>
  <c r="G2605" i="4"/>
  <c r="F2605" i="4"/>
  <c r="E2605" i="4"/>
  <c r="D2605" i="4"/>
  <c r="C2605" i="4"/>
  <c r="B2605" i="4"/>
  <c r="A2605" i="4"/>
  <c r="G2604" i="4"/>
  <c r="F2604" i="4"/>
  <c r="E2604" i="4"/>
  <c r="D2604" i="4"/>
  <c r="C2604" i="4"/>
  <c r="B2604" i="4"/>
  <c r="A2604" i="4"/>
  <c r="G2603" i="4"/>
  <c r="F2603" i="4"/>
  <c r="E2603" i="4"/>
  <c r="D2603" i="4"/>
  <c r="C2603" i="4"/>
  <c r="B2603" i="4"/>
  <c r="A2603" i="4"/>
  <c r="G2602" i="4"/>
  <c r="F2602" i="4"/>
  <c r="E2602" i="4"/>
  <c r="D2602" i="4"/>
  <c r="C2602" i="4"/>
  <c r="B2602" i="4"/>
  <c r="A2602" i="4"/>
  <c r="G2601" i="4"/>
  <c r="F2601" i="4"/>
  <c r="E2601" i="4"/>
  <c r="D2601" i="4"/>
  <c r="C2601" i="4"/>
  <c r="B2601" i="4"/>
  <c r="A2601" i="4"/>
  <c r="G2600" i="4"/>
  <c r="F2600" i="4"/>
  <c r="E2600" i="4"/>
  <c r="D2600" i="4"/>
  <c r="C2600" i="4"/>
  <c r="B2600" i="4"/>
  <c r="A2600" i="4"/>
  <c r="G2599" i="4"/>
  <c r="F2599" i="4"/>
  <c r="E2599" i="4"/>
  <c r="D2599" i="4"/>
  <c r="C2599" i="4"/>
  <c r="B2599" i="4"/>
  <c r="A2599" i="4"/>
  <c r="G2598" i="4"/>
  <c r="F2598" i="4"/>
  <c r="E2598" i="4"/>
  <c r="D2598" i="4"/>
  <c r="C2598" i="4"/>
  <c r="B2598" i="4"/>
  <c r="A2598" i="4"/>
  <c r="G2597" i="4"/>
  <c r="F2597" i="4"/>
  <c r="E2597" i="4"/>
  <c r="D2597" i="4"/>
  <c r="C2597" i="4"/>
  <c r="B2597" i="4"/>
  <c r="A2597" i="4"/>
  <c r="G2596" i="4"/>
  <c r="F2596" i="4"/>
  <c r="E2596" i="4"/>
  <c r="D2596" i="4"/>
  <c r="C2596" i="4"/>
  <c r="B2596" i="4"/>
  <c r="A2596" i="4"/>
  <c r="G2595" i="4"/>
  <c r="F2595" i="4"/>
  <c r="E2595" i="4"/>
  <c r="D2595" i="4"/>
  <c r="C2595" i="4"/>
  <c r="B2595" i="4"/>
  <c r="A2595" i="4"/>
  <c r="G2594" i="4"/>
  <c r="F2594" i="4"/>
  <c r="E2594" i="4"/>
  <c r="D2594" i="4"/>
  <c r="C2594" i="4"/>
  <c r="B2594" i="4"/>
  <c r="A2594" i="4"/>
  <c r="G2593" i="4"/>
  <c r="F2593" i="4"/>
  <c r="E2593" i="4"/>
  <c r="D2593" i="4"/>
  <c r="C2593" i="4"/>
  <c r="B2593" i="4"/>
  <c r="A2593" i="4"/>
  <c r="G2592" i="4"/>
  <c r="F2592" i="4"/>
  <c r="E2592" i="4"/>
  <c r="D2592" i="4"/>
  <c r="C2592" i="4"/>
  <c r="B2592" i="4"/>
  <c r="A2592" i="4"/>
  <c r="G2591" i="4"/>
  <c r="F2591" i="4"/>
  <c r="E2591" i="4"/>
  <c r="D2591" i="4"/>
  <c r="C2591" i="4"/>
  <c r="B2591" i="4"/>
  <c r="A2591" i="4"/>
  <c r="G2590" i="4"/>
  <c r="F2590" i="4"/>
  <c r="E2590" i="4"/>
  <c r="D2590" i="4"/>
  <c r="C2590" i="4"/>
  <c r="B2590" i="4"/>
  <c r="A2590" i="4"/>
  <c r="G2589" i="4"/>
  <c r="F2589" i="4"/>
  <c r="E2589" i="4"/>
  <c r="D2589" i="4"/>
  <c r="C2589" i="4"/>
  <c r="B2589" i="4"/>
  <c r="A2589" i="4"/>
  <c r="G2588" i="4"/>
  <c r="F2588" i="4"/>
  <c r="E2588" i="4"/>
  <c r="D2588" i="4"/>
  <c r="C2588" i="4"/>
  <c r="B2588" i="4"/>
  <c r="A2588" i="4"/>
  <c r="G2587" i="4"/>
  <c r="F2587" i="4"/>
  <c r="E2587" i="4"/>
  <c r="D2587" i="4"/>
  <c r="C2587" i="4"/>
  <c r="B2587" i="4"/>
  <c r="A2587" i="4"/>
  <c r="G2586" i="4"/>
  <c r="F2586" i="4"/>
  <c r="E2586" i="4"/>
  <c r="D2586" i="4"/>
  <c r="C2586" i="4"/>
  <c r="B2586" i="4"/>
  <c r="A2586" i="4"/>
  <c r="G2585" i="4"/>
  <c r="F2585" i="4"/>
  <c r="E2585" i="4"/>
  <c r="D2585" i="4"/>
  <c r="C2585" i="4"/>
  <c r="B2585" i="4"/>
  <c r="A2585" i="4"/>
  <c r="G2584" i="4"/>
  <c r="F2584" i="4"/>
  <c r="E2584" i="4"/>
  <c r="D2584" i="4"/>
  <c r="C2584" i="4"/>
  <c r="B2584" i="4"/>
  <c r="A2584" i="4"/>
  <c r="G2583" i="4"/>
  <c r="F2583" i="4"/>
  <c r="E2583" i="4"/>
  <c r="D2583" i="4"/>
  <c r="C2583" i="4"/>
  <c r="B2583" i="4"/>
  <c r="A2583" i="4"/>
  <c r="G2582" i="4"/>
  <c r="F2582" i="4"/>
  <c r="E2582" i="4"/>
  <c r="D2582" i="4"/>
  <c r="C2582" i="4"/>
  <c r="B2582" i="4"/>
  <c r="A2582" i="4"/>
  <c r="G2581" i="4"/>
  <c r="F2581" i="4"/>
  <c r="E2581" i="4"/>
  <c r="D2581" i="4"/>
  <c r="C2581" i="4"/>
  <c r="B2581" i="4"/>
  <c r="A2581" i="4"/>
  <c r="G2580" i="4"/>
  <c r="F2580" i="4"/>
  <c r="E2580" i="4"/>
  <c r="D2580" i="4"/>
  <c r="C2580" i="4"/>
  <c r="B2580" i="4"/>
  <c r="A2580" i="4"/>
  <c r="G2579" i="4"/>
  <c r="F2579" i="4"/>
  <c r="E2579" i="4"/>
  <c r="D2579" i="4"/>
  <c r="C2579" i="4"/>
  <c r="B2579" i="4"/>
  <c r="A2579" i="4"/>
  <c r="G2578" i="4"/>
  <c r="F2578" i="4"/>
  <c r="E2578" i="4"/>
  <c r="D2578" i="4"/>
  <c r="C2578" i="4"/>
  <c r="B2578" i="4"/>
  <c r="A2578" i="4"/>
  <c r="G2577" i="4"/>
  <c r="F2577" i="4"/>
  <c r="E2577" i="4"/>
  <c r="D2577" i="4"/>
  <c r="C2577" i="4"/>
  <c r="B2577" i="4"/>
  <c r="A2577" i="4"/>
  <c r="G2576" i="4"/>
  <c r="F2576" i="4"/>
  <c r="E2576" i="4"/>
  <c r="D2576" i="4"/>
  <c r="C2576" i="4"/>
  <c r="B2576" i="4"/>
  <c r="A2576" i="4"/>
  <c r="G2575" i="4"/>
  <c r="F2575" i="4"/>
  <c r="E2575" i="4"/>
  <c r="D2575" i="4"/>
  <c r="C2575" i="4"/>
  <c r="B2575" i="4"/>
  <c r="A2575" i="4"/>
  <c r="G2574" i="4"/>
  <c r="F2574" i="4"/>
  <c r="E2574" i="4"/>
  <c r="D2574" i="4"/>
  <c r="C2574" i="4"/>
  <c r="B2574" i="4"/>
  <c r="A2574" i="4"/>
  <c r="G2573" i="4"/>
  <c r="F2573" i="4"/>
  <c r="E2573" i="4"/>
  <c r="D2573" i="4"/>
  <c r="C2573" i="4"/>
  <c r="B2573" i="4"/>
  <c r="A2573" i="4"/>
  <c r="G2572" i="4"/>
  <c r="F2572" i="4"/>
  <c r="E2572" i="4"/>
  <c r="D2572" i="4"/>
  <c r="C2572" i="4"/>
  <c r="B2572" i="4"/>
  <c r="A2572" i="4"/>
  <c r="G2571" i="4"/>
  <c r="F2571" i="4"/>
  <c r="E2571" i="4"/>
  <c r="D2571" i="4"/>
  <c r="C2571" i="4"/>
  <c r="B2571" i="4"/>
  <c r="A2571" i="4"/>
  <c r="G2570" i="4"/>
  <c r="F2570" i="4"/>
  <c r="E2570" i="4"/>
  <c r="D2570" i="4"/>
  <c r="C2570" i="4"/>
  <c r="B2570" i="4"/>
  <c r="A2570" i="4"/>
  <c r="G2569" i="4"/>
  <c r="F2569" i="4"/>
  <c r="E2569" i="4"/>
  <c r="D2569" i="4"/>
  <c r="C2569" i="4"/>
  <c r="B2569" i="4"/>
  <c r="A2569" i="4"/>
  <c r="G2568" i="4"/>
  <c r="F2568" i="4"/>
  <c r="E2568" i="4"/>
  <c r="D2568" i="4"/>
  <c r="C2568" i="4"/>
  <c r="B2568" i="4"/>
  <c r="A2568" i="4"/>
  <c r="G2567" i="4"/>
  <c r="F2567" i="4"/>
  <c r="E2567" i="4"/>
  <c r="D2567" i="4"/>
  <c r="C2567" i="4"/>
  <c r="B2567" i="4"/>
  <c r="A2567" i="4"/>
  <c r="G2566" i="4"/>
  <c r="F2566" i="4"/>
  <c r="E2566" i="4"/>
  <c r="D2566" i="4"/>
  <c r="C2566" i="4"/>
  <c r="B2566" i="4"/>
  <c r="A2566" i="4"/>
  <c r="G2565" i="4"/>
  <c r="F2565" i="4"/>
  <c r="E2565" i="4"/>
  <c r="D2565" i="4"/>
  <c r="C2565" i="4"/>
  <c r="B2565" i="4"/>
  <c r="A2565" i="4"/>
  <c r="G2564" i="4"/>
  <c r="F2564" i="4"/>
  <c r="E2564" i="4"/>
  <c r="D2564" i="4"/>
  <c r="C2564" i="4"/>
  <c r="B2564" i="4"/>
  <c r="A2564" i="4"/>
  <c r="G2563" i="4"/>
  <c r="F2563" i="4"/>
  <c r="E2563" i="4"/>
  <c r="D2563" i="4"/>
  <c r="C2563" i="4"/>
  <c r="B2563" i="4"/>
  <c r="A2563" i="4"/>
  <c r="G2562" i="4"/>
  <c r="F2562" i="4"/>
  <c r="E2562" i="4"/>
  <c r="D2562" i="4"/>
  <c r="C2562" i="4"/>
  <c r="B2562" i="4"/>
  <c r="A2562" i="4"/>
  <c r="G2561" i="4"/>
  <c r="F2561" i="4"/>
  <c r="E2561" i="4"/>
  <c r="D2561" i="4"/>
  <c r="C2561" i="4"/>
  <c r="B2561" i="4"/>
  <c r="A2561" i="4"/>
  <c r="G2560" i="4"/>
  <c r="F2560" i="4"/>
  <c r="E2560" i="4"/>
  <c r="D2560" i="4"/>
  <c r="C2560" i="4"/>
  <c r="B2560" i="4"/>
  <c r="A2560" i="4"/>
  <c r="G2559" i="4"/>
  <c r="F2559" i="4"/>
  <c r="E2559" i="4"/>
  <c r="D2559" i="4"/>
  <c r="C2559" i="4"/>
  <c r="B2559" i="4"/>
  <c r="A2559" i="4"/>
  <c r="G2558" i="4"/>
  <c r="F2558" i="4"/>
  <c r="E2558" i="4"/>
  <c r="D2558" i="4"/>
  <c r="C2558" i="4"/>
  <c r="B2558" i="4"/>
  <c r="A2558" i="4"/>
  <c r="G2557" i="4"/>
  <c r="F2557" i="4"/>
  <c r="E2557" i="4"/>
  <c r="D2557" i="4"/>
  <c r="C2557" i="4"/>
  <c r="B2557" i="4"/>
  <c r="A2557" i="4"/>
  <c r="G2556" i="4"/>
  <c r="F2556" i="4"/>
  <c r="E2556" i="4"/>
  <c r="D2556" i="4"/>
  <c r="C2556" i="4"/>
  <c r="B2556" i="4"/>
  <c r="A2556" i="4"/>
  <c r="G2555" i="4"/>
  <c r="F2555" i="4"/>
  <c r="E2555" i="4"/>
  <c r="D2555" i="4"/>
  <c r="C2555" i="4"/>
  <c r="B2555" i="4"/>
  <c r="A2555" i="4"/>
  <c r="G2554" i="4"/>
  <c r="F2554" i="4"/>
  <c r="E2554" i="4"/>
  <c r="D2554" i="4"/>
  <c r="C2554" i="4"/>
  <c r="B2554" i="4"/>
  <c r="A2554" i="4"/>
  <c r="G2553" i="4"/>
  <c r="F2553" i="4"/>
  <c r="E2553" i="4"/>
  <c r="D2553" i="4"/>
  <c r="C2553" i="4"/>
  <c r="B2553" i="4"/>
  <c r="A2553" i="4"/>
  <c r="G2552" i="4"/>
  <c r="F2552" i="4"/>
  <c r="E2552" i="4"/>
  <c r="D2552" i="4"/>
  <c r="C2552" i="4"/>
  <c r="B2552" i="4"/>
  <c r="A2552" i="4"/>
  <c r="G2551" i="4"/>
  <c r="F2551" i="4"/>
  <c r="E2551" i="4"/>
  <c r="D2551" i="4"/>
  <c r="C2551" i="4"/>
  <c r="B2551" i="4"/>
  <c r="A2551" i="4"/>
  <c r="G2550" i="4"/>
  <c r="F2550" i="4"/>
  <c r="E2550" i="4"/>
  <c r="D2550" i="4"/>
  <c r="C2550" i="4"/>
  <c r="B2550" i="4"/>
  <c r="A2550" i="4"/>
  <c r="G2549" i="4"/>
  <c r="F2549" i="4"/>
  <c r="E2549" i="4"/>
  <c r="D2549" i="4"/>
  <c r="C2549" i="4"/>
  <c r="B2549" i="4"/>
  <c r="A2549" i="4"/>
  <c r="G2548" i="4"/>
  <c r="F2548" i="4"/>
  <c r="E2548" i="4"/>
  <c r="D2548" i="4"/>
  <c r="C2548" i="4"/>
  <c r="B2548" i="4"/>
  <c r="A2548" i="4"/>
  <c r="G2547" i="4"/>
  <c r="F2547" i="4"/>
  <c r="E2547" i="4"/>
  <c r="D2547" i="4"/>
  <c r="C2547" i="4"/>
  <c r="B2547" i="4"/>
  <c r="A2547" i="4"/>
  <c r="G2546" i="4"/>
  <c r="F2546" i="4"/>
  <c r="E2546" i="4"/>
  <c r="D2546" i="4"/>
  <c r="C2546" i="4"/>
  <c r="B2546" i="4"/>
  <c r="A2546" i="4"/>
  <c r="G2545" i="4"/>
  <c r="F2545" i="4"/>
  <c r="E2545" i="4"/>
  <c r="D2545" i="4"/>
  <c r="C2545" i="4"/>
  <c r="B2545" i="4"/>
  <c r="A2545" i="4"/>
  <c r="G2544" i="4"/>
  <c r="F2544" i="4"/>
  <c r="E2544" i="4"/>
  <c r="D2544" i="4"/>
  <c r="C2544" i="4"/>
  <c r="B2544" i="4"/>
  <c r="A2544" i="4"/>
  <c r="G2543" i="4"/>
  <c r="F2543" i="4"/>
  <c r="E2543" i="4"/>
  <c r="D2543" i="4"/>
  <c r="C2543" i="4"/>
  <c r="B2543" i="4"/>
  <c r="A2543" i="4"/>
  <c r="G2542" i="4"/>
  <c r="F2542" i="4"/>
  <c r="E2542" i="4"/>
  <c r="D2542" i="4"/>
  <c r="C2542" i="4"/>
  <c r="B2542" i="4"/>
  <c r="A2542" i="4"/>
  <c r="G2541" i="4"/>
  <c r="F2541" i="4"/>
  <c r="E2541" i="4"/>
  <c r="D2541" i="4"/>
  <c r="C2541" i="4"/>
  <c r="B2541" i="4"/>
  <c r="A2541" i="4"/>
  <c r="G2540" i="4"/>
  <c r="F2540" i="4"/>
  <c r="E2540" i="4"/>
  <c r="D2540" i="4"/>
  <c r="C2540" i="4"/>
  <c r="B2540" i="4"/>
  <c r="A2540" i="4"/>
  <c r="G2539" i="4"/>
  <c r="F2539" i="4"/>
  <c r="E2539" i="4"/>
  <c r="D2539" i="4"/>
  <c r="C2539" i="4"/>
  <c r="B2539" i="4"/>
  <c r="A2539" i="4"/>
  <c r="G2538" i="4"/>
  <c r="F2538" i="4"/>
  <c r="E2538" i="4"/>
  <c r="D2538" i="4"/>
  <c r="C2538" i="4"/>
  <c r="B2538" i="4"/>
  <c r="A2538" i="4"/>
  <c r="G2537" i="4"/>
  <c r="F2537" i="4"/>
  <c r="E2537" i="4"/>
  <c r="D2537" i="4"/>
  <c r="C2537" i="4"/>
  <c r="B2537" i="4"/>
  <c r="A2537" i="4"/>
  <c r="G2536" i="4"/>
  <c r="F2536" i="4"/>
  <c r="E2536" i="4"/>
  <c r="D2536" i="4"/>
  <c r="C2536" i="4"/>
  <c r="B2536" i="4"/>
  <c r="A2536" i="4"/>
  <c r="G2535" i="4"/>
  <c r="F2535" i="4"/>
  <c r="E2535" i="4"/>
  <c r="D2535" i="4"/>
  <c r="C2535" i="4"/>
  <c r="B2535" i="4"/>
  <c r="A2535" i="4"/>
  <c r="G2534" i="4"/>
  <c r="F2534" i="4"/>
  <c r="E2534" i="4"/>
  <c r="D2534" i="4"/>
  <c r="C2534" i="4"/>
  <c r="B2534" i="4"/>
  <c r="A2534" i="4"/>
  <c r="G2533" i="4"/>
  <c r="F2533" i="4"/>
  <c r="E2533" i="4"/>
  <c r="D2533" i="4"/>
  <c r="C2533" i="4"/>
  <c r="B2533" i="4"/>
  <c r="A2533" i="4"/>
  <c r="G2532" i="4"/>
  <c r="F2532" i="4"/>
  <c r="E2532" i="4"/>
  <c r="D2532" i="4"/>
  <c r="C2532" i="4"/>
  <c r="B2532" i="4"/>
  <c r="A2532" i="4"/>
  <c r="G2531" i="4"/>
  <c r="F2531" i="4"/>
  <c r="E2531" i="4"/>
  <c r="D2531" i="4"/>
  <c r="C2531" i="4"/>
  <c r="B2531" i="4"/>
  <c r="A2531" i="4"/>
  <c r="G2530" i="4"/>
  <c r="F2530" i="4"/>
  <c r="E2530" i="4"/>
  <c r="D2530" i="4"/>
  <c r="C2530" i="4"/>
  <c r="B2530" i="4"/>
  <c r="A2530" i="4"/>
  <c r="G2529" i="4"/>
  <c r="F2529" i="4"/>
  <c r="E2529" i="4"/>
  <c r="D2529" i="4"/>
  <c r="C2529" i="4"/>
  <c r="B2529" i="4"/>
  <c r="A2529" i="4"/>
  <c r="G2528" i="4"/>
  <c r="F2528" i="4"/>
  <c r="E2528" i="4"/>
  <c r="D2528" i="4"/>
  <c r="C2528" i="4"/>
  <c r="B2528" i="4"/>
  <c r="A2528" i="4"/>
  <c r="G2527" i="4"/>
  <c r="F2527" i="4"/>
  <c r="E2527" i="4"/>
  <c r="D2527" i="4"/>
  <c r="C2527" i="4"/>
  <c r="B2527" i="4"/>
  <c r="A2527" i="4"/>
  <c r="G2526" i="4"/>
  <c r="F2526" i="4"/>
  <c r="E2526" i="4"/>
  <c r="D2526" i="4"/>
  <c r="C2526" i="4"/>
  <c r="B2526" i="4"/>
  <c r="A2526" i="4"/>
  <c r="G2525" i="4"/>
  <c r="F2525" i="4"/>
  <c r="E2525" i="4"/>
  <c r="D2525" i="4"/>
  <c r="C2525" i="4"/>
  <c r="B2525" i="4"/>
  <c r="A2525" i="4"/>
  <c r="G2524" i="4"/>
  <c r="F2524" i="4"/>
  <c r="E2524" i="4"/>
  <c r="D2524" i="4"/>
  <c r="C2524" i="4"/>
  <c r="B2524" i="4"/>
  <c r="A2524" i="4"/>
  <c r="G2523" i="4"/>
  <c r="F2523" i="4"/>
  <c r="E2523" i="4"/>
  <c r="D2523" i="4"/>
  <c r="C2523" i="4"/>
  <c r="B2523" i="4"/>
  <c r="A2523" i="4"/>
  <c r="G2522" i="4"/>
  <c r="F2522" i="4"/>
  <c r="E2522" i="4"/>
  <c r="D2522" i="4"/>
  <c r="C2522" i="4"/>
  <c r="B2522" i="4"/>
  <c r="A2522" i="4"/>
  <c r="G2521" i="4"/>
  <c r="F2521" i="4"/>
  <c r="E2521" i="4"/>
  <c r="D2521" i="4"/>
  <c r="C2521" i="4"/>
  <c r="B2521" i="4"/>
  <c r="A2521" i="4"/>
  <c r="G2520" i="4"/>
  <c r="F2520" i="4"/>
  <c r="E2520" i="4"/>
  <c r="D2520" i="4"/>
  <c r="C2520" i="4"/>
  <c r="B2520" i="4"/>
  <c r="A2520" i="4"/>
  <c r="G2519" i="4"/>
  <c r="F2519" i="4"/>
  <c r="E2519" i="4"/>
  <c r="D2519" i="4"/>
  <c r="C2519" i="4"/>
  <c r="B2519" i="4"/>
  <c r="A2519" i="4"/>
  <c r="G2518" i="4"/>
  <c r="F2518" i="4"/>
  <c r="E2518" i="4"/>
  <c r="D2518" i="4"/>
  <c r="C2518" i="4"/>
  <c r="B2518" i="4"/>
  <c r="A2518" i="4"/>
  <c r="G2517" i="4"/>
  <c r="F2517" i="4"/>
  <c r="E2517" i="4"/>
  <c r="D2517" i="4"/>
  <c r="C2517" i="4"/>
  <c r="B2517" i="4"/>
  <c r="A2517" i="4"/>
  <c r="G2516" i="4"/>
  <c r="F2516" i="4"/>
  <c r="E2516" i="4"/>
  <c r="D2516" i="4"/>
  <c r="C2516" i="4"/>
  <c r="B2516" i="4"/>
  <c r="A2516" i="4"/>
  <c r="G2515" i="4"/>
  <c r="F2515" i="4"/>
  <c r="E2515" i="4"/>
  <c r="D2515" i="4"/>
  <c r="C2515" i="4"/>
  <c r="B2515" i="4"/>
  <c r="A2515" i="4"/>
  <c r="G2514" i="4"/>
  <c r="F2514" i="4"/>
  <c r="E2514" i="4"/>
  <c r="D2514" i="4"/>
  <c r="C2514" i="4"/>
  <c r="B2514" i="4"/>
  <c r="A2514" i="4"/>
  <c r="G2513" i="4"/>
  <c r="F2513" i="4"/>
  <c r="E2513" i="4"/>
  <c r="D2513" i="4"/>
  <c r="C2513" i="4"/>
  <c r="B2513" i="4"/>
  <c r="A2513" i="4"/>
  <c r="G2512" i="4"/>
  <c r="F2512" i="4"/>
  <c r="E2512" i="4"/>
  <c r="D2512" i="4"/>
  <c r="C2512" i="4"/>
  <c r="B2512" i="4"/>
  <c r="A2512" i="4"/>
  <c r="G2511" i="4"/>
  <c r="F2511" i="4"/>
  <c r="E2511" i="4"/>
  <c r="D2511" i="4"/>
  <c r="C2511" i="4"/>
  <c r="B2511" i="4"/>
  <c r="A2511" i="4"/>
  <c r="G2510" i="4"/>
  <c r="F2510" i="4"/>
  <c r="E2510" i="4"/>
  <c r="D2510" i="4"/>
  <c r="C2510" i="4"/>
  <c r="B2510" i="4"/>
  <c r="A2510" i="4"/>
  <c r="G2509" i="4"/>
  <c r="F2509" i="4"/>
  <c r="E2509" i="4"/>
  <c r="D2509" i="4"/>
  <c r="C2509" i="4"/>
  <c r="B2509" i="4"/>
  <c r="A2509" i="4"/>
  <c r="G2508" i="4"/>
  <c r="F2508" i="4"/>
  <c r="E2508" i="4"/>
  <c r="D2508" i="4"/>
  <c r="C2508" i="4"/>
  <c r="B2508" i="4"/>
  <c r="A2508" i="4"/>
  <c r="G2507" i="4"/>
  <c r="F2507" i="4"/>
  <c r="E2507" i="4"/>
  <c r="D2507" i="4"/>
  <c r="C2507" i="4"/>
  <c r="B2507" i="4"/>
  <c r="A2507" i="4"/>
  <c r="G2506" i="4"/>
  <c r="F2506" i="4"/>
  <c r="E2506" i="4"/>
  <c r="D2506" i="4"/>
  <c r="C2506" i="4"/>
  <c r="B2506" i="4"/>
  <c r="A2506" i="4"/>
  <c r="G2505" i="4"/>
  <c r="F2505" i="4"/>
  <c r="E2505" i="4"/>
  <c r="D2505" i="4"/>
  <c r="C2505" i="4"/>
  <c r="B2505" i="4"/>
  <c r="A2505" i="4"/>
  <c r="G2504" i="4"/>
  <c r="F2504" i="4"/>
  <c r="E2504" i="4"/>
  <c r="D2504" i="4"/>
  <c r="C2504" i="4"/>
  <c r="B2504" i="4"/>
  <c r="A2504" i="4"/>
  <c r="G2503" i="4"/>
  <c r="F2503" i="4"/>
  <c r="E2503" i="4"/>
  <c r="D2503" i="4"/>
  <c r="C2503" i="4"/>
  <c r="B2503" i="4"/>
  <c r="A2503" i="4"/>
  <c r="G2502" i="4"/>
  <c r="F2502" i="4"/>
  <c r="E2502" i="4"/>
  <c r="D2502" i="4"/>
  <c r="C2502" i="4"/>
  <c r="B2502" i="4"/>
  <c r="A2502" i="4"/>
  <c r="G2501" i="4"/>
  <c r="F2501" i="4"/>
  <c r="E2501" i="4"/>
  <c r="D2501" i="4"/>
  <c r="C2501" i="4"/>
  <c r="B2501" i="4"/>
  <c r="A2501" i="4"/>
  <c r="G2500" i="4"/>
  <c r="F2500" i="4"/>
  <c r="E2500" i="4"/>
  <c r="D2500" i="4"/>
  <c r="C2500" i="4"/>
  <c r="B2500" i="4"/>
  <c r="A2500" i="4"/>
  <c r="G2499" i="4"/>
  <c r="F2499" i="4"/>
  <c r="E2499" i="4"/>
  <c r="D2499" i="4"/>
  <c r="C2499" i="4"/>
  <c r="B2499" i="4"/>
  <c r="A2499" i="4"/>
  <c r="G2498" i="4"/>
  <c r="F2498" i="4"/>
  <c r="E2498" i="4"/>
  <c r="D2498" i="4"/>
  <c r="C2498" i="4"/>
  <c r="B2498" i="4"/>
  <c r="A2498" i="4"/>
  <c r="G2497" i="4"/>
  <c r="F2497" i="4"/>
  <c r="E2497" i="4"/>
  <c r="D2497" i="4"/>
  <c r="C2497" i="4"/>
  <c r="B2497" i="4"/>
  <c r="A2497" i="4"/>
  <c r="G2496" i="4"/>
  <c r="F2496" i="4"/>
  <c r="E2496" i="4"/>
  <c r="D2496" i="4"/>
  <c r="C2496" i="4"/>
  <c r="B2496" i="4"/>
  <c r="A2496" i="4"/>
  <c r="G2495" i="4"/>
  <c r="F2495" i="4"/>
  <c r="E2495" i="4"/>
  <c r="D2495" i="4"/>
  <c r="C2495" i="4"/>
  <c r="B2495" i="4"/>
  <c r="A2495" i="4"/>
  <c r="G2494" i="4"/>
  <c r="F2494" i="4"/>
  <c r="E2494" i="4"/>
  <c r="D2494" i="4"/>
  <c r="C2494" i="4"/>
  <c r="B2494" i="4"/>
  <c r="A2494" i="4"/>
  <c r="G2493" i="4"/>
  <c r="F2493" i="4"/>
  <c r="E2493" i="4"/>
  <c r="D2493" i="4"/>
  <c r="C2493" i="4"/>
  <c r="B2493" i="4"/>
  <c r="A2493" i="4"/>
  <c r="G2492" i="4"/>
  <c r="F2492" i="4"/>
  <c r="E2492" i="4"/>
  <c r="D2492" i="4"/>
  <c r="C2492" i="4"/>
  <c r="B2492" i="4"/>
  <c r="A2492" i="4"/>
  <c r="G2491" i="4"/>
  <c r="F2491" i="4"/>
  <c r="E2491" i="4"/>
  <c r="D2491" i="4"/>
  <c r="C2491" i="4"/>
  <c r="B2491" i="4"/>
  <c r="A2491" i="4"/>
  <c r="G2490" i="4"/>
  <c r="F2490" i="4"/>
  <c r="E2490" i="4"/>
  <c r="D2490" i="4"/>
  <c r="C2490" i="4"/>
  <c r="B2490" i="4"/>
  <c r="A2490" i="4"/>
  <c r="G2489" i="4"/>
  <c r="F2489" i="4"/>
  <c r="E2489" i="4"/>
  <c r="D2489" i="4"/>
  <c r="C2489" i="4"/>
  <c r="B2489" i="4"/>
  <c r="A2489" i="4"/>
  <c r="G2488" i="4"/>
  <c r="F2488" i="4"/>
  <c r="E2488" i="4"/>
  <c r="D2488" i="4"/>
  <c r="C2488" i="4"/>
  <c r="B2488" i="4"/>
  <c r="A2488" i="4"/>
  <c r="G2487" i="4"/>
  <c r="F2487" i="4"/>
  <c r="E2487" i="4"/>
  <c r="D2487" i="4"/>
  <c r="C2487" i="4"/>
  <c r="B2487" i="4"/>
  <c r="A2487" i="4"/>
  <c r="G2486" i="4"/>
  <c r="F2486" i="4"/>
  <c r="E2486" i="4"/>
  <c r="D2486" i="4"/>
  <c r="C2486" i="4"/>
  <c r="B2486" i="4"/>
  <c r="A2486" i="4"/>
  <c r="G2485" i="4"/>
  <c r="F2485" i="4"/>
  <c r="E2485" i="4"/>
  <c r="D2485" i="4"/>
  <c r="C2485" i="4"/>
  <c r="B2485" i="4"/>
  <c r="A2485" i="4"/>
  <c r="G2484" i="4"/>
  <c r="F2484" i="4"/>
  <c r="E2484" i="4"/>
  <c r="D2484" i="4"/>
  <c r="C2484" i="4"/>
  <c r="B2484" i="4"/>
  <c r="A2484" i="4"/>
  <c r="G2483" i="4"/>
  <c r="F2483" i="4"/>
  <c r="E2483" i="4"/>
  <c r="D2483" i="4"/>
  <c r="C2483" i="4"/>
  <c r="B2483" i="4"/>
  <c r="A2483" i="4"/>
  <c r="G2482" i="4"/>
  <c r="F2482" i="4"/>
  <c r="E2482" i="4"/>
  <c r="D2482" i="4"/>
  <c r="C2482" i="4"/>
  <c r="B2482" i="4"/>
  <c r="A2482" i="4"/>
  <c r="G2481" i="4"/>
  <c r="F2481" i="4"/>
  <c r="E2481" i="4"/>
  <c r="D2481" i="4"/>
  <c r="C2481" i="4"/>
  <c r="B2481" i="4"/>
  <c r="A2481" i="4"/>
  <c r="G2480" i="4"/>
  <c r="F2480" i="4"/>
  <c r="E2480" i="4"/>
  <c r="D2480" i="4"/>
  <c r="C2480" i="4"/>
  <c r="B2480" i="4"/>
  <c r="A2480" i="4"/>
  <c r="G2479" i="4"/>
  <c r="F2479" i="4"/>
  <c r="E2479" i="4"/>
  <c r="D2479" i="4"/>
  <c r="C2479" i="4"/>
  <c r="B2479" i="4"/>
  <c r="A2479" i="4"/>
  <c r="G2478" i="4"/>
  <c r="F2478" i="4"/>
  <c r="E2478" i="4"/>
  <c r="D2478" i="4"/>
  <c r="C2478" i="4"/>
  <c r="B2478" i="4"/>
  <c r="A2478" i="4"/>
  <c r="G2477" i="4"/>
  <c r="F2477" i="4"/>
  <c r="E2477" i="4"/>
  <c r="D2477" i="4"/>
  <c r="C2477" i="4"/>
  <c r="B2477" i="4"/>
  <c r="A2477" i="4"/>
  <c r="G2476" i="4"/>
  <c r="F2476" i="4"/>
  <c r="E2476" i="4"/>
  <c r="D2476" i="4"/>
  <c r="C2476" i="4"/>
  <c r="B2476" i="4"/>
  <c r="A2476" i="4"/>
  <c r="G2475" i="4"/>
  <c r="F2475" i="4"/>
  <c r="E2475" i="4"/>
  <c r="D2475" i="4"/>
  <c r="C2475" i="4"/>
  <c r="B2475" i="4"/>
  <c r="A2475" i="4"/>
  <c r="G2474" i="4"/>
  <c r="F2474" i="4"/>
  <c r="E2474" i="4"/>
  <c r="D2474" i="4"/>
  <c r="C2474" i="4"/>
  <c r="B2474" i="4"/>
  <c r="A2474" i="4"/>
  <c r="G2473" i="4"/>
  <c r="F2473" i="4"/>
  <c r="E2473" i="4"/>
  <c r="D2473" i="4"/>
  <c r="C2473" i="4"/>
  <c r="B2473" i="4"/>
  <c r="A2473" i="4"/>
  <c r="G2472" i="4"/>
  <c r="F2472" i="4"/>
  <c r="E2472" i="4"/>
  <c r="D2472" i="4"/>
  <c r="C2472" i="4"/>
  <c r="B2472" i="4"/>
  <c r="A2472" i="4"/>
  <c r="G2471" i="4"/>
  <c r="F2471" i="4"/>
  <c r="E2471" i="4"/>
  <c r="D2471" i="4"/>
  <c r="C2471" i="4"/>
  <c r="B2471" i="4"/>
  <c r="A2471" i="4"/>
  <c r="G2470" i="4"/>
  <c r="F2470" i="4"/>
  <c r="E2470" i="4"/>
  <c r="D2470" i="4"/>
  <c r="C2470" i="4"/>
  <c r="B2470" i="4"/>
  <c r="A2470" i="4"/>
  <c r="G2469" i="4"/>
  <c r="F2469" i="4"/>
  <c r="E2469" i="4"/>
  <c r="D2469" i="4"/>
  <c r="C2469" i="4"/>
  <c r="B2469" i="4"/>
  <c r="A2469" i="4"/>
  <c r="G2468" i="4"/>
  <c r="F2468" i="4"/>
  <c r="E2468" i="4"/>
  <c r="D2468" i="4"/>
  <c r="C2468" i="4"/>
  <c r="B2468" i="4"/>
  <c r="A2468" i="4"/>
  <c r="G2467" i="4"/>
  <c r="F2467" i="4"/>
  <c r="E2467" i="4"/>
  <c r="D2467" i="4"/>
  <c r="C2467" i="4"/>
  <c r="B2467" i="4"/>
  <c r="A2467" i="4"/>
  <c r="G2466" i="4"/>
  <c r="F2466" i="4"/>
  <c r="E2466" i="4"/>
  <c r="D2466" i="4"/>
  <c r="C2466" i="4"/>
  <c r="B2466" i="4"/>
  <c r="A2466" i="4"/>
  <c r="G2465" i="4"/>
  <c r="F2465" i="4"/>
  <c r="E2465" i="4"/>
  <c r="D2465" i="4"/>
  <c r="C2465" i="4"/>
  <c r="B2465" i="4"/>
  <c r="A2465" i="4"/>
  <c r="G2464" i="4"/>
  <c r="F2464" i="4"/>
  <c r="E2464" i="4"/>
  <c r="D2464" i="4"/>
  <c r="C2464" i="4"/>
  <c r="B2464" i="4"/>
  <c r="A2464" i="4"/>
  <c r="G2463" i="4"/>
  <c r="F2463" i="4"/>
  <c r="E2463" i="4"/>
  <c r="D2463" i="4"/>
  <c r="C2463" i="4"/>
  <c r="B2463" i="4"/>
  <c r="A2463" i="4"/>
  <c r="G2462" i="4"/>
  <c r="F2462" i="4"/>
  <c r="E2462" i="4"/>
  <c r="D2462" i="4"/>
  <c r="C2462" i="4"/>
  <c r="B2462" i="4"/>
  <c r="A2462" i="4"/>
  <c r="G2461" i="4"/>
  <c r="F2461" i="4"/>
  <c r="E2461" i="4"/>
  <c r="D2461" i="4"/>
  <c r="C2461" i="4"/>
  <c r="B2461" i="4"/>
  <c r="A2461" i="4"/>
  <c r="G2460" i="4"/>
  <c r="F2460" i="4"/>
  <c r="E2460" i="4"/>
  <c r="D2460" i="4"/>
  <c r="C2460" i="4"/>
  <c r="B2460" i="4"/>
  <c r="A2460" i="4"/>
  <c r="G2459" i="4"/>
  <c r="F2459" i="4"/>
  <c r="E2459" i="4"/>
  <c r="D2459" i="4"/>
  <c r="C2459" i="4"/>
  <c r="B2459" i="4"/>
  <c r="A2459" i="4"/>
  <c r="G2458" i="4"/>
  <c r="F2458" i="4"/>
  <c r="E2458" i="4"/>
  <c r="D2458" i="4"/>
  <c r="C2458" i="4"/>
  <c r="B2458" i="4"/>
  <c r="A2458" i="4"/>
  <c r="G2457" i="4"/>
  <c r="F2457" i="4"/>
  <c r="E2457" i="4"/>
  <c r="D2457" i="4"/>
  <c r="C2457" i="4"/>
  <c r="B2457" i="4"/>
  <c r="A2457" i="4"/>
  <c r="G2456" i="4"/>
  <c r="F2456" i="4"/>
  <c r="E2456" i="4"/>
  <c r="D2456" i="4"/>
  <c r="C2456" i="4"/>
  <c r="B2456" i="4"/>
  <c r="A2456" i="4"/>
  <c r="G2455" i="4"/>
  <c r="F2455" i="4"/>
  <c r="E2455" i="4"/>
  <c r="D2455" i="4"/>
  <c r="C2455" i="4"/>
  <c r="B2455" i="4"/>
  <c r="A2455" i="4"/>
  <c r="G2454" i="4"/>
  <c r="F2454" i="4"/>
  <c r="E2454" i="4"/>
  <c r="D2454" i="4"/>
  <c r="C2454" i="4"/>
  <c r="B2454" i="4"/>
  <c r="A2454" i="4"/>
  <c r="G2453" i="4"/>
  <c r="F2453" i="4"/>
  <c r="E2453" i="4"/>
  <c r="D2453" i="4"/>
  <c r="C2453" i="4"/>
  <c r="B2453" i="4"/>
  <c r="A2453" i="4"/>
  <c r="G2452" i="4"/>
  <c r="F2452" i="4"/>
  <c r="E2452" i="4"/>
  <c r="D2452" i="4"/>
  <c r="C2452" i="4"/>
  <c r="B2452" i="4"/>
  <c r="A2452" i="4"/>
  <c r="G2451" i="4"/>
  <c r="F2451" i="4"/>
  <c r="E2451" i="4"/>
  <c r="D2451" i="4"/>
  <c r="C2451" i="4"/>
  <c r="B2451" i="4"/>
  <c r="A2451" i="4"/>
  <c r="G2450" i="4"/>
  <c r="F2450" i="4"/>
  <c r="E2450" i="4"/>
  <c r="D2450" i="4"/>
  <c r="C2450" i="4"/>
  <c r="B2450" i="4"/>
  <c r="A2450" i="4"/>
  <c r="G2449" i="4"/>
  <c r="F2449" i="4"/>
  <c r="E2449" i="4"/>
  <c r="D2449" i="4"/>
  <c r="C2449" i="4"/>
  <c r="B2449" i="4"/>
  <c r="A2449" i="4"/>
  <c r="G2448" i="4"/>
  <c r="F2448" i="4"/>
  <c r="E2448" i="4"/>
  <c r="D2448" i="4"/>
  <c r="C2448" i="4"/>
  <c r="B2448" i="4"/>
  <c r="A2448" i="4"/>
  <c r="G2447" i="4"/>
  <c r="F2447" i="4"/>
  <c r="E2447" i="4"/>
  <c r="D2447" i="4"/>
  <c r="C2447" i="4"/>
  <c r="B2447" i="4"/>
  <c r="A2447" i="4"/>
  <c r="G2446" i="4"/>
  <c r="F2446" i="4"/>
  <c r="E2446" i="4"/>
  <c r="D2446" i="4"/>
  <c r="C2446" i="4"/>
  <c r="B2446" i="4"/>
  <c r="A2446" i="4"/>
  <c r="G2445" i="4"/>
  <c r="F2445" i="4"/>
  <c r="E2445" i="4"/>
  <c r="D2445" i="4"/>
  <c r="C2445" i="4"/>
  <c r="B2445" i="4"/>
  <c r="A2445" i="4"/>
  <c r="G2444" i="4"/>
  <c r="F2444" i="4"/>
  <c r="E2444" i="4"/>
  <c r="D2444" i="4"/>
  <c r="C2444" i="4"/>
  <c r="B2444" i="4"/>
  <c r="A2444" i="4"/>
  <c r="G2443" i="4"/>
  <c r="F2443" i="4"/>
  <c r="E2443" i="4"/>
  <c r="D2443" i="4"/>
  <c r="C2443" i="4"/>
  <c r="B2443" i="4"/>
  <c r="A2443" i="4"/>
  <c r="G2442" i="4"/>
  <c r="F2442" i="4"/>
  <c r="E2442" i="4"/>
  <c r="D2442" i="4"/>
  <c r="C2442" i="4"/>
  <c r="B2442" i="4"/>
  <c r="A2442" i="4"/>
  <c r="G2441" i="4"/>
  <c r="F2441" i="4"/>
  <c r="E2441" i="4"/>
  <c r="D2441" i="4"/>
  <c r="C2441" i="4"/>
  <c r="B2441" i="4"/>
  <c r="A2441" i="4"/>
  <c r="G2440" i="4"/>
  <c r="F2440" i="4"/>
  <c r="E2440" i="4"/>
  <c r="D2440" i="4"/>
  <c r="C2440" i="4"/>
  <c r="B2440" i="4"/>
  <c r="A2440" i="4"/>
  <c r="G2439" i="4"/>
  <c r="F2439" i="4"/>
  <c r="E2439" i="4"/>
  <c r="D2439" i="4"/>
  <c r="C2439" i="4"/>
  <c r="B2439" i="4"/>
  <c r="A2439" i="4"/>
  <c r="G2438" i="4"/>
  <c r="F2438" i="4"/>
  <c r="E2438" i="4"/>
  <c r="D2438" i="4"/>
  <c r="C2438" i="4"/>
  <c r="B2438" i="4"/>
  <c r="A2438" i="4"/>
  <c r="G2437" i="4"/>
  <c r="F2437" i="4"/>
  <c r="E2437" i="4"/>
  <c r="D2437" i="4"/>
  <c r="C2437" i="4"/>
  <c r="B2437" i="4"/>
  <c r="A2437" i="4"/>
  <c r="G2436" i="4"/>
  <c r="F2436" i="4"/>
  <c r="E2436" i="4"/>
  <c r="D2436" i="4"/>
  <c r="C2436" i="4"/>
  <c r="B2436" i="4"/>
  <c r="A2436" i="4"/>
  <c r="G2435" i="4"/>
  <c r="F2435" i="4"/>
  <c r="E2435" i="4"/>
  <c r="D2435" i="4"/>
  <c r="C2435" i="4"/>
  <c r="B2435" i="4"/>
  <c r="A2435" i="4"/>
  <c r="G2434" i="4"/>
  <c r="F2434" i="4"/>
  <c r="E2434" i="4"/>
  <c r="D2434" i="4"/>
  <c r="C2434" i="4"/>
  <c r="B2434" i="4"/>
  <c r="A2434" i="4"/>
  <c r="G2433" i="4"/>
  <c r="F2433" i="4"/>
  <c r="E2433" i="4"/>
  <c r="D2433" i="4"/>
  <c r="C2433" i="4"/>
  <c r="B2433" i="4"/>
  <c r="A2433" i="4"/>
  <c r="G2432" i="4"/>
  <c r="F2432" i="4"/>
  <c r="E2432" i="4"/>
  <c r="D2432" i="4"/>
  <c r="C2432" i="4"/>
  <c r="B2432" i="4"/>
  <c r="A2432" i="4"/>
  <c r="G2431" i="4"/>
  <c r="F2431" i="4"/>
  <c r="E2431" i="4"/>
  <c r="D2431" i="4"/>
  <c r="C2431" i="4"/>
  <c r="B2431" i="4"/>
  <c r="A2431" i="4"/>
  <c r="G2430" i="4"/>
  <c r="F2430" i="4"/>
  <c r="E2430" i="4"/>
  <c r="D2430" i="4"/>
  <c r="C2430" i="4"/>
  <c r="B2430" i="4"/>
  <c r="A2430" i="4"/>
  <c r="G2429" i="4"/>
  <c r="F2429" i="4"/>
  <c r="E2429" i="4"/>
  <c r="D2429" i="4"/>
  <c r="C2429" i="4"/>
  <c r="B2429" i="4"/>
  <c r="A2429" i="4"/>
  <c r="G2428" i="4"/>
  <c r="F2428" i="4"/>
  <c r="E2428" i="4"/>
  <c r="D2428" i="4"/>
  <c r="C2428" i="4"/>
  <c r="B2428" i="4"/>
  <c r="A2428" i="4"/>
  <c r="G2427" i="4"/>
  <c r="F2427" i="4"/>
  <c r="E2427" i="4"/>
  <c r="D2427" i="4"/>
  <c r="C2427" i="4"/>
  <c r="B2427" i="4"/>
  <c r="A2427" i="4"/>
  <c r="G2426" i="4"/>
  <c r="F2426" i="4"/>
  <c r="E2426" i="4"/>
  <c r="D2426" i="4"/>
  <c r="C2426" i="4"/>
  <c r="B2426" i="4"/>
  <c r="A2426" i="4"/>
  <c r="G2425" i="4"/>
  <c r="F2425" i="4"/>
  <c r="E2425" i="4"/>
  <c r="D2425" i="4"/>
  <c r="C2425" i="4"/>
  <c r="B2425" i="4"/>
  <c r="A2425" i="4"/>
  <c r="G2424" i="4"/>
  <c r="F2424" i="4"/>
  <c r="E2424" i="4"/>
  <c r="D2424" i="4"/>
  <c r="C2424" i="4"/>
  <c r="B2424" i="4"/>
  <c r="A2424" i="4"/>
  <c r="G2423" i="4"/>
  <c r="F2423" i="4"/>
  <c r="E2423" i="4"/>
  <c r="D2423" i="4"/>
  <c r="C2423" i="4"/>
  <c r="B2423" i="4"/>
  <c r="A2423" i="4"/>
  <c r="G2422" i="4"/>
  <c r="F2422" i="4"/>
  <c r="E2422" i="4"/>
  <c r="D2422" i="4"/>
  <c r="C2422" i="4"/>
  <c r="B2422" i="4"/>
  <c r="A2422" i="4"/>
  <c r="G2421" i="4"/>
  <c r="F2421" i="4"/>
  <c r="E2421" i="4"/>
  <c r="D2421" i="4"/>
  <c r="C2421" i="4"/>
  <c r="B2421" i="4"/>
  <c r="A2421" i="4"/>
  <c r="G2420" i="4"/>
  <c r="F2420" i="4"/>
  <c r="E2420" i="4"/>
  <c r="D2420" i="4"/>
  <c r="C2420" i="4"/>
  <c r="B2420" i="4"/>
  <c r="A2420" i="4"/>
  <c r="G2419" i="4"/>
  <c r="F2419" i="4"/>
  <c r="E2419" i="4"/>
  <c r="D2419" i="4"/>
  <c r="C2419" i="4"/>
  <c r="B2419" i="4"/>
  <c r="A2419" i="4"/>
  <c r="G2418" i="4"/>
  <c r="F2418" i="4"/>
  <c r="E2418" i="4"/>
  <c r="D2418" i="4"/>
  <c r="C2418" i="4"/>
  <c r="B2418" i="4"/>
  <c r="A2418" i="4"/>
  <c r="G2417" i="4"/>
  <c r="F2417" i="4"/>
  <c r="E2417" i="4"/>
  <c r="D2417" i="4"/>
  <c r="C2417" i="4"/>
  <c r="B2417" i="4"/>
  <c r="A2417" i="4"/>
  <c r="G2416" i="4"/>
  <c r="F2416" i="4"/>
  <c r="E2416" i="4"/>
  <c r="D2416" i="4"/>
  <c r="C2416" i="4"/>
  <c r="B2416" i="4"/>
  <c r="A2416" i="4"/>
  <c r="G2415" i="4"/>
  <c r="F2415" i="4"/>
  <c r="E2415" i="4"/>
  <c r="D2415" i="4"/>
  <c r="C2415" i="4"/>
  <c r="B2415" i="4"/>
  <c r="A2415" i="4"/>
  <c r="G2414" i="4"/>
  <c r="F2414" i="4"/>
  <c r="E2414" i="4"/>
  <c r="D2414" i="4"/>
  <c r="C2414" i="4"/>
  <c r="B2414" i="4"/>
  <c r="A2414" i="4"/>
  <c r="G2413" i="4"/>
  <c r="F2413" i="4"/>
  <c r="E2413" i="4"/>
  <c r="D2413" i="4"/>
  <c r="C2413" i="4"/>
  <c r="B2413" i="4"/>
  <c r="A2413" i="4"/>
  <c r="G2412" i="4"/>
  <c r="F2412" i="4"/>
  <c r="E2412" i="4"/>
  <c r="D2412" i="4"/>
  <c r="C2412" i="4"/>
  <c r="B2412" i="4"/>
  <c r="A2412" i="4"/>
  <c r="G2411" i="4"/>
  <c r="F2411" i="4"/>
  <c r="E2411" i="4"/>
  <c r="D2411" i="4"/>
  <c r="C2411" i="4"/>
  <c r="B2411" i="4"/>
  <c r="A2411" i="4"/>
  <c r="G2410" i="4"/>
  <c r="F2410" i="4"/>
  <c r="E2410" i="4"/>
  <c r="D2410" i="4"/>
  <c r="C2410" i="4"/>
  <c r="B2410" i="4"/>
  <c r="A2410" i="4"/>
  <c r="G2409" i="4"/>
  <c r="F2409" i="4"/>
  <c r="E2409" i="4"/>
  <c r="D2409" i="4"/>
  <c r="C2409" i="4"/>
  <c r="B2409" i="4"/>
  <c r="A2409" i="4"/>
  <c r="G2408" i="4"/>
  <c r="F2408" i="4"/>
  <c r="E2408" i="4"/>
  <c r="D2408" i="4"/>
  <c r="C2408" i="4"/>
  <c r="B2408" i="4"/>
  <c r="A2408" i="4"/>
  <c r="G2407" i="4"/>
  <c r="F2407" i="4"/>
  <c r="E2407" i="4"/>
  <c r="D2407" i="4"/>
  <c r="C2407" i="4"/>
  <c r="B2407" i="4"/>
  <c r="A2407" i="4"/>
  <c r="G2406" i="4"/>
  <c r="F2406" i="4"/>
  <c r="E2406" i="4"/>
  <c r="D2406" i="4"/>
  <c r="C2406" i="4"/>
  <c r="B2406" i="4"/>
  <c r="A2406" i="4"/>
  <c r="G2405" i="4"/>
  <c r="F2405" i="4"/>
  <c r="E2405" i="4"/>
  <c r="D2405" i="4"/>
  <c r="C2405" i="4"/>
  <c r="B2405" i="4"/>
  <c r="A2405" i="4"/>
  <c r="G2404" i="4"/>
  <c r="F2404" i="4"/>
  <c r="E2404" i="4"/>
  <c r="D2404" i="4"/>
  <c r="C2404" i="4"/>
  <c r="B2404" i="4"/>
  <c r="A2404" i="4"/>
  <c r="G2403" i="4"/>
  <c r="F2403" i="4"/>
  <c r="E2403" i="4"/>
  <c r="D2403" i="4"/>
  <c r="C2403" i="4"/>
  <c r="B2403" i="4"/>
  <c r="A2403" i="4"/>
  <c r="G2402" i="4"/>
  <c r="F2402" i="4"/>
  <c r="E2402" i="4"/>
  <c r="D2402" i="4"/>
  <c r="C2402" i="4"/>
  <c r="B2402" i="4"/>
  <c r="A2402" i="4"/>
  <c r="G2401" i="4"/>
  <c r="F2401" i="4"/>
  <c r="E2401" i="4"/>
  <c r="D2401" i="4"/>
  <c r="C2401" i="4"/>
  <c r="B2401" i="4"/>
  <c r="A2401" i="4"/>
  <c r="G2400" i="4"/>
  <c r="F2400" i="4"/>
  <c r="E2400" i="4"/>
  <c r="D2400" i="4"/>
  <c r="C2400" i="4"/>
  <c r="B2400" i="4"/>
  <c r="A2400" i="4"/>
  <c r="G2399" i="4"/>
  <c r="F2399" i="4"/>
  <c r="E2399" i="4"/>
  <c r="D2399" i="4"/>
  <c r="C2399" i="4"/>
  <c r="B2399" i="4"/>
  <c r="A2399" i="4"/>
  <c r="G2398" i="4"/>
  <c r="F2398" i="4"/>
  <c r="E2398" i="4"/>
  <c r="D2398" i="4"/>
  <c r="C2398" i="4"/>
  <c r="B2398" i="4"/>
  <c r="A2398" i="4"/>
  <c r="G2397" i="4"/>
  <c r="F2397" i="4"/>
  <c r="E2397" i="4"/>
  <c r="D2397" i="4"/>
  <c r="C2397" i="4"/>
  <c r="B2397" i="4"/>
  <c r="A2397" i="4"/>
  <c r="G2396" i="4"/>
  <c r="F2396" i="4"/>
  <c r="E2396" i="4"/>
  <c r="D2396" i="4"/>
  <c r="C2396" i="4"/>
  <c r="B2396" i="4"/>
  <c r="A2396" i="4"/>
  <c r="G2395" i="4"/>
  <c r="F2395" i="4"/>
  <c r="E2395" i="4"/>
  <c r="D2395" i="4"/>
  <c r="C2395" i="4"/>
  <c r="B2395" i="4"/>
  <c r="A2395" i="4"/>
  <c r="G2394" i="4"/>
  <c r="F2394" i="4"/>
  <c r="E2394" i="4"/>
  <c r="D2394" i="4"/>
  <c r="C2394" i="4"/>
  <c r="B2394" i="4"/>
  <c r="A2394" i="4"/>
  <c r="G2393" i="4"/>
  <c r="F2393" i="4"/>
  <c r="E2393" i="4"/>
  <c r="D2393" i="4"/>
  <c r="C2393" i="4"/>
  <c r="B2393" i="4"/>
  <c r="A2393" i="4"/>
  <c r="G2392" i="4"/>
  <c r="F2392" i="4"/>
  <c r="E2392" i="4"/>
  <c r="D2392" i="4"/>
  <c r="C2392" i="4"/>
  <c r="B2392" i="4"/>
  <c r="A2392" i="4"/>
  <c r="G2391" i="4"/>
  <c r="F2391" i="4"/>
  <c r="E2391" i="4"/>
  <c r="D2391" i="4"/>
  <c r="C2391" i="4"/>
  <c r="B2391" i="4"/>
  <c r="A2391" i="4"/>
  <c r="G2390" i="4"/>
  <c r="F2390" i="4"/>
  <c r="E2390" i="4"/>
  <c r="D2390" i="4"/>
  <c r="C2390" i="4"/>
  <c r="B2390" i="4"/>
  <c r="A2390" i="4"/>
  <c r="G2389" i="4"/>
  <c r="F2389" i="4"/>
  <c r="E2389" i="4"/>
  <c r="D2389" i="4"/>
  <c r="C2389" i="4"/>
  <c r="B2389" i="4"/>
  <c r="A2389" i="4"/>
  <c r="G2388" i="4"/>
  <c r="F2388" i="4"/>
  <c r="E2388" i="4"/>
  <c r="D2388" i="4"/>
  <c r="C2388" i="4"/>
  <c r="B2388" i="4"/>
  <c r="A2388" i="4"/>
  <c r="G2387" i="4"/>
  <c r="F2387" i="4"/>
  <c r="E2387" i="4"/>
  <c r="D2387" i="4"/>
  <c r="C2387" i="4"/>
  <c r="B2387" i="4"/>
  <c r="A2387" i="4"/>
  <c r="G2386" i="4"/>
  <c r="F2386" i="4"/>
  <c r="E2386" i="4"/>
  <c r="D2386" i="4"/>
  <c r="C2386" i="4"/>
  <c r="B2386" i="4"/>
  <c r="A2386" i="4"/>
  <c r="G2385" i="4"/>
  <c r="F2385" i="4"/>
  <c r="E2385" i="4"/>
  <c r="D2385" i="4"/>
  <c r="C2385" i="4"/>
  <c r="B2385" i="4"/>
  <c r="A2385" i="4"/>
  <c r="G2384" i="4"/>
  <c r="F2384" i="4"/>
  <c r="E2384" i="4"/>
  <c r="D2384" i="4"/>
  <c r="C2384" i="4"/>
  <c r="B2384" i="4"/>
  <c r="A2384" i="4"/>
  <c r="G2383" i="4"/>
  <c r="F2383" i="4"/>
  <c r="E2383" i="4"/>
  <c r="D2383" i="4"/>
  <c r="C2383" i="4"/>
  <c r="B2383" i="4"/>
  <c r="A2383" i="4"/>
  <c r="G2382" i="4"/>
  <c r="F2382" i="4"/>
  <c r="E2382" i="4"/>
  <c r="D2382" i="4"/>
  <c r="C2382" i="4"/>
  <c r="B2382" i="4"/>
  <c r="A2382" i="4"/>
  <c r="G2381" i="4"/>
  <c r="F2381" i="4"/>
  <c r="E2381" i="4"/>
  <c r="D2381" i="4"/>
  <c r="C2381" i="4"/>
  <c r="B2381" i="4"/>
  <c r="A2381" i="4"/>
  <c r="G2380" i="4"/>
  <c r="F2380" i="4"/>
  <c r="E2380" i="4"/>
  <c r="D2380" i="4"/>
  <c r="C2380" i="4"/>
  <c r="B2380" i="4"/>
  <c r="A2380" i="4"/>
  <c r="G2379" i="4"/>
  <c r="F2379" i="4"/>
  <c r="E2379" i="4"/>
  <c r="D2379" i="4"/>
  <c r="C2379" i="4"/>
  <c r="B2379" i="4"/>
  <c r="A2379" i="4"/>
  <c r="G2378" i="4"/>
  <c r="F2378" i="4"/>
  <c r="E2378" i="4"/>
  <c r="D2378" i="4"/>
  <c r="C2378" i="4"/>
  <c r="B2378" i="4"/>
  <c r="A2378" i="4"/>
  <c r="G2377" i="4"/>
  <c r="F2377" i="4"/>
  <c r="E2377" i="4"/>
  <c r="D2377" i="4"/>
  <c r="C2377" i="4"/>
  <c r="B2377" i="4"/>
  <c r="A2377" i="4"/>
  <c r="G2376" i="4"/>
  <c r="F2376" i="4"/>
  <c r="E2376" i="4"/>
  <c r="D2376" i="4"/>
  <c r="C2376" i="4"/>
  <c r="B2376" i="4"/>
  <c r="A2376" i="4"/>
  <c r="G2375" i="4"/>
  <c r="F2375" i="4"/>
  <c r="E2375" i="4"/>
  <c r="D2375" i="4"/>
  <c r="C2375" i="4"/>
  <c r="B2375" i="4"/>
  <c r="A2375" i="4"/>
  <c r="G2374" i="4"/>
  <c r="F2374" i="4"/>
  <c r="E2374" i="4"/>
  <c r="D2374" i="4"/>
  <c r="C2374" i="4"/>
  <c r="B2374" i="4"/>
  <c r="A2374" i="4"/>
  <c r="G2373" i="4"/>
  <c r="F2373" i="4"/>
  <c r="E2373" i="4"/>
  <c r="D2373" i="4"/>
  <c r="C2373" i="4"/>
  <c r="B2373" i="4"/>
  <c r="A2373" i="4"/>
  <c r="G2372" i="4"/>
  <c r="F2372" i="4"/>
  <c r="E2372" i="4"/>
  <c r="D2372" i="4"/>
  <c r="C2372" i="4"/>
  <c r="B2372" i="4"/>
  <c r="A2372" i="4"/>
  <c r="G2371" i="4"/>
  <c r="F2371" i="4"/>
  <c r="E2371" i="4"/>
  <c r="D2371" i="4"/>
  <c r="C2371" i="4"/>
  <c r="B2371" i="4"/>
  <c r="A2371" i="4"/>
  <c r="G2370" i="4"/>
  <c r="F2370" i="4"/>
  <c r="E2370" i="4"/>
  <c r="D2370" i="4"/>
  <c r="C2370" i="4"/>
  <c r="B2370" i="4"/>
  <c r="A2370" i="4"/>
  <c r="G2369" i="4"/>
  <c r="F2369" i="4"/>
  <c r="E2369" i="4"/>
  <c r="D2369" i="4"/>
  <c r="C2369" i="4"/>
  <c r="B2369" i="4"/>
  <c r="A2369" i="4"/>
  <c r="G2368" i="4"/>
  <c r="F2368" i="4"/>
  <c r="E2368" i="4"/>
  <c r="D2368" i="4"/>
  <c r="C2368" i="4"/>
  <c r="B2368" i="4"/>
  <c r="A2368" i="4"/>
  <c r="G2367" i="4"/>
  <c r="F2367" i="4"/>
  <c r="E2367" i="4"/>
  <c r="D2367" i="4"/>
  <c r="C2367" i="4"/>
  <c r="B2367" i="4"/>
  <c r="A2367" i="4"/>
  <c r="G2366" i="4"/>
  <c r="F2366" i="4"/>
  <c r="E2366" i="4"/>
  <c r="D2366" i="4"/>
  <c r="C2366" i="4"/>
  <c r="B2366" i="4"/>
  <c r="A2366" i="4"/>
  <c r="G2365" i="4"/>
  <c r="F2365" i="4"/>
  <c r="E2365" i="4"/>
  <c r="D2365" i="4"/>
  <c r="C2365" i="4"/>
  <c r="B2365" i="4"/>
  <c r="A2365" i="4"/>
  <c r="G2364" i="4"/>
  <c r="F2364" i="4"/>
  <c r="E2364" i="4"/>
  <c r="D2364" i="4"/>
  <c r="C2364" i="4"/>
  <c r="B2364" i="4"/>
  <c r="A2364" i="4"/>
  <c r="G2363" i="4"/>
  <c r="F2363" i="4"/>
  <c r="E2363" i="4"/>
  <c r="D2363" i="4"/>
  <c r="C2363" i="4"/>
  <c r="B2363" i="4"/>
  <c r="A2363" i="4"/>
  <c r="G2362" i="4"/>
  <c r="F2362" i="4"/>
  <c r="E2362" i="4"/>
  <c r="D2362" i="4"/>
  <c r="C2362" i="4"/>
  <c r="B2362" i="4"/>
  <c r="A2362" i="4"/>
  <c r="G2361" i="4"/>
  <c r="F2361" i="4"/>
  <c r="E2361" i="4"/>
  <c r="D2361" i="4"/>
  <c r="C2361" i="4"/>
  <c r="B2361" i="4"/>
  <c r="A2361" i="4"/>
  <c r="G2360" i="4"/>
  <c r="F2360" i="4"/>
  <c r="E2360" i="4"/>
  <c r="D2360" i="4"/>
  <c r="C2360" i="4"/>
  <c r="B2360" i="4"/>
  <c r="A2360" i="4"/>
  <c r="G2359" i="4"/>
  <c r="F2359" i="4"/>
  <c r="E2359" i="4"/>
  <c r="D2359" i="4"/>
  <c r="C2359" i="4"/>
  <c r="B2359" i="4"/>
  <c r="A2359" i="4"/>
  <c r="G2358" i="4"/>
  <c r="F2358" i="4"/>
  <c r="E2358" i="4"/>
  <c r="D2358" i="4"/>
  <c r="C2358" i="4"/>
  <c r="B2358" i="4"/>
  <c r="A2358" i="4"/>
  <c r="G2357" i="4"/>
  <c r="F2357" i="4"/>
  <c r="E2357" i="4"/>
  <c r="D2357" i="4"/>
  <c r="C2357" i="4"/>
  <c r="B2357" i="4"/>
  <c r="A2357" i="4"/>
  <c r="G2356" i="4"/>
  <c r="F2356" i="4"/>
  <c r="E2356" i="4"/>
  <c r="D2356" i="4"/>
  <c r="C2356" i="4"/>
  <c r="B2356" i="4"/>
  <c r="A2356" i="4"/>
  <c r="G2355" i="4"/>
  <c r="F2355" i="4"/>
  <c r="E2355" i="4"/>
  <c r="D2355" i="4"/>
  <c r="C2355" i="4"/>
  <c r="B2355" i="4"/>
  <c r="A2355" i="4"/>
  <c r="G2354" i="4"/>
  <c r="F2354" i="4"/>
  <c r="E2354" i="4"/>
  <c r="D2354" i="4"/>
  <c r="C2354" i="4"/>
  <c r="B2354" i="4"/>
  <c r="A2354" i="4"/>
  <c r="G2353" i="4"/>
  <c r="F2353" i="4"/>
  <c r="E2353" i="4"/>
  <c r="D2353" i="4"/>
  <c r="C2353" i="4"/>
  <c r="B2353" i="4"/>
  <c r="A2353" i="4"/>
  <c r="G2352" i="4"/>
  <c r="F2352" i="4"/>
  <c r="E2352" i="4"/>
  <c r="D2352" i="4"/>
  <c r="C2352" i="4"/>
  <c r="B2352" i="4"/>
  <c r="A2352" i="4"/>
  <c r="G2351" i="4"/>
  <c r="F2351" i="4"/>
  <c r="E2351" i="4"/>
  <c r="D2351" i="4"/>
  <c r="C2351" i="4"/>
  <c r="B2351" i="4"/>
  <c r="A2351" i="4"/>
  <c r="G2350" i="4"/>
  <c r="F2350" i="4"/>
  <c r="E2350" i="4"/>
  <c r="D2350" i="4"/>
  <c r="C2350" i="4"/>
  <c r="B2350" i="4"/>
  <c r="A2350" i="4"/>
  <c r="G2349" i="4"/>
  <c r="F2349" i="4"/>
  <c r="E2349" i="4"/>
  <c r="D2349" i="4"/>
  <c r="C2349" i="4"/>
  <c r="B2349" i="4"/>
  <c r="A2349" i="4"/>
  <c r="G2348" i="4"/>
  <c r="F2348" i="4"/>
  <c r="E2348" i="4"/>
  <c r="D2348" i="4"/>
  <c r="C2348" i="4"/>
  <c r="B2348" i="4"/>
  <c r="A2348" i="4"/>
  <c r="G2347" i="4"/>
  <c r="F2347" i="4"/>
  <c r="E2347" i="4"/>
  <c r="D2347" i="4"/>
  <c r="C2347" i="4"/>
  <c r="B2347" i="4"/>
  <c r="A2347" i="4"/>
  <c r="G2346" i="4"/>
  <c r="F2346" i="4"/>
  <c r="E2346" i="4"/>
  <c r="D2346" i="4"/>
  <c r="C2346" i="4"/>
  <c r="B2346" i="4"/>
  <c r="A2346" i="4"/>
  <c r="G2345" i="4"/>
  <c r="F2345" i="4"/>
  <c r="E2345" i="4"/>
  <c r="D2345" i="4"/>
  <c r="C2345" i="4"/>
  <c r="B2345" i="4"/>
  <c r="A2345" i="4"/>
  <c r="G2344" i="4"/>
  <c r="F2344" i="4"/>
  <c r="E2344" i="4"/>
  <c r="D2344" i="4"/>
  <c r="C2344" i="4"/>
  <c r="B2344" i="4"/>
  <c r="A2344" i="4"/>
  <c r="G2343" i="4"/>
  <c r="F2343" i="4"/>
  <c r="E2343" i="4"/>
  <c r="D2343" i="4"/>
  <c r="C2343" i="4"/>
  <c r="B2343" i="4"/>
  <c r="A2343" i="4"/>
  <c r="G2342" i="4"/>
  <c r="F2342" i="4"/>
  <c r="E2342" i="4"/>
  <c r="D2342" i="4"/>
  <c r="C2342" i="4"/>
  <c r="B2342" i="4"/>
  <c r="A2342" i="4"/>
  <c r="G2341" i="4"/>
  <c r="F2341" i="4"/>
  <c r="E2341" i="4"/>
  <c r="D2341" i="4"/>
  <c r="C2341" i="4"/>
  <c r="B2341" i="4"/>
  <c r="A2341" i="4"/>
  <c r="G2340" i="4"/>
  <c r="F2340" i="4"/>
  <c r="E2340" i="4"/>
  <c r="D2340" i="4"/>
  <c r="C2340" i="4"/>
  <c r="B2340" i="4"/>
  <c r="A2340" i="4"/>
  <c r="G2339" i="4"/>
  <c r="F2339" i="4"/>
  <c r="E2339" i="4"/>
  <c r="D2339" i="4"/>
  <c r="C2339" i="4"/>
  <c r="B2339" i="4"/>
  <c r="A2339" i="4"/>
  <c r="G2338" i="4"/>
  <c r="F2338" i="4"/>
  <c r="E2338" i="4"/>
  <c r="D2338" i="4"/>
  <c r="C2338" i="4"/>
  <c r="B2338" i="4"/>
  <c r="A2338" i="4"/>
  <c r="G2337" i="4"/>
  <c r="F2337" i="4"/>
  <c r="E2337" i="4"/>
  <c r="D2337" i="4"/>
  <c r="C2337" i="4"/>
  <c r="B2337" i="4"/>
  <c r="A2337" i="4"/>
  <c r="G2336" i="4"/>
  <c r="F2336" i="4"/>
  <c r="E2336" i="4"/>
  <c r="D2336" i="4"/>
  <c r="C2336" i="4"/>
  <c r="B2336" i="4"/>
  <c r="A2336" i="4"/>
  <c r="G2335" i="4"/>
  <c r="F2335" i="4"/>
  <c r="E2335" i="4"/>
  <c r="D2335" i="4"/>
  <c r="C2335" i="4"/>
  <c r="B2335" i="4"/>
  <c r="A2335" i="4"/>
  <c r="G2334" i="4"/>
  <c r="F2334" i="4"/>
  <c r="E2334" i="4"/>
  <c r="D2334" i="4"/>
  <c r="C2334" i="4"/>
  <c r="B2334" i="4"/>
  <c r="A2334" i="4"/>
  <c r="G2333" i="4"/>
  <c r="F2333" i="4"/>
  <c r="E2333" i="4"/>
  <c r="D2333" i="4"/>
  <c r="C2333" i="4"/>
  <c r="B2333" i="4"/>
  <c r="A2333" i="4"/>
  <c r="G2332" i="4"/>
  <c r="F2332" i="4"/>
  <c r="E2332" i="4"/>
  <c r="D2332" i="4"/>
  <c r="C2332" i="4"/>
  <c r="B2332" i="4"/>
  <c r="A2332" i="4"/>
  <c r="G2331" i="4"/>
  <c r="F2331" i="4"/>
  <c r="E2331" i="4"/>
  <c r="D2331" i="4"/>
  <c r="C2331" i="4"/>
  <c r="B2331" i="4"/>
  <c r="A2331" i="4"/>
  <c r="G2330" i="4"/>
  <c r="F2330" i="4"/>
  <c r="E2330" i="4"/>
  <c r="D2330" i="4"/>
  <c r="C2330" i="4"/>
  <c r="B2330" i="4"/>
  <c r="A2330" i="4"/>
  <c r="G2329" i="4"/>
  <c r="F2329" i="4"/>
  <c r="E2329" i="4"/>
  <c r="D2329" i="4"/>
  <c r="C2329" i="4"/>
  <c r="B2329" i="4"/>
  <c r="A2329" i="4"/>
  <c r="G2328" i="4"/>
  <c r="F2328" i="4"/>
  <c r="E2328" i="4"/>
  <c r="D2328" i="4"/>
  <c r="C2328" i="4"/>
  <c r="B2328" i="4"/>
  <c r="A2328" i="4"/>
  <c r="G2327" i="4"/>
  <c r="F2327" i="4"/>
  <c r="E2327" i="4"/>
  <c r="D2327" i="4"/>
  <c r="C2327" i="4"/>
  <c r="B2327" i="4"/>
  <c r="A2327" i="4"/>
  <c r="G2326" i="4"/>
  <c r="F2326" i="4"/>
  <c r="E2326" i="4"/>
  <c r="D2326" i="4"/>
  <c r="C2326" i="4"/>
  <c r="B2326" i="4"/>
  <c r="A2326" i="4"/>
  <c r="G2325" i="4"/>
  <c r="F2325" i="4"/>
  <c r="E2325" i="4"/>
  <c r="D2325" i="4"/>
  <c r="C2325" i="4"/>
  <c r="B2325" i="4"/>
  <c r="A2325" i="4"/>
  <c r="G2324" i="4"/>
  <c r="F2324" i="4"/>
  <c r="E2324" i="4"/>
  <c r="D2324" i="4"/>
  <c r="C2324" i="4"/>
  <c r="B2324" i="4"/>
  <c r="A2324" i="4"/>
  <c r="G2323" i="4"/>
  <c r="F2323" i="4"/>
  <c r="E2323" i="4"/>
  <c r="D2323" i="4"/>
  <c r="C2323" i="4"/>
  <c r="B2323" i="4"/>
  <c r="A2323" i="4"/>
  <c r="G2322" i="4"/>
  <c r="F2322" i="4"/>
  <c r="E2322" i="4"/>
  <c r="D2322" i="4"/>
  <c r="C2322" i="4"/>
  <c r="B2322" i="4"/>
  <c r="A2322" i="4"/>
  <c r="G2321" i="4"/>
  <c r="F2321" i="4"/>
  <c r="E2321" i="4"/>
  <c r="D2321" i="4"/>
  <c r="C2321" i="4"/>
  <c r="B2321" i="4"/>
  <c r="A2321" i="4"/>
  <c r="G2320" i="4"/>
  <c r="F2320" i="4"/>
  <c r="E2320" i="4"/>
  <c r="D2320" i="4"/>
  <c r="C2320" i="4"/>
  <c r="B2320" i="4"/>
  <c r="A2320" i="4"/>
  <c r="G2319" i="4"/>
  <c r="F2319" i="4"/>
  <c r="E2319" i="4"/>
  <c r="D2319" i="4"/>
  <c r="C2319" i="4"/>
  <c r="B2319" i="4"/>
  <c r="A2319" i="4"/>
  <c r="G2318" i="4"/>
  <c r="F2318" i="4"/>
  <c r="E2318" i="4"/>
  <c r="D2318" i="4"/>
  <c r="C2318" i="4"/>
  <c r="B2318" i="4"/>
  <c r="A2318" i="4"/>
  <c r="G2317" i="4"/>
  <c r="F2317" i="4"/>
  <c r="E2317" i="4"/>
  <c r="D2317" i="4"/>
  <c r="C2317" i="4"/>
  <c r="B2317" i="4"/>
  <c r="A2317" i="4"/>
  <c r="G2316" i="4"/>
  <c r="F2316" i="4"/>
  <c r="E2316" i="4"/>
  <c r="D2316" i="4"/>
  <c r="C2316" i="4"/>
  <c r="B2316" i="4"/>
  <c r="A2316" i="4"/>
  <c r="G2315" i="4"/>
  <c r="F2315" i="4"/>
  <c r="E2315" i="4"/>
  <c r="D2315" i="4"/>
  <c r="C2315" i="4"/>
  <c r="B2315" i="4"/>
  <c r="A2315" i="4"/>
  <c r="G2314" i="4"/>
  <c r="F2314" i="4"/>
  <c r="E2314" i="4"/>
  <c r="D2314" i="4"/>
  <c r="C2314" i="4"/>
  <c r="B2314" i="4"/>
  <c r="A2314" i="4"/>
  <c r="G2313" i="4"/>
  <c r="F2313" i="4"/>
  <c r="E2313" i="4"/>
  <c r="D2313" i="4"/>
  <c r="C2313" i="4"/>
  <c r="B2313" i="4"/>
  <c r="A2313" i="4"/>
  <c r="G2312" i="4"/>
  <c r="F2312" i="4"/>
  <c r="E2312" i="4"/>
  <c r="D2312" i="4"/>
  <c r="C2312" i="4"/>
  <c r="B2312" i="4"/>
  <c r="A2312" i="4"/>
  <c r="G2311" i="4"/>
  <c r="F2311" i="4"/>
  <c r="E2311" i="4"/>
  <c r="D2311" i="4"/>
  <c r="C2311" i="4"/>
  <c r="B2311" i="4"/>
  <c r="A2311" i="4"/>
  <c r="G2310" i="4"/>
  <c r="F2310" i="4"/>
  <c r="E2310" i="4"/>
  <c r="D2310" i="4"/>
  <c r="C2310" i="4"/>
  <c r="B2310" i="4"/>
  <c r="A2310" i="4"/>
  <c r="G2309" i="4"/>
  <c r="F2309" i="4"/>
  <c r="E2309" i="4"/>
  <c r="D2309" i="4"/>
  <c r="C2309" i="4"/>
  <c r="B2309" i="4"/>
  <c r="A2309" i="4"/>
  <c r="G2308" i="4"/>
  <c r="F2308" i="4"/>
  <c r="E2308" i="4"/>
  <c r="D2308" i="4"/>
  <c r="C2308" i="4"/>
  <c r="B2308" i="4"/>
  <c r="A2308" i="4"/>
  <c r="G2307" i="4"/>
  <c r="F2307" i="4"/>
  <c r="E2307" i="4"/>
  <c r="D2307" i="4"/>
  <c r="C2307" i="4"/>
  <c r="B2307" i="4"/>
  <c r="A2307" i="4"/>
  <c r="G2306" i="4"/>
  <c r="F2306" i="4"/>
  <c r="E2306" i="4"/>
  <c r="D2306" i="4"/>
  <c r="C2306" i="4"/>
  <c r="B2306" i="4"/>
  <c r="A2306" i="4"/>
  <c r="G2305" i="4"/>
  <c r="F2305" i="4"/>
  <c r="E2305" i="4"/>
  <c r="D2305" i="4"/>
  <c r="C2305" i="4"/>
  <c r="B2305" i="4"/>
  <c r="A2305" i="4"/>
  <c r="G2304" i="4"/>
  <c r="F2304" i="4"/>
  <c r="E2304" i="4"/>
  <c r="D2304" i="4"/>
  <c r="C2304" i="4"/>
  <c r="B2304" i="4"/>
  <c r="A2304" i="4"/>
  <c r="G2303" i="4"/>
  <c r="F2303" i="4"/>
  <c r="E2303" i="4"/>
  <c r="D2303" i="4"/>
  <c r="C2303" i="4"/>
  <c r="B2303" i="4"/>
  <c r="A2303" i="4"/>
  <c r="G2302" i="4"/>
  <c r="F2302" i="4"/>
  <c r="E2302" i="4"/>
  <c r="D2302" i="4"/>
  <c r="C2302" i="4"/>
  <c r="B2302" i="4"/>
  <c r="A2302" i="4"/>
  <c r="G2301" i="4"/>
  <c r="F2301" i="4"/>
  <c r="E2301" i="4"/>
  <c r="D2301" i="4"/>
  <c r="C2301" i="4"/>
  <c r="B2301" i="4"/>
  <c r="A2301" i="4"/>
  <c r="G2300" i="4"/>
  <c r="F2300" i="4"/>
  <c r="E2300" i="4"/>
  <c r="D2300" i="4"/>
  <c r="C2300" i="4"/>
  <c r="B2300" i="4"/>
  <c r="A2300" i="4"/>
  <c r="G2299" i="4"/>
  <c r="F2299" i="4"/>
  <c r="E2299" i="4"/>
  <c r="D2299" i="4"/>
  <c r="C2299" i="4"/>
  <c r="B2299" i="4"/>
  <c r="A2299" i="4"/>
  <c r="G2298" i="4"/>
  <c r="F2298" i="4"/>
  <c r="E2298" i="4"/>
  <c r="D2298" i="4"/>
  <c r="C2298" i="4"/>
  <c r="B2298" i="4"/>
  <c r="A2298" i="4"/>
  <c r="G2297" i="4"/>
  <c r="F2297" i="4"/>
  <c r="E2297" i="4"/>
  <c r="D2297" i="4"/>
  <c r="C2297" i="4"/>
  <c r="B2297" i="4"/>
  <c r="A2297" i="4"/>
  <c r="G2296" i="4"/>
  <c r="F2296" i="4"/>
  <c r="E2296" i="4"/>
  <c r="D2296" i="4"/>
  <c r="C2296" i="4"/>
  <c r="B2296" i="4"/>
  <c r="A2296" i="4"/>
  <c r="G2295" i="4"/>
  <c r="F2295" i="4"/>
  <c r="E2295" i="4"/>
  <c r="D2295" i="4"/>
  <c r="C2295" i="4"/>
  <c r="B2295" i="4"/>
  <c r="A2295" i="4"/>
  <c r="G2294" i="4"/>
  <c r="F2294" i="4"/>
  <c r="E2294" i="4"/>
  <c r="D2294" i="4"/>
  <c r="C2294" i="4"/>
  <c r="B2294" i="4"/>
  <c r="A2294" i="4"/>
  <c r="G2293" i="4"/>
  <c r="F2293" i="4"/>
  <c r="E2293" i="4"/>
  <c r="D2293" i="4"/>
  <c r="C2293" i="4"/>
  <c r="B2293" i="4"/>
  <c r="A2293" i="4"/>
  <c r="G2292" i="4"/>
  <c r="F2292" i="4"/>
  <c r="E2292" i="4"/>
  <c r="D2292" i="4"/>
  <c r="C2292" i="4"/>
  <c r="B2292" i="4"/>
  <c r="A2292" i="4"/>
  <c r="G2291" i="4"/>
  <c r="F2291" i="4"/>
  <c r="E2291" i="4"/>
  <c r="D2291" i="4"/>
  <c r="C2291" i="4"/>
  <c r="B2291" i="4"/>
  <c r="A2291" i="4"/>
  <c r="G2290" i="4"/>
  <c r="F2290" i="4"/>
  <c r="E2290" i="4"/>
  <c r="D2290" i="4"/>
  <c r="C2290" i="4"/>
  <c r="B2290" i="4"/>
  <c r="A2290" i="4"/>
  <c r="G2289" i="4"/>
  <c r="F2289" i="4"/>
  <c r="E2289" i="4"/>
  <c r="D2289" i="4"/>
  <c r="C2289" i="4"/>
  <c r="B2289" i="4"/>
  <c r="A2289" i="4"/>
  <c r="G2288" i="4"/>
  <c r="F2288" i="4"/>
  <c r="E2288" i="4"/>
  <c r="D2288" i="4"/>
  <c r="C2288" i="4"/>
  <c r="B2288" i="4"/>
  <c r="A2288" i="4"/>
  <c r="G2287" i="4"/>
  <c r="F2287" i="4"/>
  <c r="E2287" i="4"/>
  <c r="D2287" i="4"/>
  <c r="C2287" i="4"/>
  <c r="B2287" i="4"/>
  <c r="A2287" i="4"/>
  <c r="G2286" i="4"/>
  <c r="F2286" i="4"/>
  <c r="E2286" i="4"/>
  <c r="D2286" i="4"/>
  <c r="C2286" i="4"/>
  <c r="B2286" i="4"/>
  <c r="A2286" i="4"/>
  <c r="G2285" i="4"/>
  <c r="F2285" i="4"/>
  <c r="E2285" i="4"/>
  <c r="D2285" i="4"/>
  <c r="C2285" i="4"/>
  <c r="B2285" i="4"/>
  <c r="A2285" i="4"/>
  <c r="G2284" i="4"/>
  <c r="F2284" i="4"/>
  <c r="E2284" i="4"/>
  <c r="D2284" i="4"/>
  <c r="C2284" i="4"/>
  <c r="B2284" i="4"/>
  <c r="A2284" i="4"/>
  <c r="G2283" i="4"/>
  <c r="F2283" i="4"/>
  <c r="E2283" i="4"/>
  <c r="D2283" i="4"/>
  <c r="C2283" i="4"/>
  <c r="B2283" i="4"/>
  <c r="A2283" i="4"/>
  <c r="G2282" i="4"/>
  <c r="F2282" i="4"/>
  <c r="E2282" i="4"/>
  <c r="D2282" i="4"/>
  <c r="C2282" i="4"/>
  <c r="B2282" i="4"/>
  <c r="A2282" i="4"/>
  <c r="G2281" i="4"/>
  <c r="F2281" i="4"/>
  <c r="E2281" i="4"/>
  <c r="D2281" i="4"/>
  <c r="C2281" i="4"/>
  <c r="B2281" i="4"/>
  <c r="A2281" i="4"/>
  <c r="G2280" i="4"/>
  <c r="F2280" i="4"/>
  <c r="E2280" i="4"/>
  <c r="D2280" i="4"/>
  <c r="C2280" i="4"/>
  <c r="B2280" i="4"/>
  <c r="A2280" i="4"/>
  <c r="G2279" i="4"/>
  <c r="F2279" i="4"/>
  <c r="E2279" i="4"/>
  <c r="D2279" i="4"/>
  <c r="C2279" i="4"/>
  <c r="B2279" i="4"/>
  <c r="A2279" i="4"/>
  <c r="G2278" i="4"/>
  <c r="F2278" i="4"/>
  <c r="E2278" i="4"/>
  <c r="D2278" i="4"/>
  <c r="C2278" i="4"/>
  <c r="B2278" i="4"/>
  <c r="A2278" i="4"/>
  <c r="G2277" i="4"/>
  <c r="F2277" i="4"/>
  <c r="E2277" i="4"/>
  <c r="D2277" i="4"/>
  <c r="C2277" i="4"/>
  <c r="B2277" i="4"/>
  <c r="A2277" i="4"/>
  <c r="G2276" i="4"/>
  <c r="F2276" i="4"/>
  <c r="E2276" i="4"/>
  <c r="D2276" i="4"/>
  <c r="C2276" i="4"/>
  <c r="B2276" i="4"/>
  <c r="A2276" i="4"/>
  <c r="G2275" i="4"/>
  <c r="F2275" i="4"/>
  <c r="E2275" i="4"/>
  <c r="D2275" i="4"/>
  <c r="C2275" i="4"/>
  <c r="B2275" i="4"/>
  <c r="A2275" i="4"/>
  <c r="G2274" i="4"/>
  <c r="F2274" i="4"/>
  <c r="E2274" i="4"/>
  <c r="D2274" i="4"/>
  <c r="C2274" i="4"/>
  <c r="B2274" i="4"/>
  <c r="A2274" i="4"/>
  <c r="G2273" i="4"/>
  <c r="F2273" i="4"/>
  <c r="E2273" i="4"/>
  <c r="D2273" i="4"/>
  <c r="C2273" i="4"/>
  <c r="B2273" i="4"/>
  <c r="A2273" i="4"/>
  <c r="G2272" i="4"/>
  <c r="F2272" i="4"/>
  <c r="E2272" i="4"/>
  <c r="D2272" i="4"/>
  <c r="C2272" i="4"/>
  <c r="B2272" i="4"/>
  <c r="A2272" i="4"/>
  <c r="G2271" i="4"/>
  <c r="F2271" i="4"/>
  <c r="E2271" i="4"/>
  <c r="D2271" i="4"/>
  <c r="C2271" i="4"/>
  <c r="B2271" i="4"/>
  <c r="A2271" i="4"/>
  <c r="G2270" i="4"/>
  <c r="F2270" i="4"/>
  <c r="E2270" i="4"/>
  <c r="D2270" i="4"/>
  <c r="C2270" i="4"/>
  <c r="B2270" i="4"/>
  <c r="A2270" i="4"/>
  <c r="G2269" i="4"/>
  <c r="F2269" i="4"/>
  <c r="E2269" i="4"/>
  <c r="D2269" i="4"/>
  <c r="C2269" i="4"/>
  <c r="B2269" i="4"/>
  <c r="A2269" i="4"/>
  <c r="G2268" i="4"/>
  <c r="F2268" i="4"/>
  <c r="E2268" i="4"/>
  <c r="D2268" i="4"/>
  <c r="C2268" i="4"/>
  <c r="B2268" i="4"/>
  <c r="A2268" i="4"/>
  <c r="G2267" i="4"/>
  <c r="F2267" i="4"/>
  <c r="E2267" i="4"/>
  <c r="D2267" i="4"/>
  <c r="C2267" i="4"/>
  <c r="B2267" i="4"/>
  <c r="A2267" i="4"/>
  <c r="G2266" i="4"/>
  <c r="F2266" i="4"/>
  <c r="E2266" i="4"/>
  <c r="D2266" i="4"/>
  <c r="C2266" i="4"/>
  <c r="B2266" i="4"/>
  <c r="A2266" i="4"/>
  <c r="G2265" i="4"/>
  <c r="F2265" i="4"/>
  <c r="E2265" i="4"/>
  <c r="D2265" i="4"/>
  <c r="C2265" i="4"/>
  <c r="B2265" i="4"/>
  <c r="A2265" i="4"/>
  <c r="G2264" i="4"/>
  <c r="F2264" i="4"/>
  <c r="E2264" i="4"/>
  <c r="D2264" i="4"/>
  <c r="C2264" i="4"/>
  <c r="B2264" i="4"/>
  <c r="A2264" i="4"/>
  <c r="G2263" i="4"/>
  <c r="F2263" i="4"/>
  <c r="E2263" i="4"/>
  <c r="D2263" i="4"/>
  <c r="C2263" i="4"/>
  <c r="B2263" i="4"/>
  <c r="A2263" i="4"/>
  <c r="G2262" i="4"/>
  <c r="F2262" i="4"/>
  <c r="E2262" i="4"/>
  <c r="D2262" i="4"/>
  <c r="C2262" i="4"/>
  <c r="B2262" i="4"/>
  <c r="A2262" i="4"/>
  <c r="G2261" i="4"/>
  <c r="F2261" i="4"/>
  <c r="E2261" i="4"/>
  <c r="D2261" i="4"/>
  <c r="C2261" i="4"/>
  <c r="B2261" i="4"/>
  <c r="A2261" i="4"/>
  <c r="G2260" i="4"/>
  <c r="F2260" i="4"/>
  <c r="E2260" i="4"/>
  <c r="D2260" i="4"/>
  <c r="C2260" i="4"/>
  <c r="B2260" i="4"/>
  <c r="A2260" i="4"/>
  <c r="G2259" i="4"/>
  <c r="F2259" i="4"/>
  <c r="E2259" i="4"/>
  <c r="D2259" i="4"/>
  <c r="C2259" i="4"/>
  <c r="B2259" i="4"/>
  <c r="A2259" i="4"/>
  <c r="G2258" i="4"/>
  <c r="F2258" i="4"/>
  <c r="E2258" i="4"/>
  <c r="D2258" i="4"/>
  <c r="C2258" i="4"/>
  <c r="B2258" i="4"/>
  <c r="A2258" i="4"/>
  <c r="G2257" i="4"/>
  <c r="F2257" i="4"/>
  <c r="E2257" i="4"/>
  <c r="D2257" i="4"/>
  <c r="C2257" i="4"/>
  <c r="B2257" i="4"/>
  <c r="A2257" i="4"/>
  <c r="G2256" i="4"/>
  <c r="F2256" i="4"/>
  <c r="E2256" i="4"/>
  <c r="D2256" i="4"/>
  <c r="C2256" i="4"/>
  <c r="B2256" i="4"/>
  <c r="A2256" i="4"/>
  <c r="G2255" i="4"/>
  <c r="F2255" i="4"/>
  <c r="E2255" i="4"/>
  <c r="D2255" i="4"/>
  <c r="C2255" i="4"/>
  <c r="B2255" i="4"/>
  <c r="A2255" i="4"/>
  <c r="G2254" i="4"/>
  <c r="F2254" i="4"/>
  <c r="E2254" i="4"/>
  <c r="D2254" i="4"/>
  <c r="C2254" i="4"/>
  <c r="B2254" i="4"/>
  <c r="A2254" i="4"/>
  <c r="G2253" i="4"/>
  <c r="F2253" i="4"/>
  <c r="E2253" i="4"/>
  <c r="D2253" i="4"/>
  <c r="C2253" i="4"/>
  <c r="B2253" i="4"/>
  <c r="A2253" i="4"/>
  <c r="G2252" i="4"/>
  <c r="F2252" i="4"/>
  <c r="E2252" i="4"/>
  <c r="D2252" i="4"/>
  <c r="C2252" i="4"/>
  <c r="B2252" i="4"/>
  <c r="A2252" i="4"/>
  <c r="G2251" i="4"/>
  <c r="F2251" i="4"/>
  <c r="E2251" i="4"/>
  <c r="D2251" i="4"/>
  <c r="C2251" i="4"/>
  <c r="B2251" i="4"/>
  <c r="A2251" i="4"/>
  <c r="G2250" i="4"/>
  <c r="F2250" i="4"/>
  <c r="E2250" i="4"/>
  <c r="D2250" i="4"/>
  <c r="C2250" i="4"/>
  <c r="B2250" i="4"/>
  <c r="A2250" i="4"/>
  <c r="G2249" i="4"/>
  <c r="F2249" i="4"/>
  <c r="E2249" i="4"/>
  <c r="D2249" i="4"/>
  <c r="C2249" i="4"/>
  <c r="B2249" i="4"/>
  <c r="A2249" i="4"/>
  <c r="G2248" i="4"/>
  <c r="F2248" i="4"/>
  <c r="E2248" i="4"/>
  <c r="D2248" i="4"/>
  <c r="C2248" i="4"/>
  <c r="B2248" i="4"/>
  <c r="A2248" i="4"/>
  <c r="G2247" i="4"/>
  <c r="F2247" i="4"/>
  <c r="E2247" i="4"/>
  <c r="D2247" i="4"/>
  <c r="C2247" i="4"/>
  <c r="B2247" i="4"/>
  <c r="A2247" i="4"/>
  <c r="G2246" i="4"/>
  <c r="F2246" i="4"/>
  <c r="E2246" i="4"/>
  <c r="D2246" i="4"/>
  <c r="C2246" i="4"/>
  <c r="B2246" i="4"/>
  <c r="A2246" i="4"/>
  <c r="G2245" i="4"/>
  <c r="F2245" i="4"/>
  <c r="E2245" i="4"/>
  <c r="D2245" i="4"/>
  <c r="C2245" i="4"/>
  <c r="B2245" i="4"/>
  <c r="A2245" i="4"/>
  <c r="G2244" i="4"/>
  <c r="F2244" i="4"/>
  <c r="E2244" i="4"/>
  <c r="D2244" i="4"/>
  <c r="C2244" i="4"/>
  <c r="B2244" i="4"/>
  <c r="A2244" i="4"/>
  <c r="G2243" i="4"/>
  <c r="F2243" i="4"/>
  <c r="E2243" i="4"/>
  <c r="D2243" i="4"/>
  <c r="C2243" i="4"/>
  <c r="B2243" i="4"/>
  <c r="A2243" i="4"/>
  <c r="G2242" i="4"/>
  <c r="F2242" i="4"/>
  <c r="E2242" i="4"/>
  <c r="D2242" i="4"/>
  <c r="C2242" i="4"/>
  <c r="B2242" i="4"/>
  <c r="A2242" i="4"/>
  <c r="G2241" i="4"/>
  <c r="F2241" i="4"/>
  <c r="E2241" i="4"/>
  <c r="D2241" i="4"/>
  <c r="C2241" i="4"/>
  <c r="B2241" i="4"/>
  <c r="A2241" i="4"/>
  <c r="G2240" i="4"/>
  <c r="F2240" i="4"/>
  <c r="E2240" i="4"/>
  <c r="D2240" i="4"/>
  <c r="C2240" i="4"/>
  <c r="B2240" i="4"/>
  <c r="A2240" i="4"/>
  <c r="G2239" i="4"/>
  <c r="F2239" i="4"/>
  <c r="E2239" i="4"/>
  <c r="D2239" i="4"/>
  <c r="C2239" i="4"/>
  <c r="B2239" i="4"/>
  <c r="A2239" i="4"/>
  <c r="G2238" i="4"/>
  <c r="F2238" i="4"/>
  <c r="E2238" i="4"/>
  <c r="D2238" i="4"/>
  <c r="C2238" i="4"/>
  <c r="B2238" i="4"/>
  <c r="A2238" i="4"/>
  <c r="G2237" i="4"/>
  <c r="F2237" i="4"/>
  <c r="E2237" i="4"/>
  <c r="D2237" i="4"/>
  <c r="C2237" i="4"/>
  <c r="B2237" i="4"/>
  <c r="A2237" i="4"/>
  <c r="G2236" i="4"/>
  <c r="F2236" i="4"/>
  <c r="E2236" i="4"/>
  <c r="D2236" i="4"/>
  <c r="C2236" i="4"/>
  <c r="B2236" i="4"/>
  <c r="A2236" i="4"/>
  <c r="G2235" i="4"/>
  <c r="F2235" i="4"/>
  <c r="E2235" i="4"/>
  <c r="D2235" i="4"/>
  <c r="C2235" i="4"/>
  <c r="B2235" i="4"/>
  <c r="A2235" i="4"/>
  <c r="G2234" i="4"/>
  <c r="F2234" i="4"/>
  <c r="E2234" i="4"/>
  <c r="D2234" i="4"/>
  <c r="C2234" i="4"/>
  <c r="B2234" i="4"/>
  <c r="A2234" i="4"/>
  <c r="G2233" i="4"/>
  <c r="F2233" i="4"/>
  <c r="E2233" i="4"/>
  <c r="D2233" i="4"/>
  <c r="C2233" i="4"/>
  <c r="B2233" i="4"/>
  <c r="A2233" i="4"/>
  <c r="G2232" i="4"/>
  <c r="F2232" i="4"/>
  <c r="E2232" i="4"/>
  <c r="D2232" i="4"/>
  <c r="C2232" i="4"/>
  <c r="B2232" i="4"/>
  <c r="A2232" i="4"/>
  <c r="G2231" i="4"/>
  <c r="F2231" i="4"/>
  <c r="E2231" i="4"/>
  <c r="D2231" i="4"/>
  <c r="C2231" i="4"/>
  <c r="B2231" i="4"/>
  <c r="A2231" i="4"/>
  <c r="G2230" i="4"/>
  <c r="F2230" i="4"/>
  <c r="E2230" i="4"/>
  <c r="D2230" i="4"/>
  <c r="C2230" i="4"/>
  <c r="B2230" i="4"/>
  <c r="A2230" i="4"/>
  <c r="G2229" i="4"/>
  <c r="F2229" i="4"/>
  <c r="E2229" i="4"/>
  <c r="D2229" i="4"/>
  <c r="C2229" i="4"/>
  <c r="B2229" i="4"/>
  <c r="A2229" i="4"/>
  <c r="G2228" i="4"/>
  <c r="F2228" i="4"/>
  <c r="E2228" i="4"/>
  <c r="D2228" i="4"/>
  <c r="C2228" i="4"/>
  <c r="B2228" i="4"/>
  <c r="A2228" i="4"/>
  <c r="G2227" i="4"/>
  <c r="F2227" i="4"/>
  <c r="E2227" i="4"/>
  <c r="D2227" i="4"/>
  <c r="C2227" i="4"/>
  <c r="B2227" i="4"/>
  <c r="A2227" i="4"/>
  <c r="G2226" i="4"/>
  <c r="F2226" i="4"/>
  <c r="E2226" i="4"/>
  <c r="D2226" i="4"/>
  <c r="C2226" i="4"/>
  <c r="B2226" i="4"/>
  <c r="A2226" i="4"/>
  <c r="G2225" i="4"/>
  <c r="F2225" i="4"/>
  <c r="E2225" i="4"/>
  <c r="D2225" i="4"/>
  <c r="C2225" i="4"/>
  <c r="B2225" i="4"/>
  <c r="A2225" i="4"/>
  <c r="G2224" i="4"/>
  <c r="F2224" i="4"/>
  <c r="E2224" i="4"/>
  <c r="D2224" i="4"/>
  <c r="C2224" i="4"/>
  <c r="B2224" i="4"/>
  <c r="A2224" i="4"/>
  <c r="G2223" i="4"/>
  <c r="F2223" i="4"/>
  <c r="E2223" i="4"/>
  <c r="D2223" i="4"/>
  <c r="C2223" i="4"/>
  <c r="B2223" i="4"/>
  <c r="A2223" i="4"/>
  <c r="G2222" i="4"/>
  <c r="F2222" i="4"/>
  <c r="E2222" i="4"/>
  <c r="D2222" i="4"/>
  <c r="C2222" i="4"/>
  <c r="B2222" i="4"/>
  <c r="A2222" i="4"/>
  <c r="G2221" i="4"/>
  <c r="F2221" i="4"/>
  <c r="E2221" i="4"/>
  <c r="D2221" i="4"/>
  <c r="C2221" i="4"/>
  <c r="B2221" i="4"/>
  <c r="A2221" i="4"/>
  <c r="G2220" i="4"/>
  <c r="F2220" i="4"/>
  <c r="E2220" i="4"/>
  <c r="D2220" i="4"/>
  <c r="C2220" i="4"/>
  <c r="B2220" i="4"/>
  <c r="A2220" i="4"/>
  <c r="G2219" i="4"/>
  <c r="F2219" i="4"/>
  <c r="E2219" i="4"/>
  <c r="D2219" i="4"/>
  <c r="C2219" i="4"/>
  <c r="B2219" i="4"/>
  <c r="A2219" i="4"/>
  <c r="G2218" i="4"/>
  <c r="F2218" i="4"/>
  <c r="E2218" i="4"/>
  <c r="D2218" i="4"/>
  <c r="C2218" i="4"/>
  <c r="B2218" i="4"/>
  <c r="A2218" i="4"/>
  <c r="G2217" i="4"/>
  <c r="F2217" i="4"/>
  <c r="E2217" i="4"/>
  <c r="D2217" i="4"/>
  <c r="C2217" i="4"/>
  <c r="B2217" i="4"/>
  <c r="A2217" i="4"/>
  <c r="G2216" i="4"/>
  <c r="F2216" i="4"/>
  <c r="E2216" i="4"/>
  <c r="D2216" i="4"/>
  <c r="C2216" i="4"/>
  <c r="B2216" i="4"/>
  <c r="A2216" i="4"/>
  <c r="G2215" i="4"/>
  <c r="F2215" i="4"/>
  <c r="E2215" i="4"/>
  <c r="D2215" i="4"/>
  <c r="C2215" i="4"/>
  <c r="B2215" i="4"/>
  <c r="A2215" i="4"/>
  <c r="G2214" i="4"/>
  <c r="F2214" i="4"/>
  <c r="E2214" i="4"/>
  <c r="D2214" i="4"/>
  <c r="C2214" i="4"/>
  <c r="B2214" i="4"/>
  <c r="A2214" i="4"/>
  <c r="G2213" i="4"/>
  <c r="F2213" i="4"/>
  <c r="E2213" i="4"/>
  <c r="D2213" i="4"/>
  <c r="C2213" i="4"/>
  <c r="B2213" i="4"/>
  <c r="A2213" i="4"/>
  <c r="G2212" i="4"/>
  <c r="F2212" i="4"/>
  <c r="E2212" i="4"/>
  <c r="D2212" i="4"/>
  <c r="C2212" i="4"/>
  <c r="B2212" i="4"/>
  <c r="A2212" i="4"/>
  <c r="G2211" i="4"/>
  <c r="F2211" i="4"/>
  <c r="E2211" i="4"/>
  <c r="D2211" i="4"/>
  <c r="C2211" i="4"/>
  <c r="B2211" i="4"/>
  <c r="A2211" i="4"/>
  <c r="G2210" i="4"/>
  <c r="F2210" i="4"/>
  <c r="E2210" i="4"/>
  <c r="D2210" i="4"/>
  <c r="C2210" i="4"/>
  <c r="B2210" i="4"/>
  <c r="A2210" i="4"/>
  <c r="G2209" i="4"/>
  <c r="F2209" i="4"/>
  <c r="E2209" i="4"/>
  <c r="D2209" i="4"/>
  <c r="C2209" i="4"/>
  <c r="B2209" i="4"/>
  <c r="A2209" i="4"/>
  <c r="G2208" i="4"/>
  <c r="F2208" i="4"/>
  <c r="E2208" i="4"/>
  <c r="D2208" i="4"/>
  <c r="C2208" i="4"/>
  <c r="B2208" i="4"/>
  <c r="A2208" i="4"/>
  <c r="G2207" i="4"/>
  <c r="F2207" i="4"/>
  <c r="E2207" i="4"/>
  <c r="D2207" i="4"/>
  <c r="C2207" i="4"/>
  <c r="B2207" i="4"/>
  <c r="A2207" i="4"/>
  <c r="G2206" i="4"/>
  <c r="F2206" i="4"/>
  <c r="E2206" i="4"/>
  <c r="D2206" i="4"/>
  <c r="C2206" i="4"/>
  <c r="B2206" i="4"/>
  <c r="A2206" i="4"/>
  <c r="G2205" i="4"/>
  <c r="F2205" i="4"/>
  <c r="E2205" i="4"/>
  <c r="D2205" i="4"/>
  <c r="C2205" i="4"/>
  <c r="B2205" i="4"/>
  <c r="A2205" i="4"/>
  <c r="G2204" i="4"/>
  <c r="F2204" i="4"/>
  <c r="E2204" i="4"/>
  <c r="D2204" i="4"/>
  <c r="C2204" i="4"/>
  <c r="B2204" i="4"/>
  <c r="A2204" i="4"/>
  <c r="G2203" i="4"/>
  <c r="F2203" i="4"/>
  <c r="E2203" i="4"/>
  <c r="D2203" i="4"/>
  <c r="C2203" i="4"/>
  <c r="B2203" i="4"/>
  <c r="A2203" i="4"/>
  <c r="G2202" i="4"/>
  <c r="F2202" i="4"/>
  <c r="E2202" i="4"/>
  <c r="D2202" i="4"/>
  <c r="C2202" i="4"/>
  <c r="B2202" i="4"/>
  <c r="A2202" i="4"/>
  <c r="G2201" i="4"/>
  <c r="F2201" i="4"/>
  <c r="E2201" i="4"/>
  <c r="D2201" i="4"/>
  <c r="C2201" i="4"/>
  <c r="B2201" i="4"/>
  <c r="A2201" i="4"/>
  <c r="G2200" i="4"/>
  <c r="F2200" i="4"/>
  <c r="E2200" i="4"/>
  <c r="D2200" i="4"/>
  <c r="C2200" i="4"/>
  <c r="B2200" i="4"/>
  <c r="A2200" i="4"/>
  <c r="G2199" i="4"/>
  <c r="F2199" i="4"/>
  <c r="E2199" i="4"/>
  <c r="D2199" i="4"/>
  <c r="C2199" i="4"/>
  <c r="B2199" i="4"/>
  <c r="A2199" i="4"/>
  <c r="G2198" i="4"/>
  <c r="F2198" i="4"/>
  <c r="E2198" i="4"/>
  <c r="D2198" i="4"/>
  <c r="C2198" i="4"/>
  <c r="B2198" i="4"/>
  <c r="A2198" i="4"/>
  <c r="G2197" i="4"/>
  <c r="F2197" i="4"/>
  <c r="E2197" i="4"/>
  <c r="D2197" i="4"/>
  <c r="C2197" i="4"/>
  <c r="B2197" i="4"/>
  <c r="A2197" i="4"/>
  <c r="G2196" i="4"/>
  <c r="F2196" i="4"/>
  <c r="E2196" i="4"/>
  <c r="D2196" i="4"/>
  <c r="C2196" i="4"/>
  <c r="B2196" i="4"/>
  <c r="A2196" i="4"/>
  <c r="G2195" i="4"/>
  <c r="F2195" i="4"/>
  <c r="E2195" i="4"/>
  <c r="D2195" i="4"/>
  <c r="C2195" i="4"/>
  <c r="B2195" i="4"/>
  <c r="A2195" i="4"/>
  <c r="G2194" i="4"/>
  <c r="F2194" i="4"/>
  <c r="E2194" i="4"/>
  <c r="D2194" i="4"/>
  <c r="C2194" i="4"/>
  <c r="B2194" i="4"/>
  <c r="A2194" i="4"/>
  <c r="G2193" i="4"/>
  <c r="F2193" i="4"/>
  <c r="E2193" i="4"/>
  <c r="D2193" i="4"/>
  <c r="C2193" i="4"/>
  <c r="B2193" i="4"/>
  <c r="A2193" i="4"/>
  <c r="G2192" i="4"/>
  <c r="F2192" i="4"/>
  <c r="E2192" i="4"/>
  <c r="D2192" i="4"/>
  <c r="C2192" i="4"/>
  <c r="B2192" i="4"/>
  <c r="A2192" i="4"/>
  <c r="G2191" i="4"/>
  <c r="F2191" i="4"/>
  <c r="E2191" i="4"/>
  <c r="D2191" i="4"/>
  <c r="C2191" i="4"/>
  <c r="B2191" i="4"/>
  <c r="A2191" i="4"/>
  <c r="G2190" i="4"/>
  <c r="F2190" i="4"/>
  <c r="E2190" i="4"/>
  <c r="D2190" i="4"/>
  <c r="C2190" i="4"/>
  <c r="B2190" i="4"/>
  <c r="A2190" i="4"/>
  <c r="G2189" i="4"/>
  <c r="F2189" i="4"/>
  <c r="E2189" i="4"/>
  <c r="D2189" i="4"/>
  <c r="C2189" i="4"/>
  <c r="B2189" i="4"/>
  <c r="A2189" i="4"/>
  <c r="G2188" i="4"/>
  <c r="F2188" i="4"/>
  <c r="E2188" i="4"/>
  <c r="D2188" i="4"/>
  <c r="C2188" i="4"/>
  <c r="B2188" i="4"/>
  <c r="A2188" i="4"/>
  <c r="G2187" i="4"/>
  <c r="F2187" i="4"/>
  <c r="E2187" i="4"/>
  <c r="D2187" i="4"/>
  <c r="C2187" i="4"/>
  <c r="B2187" i="4"/>
  <c r="A2187" i="4"/>
  <c r="G2186" i="4"/>
  <c r="F2186" i="4"/>
  <c r="E2186" i="4"/>
  <c r="D2186" i="4"/>
  <c r="C2186" i="4"/>
  <c r="B2186" i="4"/>
  <c r="A2186" i="4"/>
  <c r="G2185" i="4"/>
  <c r="F2185" i="4"/>
  <c r="E2185" i="4"/>
  <c r="D2185" i="4"/>
  <c r="C2185" i="4"/>
  <c r="B2185" i="4"/>
  <c r="A2185" i="4"/>
  <c r="G2184" i="4"/>
  <c r="F2184" i="4"/>
  <c r="E2184" i="4"/>
  <c r="D2184" i="4"/>
  <c r="C2184" i="4"/>
  <c r="B2184" i="4"/>
  <c r="A2184" i="4"/>
  <c r="G2183" i="4"/>
  <c r="F2183" i="4"/>
  <c r="E2183" i="4"/>
  <c r="D2183" i="4"/>
  <c r="C2183" i="4"/>
  <c r="B2183" i="4"/>
  <c r="A2183" i="4"/>
  <c r="G2182" i="4"/>
  <c r="F2182" i="4"/>
  <c r="E2182" i="4"/>
  <c r="D2182" i="4"/>
  <c r="C2182" i="4"/>
  <c r="B2182" i="4"/>
  <c r="A2182" i="4"/>
  <c r="G2181" i="4"/>
  <c r="F2181" i="4"/>
  <c r="E2181" i="4"/>
  <c r="D2181" i="4"/>
  <c r="C2181" i="4"/>
  <c r="B2181" i="4"/>
  <c r="A2181" i="4"/>
  <c r="G2180" i="4"/>
  <c r="F2180" i="4"/>
  <c r="E2180" i="4"/>
  <c r="D2180" i="4"/>
  <c r="C2180" i="4"/>
  <c r="B2180" i="4"/>
  <c r="A2180" i="4"/>
  <c r="G2179" i="4"/>
  <c r="F2179" i="4"/>
  <c r="E2179" i="4"/>
  <c r="D2179" i="4"/>
  <c r="C2179" i="4"/>
  <c r="B2179" i="4"/>
  <c r="A2179" i="4"/>
  <c r="G2178" i="4"/>
  <c r="F2178" i="4"/>
  <c r="E2178" i="4"/>
  <c r="D2178" i="4"/>
  <c r="C2178" i="4"/>
  <c r="B2178" i="4"/>
  <c r="A2178" i="4"/>
  <c r="G2177" i="4"/>
  <c r="F2177" i="4"/>
  <c r="E2177" i="4"/>
  <c r="D2177" i="4"/>
  <c r="C2177" i="4"/>
  <c r="B2177" i="4"/>
  <c r="A2177" i="4"/>
  <c r="G2176" i="4"/>
  <c r="F2176" i="4"/>
  <c r="E2176" i="4"/>
  <c r="D2176" i="4"/>
  <c r="C2176" i="4"/>
  <c r="B2176" i="4"/>
  <c r="A2176" i="4"/>
  <c r="G2175" i="4"/>
  <c r="F2175" i="4"/>
  <c r="E2175" i="4"/>
  <c r="D2175" i="4"/>
  <c r="C2175" i="4"/>
  <c r="B2175" i="4"/>
  <c r="A2175" i="4"/>
  <c r="G2174" i="4"/>
  <c r="F2174" i="4"/>
  <c r="E2174" i="4"/>
  <c r="D2174" i="4"/>
  <c r="C2174" i="4"/>
  <c r="B2174" i="4"/>
  <c r="A2174" i="4"/>
  <c r="G2173" i="4"/>
  <c r="F2173" i="4"/>
  <c r="E2173" i="4"/>
  <c r="D2173" i="4"/>
  <c r="C2173" i="4"/>
  <c r="B2173" i="4"/>
  <c r="A2173" i="4"/>
  <c r="G2172" i="4"/>
  <c r="F2172" i="4"/>
  <c r="E2172" i="4"/>
  <c r="D2172" i="4"/>
  <c r="C2172" i="4"/>
  <c r="B2172" i="4"/>
  <c r="A2172" i="4"/>
  <c r="G2171" i="4"/>
  <c r="F2171" i="4"/>
  <c r="E2171" i="4"/>
  <c r="D2171" i="4"/>
  <c r="C2171" i="4"/>
  <c r="B2171" i="4"/>
  <c r="A2171" i="4"/>
  <c r="G2170" i="4"/>
  <c r="F2170" i="4"/>
  <c r="E2170" i="4"/>
  <c r="D2170" i="4"/>
  <c r="C2170" i="4"/>
  <c r="B2170" i="4"/>
  <c r="A2170" i="4"/>
  <c r="G2169" i="4"/>
  <c r="F2169" i="4"/>
  <c r="E2169" i="4"/>
  <c r="D2169" i="4"/>
  <c r="C2169" i="4"/>
  <c r="B2169" i="4"/>
  <c r="A2169" i="4"/>
  <c r="G2168" i="4"/>
  <c r="F2168" i="4"/>
  <c r="E2168" i="4"/>
  <c r="D2168" i="4"/>
  <c r="C2168" i="4"/>
  <c r="B2168" i="4"/>
  <c r="A2168" i="4"/>
  <c r="G2167" i="4"/>
  <c r="F2167" i="4"/>
  <c r="E2167" i="4"/>
  <c r="D2167" i="4"/>
  <c r="C2167" i="4"/>
  <c r="B2167" i="4"/>
  <c r="A2167" i="4"/>
  <c r="G2166" i="4"/>
  <c r="F2166" i="4"/>
  <c r="E2166" i="4"/>
  <c r="D2166" i="4"/>
  <c r="C2166" i="4"/>
  <c r="B2166" i="4"/>
  <c r="A2166" i="4"/>
  <c r="G2165" i="4"/>
  <c r="F2165" i="4"/>
  <c r="E2165" i="4"/>
  <c r="D2165" i="4"/>
  <c r="C2165" i="4"/>
  <c r="B2165" i="4"/>
  <c r="A2165" i="4"/>
  <c r="G2164" i="4"/>
  <c r="F2164" i="4"/>
  <c r="E2164" i="4"/>
  <c r="D2164" i="4"/>
  <c r="C2164" i="4"/>
  <c r="B2164" i="4"/>
  <c r="A2164" i="4"/>
  <c r="G2163" i="4"/>
  <c r="F2163" i="4"/>
  <c r="E2163" i="4"/>
  <c r="D2163" i="4"/>
  <c r="C2163" i="4"/>
  <c r="B2163" i="4"/>
  <c r="A2163" i="4"/>
  <c r="G2162" i="4"/>
  <c r="F2162" i="4"/>
  <c r="E2162" i="4"/>
  <c r="D2162" i="4"/>
  <c r="C2162" i="4"/>
  <c r="B2162" i="4"/>
  <c r="A2162" i="4"/>
  <c r="G2161" i="4"/>
  <c r="F2161" i="4"/>
  <c r="E2161" i="4"/>
  <c r="D2161" i="4"/>
  <c r="C2161" i="4"/>
  <c r="B2161" i="4"/>
  <c r="A2161" i="4"/>
  <c r="G2160" i="4"/>
  <c r="F2160" i="4"/>
  <c r="E2160" i="4"/>
  <c r="D2160" i="4"/>
  <c r="C2160" i="4"/>
  <c r="B2160" i="4"/>
  <c r="A2160" i="4"/>
  <c r="G2159" i="4"/>
  <c r="F2159" i="4"/>
  <c r="E2159" i="4"/>
  <c r="D2159" i="4"/>
  <c r="C2159" i="4"/>
  <c r="B2159" i="4"/>
  <c r="A2159" i="4"/>
  <c r="G2158" i="4"/>
  <c r="F2158" i="4"/>
  <c r="E2158" i="4"/>
  <c r="D2158" i="4"/>
  <c r="C2158" i="4"/>
  <c r="B2158" i="4"/>
  <c r="A2158" i="4"/>
  <c r="G2157" i="4"/>
  <c r="F2157" i="4"/>
  <c r="E2157" i="4"/>
  <c r="D2157" i="4"/>
  <c r="C2157" i="4"/>
  <c r="B2157" i="4"/>
  <c r="A2157" i="4"/>
  <c r="G2156" i="4"/>
  <c r="F2156" i="4"/>
  <c r="E2156" i="4"/>
  <c r="D2156" i="4"/>
  <c r="C2156" i="4"/>
  <c r="B2156" i="4"/>
  <c r="A2156" i="4"/>
  <c r="G2155" i="4"/>
  <c r="F2155" i="4"/>
  <c r="E2155" i="4"/>
  <c r="D2155" i="4"/>
  <c r="C2155" i="4"/>
  <c r="B2155" i="4"/>
  <c r="A2155" i="4"/>
  <c r="G2154" i="4"/>
  <c r="F2154" i="4"/>
  <c r="E2154" i="4"/>
  <c r="D2154" i="4"/>
  <c r="C2154" i="4"/>
  <c r="B2154" i="4"/>
  <c r="A2154" i="4"/>
  <c r="G2153" i="4"/>
  <c r="F2153" i="4"/>
  <c r="E2153" i="4"/>
  <c r="D2153" i="4"/>
  <c r="C2153" i="4"/>
  <c r="B2153" i="4"/>
  <c r="A2153" i="4"/>
  <c r="G2152" i="4"/>
  <c r="F2152" i="4"/>
  <c r="E2152" i="4"/>
  <c r="D2152" i="4"/>
  <c r="C2152" i="4"/>
  <c r="B2152" i="4"/>
  <c r="A2152" i="4"/>
  <c r="G2151" i="4"/>
  <c r="F2151" i="4"/>
  <c r="E2151" i="4"/>
  <c r="D2151" i="4"/>
  <c r="C2151" i="4"/>
  <c r="B2151" i="4"/>
  <c r="A2151" i="4"/>
  <c r="G2150" i="4"/>
  <c r="F2150" i="4"/>
  <c r="E2150" i="4"/>
  <c r="D2150" i="4"/>
  <c r="C2150" i="4"/>
  <c r="B2150" i="4"/>
  <c r="A2150" i="4"/>
  <c r="G2149" i="4"/>
  <c r="F2149" i="4"/>
  <c r="E2149" i="4"/>
  <c r="D2149" i="4"/>
  <c r="C2149" i="4"/>
  <c r="B2149" i="4"/>
  <c r="A2149" i="4"/>
  <c r="G2148" i="4"/>
  <c r="F2148" i="4"/>
  <c r="E2148" i="4"/>
  <c r="D2148" i="4"/>
  <c r="C2148" i="4"/>
  <c r="B2148" i="4"/>
  <c r="A2148" i="4"/>
  <c r="G2147" i="4"/>
  <c r="F2147" i="4"/>
  <c r="E2147" i="4"/>
  <c r="D2147" i="4"/>
  <c r="C2147" i="4"/>
  <c r="B2147" i="4"/>
  <c r="A2147" i="4"/>
  <c r="G2146" i="4"/>
  <c r="F2146" i="4"/>
  <c r="E2146" i="4"/>
  <c r="D2146" i="4"/>
  <c r="C2146" i="4"/>
  <c r="B2146" i="4"/>
  <c r="A2146" i="4"/>
  <c r="G2145" i="4"/>
  <c r="F2145" i="4"/>
  <c r="E2145" i="4"/>
  <c r="D2145" i="4"/>
  <c r="C2145" i="4"/>
  <c r="B2145" i="4"/>
  <c r="A2145" i="4"/>
  <c r="G2144" i="4"/>
  <c r="F2144" i="4"/>
  <c r="E2144" i="4"/>
  <c r="D2144" i="4"/>
  <c r="C2144" i="4"/>
  <c r="B2144" i="4"/>
  <c r="A2144" i="4"/>
  <c r="G2143" i="4"/>
  <c r="F2143" i="4"/>
  <c r="E2143" i="4"/>
  <c r="D2143" i="4"/>
  <c r="C2143" i="4"/>
  <c r="B2143" i="4"/>
  <c r="A2143" i="4"/>
  <c r="G2142" i="4"/>
  <c r="F2142" i="4"/>
  <c r="E2142" i="4"/>
  <c r="D2142" i="4"/>
  <c r="C2142" i="4"/>
  <c r="B2142" i="4"/>
  <c r="A2142" i="4"/>
  <c r="G2141" i="4"/>
  <c r="F2141" i="4"/>
  <c r="E2141" i="4"/>
  <c r="D2141" i="4"/>
  <c r="C2141" i="4"/>
  <c r="B2141" i="4"/>
  <c r="A2141" i="4"/>
  <c r="G2140" i="4"/>
  <c r="F2140" i="4"/>
  <c r="E2140" i="4"/>
  <c r="D2140" i="4"/>
  <c r="C2140" i="4"/>
  <c r="B2140" i="4"/>
  <c r="A2140" i="4"/>
  <c r="G2139" i="4"/>
  <c r="F2139" i="4"/>
  <c r="E2139" i="4"/>
  <c r="D2139" i="4"/>
  <c r="C2139" i="4"/>
  <c r="B2139" i="4"/>
  <c r="A2139" i="4"/>
  <c r="G2138" i="4"/>
  <c r="F2138" i="4"/>
  <c r="E2138" i="4"/>
  <c r="D2138" i="4"/>
  <c r="C2138" i="4"/>
  <c r="B2138" i="4"/>
  <c r="A2138" i="4"/>
  <c r="G2137" i="4"/>
  <c r="F2137" i="4"/>
  <c r="E2137" i="4"/>
  <c r="D2137" i="4"/>
  <c r="C2137" i="4"/>
  <c r="B2137" i="4"/>
  <c r="A2137" i="4"/>
  <c r="G2136" i="4"/>
  <c r="F2136" i="4"/>
  <c r="E2136" i="4"/>
  <c r="D2136" i="4"/>
  <c r="C2136" i="4"/>
  <c r="B2136" i="4"/>
  <c r="A2136" i="4"/>
  <c r="G2135" i="4"/>
  <c r="F2135" i="4"/>
  <c r="E2135" i="4"/>
  <c r="D2135" i="4"/>
  <c r="C2135" i="4"/>
  <c r="B2135" i="4"/>
  <c r="A2135" i="4"/>
  <c r="G2134" i="4"/>
  <c r="F2134" i="4"/>
  <c r="E2134" i="4"/>
  <c r="D2134" i="4"/>
  <c r="C2134" i="4"/>
  <c r="B2134" i="4"/>
  <c r="A2134" i="4"/>
  <c r="G2133" i="4"/>
  <c r="F2133" i="4"/>
  <c r="E2133" i="4"/>
  <c r="D2133" i="4"/>
  <c r="C2133" i="4"/>
  <c r="B2133" i="4"/>
  <c r="A2133" i="4"/>
  <c r="G2132" i="4"/>
  <c r="F2132" i="4"/>
  <c r="E2132" i="4"/>
  <c r="D2132" i="4"/>
  <c r="C2132" i="4"/>
  <c r="B2132" i="4"/>
  <c r="A2132" i="4"/>
  <c r="G2131" i="4"/>
  <c r="F2131" i="4"/>
  <c r="E2131" i="4"/>
  <c r="D2131" i="4"/>
  <c r="C2131" i="4"/>
  <c r="B2131" i="4"/>
  <c r="A2131" i="4"/>
  <c r="G2130" i="4"/>
  <c r="F2130" i="4"/>
  <c r="E2130" i="4"/>
  <c r="D2130" i="4"/>
  <c r="C2130" i="4"/>
  <c r="B2130" i="4"/>
  <c r="A2130" i="4"/>
  <c r="G2129" i="4"/>
  <c r="F2129" i="4"/>
  <c r="E2129" i="4"/>
  <c r="D2129" i="4"/>
  <c r="C2129" i="4"/>
  <c r="B2129" i="4"/>
  <c r="A2129" i="4"/>
  <c r="G2128" i="4"/>
  <c r="F2128" i="4"/>
  <c r="E2128" i="4"/>
  <c r="D2128" i="4"/>
  <c r="C2128" i="4"/>
  <c r="B2128" i="4"/>
  <c r="A2128" i="4"/>
  <c r="G2127" i="4"/>
  <c r="F2127" i="4"/>
  <c r="E2127" i="4"/>
  <c r="D2127" i="4"/>
  <c r="C2127" i="4"/>
  <c r="B2127" i="4"/>
  <c r="A2127" i="4"/>
  <c r="G2126" i="4"/>
  <c r="F2126" i="4"/>
  <c r="E2126" i="4"/>
  <c r="D2126" i="4"/>
  <c r="C2126" i="4"/>
  <c r="B2126" i="4"/>
  <c r="A2126" i="4"/>
  <c r="G2125" i="4"/>
  <c r="F2125" i="4"/>
  <c r="E2125" i="4"/>
  <c r="D2125" i="4"/>
  <c r="C2125" i="4"/>
  <c r="B2125" i="4"/>
  <c r="A2125" i="4"/>
  <c r="G2124" i="4"/>
  <c r="F2124" i="4"/>
  <c r="E2124" i="4"/>
  <c r="D2124" i="4"/>
  <c r="C2124" i="4"/>
  <c r="B2124" i="4"/>
  <c r="A2124" i="4"/>
  <c r="G2123" i="4"/>
  <c r="F2123" i="4"/>
  <c r="E2123" i="4"/>
  <c r="D2123" i="4"/>
  <c r="C2123" i="4"/>
  <c r="B2123" i="4"/>
  <c r="A2123" i="4"/>
  <c r="G2122" i="4"/>
  <c r="F2122" i="4"/>
  <c r="E2122" i="4"/>
  <c r="D2122" i="4"/>
  <c r="C2122" i="4"/>
  <c r="B2122" i="4"/>
  <c r="A2122" i="4"/>
  <c r="G2121" i="4"/>
  <c r="F2121" i="4"/>
  <c r="E2121" i="4"/>
  <c r="D2121" i="4"/>
  <c r="C2121" i="4"/>
  <c r="B2121" i="4"/>
  <c r="A2121" i="4"/>
  <c r="G2120" i="4"/>
  <c r="F2120" i="4"/>
  <c r="E2120" i="4"/>
  <c r="D2120" i="4"/>
  <c r="C2120" i="4"/>
  <c r="B2120" i="4"/>
  <c r="A2120" i="4"/>
  <c r="G2119" i="4"/>
  <c r="F2119" i="4"/>
  <c r="E2119" i="4"/>
  <c r="D2119" i="4"/>
  <c r="C2119" i="4"/>
  <c r="B2119" i="4"/>
  <c r="A2119" i="4"/>
  <c r="G2118" i="4"/>
  <c r="F2118" i="4"/>
  <c r="E2118" i="4"/>
  <c r="D2118" i="4"/>
  <c r="C2118" i="4"/>
  <c r="B2118" i="4"/>
  <c r="A2118" i="4"/>
  <c r="G2117" i="4"/>
  <c r="F2117" i="4"/>
  <c r="E2117" i="4"/>
  <c r="D2117" i="4"/>
  <c r="C2117" i="4"/>
  <c r="B2117" i="4"/>
  <c r="A2117" i="4"/>
  <c r="G2116" i="4"/>
  <c r="F2116" i="4"/>
  <c r="E2116" i="4"/>
  <c r="D2116" i="4"/>
  <c r="C2116" i="4"/>
  <c r="B2116" i="4"/>
  <c r="A2116" i="4"/>
  <c r="G2115" i="4"/>
  <c r="F2115" i="4"/>
  <c r="E2115" i="4"/>
  <c r="D2115" i="4"/>
  <c r="C2115" i="4"/>
  <c r="B2115" i="4"/>
  <c r="A2115" i="4"/>
  <c r="G2114" i="4"/>
  <c r="F2114" i="4"/>
  <c r="E2114" i="4"/>
  <c r="D2114" i="4"/>
  <c r="C2114" i="4"/>
  <c r="B2114" i="4"/>
  <c r="A2114" i="4"/>
  <c r="G2113" i="4"/>
  <c r="F2113" i="4"/>
  <c r="E2113" i="4"/>
  <c r="D2113" i="4"/>
  <c r="C2113" i="4"/>
  <c r="B2113" i="4"/>
  <c r="A2113" i="4"/>
  <c r="G2112" i="4"/>
  <c r="F2112" i="4"/>
  <c r="E2112" i="4"/>
  <c r="D2112" i="4"/>
  <c r="C2112" i="4"/>
  <c r="B2112" i="4"/>
  <c r="A2112" i="4"/>
  <c r="G2111" i="4"/>
  <c r="F2111" i="4"/>
  <c r="E2111" i="4"/>
  <c r="D2111" i="4"/>
  <c r="C2111" i="4"/>
  <c r="B2111" i="4"/>
  <c r="A2111" i="4"/>
  <c r="G2110" i="4"/>
  <c r="F2110" i="4"/>
  <c r="E2110" i="4"/>
  <c r="D2110" i="4"/>
  <c r="C2110" i="4"/>
  <c r="B2110" i="4"/>
  <c r="A2110" i="4"/>
  <c r="G2109" i="4"/>
  <c r="F2109" i="4"/>
  <c r="E2109" i="4"/>
  <c r="D2109" i="4"/>
  <c r="C2109" i="4"/>
  <c r="B2109" i="4"/>
  <c r="A2109" i="4"/>
  <c r="G2108" i="4"/>
  <c r="F2108" i="4"/>
  <c r="E2108" i="4"/>
  <c r="D2108" i="4"/>
  <c r="C2108" i="4"/>
  <c r="B2108" i="4"/>
  <c r="A2108" i="4"/>
  <c r="G2107" i="4"/>
  <c r="F2107" i="4"/>
  <c r="E2107" i="4"/>
  <c r="D2107" i="4"/>
  <c r="C2107" i="4"/>
  <c r="B2107" i="4"/>
  <c r="A2107" i="4"/>
  <c r="G2106" i="4"/>
  <c r="F2106" i="4"/>
  <c r="E2106" i="4"/>
  <c r="D2106" i="4"/>
  <c r="C2106" i="4"/>
  <c r="B2106" i="4"/>
  <c r="A2106" i="4"/>
  <c r="G2105" i="4"/>
  <c r="F2105" i="4"/>
  <c r="E2105" i="4"/>
  <c r="D2105" i="4"/>
  <c r="C2105" i="4"/>
  <c r="B2105" i="4"/>
  <c r="A2105" i="4"/>
  <c r="G2104" i="4"/>
  <c r="F2104" i="4"/>
  <c r="E2104" i="4"/>
  <c r="D2104" i="4"/>
  <c r="C2104" i="4"/>
  <c r="B2104" i="4"/>
  <c r="A2104" i="4"/>
  <c r="G2103" i="4"/>
  <c r="F2103" i="4"/>
  <c r="E2103" i="4"/>
  <c r="D2103" i="4"/>
  <c r="C2103" i="4"/>
  <c r="B2103" i="4"/>
  <c r="A2103" i="4"/>
  <c r="G2102" i="4"/>
  <c r="F2102" i="4"/>
  <c r="E2102" i="4"/>
  <c r="D2102" i="4"/>
  <c r="C2102" i="4"/>
  <c r="B2102" i="4"/>
  <c r="A2102" i="4"/>
  <c r="G2101" i="4"/>
  <c r="F2101" i="4"/>
  <c r="E2101" i="4"/>
  <c r="D2101" i="4"/>
  <c r="C2101" i="4"/>
  <c r="B2101" i="4"/>
  <c r="A2101" i="4"/>
  <c r="G2100" i="4"/>
  <c r="F2100" i="4"/>
  <c r="E2100" i="4"/>
  <c r="D2100" i="4"/>
  <c r="C2100" i="4"/>
  <c r="B2100" i="4"/>
  <c r="A2100" i="4"/>
  <c r="G2099" i="4"/>
  <c r="F2099" i="4"/>
  <c r="E2099" i="4"/>
  <c r="D2099" i="4"/>
  <c r="C2099" i="4"/>
  <c r="B2099" i="4"/>
  <c r="A2099" i="4"/>
  <c r="G2098" i="4"/>
  <c r="F2098" i="4"/>
  <c r="E2098" i="4"/>
  <c r="D2098" i="4"/>
  <c r="C2098" i="4"/>
  <c r="B2098" i="4"/>
  <c r="A2098" i="4"/>
  <c r="G2097" i="4"/>
  <c r="F2097" i="4"/>
  <c r="E2097" i="4"/>
  <c r="D2097" i="4"/>
  <c r="C2097" i="4"/>
  <c r="B2097" i="4"/>
  <c r="A2097" i="4"/>
  <c r="G2096" i="4"/>
  <c r="F2096" i="4"/>
  <c r="E2096" i="4"/>
  <c r="D2096" i="4"/>
  <c r="C2096" i="4"/>
  <c r="B2096" i="4"/>
  <c r="A2096" i="4"/>
  <c r="G2095" i="4"/>
  <c r="F2095" i="4"/>
  <c r="E2095" i="4"/>
  <c r="D2095" i="4"/>
  <c r="C2095" i="4"/>
  <c r="B2095" i="4"/>
  <c r="A2095" i="4"/>
  <c r="G2094" i="4"/>
  <c r="F2094" i="4"/>
  <c r="E2094" i="4"/>
  <c r="D2094" i="4"/>
  <c r="C2094" i="4"/>
  <c r="B2094" i="4"/>
  <c r="A2094" i="4"/>
  <c r="G2093" i="4"/>
  <c r="F2093" i="4"/>
  <c r="E2093" i="4"/>
  <c r="D2093" i="4"/>
  <c r="C2093" i="4"/>
  <c r="B2093" i="4"/>
  <c r="A2093" i="4"/>
  <c r="G2092" i="4"/>
  <c r="F2092" i="4"/>
  <c r="E2092" i="4"/>
  <c r="D2092" i="4"/>
  <c r="C2092" i="4"/>
  <c r="B2092" i="4"/>
  <c r="A2092" i="4"/>
  <c r="G2091" i="4"/>
  <c r="F2091" i="4"/>
  <c r="E2091" i="4"/>
  <c r="D2091" i="4"/>
  <c r="C2091" i="4"/>
  <c r="B2091" i="4"/>
  <c r="A2091" i="4"/>
  <c r="G2090" i="4"/>
  <c r="F2090" i="4"/>
  <c r="E2090" i="4"/>
  <c r="D2090" i="4"/>
  <c r="C2090" i="4"/>
  <c r="B2090" i="4"/>
  <c r="A2090" i="4"/>
  <c r="G2089" i="4"/>
  <c r="F2089" i="4"/>
  <c r="E2089" i="4"/>
  <c r="D2089" i="4"/>
  <c r="C2089" i="4"/>
  <c r="B2089" i="4"/>
  <c r="A2089" i="4"/>
  <c r="G2088" i="4"/>
  <c r="F2088" i="4"/>
  <c r="E2088" i="4"/>
  <c r="D2088" i="4"/>
  <c r="C2088" i="4"/>
  <c r="B2088" i="4"/>
  <c r="A2088" i="4"/>
  <c r="G2087" i="4"/>
  <c r="F2087" i="4"/>
  <c r="E2087" i="4"/>
  <c r="D2087" i="4"/>
  <c r="C2087" i="4"/>
  <c r="B2087" i="4"/>
  <c r="A2087" i="4"/>
  <c r="G2086" i="4"/>
  <c r="F2086" i="4"/>
  <c r="E2086" i="4"/>
  <c r="D2086" i="4"/>
  <c r="C2086" i="4"/>
  <c r="B2086" i="4"/>
  <c r="A2086" i="4"/>
  <c r="G2085" i="4"/>
  <c r="F2085" i="4"/>
  <c r="E2085" i="4"/>
  <c r="D2085" i="4"/>
  <c r="C2085" i="4"/>
  <c r="B2085" i="4"/>
  <c r="A2085" i="4"/>
  <c r="G2084" i="4"/>
  <c r="F2084" i="4"/>
  <c r="E2084" i="4"/>
  <c r="D2084" i="4"/>
  <c r="C2084" i="4"/>
  <c r="B2084" i="4"/>
  <c r="A2084" i="4"/>
  <c r="G2083" i="4"/>
  <c r="F2083" i="4"/>
  <c r="E2083" i="4"/>
  <c r="D2083" i="4"/>
  <c r="C2083" i="4"/>
  <c r="B2083" i="4"/>
  <c r="A2083" i="4"/>
  <c r="G2082" i="4"/>
  <c r="F2082" i="4"/>
  <c r="E2082" i="4"/>
  <c r="D2082" i="4"/>
  <c r="C2082" i="4"/>
  <c r="B2082" i="4"/>
  <c r="A2082" i="4"/>
  <c r="G2081" i="4"/>
  <c r="F2081" i="4"/>
  <c r="E2081" i="4"/>
  <c r="D2081" i="4"/>
  <c r="C2081" i="4"/>
  <c r="B2081" i="4"/>
  <c r="A2081" i="4"/>
  <c r="G2080" i="4"/>
  <c r="F2080" i="4"/>
  <c r="E2080" i="4"/>
  <c r="D2080" i="4"/>
  <c r="C2080" i="4"/>
  <c r="B2080" i="4"/>
  <c r="A2080" i="4"/>
  <c r="G2079" i="4"/>
  <c r="F2079" i="4"/>
  <c r="E2079" i="4"/>
  <c r="D2079" i="4"/>
  <c r="C2079" i="4"/>
  <c r="B2079" i="4"/>
  <c r="A2079" i="4"/>
  <c r="G2078" i="4"/>
  <c r="F2078" i="4"/>
  <c r="E2078" i="4"/>
  <c r="D2078" i="4"/>
  <c r="C2078" i="4"/>
  <c r="B2078" i="4"/>
  <c r="A2078" i="4"/>
  <c r="G2077" i="4"/>
  <c r="F2077" i="4"/>
  <c r="E2077" i="4"/>
  <c r="D2077" i="4"/>
  <c r="C2077" i="4"/>
  <c r="B2077" i="4"/>
  <c r="A2077" i="4"/>
  <c r="G2076" i="4"/>
  <c r="F2076" i="4"/>
  <c r="E2076" i="4"/>
  <c r="D2076" i="4"/>
  <c r="C2076" i="4"/>
  <c r="B2076" i="4"/>
  <c r="A2076" i="4"/>
  <c r="G2075" i="4"/>
  <c r="F2075" i="4"/>
  <c r="E2075" i="4"/>
  <c r="D2075" i="4"/>
  <c r="C2075" i="4"/>
  <c r="B2075" i="4"/>
  <c r="A2075" i="4"/>
  <c r="G2074" i="4"/>
  <c r="F2074" i="4"/>
  <c r="E2074" i="4"/>
  <c r="D2074" i="4"/>
  <c r="C2074" i="4"/>
  <c r="B2074" i="4"/>
  <c r="A2074" i="4"/>
  <c r="G2073" i="4"/>
  <c r="F2073" i="4"/>
  <c r="E2073" i="4"/>
  <c r="D2073" i="4"/>
  <c r="C2073" i="4"/>
  <c r="B2073" i="4"/>
  <c r="A2073" i="4"/>
  <c r="G2072" i="4"/>
  <c r="F2072" i="4"/>
  <c r="E2072" i="4"/>
  <c r="D2072" i="4"/>
  <c r="C2072" i="4"/>
  <c r="B2072" i="4"/>
  <c r="A2072" i="4"/>
  <c r="G2071" i="4"/>
  <c r="F2071" i="4"/>
  <c r="E2071" i="4"/>
  <c r="D2071" i="4"/>
  <c r="C2071" i="4"/>
  <c r="B2071" i="4"/>
  <c r="A2071" i="4"/>
  <c r="G2070" i="4"/>
  <c r="F2070" i="4"/>
  <c r="E2070" i="4"/>
  <c r="D2070" i="4"/>
  <c r="C2070" i="4"/>
  <c r="B2070" i="4"/>
  <c r="A2070" i="4"/>
  <c r="G2069" i="4"/>
  <c r="F2069" i="4"/>
  <c r="E2069" i="4"/>
  <c r="D2069" i="4"/>
  <c r="C2069" i="4"/>
  <c r="B2069" i="4"/>
  <c r="A2069" i="4"/>
  <c r="G2068" i="4"/>
  <c r="F2068" i="4"/>
  <c r="E2068" i="4"/>
  <c r="D2068" i="4"/>
  <c r="C2068" i="4"/>
  <c r="B2068" i="4"/>
  <c r="A2068" i="4"/>
  <c r="G2067" i="4"/>
  <c r="F2067" i="4"/>
  <c r="E2067" i="4"/>
  <c r="D2067" i="4"/>
  <c r="C2067" i="4"/>
  <c r="B2067" i="4"/>
  <c r="A2067" i="4"/>
  <c r="G2066" i="4"/>
  <c r="F2066" i="4"/>
  <c r="E2066" i="4"/>
  <c r="D2066" i="4"/>
  <c r="C2066" i="4"/>
  <c r="B2066" i="4"/>
  <c r="A2066" i="4"/>
  <c r="G2065" i="4"/>
  <c r="F2065" i="4"/>
  <c r="E2065" i="4"/>
  <c r="D2065" i="4"/>
  <c r="C2065" i="4"/>
  <c r="B2065" i="4"/>
  <c r="A2065" i="4"/>
  <c r="G2064" i="4"/>
  <c r="F2064" i="4"/>
  <c r="E2064" i="4"/>
  <c r="D2064" i="4"/>
  <c r="C2064" i="4"/>
  <c r="B2064" i="4"/>
  <c r="A2064" i="4"/>
  <c r="G2063" i="4"/>
  <c r="F2063" i="4"/>
  <c r="E2063" i="4"/>
  <c r="D2063" i="4"/>
  <c r="C2063" i="4"/>
  <c r="B2063" i="4"/>
  <c r="A2063" i="4"/>
  <c r="G2062" i="4"/>
  <c r="F2062" i="4"/>
  <c r="E2062" i="4"/>
  <c r="D2062" i="4"/>
  <c r="C2062" i="4"/>
  <c r="B2062" i="4"/>
  <c r="A2062" i="4"/>
  <c r="G2061" i="4"/>
  <c r="F2061" i="4"/>
  <c r="E2061" i="4"/>
  <c r="D2061" i="4"/>
  <c r="C2061" i="4"/>
  <c r="B2061" i="4"/>
  <c r="A2061" i="4"/>
  <c r="G2060" i="4"/>
  <c r="F2060" i="4"/>
  <c r="E2060" i="4"/>
  <c r="D2060" i="4"/>
  <c r="C2060" i="4"/>
  <c r="B2060" i="4"/>
  <c r="A2060" i="4"/>
  <c r="G2059" i="4"/>
  <c r="F2059" i="4"/>
  <c r="E2059" i="4"/>
  <c r="D2059" i="4"/>
  <c r="C2059" i="4"/>
  <c r="B2059" i="4"/>
  <c r="A2059" i="4"/>
  <c r="G2058" i="4"/>
  <c r="F2058" i="4"/>
  <c r="E2058" i="4"/>
  <c r="D2058" i="4"/>
  <c r="C2058" i="4"/>
  <c r="B2058" i="4"/>
  <c r="A2058" i="4"/>
  <c r="G2057" i="4"/>
  <c r="F2057" i="4"/>
  <c r="E2057" i="4"/>
  <c r="D2057" i="4"/>
  <c r="C2057" i="4"/>
  <c r="B2057" i="4"/>
  <c r="A2057" i="4"/>
  <c r="G2056" i="4"/>
  <c r="F2056" i="4"/>
  <c r="E2056" i="4"/>
  <c r="D2056" i="4"/>
  <c r="C2056" i="4"/>
  <c r="B2056" i="4"/>
  <c r="A2056" i="4"/>
  <c r="G2055" i="4"/>
  <c r="F2055" i="4"/>
  <c r="E2055" i="4"/>
  <c r="D2055" i="4"/>
  <c r="C2055" i="4"/>
  <c r="B2055" i="4"/>
  <c r="A2055" i="4"/>
  <c r="G2054" i="4"/>
  <c r="F2054" i="4"/>
  <c r="E2054" i="4"/>
  <c r="D2054" i="4"/>
  <c r="C2054" i="4"/>
  <c r="B2054" i="4"/>
  <c r="A2054" i="4"/>
  <c r="G2053" i="4"/>
  <c r="F2053" i="4"/>
  <c r="E2053" i="4"/>
  <c r="D2053" i="4"/>
  <c r="C2053" i="4"/>
  <c r="B2053" i="4"/>
  <c r="A2053" i="4"/>
  <c r="G2052" i="4"/>
  <c r="F2052" i="4"/>
  <c r="E2052" i="4"/>
  <c r="D2052" i="4"/>
  <c r="C2052" i="4"/>
  <c r="B2052" i="4"/>
  <c r="A2052" i="4"/>
  <c r="G2051" i="4"/>
  <c r="F2051" i="4"/>
  <c r="E2051" i="4"/>
  <c r="D2051" i="4"/>
  <c r="C2051" i="4"/>
  <c r="B2051" i="4"/>
  <c r="A2051" i="4"/>
  <c r="G2050" i="4"/>
  <c r="F2050" i="4"/>
  <c r="E2050" i="4"/>
  <c r="D2050" i="4"/>
  <c r="C2050" i="4"/>
  <c r="B2050" i="4"/>
  <c r="A2050" i="4"/>
  <c r="G2049" i="4"/>
  <c r="F2049" i="4"/>
  <c r="E2049" i="4"/>
  <c r="D2049" i="4"/>
  <c r="C2049" i="4"/>
  <c r="B2049" i="4"/>
  <c r="A2049" i="4"/>
  <c r="G2048" i="4"/>
  <c r="F2048" i="4"/>
  <c r="E2048" i="4"/>
  <c r="D2048" i="4"/>
  <c r="C2048" i="4"/>
  <c r="B2048" i="4"/>
  <c r="A2048" i="4"/>
  <c r="G2047" i="4"/>
  <c r="F2047" i="4"/>
  <c r="E2047" i="4"/>
  <c r="D2047" i="4"/>
  <c r="C2047" i="4"/>
  <c r="B2047" i="4"/>
  <c r="A2047" i="4"/>
  <c r="G2046" i="4"/>
  <c r="F2046" i="4"/>
  <c r="E2046" i="4"/>
  <c r="D2046" i="4"/>
  <c r="C2046" i="4"/>
  <c r="B2046" i="4"/>
  <c r="A2046" i="4"/>
  <c r="G2045" i="4"/>
  <c r="F2045" i="4"/>
  <c r="E2045" i="4"/>
  <c r="D2045" i="4"/>
  <c r="C2045" i="4"/>
  <c r="B2045" i="4"/>
  <c r="A2045" i="4"/>
  <c r="G2044" i="4"/>
  <c r="F2044" i="4"/>
  <c r="E2044" i="4"/>
  <c r="D2044" i="4"/>
  <c r="C2044" i="4"/>
  <c r="B2044" i="4"/>
  <c r="A2044" i="4"/>
  <c r="G2043" i="4"/>
  <c r="F2043" i="4"/>
  <c r="E2043" i="4"/>
  <c r="D2043" i="4"/>
  <c r="C2043" i="4"/>
  <c r="B2043" i="4"/>
  <c r="A2043" i="4"/>
  <c r="G2042" i="4"/>
  <c r="F2042" i="4"/>
  <c r="E2042" i="4"/>
  <c r="D2042" i="4"/>
  <c r="C2042" i="4"/>
  <c r="B2042" i="4"/>
  <c r="A2042" i="4"/>
  <c r="G2041" i="4"/>
  <c r="F2041" i="4"/>
  <c r="E2041" i="4"/>
  <c r="D2041" i="4"/>
  <c r="C2041" i="4"/>
  <c r="B2041" i="4"/>
  <c r="A2041" i="4"/>
  <c r="G2040" i="4"/>
  <c r="F2040" i="4"/>
  <c r="E2040" i="4"/>
  <c r="D2040" i="4"/>
  <c r="C2040" i="4"/>
  <c r="B2040" i="4"/>
  <c r="A2040" i="4"/>
  <c r="G2039" i="4"/>
  <c r="F2039" i="4"/>
  <c r="E2039" i="4"/>
  <c r="D2039" i="4"/>
  <c r="C2039" i="4"/>
  <c r="B2039" i="4"/>
  <c r="A2039" i="4"/>
  <c r="G2038" i="4"/>
  <c r="F2038" i="4"/>
  <c r="E2038" i="4"/>
  <c r="D2038" i="4"/>
  <c r="C2038" i="4"/>
  <c r="B2038" i="4"/>
  <c r="A2038" i="4"/>
  <c r="G2037" i="4"/>
  <c r="F2037" i="4"/>
  <c r="E2037" i="4"/>
  <c r="D2037" i="4"/>
  <c r="C2037" i="4"/>
  <c r="B2037" i="4"/>
  <c r="A2037" i="4"/>
  <c r="G2036" i="4"/>
  <c r="F2036" i="4"/>
  <c r="E2036" i="4"/>
  <c r="D2036" i="4"/>
  <c r="C2036" i="4"/>
  <c r="B2036" i="4"/>
  <c r="A2036" i="4"/>
  <c r="G2035" i="4"/>
  <c r="F2035" i="4"/>
  <c r="E2035" i="4"/>
  <c r="D2035" i="4"/>
  <c r="C2035" i="4"/>
  <c r="B2035" i="4"/>
  <c r="A2035" i="4"/>
  <c r="G2034" i="4"/>
  <c r="F2034" i="4"/>
  <c r="E2034" i="4"/>
  <c r="D2034" i="4"/>
  <c r="C2034" i="4"/>
  <c r="B2034" i="4"/>
  <c r="A2034" i="4"/>
  <c r="G2033" i="4"/>
  <c r="F2033" i="4"/>
  <c r="E2033" i="4"/>
  <c r="D2033" i="4"/>
  <c r="C2033" i="4"/>
  <c r="B2033" i="4"/>
  <c r="A2033" i="4"/>
  <c r="G2032" i="4"/>
  <c r="F2032" i="4"/>
  <c r="E2032" i="4"/>
  <c r="D2032" i="4"/>
  <c r="C2032" i="4"/>
  <c r="B2032" i="4"/>
  <c r="A2032" i="4"/>
  <c r="G2031" i="4"/>
  <c r="F2031" i="4"/>
  <c r="E2031" i="4"/>
  <c r="D2031" i="4"/>
  <c r="C2031" i="4"/>
  <c r="B2031" i="4"/>
  <c r="A2031" i="4"/>
  <c r="G2030" i="4"/>
  <c r="F2030" i="4"/>
  <c r="E2030" i="4"/>
  <c r="D2030" i="4"/>
  <c r="C2030" i="4"/>
  <c r="B2030" i="4"/>
  <c r="A2030" i="4"/>
  <c r="G2029" i="4"/>
  <c r="F2029" i="4"/>
  <c r="E2029" i="4"/>
  <c r="D2029" i="4"/>
  <c r="C2029" i="4"/>
  <c r="B2029" i="4"/>
  <c r="A2029" i="4"/>
  <c r="G2028" i="4"/>
  <c r="F2028" i="4"/>
  <c r="E2028" i="4"/>
  <c r="D2028" i="4"/>
  <c r="C2028" i="4"/>
  <c r="B2028" i="4"/>
  <c r="A2028" i="4"/>
  <c r="G2027" i="4"/>
  <c r="F2027" i="4"/>
  <c r="E2027" i="4"/>
  <c r="D2027" i="4"/>
  <c r="C2027" i="4"/>
  <c r="B2027" i="4"/>
  <c r="A2027" i="4"/>
  <c r="G2026" i="4"/>
  <c r="F2026" i="4"/>
  <c r="E2026" i="4"/>
  <c r="D2026" i="4"/>
  <c r="C2026" i="4"/>
  <c r="B2026" i="4"/>
  <c r="A2026" i="4"/>
  <c r="G2025" i="4"/>
  <c r="F2025" i="4"/>
  <c r="E2025" i="4"/>
  <c r="D2025" i="4"/>
  <c r="C2025" i="4"/>
  <c r="B2025" i="4"/>
  <c r="A2025" i="4"/>
  <c r="G2024" i="4"/>
  <c r="F2024" i="4"/>
  <c r="E2024" i="4"/>
  <c r="D2024" i="4"/>
  <c r="C2024" i="4"/>
  <c r="B2024" i="4"/>
  <c r="A2024" i="4"/>
  <c r="G2023" i="4"/>
  <c r="F2023" i="4"/>
  <c r="E2023" i="4"/>
  <c r="D2023" i="4"/>
  <c r="C2023" i="4"/>
  <c r="B2023" i="4"/>
  <c r="A2023" i="4"/>
  <c r="G2022" i="4"/>
  <c r="F2022" i="4"/>
  <c r="E2022" i="4"/>
  <c r="D2022" i="4"/>
  <c r="C2022" i="4"/>
  <c r="B2022" i="4"/>
  <c r="A2022" i="4"/>
  <c r="G2021" i="4"/>
  <c r="F2021" i="4"/>
  <c r="E2021" i="4"/>
  <c r="D2021" i="4"/>
  <c r="C2021" i="4"/>
  <c r="B2021" i="4"/>
  <c r="A2021" i="4"/>
  <c r="G2020" i="4"/>
  <c r="F2020" i="4"/>
  <c r="E2020" i="4"/>
  <c r="D2020" i="4"/>
  <c r="C2020" i="4"/>
  <c r="B2020" i="4"/>
  <c r="A2020" i="4"/>
  <c r="G2019" i="4"/>
  <c r="F2019" i="4"/>
  <c r="E2019" i="4"/>
  <c r="D2019" i="4"/>
  <c r="C2019" i="4"/>
  <c r="B2019" i="4"/>
  <c r="A2019" i="4"/>
  <c r="G2018" i="4"/>
  <c r="F2018" i="4"/>
  <c r="E2018" i="4"/>
  <c r="D2018" i="4"/>
  <c r="C2018" i="4"/>
  <c r="B2018" i="4"/>
  <c r="A2018" i="4"/>
  <c r="G2017" i="4"/>
  <c r="F2017" i="4"/>
  <c r="E2017" i="4"/>
  <c r="D2017" i="4"/>
  <c r="C2017" i="4"/>
  <c r="B2017" i="4"/>
  <c r="A2017" i="4"/>
  <c r="G2016" i="4"/>
  <c r="F2016" i="4"/>
  <c r="E2016" i="4"/>
  <c r="D2016" i="4"/>
  <c r="C2016" i="4"/>
  <c r="B2016" i="4"/>
  <c r="A2016" i="4"/>
  <c r="G2015" i="4"/>
  <c r="F2015" i="4"/>
  <c r="E2015" i="4"/>
  <c r="D2015" i="4"/>
  <c r="C2015" i="4"/>
  <c r="B2015" i="4"/>
  <c r="A2015" i="4"/>
  <c r="G2014" i="4"/>
  <c r="F2014" i="4"/>
  <c r="E2014" i="4"/>
  <c r="D2014" i="4"/>
  <c r="C2014" i="4"/>
  <c r="B2014" i="4"/>
  <c r="A2014" i="4"/>
  <c r="G2013" i="4"/>
  <c r="F2013" i="4"/>
  <c r="E2013" i="4"/>
  <c r="D2013" i="4"/>
  <c r="C2013" i="4"/>
  <c r="B2013" i="4"/>
  <c r="A2013" i="4"/>
  <c r="G2012" i="4"/>
  <c r="F2012" i="4"/>
  <c r="E2012" i="4"/>
  <c r="D2012" i="4"/>
  <c r="C2012" i="4"/>
  <c r="B2012" i="4"/>
  <c r="A2012" i="4"/>
  <c r="G2011" i="4"/>
  <c r="F2011" i="4"/>
  <c r="E2011" i="4"/>
  <c r="D2011" i="4"/>
  <c r="C2011" i="4"/>
  <c r="B2011" i="4"/>
  <c r="A2011" i="4"/>
  <c r="G2010" i="4"/>
  <c r="F2010" i="4"/>
  <c r="E2010" i="4"/>
  <c r="D2010" i="4"/>
  <c r="C2010" i="4"/>
  <c r="B2010" i="4"/>
  <c r="A2010" i="4"/>
  <c r="G2009" i="4"/>
  <c r="F2009" i="4"/>
  <c r="E2009" i="4"/>
  <c r="D2009" i="4"/>
  <c r="C2009" i="4"/>
  <c r="B2009" i="4"/>
  <c r="A2009" i="4"/>
  <c r="G2008" i="4"/>
  <c r="F2008" i="4"/>
  <c r="E2008" i="4"/>
  <c r="D2008" i="4"/>
  <c r="C2008" i="4"/>
  <c r="B2008" i="4"/>
  <c r="A2008" i="4"/>
  <c r="G2007" i="4"/>
  <c r="F2007" i="4"/>
  <c r="E2007" i="4"/>
  <c r="D2007" i="4"/>
  <c r="C2007" i="4"/>
  <c r="B2007" i="4"/>
  <c r="A2007" i="4"/>
  <c r="G2006" i="4"/>
  <c r="F2006" i="4"/>
  <c r="E2006" i="4"/>
  <c r="D2006" i="4"/>
  <c r="C2006" i="4"/>
  <c r="B2006" i="4"/>
  <c r="A2006" i="4"/>
  <c r="G2005" i="4"/>
  <c r="F2005" i="4"/>
  <c r="E2005" i="4"/>
  <c r="D2005" i="4"/>
  <c r="C2005" i="4"/>
  <c r="B2005" i="4"/>
  <c r="A2005" i="4"/>
  <c r="G2004" i="4"/>
  <c r="F2004" i="4"/>
  <c r="E2004" i="4"/>
  <c r="D2004" i="4"/>
  <c r="C2004" i="4"/>
  <c r="B2004" i="4"/>
  <c r="A2004" i="4"/>
  <c r="G2003" i="4"/>
  <c r="F2003" i="4"/>
  <c r="E2003" i="4"/>
  <c r="D2003" i="4"/>
  <c r="C2003" i="4"/>
  <c r="B2003" i="4"/>
  <c r="A2003" i="4"/>
  <c r="G2002" i="4"/>
  <c r="F2002" i="4"/>
  <c r="E2002" i="4"/>
  <c r="D2002" i="4"/>
  <c r="C2002" i="4"/>
  <c r="B2002" i="4"/>
  <c r="A2002" i="4"/>
  <c r="G2001" i="4"/>
  <c r="F2001" i="4"/>
  <c r="E2001" i="4"/>
  <c r="D2001" i="4"/>
  <c r="C2001" i="4"/>
  <c r="B2001" i="4"/>
  <c r="A2001" i="4"/>
  <c r="G2000" i="4"/>
  <c r="F2000" i="4"/>
  <c r="E2000" i="4"/>
  <c r="D2000" i="4"/>
  <c r="C2000" i="4"/>
  <c r="B2000" i="4"/>
  <c r="A2000" i="4"/>
  <c r="G1999" i="4"/>
  <c r="F1999" i="4"/>
  <c r="E1999" i="4"/>
  <c r="D1999" i="4"/>
  <c r="C1999" i="4"/>
  <c r="B1999" i="4"/>
  <c r="A1999" i="4"/>
  <c r="G1998" i="4"/>
  <c r="F1998" i="4"/>
  <c r="E1998" i="4"/>
  <c r="D1998" i="4"/>
  <c r="C1998" i="4"/>
  <c r="B1998" i="4"/>
  <c r="A1998" i="4"/>
  <c r="G1997" i="4"/>
  <c r="F1997" i="4"/>
  <c r="E1997" i="4"/>
  <c r="D1997" i="4"/>
  <c r="C1997" i="4"/>
  <c r="B1997" i="4"/>
  <c r="A1997" i="4"/>
  <c r="G1996" i="4"/>
  <c r="F1996" i="4"/>
  <c r="E1996" i="4"/>
  <c r="D1996" i="4"/>
  <c r="C1996" i="4"/>
  <c r="B1996" i="4"/>
  <c r="A1996" i="4"/>
  <c r="G1995" i="4"/>
  <c r="F1995" i="4"/>
  <c r="E1995" i="4"/>
  <c r="D1995" i="4"/>
  <c r="C1995" i="4"/>
  <c r="B1995" i="4"/>
  <c r="A1995" i="4"/>
  <c r="G1994" i="4"/>
  <c r="F1994" i="4"/>
  <c r="E1994" i="4"/>
  <c r="D1994" i="4"/>
  <c r="C1994" i="4"/>
  <c r="B1994" i="4"/>
  <c r="A1994" i="4"/>
  <c r="G1993" i="4"/>
  <c r="F1993" i="4"/>
  <c r="E1993" i="4"/>
  <c r="D1993" i="4"/>
  <c r="C1993" i="4"/>
  <c r="B1993" i="4"/>
  <c r="A1993" i="4"/>
  <c r="G1992" i="4"/>
  <c r="F1992" i="4"/>
  <c r="E1992" i="4"/>
  <c r="D1992" i="4"/>
  <c r="C1992" i="4"/>
  <c r="B1992" i="4"/>
  <c r="A1992" i="4"/>
  <c r="G1991" i="4"/>
  <c r="F1991" i="4"/>
  <c r="E1991" i="4"/>
  <c r="D1991" i="4"/>
  <c r="C1991" i="4"/>
  <c r="B1991" i="4"/>
  <c r="A1991" i="4"/>
  <c r="G1990" i="4"/>
  <c r="F1990" i="4"/>
  <c r="E1990" i="4"/>
  <c r="D1990" i="4"/>
  <c r="C1990" i="4"/>
  <c r="B1990" i="4"/>
  <c r="A1990" i="4"/>
  <c r="G1989" i="4"/>
  <c r="F1989" i="4"/>
  <c r="E1989" i="4"/>
  <c r="D1989" i="4"/>
  <c r="C1989" i="4"/>
  <c r="B1989" i="4"/>
  <c r="A1989" i="4"/>
  <c r="G1988" i="4"/>
  <c r="F1988" i="4"/>
  <c r="E1988" i="4"/>
  <c r="D1988" i="4"/>
  <c r="C1988" i="4"/>
  <c r="B1988" i="4"/>
  <c r="A1988" i="4"/>
  <c r="G1987" i="4"/>
  <c r="F1987" i="4"/>
  <c r="E1987" i="4"/>
  <c r="D1987" i="4"/>
  <c r="C1987" i="4"/>
  <c r="B1987" i="4"/>
  <c r="A1987" i="4"/>
  <c r="G1986" i="4"/>
  <c r="F1986" i="4"/>
  <c r="E1986" i="4"/>
  <c r="D1986" i="4"/>
  <c r="C1986" i="4"/>
  <c r="B1986" i="4"/>
  <c r="A1986" i="4"/>
  <c r="G1985" i="4"/>
  <c r="F1985" i="4"/>
  <c r="E1985" i="4"/>
  <c r="D1985" i="4"/>
  <c r="C1985" i="4"/>
  <c r="B1985" i="4"/>
  <c r="A1985" i="4"/>
  <c r="G1984" i="4"/>
  <c r="F1984" i="4"/>
  <c r="E1984" i="4"/>
  <c r="D1984" i="4"/>
  <c r="C1984" i="4"/>
  <c r="B1984" i="4"/>
  <c r="A1984" i="4"/>
  <c r="G1983" i="4"/>
  <c r="F1983" i="4"/>
  <c r="E1983" i="4"/>
  <c r="D1983" i="4"/>
  <c r="C1983" i="4"/>
  <c r="B1983" i="4"/>
  <c r="A1983" i="4"/>
  <c r="G1982" i="4"/>
  <c r="F1982" i="4"/>
  <c r="E1982" i="4"/>
  <c r="D1982" i="4"/>
  <c r="C1982" i="4"/>
  <c r="B1982" i="4"/>
  <c r="A1982" i="4"/>
  <c r="G1981" i="4"/>
  <c r="F1981" i="4"/>
  <c r="E1981" i="4"/>
  <c r="D1981" i="4"/>
  <c r="C1981" i="4"/>
  <c r="B1981" i="4"/>
  <c r="A1981" i="4"/>
  <c r="G1980" i="4"/>
  <c r="F1980" i="4"/>
  <c r="E1980" i="4"/>
  <c r="D1980" i="4"/>
  <c r="C1980" i="4"/>
  <c r="B1980" i="4"/>
  <c r="A1980" i="4"/>
  <c r="G1979" i="4"/>
  <c r="F1979" i="4"/>
  <c r="E1979" i="4"/>
  <c r="D1979" i="4"/>
  <c r="C1979" i="4"/>
  <c r="B1979" i="4"/>
  <c r="A1979" i="4"/>
  <c r="G1978" i="4"/>
  <c r="F1978" i="4"/>
  <c r="E1978" i="4"/>
  <c r="D1978" i="4"/>
  <c r="C1978" i="4"/>
  <c r="B1978" i="4"/>
  <c r="A1978" i="4"/>
  <c r="G1977" i="4"/>
  <c r="F1977" i="4"/>
  <c r="E1977" i="4"/>
  <c r="D1977" i="4"/>
  <c r="C1977" i="4"/>
  <c r="B1977" i="4"/>
  <c r="A1977" i="4"/>
  <c r="G1976" i="4"/>
  <c r="F1976" i="4"/>
  <c r="E1976" i="4"/>
  <c r="D1976" i="4"/>
  <c r="C1976" i="4"/>
  <c r="B1976" i="4"/>
  <c r="A1976" i="4"/>
  <c r="G1975" i="4"/>
  <c r="F1975" i="4"/>
  <c r="E1975" i="4"/>
  <c r="D1975" i="4"/>
  <c r="C1975" i="4"/>
  <c r="B1975" i="4"/>
  <c r="A1975" i="4"/>
  <c r="G1974" i="4"/>
  <c r="F1974" i="4"/>
  <c r="E1974" i="4"/>
  <c r="D1974" i="4"/>
  <c r="C1974" i="4"/>
  <c r="B1974" i="4"/>
  <c r="A1974" i="4"/>
  <c r="G1973" i="4"/>
  <c r="F1973" i="4"/>
  <c r="E1973" i="4"/>
  <c r="D1973" i="4"/>
  <c r="C1973" i="4"/>
  <c r="B1973" i="4"/>
  <c r="A1973" i="4"/>
  <c r="G1972" i="4"/>
  <c r="F1972" i="4"/>
  <c r="E1972" i="4"/>
  <c r="D1972" i="4"/>
  <c r="C1972" i="4"/>
  <c r="B1972" i="4"/>
  <c r="A1972" i="4"/>
  <c r="G1971" i="4"/>
  <c r="F1971" i="4"/>
  <c r="E1971" i="4"/>
  <c r="D1971" i="4"/>
  <c r="C1971" i="4"/>
  <c r="B1971" i="4"/>
  <c r="A1971" i="4"/>
  <c r="G1970" i="4"/>
  <c r="F1970" i="4"/>
  <c r="E1970" i="4"/>
  <c r="D1970" i="4"/>
  <c r="C1970" i="4"/>
  <c r="B1970" i="4"/>
  <c r="A1970" i="4"/>
  <c r="G1969" i="4"/>
  <c r="F1969" i="4"/>
  <c r="E1969" i="4"/>
  <c r="D1969" i="4"/>
  <c r="C1969" i="4"/>
  <c r="B1969" i="4"/>
  <c r="A1969" i="4"/>
  <c r="G1968" i="4"/>
  <c r="F1968" i="4"/>
  <c r="E1968" i="4"/>
  <c r="D1968" i="4"/>
  <c r="C1968" i="4"/>
  <c r="B1968" i="4"/>
  <c r="A1968" i="4"/>
  <c r="G1967" i="4"/>
  <c r="F1967" i="4"/>
  <c r="E1967" i="4"/>
  <c r="D1967" i="4"/>
  <c r="C1967" i="4"/>
  <c r="B1967" i="4"/>
  <c r="A1967" i="4"/>
  <c r="G1966" i="4"/>
  <c r="F1966" i="4"/>
  <c r="E1966" i="4"/>
  <c r="D1966" i="4"/>
  <c r="C1966" i="4"/>
  <c r="B1966" i="4"/>
  <c r="A1966" i="4"/>
  <c r="G1965" i="4"/>
  <c r="F1965" i="4"/>
  <c r="E1965" i="4"/>
  <c r="D1965" i="4"/>
  <c r="C1965" i="4"/>
  <c r="B1965" i="4"/>
  <c r="A1965" i="4"/>
  <c r="G1964" i="4"/>
  <c r="F1964" i="4"/>
  <c r="E1964" i="4"/>
  <c r="D1964" i="4"/>
  <c r="C1964" i="4"/>
  <c r="B1964" i="4"/>
  <c r="A1964" i="4"/>
  <c r="G1963" i="4"/>
  <c r="F1963" i="4"/>
  <c r="E1963" i="4"/>
  <c r="D1963" i="4"/>
  <c r="C1963" i="4"/>
  <c r="B1963" i="4"/>
  <c r="A1963" i="4"/>
  <c r="G1962" i="4"/>
  <c r="F1962" i="4"/>
  <c r="E1962" i="4"/>
  <c r="D1962" i="4"/>
  <c r="C1962" i="4"/>
  <c r="B1962" i="4"/>
  <c r="A1962" i="4"/>
  <c r="G1961" i="4"/>
  <c r="F1961" i="4"/>
  <c r="E1961" i="4"/>
  <c r="D1961" i="4"/>
  <c r="C1961" i="4"/>
  <c r="B1961" i="4"/>
  <c r="A1961" i="4"/>
  <c r="G1960" i="4"/>
  <c r="F1960" i="4"/>
  <c r="E1960" i="4"/>
  <c r="D1960" i="4"/>
  <c r="C1960" i="4"/>
  <c r="B1960" i="4"/>
  <c r="A1960" i="4"/>
  <c r="G1959" i="4"/>
  <c r="F1959" i="4"/>
  <c r="E1959" i="4"/>
  <c r="D1959" i="4"/>
  <c r="C1959" i="4"/>
  <c r="B1959" i="4"/>
  <c r="A1959" i="4"/>
  <c r="G1958" i="4"/>
  <c r="F1958" i="4"/>
  <c r="E1958" i="4"/>
  <c r="D1958" i="4"/>
  <c r="C1958" i="4"/>
  <c r="B1958" i="4"/>
  <c r="A1958" i="4"/>
  <c r="G1957" i="4"/>
  <c r="F1957" i="4"/>
  <c r="E1957" i="4"/>
  <c r="D1957" i="4"/>
  <c r="C1957" i="4"/>
  <c r="B1957" i="4"/>
  <c r="A1957" i="4"/>
  <c r="G1956" i="4"/>
  <c r="F1956" i="4"/>
  <c r="E1956" i="4"/>
  <c r="D1956" i="4"/>
  <c r="C1956" i="4"/>
  <c r="B1956" i="4"/>
  <c r="A1956" i="4"/>
  <c r="G1955" i="4"/>
  <c r="F1955" i="4"/>
  <c r="E1955" i="4"/>
  <c r="D1955" i="4"/>
  <c r="C1955" i="4"/>
  <c r="B1955" i="4"/>
  <c r="A1955" i="4"/>
  <c r="G1954" i="4"/>
  <c r="F1954" i="4"/>
  <c r="E1954" i="4"/>
  <c r="D1954" i="4"/>
  <c r="C1954" i="4"/>
  <c r="B1954" i="4"/>
  <c r="A1954" i="4"/>
  <c r="G1953" i="4"/>
  <c r="F1953" i="4"/>
  <c r="E1953" i="4"/>
  <c r="D1953" i="4"/>
  <c r="C1953" i="4"/>
  <c r="B1953" i="4"/>
  <c r="A1953" i="4"/>
  <c r="G1952" i="4"/>
  <c r="F1952" i="4"/>
  <c r="E1952" i="4"/>
  <c r="D1952" i="4"/>
  <c r="C1952" i="4"/>
  <c r="B1952" i="4"/>
  <c r="A1952" i="4"/>
  <c r="G1951" i="4"/>
  <c r="F1951" i="4"/>
  <c r="E1951" i="4"/>
  <c r="D1951" i="4"/>
  <c r="C1951" i="4"/>
  <c r="B1951" i="4"/>
  <c r="A1951" i="4"/>
  <c r="G1950" i="4"/>
  <c r="F1950" i="4"/>
  <c r="E1950" i="4"/>
  <c r="D1950" i="4"/>
  <c r="C1950" i="4"/>
  <c r="B1950" i="4"/>
  <c r="A1950" i="4"/>
  <c r="G1949" i="4"/>
  <c r="F1949" i="4"/>
  <c r="E1949" i="4"/>
  <c r="D1949" i="4"/>
  <c r="C1949" i="4"/>
  <c r="B1949" i="4"/>
  <c r="A1949" i="4"/>
  <c r="G1948" i="4"/>
  <c r="F1948" i="4"/>
  <c r="E1948" i="4"/>
  <c r="D1948" i="4"/>
  <c r="C1948" i="4"/>
  <c r="B1948" i="4"/>
  <c r="A1948" i="4"/>
  <c r="G1947" i="4"/>
  <c r="F1947" i="4"/>
  <c r="E1947" i="4"/>
  <c r="D1947" i="4"/>
  <c r="C1947" i="4"/>
  <c r="B1947" i="4"/>
  <c r="A1947" i="4"/>
  <c r="G1946" i="4"/>
  <c r="F1946" i="4"/>
  <c r="E1946" i="4"/>
  <c r="D1946" i="4"/>
  <c r="C1946" i="4"/>
  <c r="B1946" i="4"/>
  <c r="A1946" i="4"/>
  <c r="G1945" i="4"/>
  <c r="F1945" i="4"/>
  <c r="E1945" i="4"/>
  <c r="D1945" i="4"/>
  <c r="C1945" i="4"/>
  <c r="B1945" i="4"/>
  <c r="A1945" i="4"/>
  <c r="G1944" i="4"/>
  <c r="F1944" i="4"/>
  <c r="E1944" i="4"/>
  <c r="D1944" i="4"/>
  <c r="C1944" i="4"/>
  <c r="B1944" i="4"/>
  <c r="A1944" i="4"/>
  <c r="G1943" i="4"/>
  <c r="F1943" i="4"/>
  <c r="E1943" i="4"/>
  <c r="D1943" i="4"/>
  <c r="C1943" i="4"/>
  <c r="B1943" i="4"/>
  <c r="A1943" i="4"/>
  <c r="G1942" i="4"/>
  <c r="F1942" i="4"/>
  <c r="E1942" i="4"/>
  <c r="D1942" i="4"/>
  <c r="C1942" i="4"/>
  <c r="B1942" i="4"/>
  <c r="A1942" i="4"/>
  <c r="G1941" i="4"/>
  <c r="F1941" i="4"/>
  <c r="E1941" i="4"/>
  <c r="D1941" i="4"/>
  <c r="C1941" i="4"/>
  <c r="B1941" i="4"/>
  <c r="A1941" i="4"/>
  <c r="G1940" i="4"/>
  <c r="F1940" i="4"/>
  <c r="E1940" i="4"/>
  <c r="D1940" i="4"/>
  <c r="C1940" i="4"/>
  <c r="B1940" i="4"/>
  <c r="A1940" i="4"/>
  <c r="G1939" i="4"/>
  <c r="F1939" i="4"/>
  <c r="E1939" i="4"/>
  <c r="D1939" i="4"/>
  <c r="C1939" i="4"/>
  <c r="B1939" i="4"/>
  <c r="A1939" i="4"/>
  <c r="G1938" i="4"/>
  <c r="F1938" i="4"/>
  <c r="E1938" i="4"/>
  <c r="D1938" i="4"/>
  <c r="C1938" i="4"/>
  <c r="B1938" i="4"/>
  <c r="A1938" i="4"/>
  <c r="G1937" i="4"/>
  <c r="F1937" i="4"/>
  <c r="E1937" i="4"/>
  <c r="D1937" i="4"/>
  <c r="C1937" i="4"/>
  <c r="B1937" i="4"/>
  <c r="A1937" i="4"/>
  <c r="G1936" i="4"/>
  <c r="F1936" i="4"/>
  <c r="E1936" i="4"/>
  <c r="D1936" i="4"/>
  <c r="C1936" i="4"/>
  <c r="B1936" i="4"/>
  <c r="A1936" i="4"/>
  <c r="G1935" i="4"/>
  <c r="F1935" i="4"/>
  <c r="E1935" i="4"/>
  <c r="D1935" i="4"/>
  <c r="C1935" i="4"/>
  <c r="B1935" i="4"/>
  <c r="A1935" i="4"/>
  <c r="G1934" i="4"/>
  <c r="F1934" i="4"/>
  <c r="E1934" i="4"/>
  <c r="D1934" i="4"/>
  <c r="C1934" i="4"/>
  <c r="B1934" i="4"/>
  <c r="A1934" i="4"/>
  <c r="G1933" i="4"/>
  <c r="F1933" i="4"/>
  <c r="E1933" i="4"/>
  <c r="D1933" i="4"/>
  <c r="C1933" i="4"/>
  <c r="B1933" i="4"/>
  <c r="A1933" i="4"/>
  <c r="G1932" i="4"/>
  <c r="F1932" i="4"/>
  <c r="E1932" i="4"/>
  <c r="D1932" i="4"/>
  <c r="C1932" i="4"/>
  <c r="B1932" i="4"/>
  <c r="A1932" i="4"/>
  <c r="G1931" i="4"/>
  <c r="F1931" i="4"/>
  <c r="E1931" i="4"/>
  <c r="D1931" i="4"/>
  <c r="C1931" i="4"/>
  <c r="B1931" i="4"/>
  <c r="A1931" i="4"/>
  <c r="G1930" i="4"/>
  <c r="F1930" i="4"/>
  <c r="E1930" i="4"/>
  <c r="D1930" i="4"/>
  <c r="C1930" i="4"/>
  <c r="B1930" i="4"/>
  <c r="A1930" i="4"/>
  <c r="G1929" i="4"/>
  <c r="F1929" i="4"/>
  <c r="E1929" i="4"/>
  <c r="D1929" i="4"/>
  <c r="C1929" i="4"/>
  <c r="B1929" i="4"/>
  <c r="A1929" i="4"/>
  <c r="G1928" i="4"/>
  <c r="F1928" i="4"/>
  <c r="E1928" i="4"/>
  <c r="D1928" i="4"/>
  <c r="C1928" i="4"/>
  <c r="B1928" i="4"/>
  <c r="A1928" i="4"/>
  <c r="G1927" i="4"/>
  <c r="F1927" i="4"/>
  <c r="E1927" i="4"/>
  <c r="D1927" i="4"/>
  <c r="C1927" i="4"/>
  <c r="B1927" i="4"/>
  <c r="A1927" i="4"/>
  <c r="G1926" i="4"/>
  <c r="F1926" i="4"/>
  <c r="E1926" i="4"/>
  <c r="D1926" i="4"/>
  <c r="C1926" i="4"/>
  <c r="B1926" i="4"/>
  <c r="A1926" i="4"/>
  <c r="G1925" i="4"/>
  <c r="F1925" i="4"/>
  <c r="E1925" i="4"/>
  <c r="D1925" i="4"/>
  <c r="C1925" i="4"/>
  <c r="B1925" i="4"/>
  <c r="A1925" i="4"/>
  <c r="G1924" i="4"/>
  <c r="F1924" i="4"/>
  <c r="E1924" i="4"/>
  <c r="D1924" i="4"/>
  <c r="C1924" i="4"/>
  <c r="B1924" i="4"/>
  <c r="A1924" i="4"/>
  <c r="G1923" i="4"/>
  <c r="F1923" i="4"/>
  <c r="E1923" i="4"/>
  <c r="D1923" i="4"/>
  <c r="C1923" i="4"/>
  <c r="B1923" i="4"/>
  <c r="A1923" i="4"/>
  <c r="G1922" i="4"/>
  <c r="F1922" i="4"/>
  <c r="E1922" i="4"/>
  <c r="D1922" i="4"/>
  <c r="C1922" i="4"/>
  <c r="B1922" i="4"/>
  <c r="A1922" i="4"/>
  <c r="G1921" i="4"/>
  <c r="F1921" i="4"/>
  <c r="E1921" i="4"/>
  <c r="D1921" i="4"/>
  <c r="C1921" i="4"/>
  <c r="B1921" i="4"/>
  <c r="A1921" i="4"/>
  <c r="G1920" i="4"/>
  <c r="F1920" i="4"/>
  <c r="E1920" i="4"/>
  <c r="D1920" i="4"/>
  <c r="C1920" i="4"/>
  <c r="B1920" i="4"/>
  <c r="A1920" i="4"/>
  <c r="G1919" i="4"/>
  <c r="F1919" i="4"/>
  <c r="E1919" i="4"/>
  <c r="D1919" i="4"/>
  <c r="C1919" i="4"/>
  <c r="B1919" i="4"/>
  <c r="A1919" i="4"/>
  <c r="G1918" i="4"/>
  <c r="F1918" i="4"/>
  <c r="E1918" i="4"/>
  <c r="D1918" i="4"/>
  <c r="C1918" i="4"/>
  <c r="B1918" i="4"/>
  <c r="A1918" i="4"/>
  <c r="G1917" i="4"/>
  <c r="F1917" i="4"/>
  <c r="E1917" i="4"/>
  <c r="D1917" i="4"/>
  <c r="C1917" i="4"/>
  <c r="B1917" i="4"/>
  <c r="A1917" i="4"/>
  <c r="G1916" i="4"/>
  <c r="F1916" i="4"/>
  <c r="E1916" i="4"/>
  <c r="D1916" i="4"/>
  <c r="C1916" i="4"/>
  <c r="B1916" i="4"/>
  <c r="A1916" i="4"/>
  <c r="G1915" i="4"/>
  <c r="F1915" i="4"/>
  <c r="E1915" i="4"/>
  <c r="D1915" i="4"/>
  <c r="C1915" i="4"/>
  <c r="B1915" i="4"/>
  <c r="A1915" i="4"/>
  <c r="G1914" i="4"/>
  <c r="F1914" i="4"/>
  <c r="E1914" i="4"/>
  <c r="D1914" i="4"/>
  <c r="C1914" i="4"/>
  <c r="B1914" i="4"/>
  <c r="A1914" i="4"/>
  <c r="G1913" i="4"/>
  <c r="F1913" i="4"/>
  <c r="E1913" i="4"/>
  <c r="D1913" i="4"/>
  <c r="C1913" i="4"/>
  <c r="B1913" i="4"/>
  <c r="A1913" i="4"/>
  <c r="G1912" i="4"/>
  <c r="F1912" i="4"/>
  <c r="E1912" i="4"/>
  <c r="D1912" i="4"/>
  <c r="C1912" i="4"/>
  <c r="B1912" i="4"/>
  <c r="A1912" i="4"/>
  <c r="G1911" i="4"/>
  <c r="F1911" i="4"/>
  <c r="E1911" i="4"/>
  <c r="D1911" i="4"/>
  <c r="C1911" i="4"/>
  <c r="B1911" i="4"/>
  <c r="A1911" i="4"/>
  <c r="G1910" i="4"/>
  <c r="F1910" i="4"/>
  <c r="E1910" i="4"/>
  <c r="D1910" i="4"/>
  <c r="C1910" i="4"/>
  <c r="B1910" i="4"/>
  <c r="A1910" i="4"/>
  <c r="G1909" i="4"/>
  <c r="F1909" i="4"/>
  <c r="E1909" i="4"/>
  <c r="D1909" i="4"/>
  <c r="C1909" i="4"/>
  <c r="B1909" i="4"/>
  <c r="A1909" i="4"/>
  <c r="G1908" i="4"/>
  <c r="F1908" i="4"/>
  <c r="E1908" i="4"/>
  <c r="D1908" i="4"/>
  <c r="C1908" i="4"/>
  <c r="B1908" i="4"/>
  <c r="A1908" i="4"/>
  <c r="G1907" i="4"/>
  <c r="F1907" i="4"/>
  <c r="E1907" i="4"/>
  <c r="D1907" i="4"/>
  <c r="C1907" i="4"/>
  <c r="B1907" i="4"/>
  <c r="A1907" i="4"/>
  <c r="G1906" i="4"/>
  <c r="F1906" i="4"/>
  <c r="E1906" i="4"/>
  <c r="D1906" i="4"/>
  <c r="C1906" i="4"/>
  <c r="B1906" i="4"/>
  <c r="A1906" i="4"/>
  <c r="G1905" i="4"/>
  <c r="F1905" i="4"/>
  <c r="E1905" i="4"/>
  <c r="D1905" i="4"/>
  <c r="C1905" i="4"/>
  <c r="B1905" i="4"/>
  <c r="A1905" i="4"/>
  <c r="G1904" i="4"/>
  <c r="F1904" i="4"/>
  <c r="E1904" i="4"/>
  <c r="D1904" i="4"/>
  <c r="C1904" i="4"/>
  <c r="B1904" i="4"/>
  <c r="A1904" i="4"/>
  <c r="G1903" i="4"/>
  <c r="F1903" i="4"/>
  <c r="E1903" i="4"/>
  <c r="D1903" i="4"/>
  <c r="C1903" i="4"/>
  <c r="B1903" i="4"/>
  <c r="A1903" i="4"/>
  <c r="G1902" i="4"/>
  <c r="F1902" i="4"/>
  <c r="E1902" i="4"/>
  <c r="D1902" i="4"/>
  <c r="C1902" i="4"/>
  <c r="B1902" i="4"/>
  <c r="A1902" i="4"/>
  <c r="G1901" i="4"/>
  <c r="F1901" i="4"/>
  <c r="E1901" i="4"/>
  <c r="D1901" i="4"/>
  <c r="C1901" i="4"/>
  <c r="B1901" i="4"/>
  <c r="A1901" i="4"/>
  <c r="G1900" i="4"/>
  <c r="F1900" i="4"/>
  <c r="E1900" i="4"/>
  <c r="D1900" i="4"/>
  <c r="C1900" i="4"/>
  <c r="B1900" i="4"/>
  <c r="A1900" i="4"/>
  <c r="G1899" i="4"/>
  <c r="F1899" i="4"/>
  <c r="E1899" i="4"/>
  <c r="D1899" i="4"/>
  <c r="C1899" i="4"/>
  <c r="B1899" i="4"/>
  <c r="A1899" i="4"/>
  <c r="G1898" i="4"/>
  <c r="F1898" i="4"/>
  <c r="E1898" i="4"/>
  <c r="D1898" i="4"/>
  <c r="C1898" i="4"/>
  <c r="B1898" i="4"/>
  <c r="A1898" i="4"/>
  <c r="G1897" i="4"/>
  <c r="F1897" i="4"/>
  <c r="E1897" i="4"/>
  <c r="D1897" i="4"/>
  <c r="C1897" i="4"/>
  <c r="B1897" i="4"/>
  <c r="A1897" i="4"/>
  <c r="G1896" i="4"/>
  <c r="F1896" i="4"/>
  <c r="E1896" i="4"/>
  <c r="D1896" i="4"/>
  <c r="C1896" i="4"/>
  <c r="B1896" i="4"/>
  <c r="A1896" i="4"/>
  <c r="G1895" i="4"/>
  <c r="F1895" i="4"/>
  <c r="E1895" i="4"/>
  <c r="D1895" i="4"/>
  <c r="C1895" i="4"/>
  <c r="B1895" i="4"/>
  <c r="A1895" i="4"/>
  <c r="G1894" i="4"/>
  <c r="F1894" i="4"/>
  <c r="E1894" i="4"/>
  <c r="D1894" i="4"/>
  <c r="C1894" i="4"/>
  <c r="B1894" i="4"/>
  <c r="A1894" i="4"/>
  <c r="G1893" i="4"/>
  <c r="F1893" i="4"/>
  <c r="E1893" i="4"/>
  <c r="D1893" i="4"/>
  <c r="C1893" i="4"/>
  <c r="B1893" i="4"/>
  <c r="A1893" i="4"/>
  <c r="G1892" i="4"/>
  <c r="F1892" i="4"/>
  <c r="E1892" i="4"/>
  <c r="D1892" i="4"/>
  <c r="C1892" i="4"/>
  <c r="B1892" i="4"/>
  <c r="A1892" i="4"/>
  <c r="G1891" i="4"/>
  <c r="F1891" i="4"/>
  <c r="E1891" i="4"/>
  <c r="D1891" i="4"/>
  <c r="C1891" i="4"/>
  <c r="B1891" i="4"/>
  <c r="A1891" i="4"/>
  <c r="G1890" i="4"/>
  <c r="F1890" i="4"/>
  <c r="E1890" i="4"/>
  <c r="D1890" i="4"/>
  <c r="C1890" i="4"/>
  <c r="B1890" i="4"/>
  <c r="A1890" i="4"/>
  <c r="G1889" i="4"/>
  <c r="F1889" i="4"/>
  <c r="E1889" i="4"/>
  <c r="D1889" i="4"/>
  <c r="C1889" i="4"/>
  <c r="B1889" i="4"/>
  <c r="A1889" i="4"/>
  <c r="G1888" i="4"/>
  <c r="F1888" i="4"/>
  <c r="E1888" i="4"/>
  <c r="D1888" i="4"/>
  <c r="C1888" i="4"/>
  <c r="B1888" i="4"/>
  <c r="A1888" i="4"/>
  <c r="G1887" i="4"/>
  <c r="F1887" i="4"/>
  <c r="E1887" i="4"/>
  <c r="D1887" i="4"/>
  <c r="C1887" i="4"/>
  <c r="B1887" i="4"/>
  <c r="A1887" i="4"/>
  <c r="G1886" i="4"/>
  <c r="F1886" i="4"/>
  <c r="E1886" i="4"/>
  <c r="D1886" i="4"/>
  <c r="C1886" i="4"/>
  <c r="B1886" i="4"/>
  <c r="A1886" i="4"/>
  <c r="G1885" i="4"/>
  <c r="F1885" i="4"/>
  <c r="E1885" i="4"/>
  <c r="D1885" i="4"/>
  <c r="C1885" i="4"/>
  <c r="B1885" i="4"/>
  <c r="A1885" i="4"/>
  <c r="G1884" i="4"/>
  <c r="F1884" i="4"/>
  <c r="E1884" i="4"/>
  <c r="D1884" i="4"/>
  <c r="C1884" i="4"/>
  <c r="B1884" i="4"/>
  <c r="A1884" i="4"/>
  <c r="G1883" i="4"/>
  <c r="F1883" i="4"/>
  <c r="E1883" i="4"/>
  <c r="D1883" i="4"/>
  <c r="C1883" i="4"/>
  <c r="B1883" i="4"/>
  <c r="A1883" i="4"/>
  <c r="G1882" i="4"/>
  <c r="F1882" i="4"/>
  <c r="E1882" i="4"/>
  <c r="D1882" i="4"/>
  <c r="C1882" i="4"/>
  <c r="B1882" i="4"/>
  <c r="A1882" i="4"/>
  <c r="G1881" i="4"/>
  <c r="F1881" i="4"/>
  <c r="E1881" i="4"/>
  <c r="D1881" i="4"/>
  <c r="C1881" i="4"/>
  <c r="B1881" i="4"/>
  <c r="A1881" i="4"/>
  <c r="G1880" i="4"/>
  <c r="F1880" i="4"/>
  <c r="E1880" i="4"/>
  <c r="D1880" i="4"/>
  <c r="C1880" i="4"/>
  <c r="B1880" i="4"/>
  <c r="A1880" i="4"/>
  <c r="G1879" i="4"/>
  <c r="F1879" i="4"/>
  <c r="E1879" i="4"/>
  <c r="D1879" i="4"/>
  <c r="C1879" i="4"/>
  <c r="B1879" i="4"/>
  <c r="A1879" i="4"/>
  <c r="G1878" i="4"/>
  <c r="F1878" i="4"/>
  <c r="E1878" i="4"/>
  <c r="D1878" i="4"/>
  <c r="C1878" i="4"/>
  <c r="B1878" i="4"/>
  <c r="A1878" i="4"/>
  <c r="G1877" i="4"/>
  <c r="F1877" i="4"/>
  <c r="E1877" i="4"/>
  <c r="D1877" i="4"/>
  <c r="C1877" i="4"/>
  <c r="B1877" i="4"/>
  <c r="A1877" i="4"/>
  <c r="G1876" i="4"/>
  <c r="F1876" i="4"/>
  <c r="E1876" i="4"/>
  <c r="D1876" i="4"/>
  <c r="C1876" i="4"/>
  <c r="B1876" i="4"/>
  <c r="A1876" i="4"/>
  <c r="G1875" i="4"/>
  <c r="F1875" i="4"/>
  <c r="E1875" i="4"/>
  <c r="D1875" i="4"/>
  <c r="C1875" i="4"/>
  <c r="B1875" i="4"/>
  <c r="A1875" i="4"/>
  <c r="G1874" i="4"/>
  <c r="F1874" i="4"/>
  <c r="E1874" i="4"/>
  <c r="D1874" i="4"/>
  <c r="C1874" i="4"/>
  <c r="B1874" i="4"/>
  <c r="A1874" i="4"/>
  <c r="G1873" i="4"/>
  <c r="F1873" i="4"/>
  <c r="E1873" i="4"/>
  <c r="D1873" i="4"/>
  <c r="C1873" i="4"/>
  <c r="B1873" i="4"/>
  <c r="A1873" i="4"/>
  <c r="G1872" i="4"/>
  <c r="F1872" i="4"/>
  <c r="E1872" i="4"/>
  <c r="D1872" i="4"/>
  <c r="C1872" i="4"/>
  <c r="B1872" i="4"/>
  <c r="A1872" i="4"/>
  <c r="G1871" i="4"/>
  <c r="F1871" i="4"/>
  <c r="E1871" i="4"/>
  <c r="D1871" i="4"/>
  <c r="C1871" i="4"/>
  <c r="B1871" i="4"/>
  <c r="A1871" i="4"/>
  <c r="G1870" i="4"/>
  <c r="F1870" i="4"/>
  <c r="E1870" i="4"/>
  <c r="D1870" i="4"/>
  <c r="C1870" i="4"/>
  <c r="B1870" i="4"/>
  <c r="A1870" i="4"/>
  <c r="G1869" i="4"/>
  <c r="F1869" i="4"/>
  <c r="E1869" i="4"/>
  <c r="D1869" i="4"/>
  <c r="C1869" i="4"/>
  <c r="B1869" i="4"/>
  <c r="A1869" i="4"/>
  <c r="G1868" i="4"/>
  <c r="F1868" i="4"/>
  <c r="E1868" i="4"/>
  <c r="D1868" i="4"/>
  <c r="C1868" i="4"/>
  <c r="B1868" i="4"/>
  <c r="A1868" i="4"/>
  <c r="G1867" i="4"/>
  <c r="F1867" i="4"/>
  <c r="E1867" i="4"/>
  <c r="D1867" i="4"/>
  <c r="C1867" i="4"/>
  <c r="B1867" i="4"/>
  <c r="A1867" i="4"/>
  <c r="G1866" i="4"/>
  <c r="F1866" i="4"/>
  <c r="E1866" i="4"/>
  <c r="D1866" i="4"/>
  <c r="C1866" i="4"/>
  <c r="B1866" i="4"/>
  <c r="A1866" i="4"/>
  <c r="G1865" i="4"/>
  <c r="F1865" i="4"/>
  <c r="E1865" i="4"/>
  <c r="D1865" i="4"/>
  <c r="C1865" i="4"/>
  <c r="B1865" i="4"/>
  <c r="A1865" i="4"/>
  <c r="G1864" i="4"/>
  <c r="F1864" i="4"/>
  <c r="E1864" i="4"/>
  <c r="D1864" i="4"/>
  <c r="C1864" i="4"/>
  <c r="B1864" i="4"/>
  <c r="A1864" i="4"/>
  <c r="G1863" i="4"/>
  <c r="F1863" i="4"/>
  <c r="E1863" i="4"/>
  <c r="D1863" i="4"/>
  <c r="C1863" i="4"/>
  <c r="B1863" i="4"/>
  <c r="A1863" i="4"/>
  <c r="G1862" i="4"/>
  <c r="F1862" i="4"/>
  <c r="E1862" i="4"/>
  <c r="D1862" i="4"/>
  <c r="C1862" i="4"/>
  <c r="B1862" i="4"/>
  <c r="A1862" i="4"/>
  <c r="G1861" i="4"/>
  <c r="F1861" i="4"/>
  <c r="E1861" i="4"/>
  <c r="D1861" i="4"/>
  <c r="C1861" i="4"/>
  <c r="B1861" i="4"/>
  <c r="A1861" i="4"/>
  <c r="G1860" i="4"/>
  <c r="F1860" i="4"/>
  <c r="E1860" i="4"/>
  <c r="D1860" i="4"/>
  <c r="C1860" i="4"/>
  <c r="B1860" i="4"/>
  <c r="A1860" i="4"/>
  <c r="G1859" i="4"/>
  <c r="F1859" i="4"/>
  <c r="E1859" i="4"/>
  <c r="D1859" i="4"/>
  <c r="C1859" i="4"/>
  <c r="B1859" i="4"/>
  <c r="A1859" i="4"/>
  <c r="G1858" i="4"/>
  <c r="F1858" i="4"/>
  <c r="E1858" i="4"/>
  <c r="D1858" i="4"/>
  <c r="C1858" i="4"/>
  <c r="B1858" i="4"/>
  <c r="A1858" i="4"/>
  <c r="G1857" i="4"/>
  <c r="F1857" i="4"/>
  <c r="E1857" i="4"/>
  <c r="D1857" i="4"/>
  <c r="C1857" i="4"/>
  <c r="B1857" i="4"/>
  <c r="A1857" i="4"/>
  <c r="G1856" i="4"/>
  <c r="F1856" i="4"/>
  <c r="E1856" i="4"/>
  <c r="D1856" i="4"/>
  <c r="C1856" i="4"/>
  <c r="B1856" i="4"/>
  <c r="A1856" i="4"/>
  <c r="G1855" i="4"/>
  <c r="F1855" i="4"/>
  <c r="E1855" i="4"/>
  <c r="D1855" i="4"/>
  <c r="C1855" i="4"/>
  <c r="B1855" i="4"/>
  <c r="A1855" i="4"/>
  <c r="G1854" i="4"/>
  <c r="F1854" i="4"/>
  <c r="E1854" i="4"/>
  <c r="D1854" i="4"/>
  <c r="C1854" i="4"/>
  <c r="B1854" i="4"/>
  <c r="A1854" i="4"/>
  <c r="G1853" i="4"/>
  <c r="F1853" i="4"/>
  <c r="E1853" i="4"/>
  <c r="D1853" i="4"/>
  <c r="C1853" i="4"/>
  <c r="B1853" i="4"/>
  <c r="A1853" i="4"/>
  <c r="G1852" i="4"/>
  <c r="F1852" i="4"/>
  <c r="E1852" i="4"/>
  <c r="D1852" i="4"/>
  <c r="C1852" i="4"/>
  <c r="B1852" i="4"/>
  <c r="A1852" i="4"/>
  <c r="G1851" i="4"/>
  <c r="F1851" i="4"/>
  <c r="E1851" i="4"/>
  <c r="D1851" i="4"/>
  <c r="C1851" i="4"/>
  <c r="B1851" i="4"/>
  <c r="A1851" i="4"/>
  <c r="G1850" i="4"/>
  <c r="F1850" i="4"/>
  <c r="E1850" i="4"/>
  <c r="D1850" i="4"/>
  <c r="C1850" i="4"/>
  <c r="B1850" i="4"/>
  <c r="A1850" i="4"/>
  <c r="G1849" i="4"/>
  <c r="F1849" i="4"/>
  <c r="E1849" i="4"/>
  <c r="D1849" i="4"/>
  <c r="C1849" i="4"/>
  <c r="B1849" i="4"/>
  <c r="A1849" i="4"/>
  <c r="G1848" i="4"/>
  <c r="F1848" i="4"/>
  <c r="E1848" i="4"/>
  <c r="D1848" i="4"/>
  <c r="C1848" i="4"/>
  <c r="B1848" i="4"/>
  <c r="A1848" i="4"/>
  <c r="G1847" i="4"/>
  <c r="F1847" i="4"/>
  <c r="E1847" i="4"/>
  <c r="D1847" i="4"/>
  <c r="C1847" i="4"/>
  <c r="B1847" i="4"/>
  <c r="A1847" i="4"/>
  <c r="G1846" i="4"/>
  <c r="F1846" i="4"/>
  <c r="E1846" i="4"/>
  <c r="D1846" i="4"/>
  <c r="C1846" i="4"/>
  <c r="B1846" i="4"/>
  <c r="A1846" i="4"/>
  <c r="G1845" i="4"/>
  <c r="F1845" i="4"/>
  <c r="E1845" i="4"/>
  <c r="D1845" i="4"/>
  <c r="C1845" i="4"/>
  <c r="B1845" i="4"/>
  <c r="A1845" i="4"/>
  <c r="G1844" i="4"/>
  <c r="F1844" i="4"/>
  <c r="E1844" i="4"/>
  <c r="D1844" i="4"/>
  <c r="C1844" i="4"/>
  <c r="B1844" i="4"/>
  <c r="A1844" i="4"/>
  <c r="G1843" i="4"/>
  <c r="F1843" i="4"/>
  <c r="E1843" i="4"/>
  <c r="D1843" i="4"/>
  <c r="C1843" i="4"/>
  <c r="B1843" i="4"/>
  <c r="A1843" i="4"/>
  <c r="G1842" i="4"/>
  <c r="F1842" i="4"/>
  <c r="E1842" i="4"/>
  <c r="D1842" i="4"/>
  <c r="C1842" i="4"/>
  <c r="B1842" i="4"/>
  <c r="A1842" i="4"/>
  <c r="G1841" i="4"/>
  <c r="F1841" i="4"/>
  <c r="E1841" i="4"/>
  <c r="D1841" i="4"/>
  <c r="C1841" i="4"/>
  <c r="B1841" i="4"/>
  <c r="A1841" i="4"/>
  <c r="G1840" i="4"/>
  <c r="F1840" i="4"/>
  <c r="E1840" i="4"/>
  <c r="D1840" i="4"/>
  <c r="C1840" i="4"/>
  <c r="B1840" i="4"/>
  <c r="A1840" i="4"/>
  <c r="G1839" i="4"/>
  <c r="F1839" i="4"/>
  <c r="E1839" i="4"/>
  <c r="D1839" i="4"/>
  <c r="C1839" i="4"/>
  <c r="B1839" i="4"/>
  <c r="A1839" i="4"/>
  <c r="G1838" i="4"/>
  <c r="F1838" i="4"/>
  <c r="E1838" i="4"/>
  <c r="D1838" i="4"/>
  <c r="C1838" i="4"/>
  <c r="B1838" i="4"/>
  <c r="A1838" i="4"/>
  <c r="G1837" i="4"/>
  <c r="F1837" i="4"/>
  <c r="E1837" i="4"/>
  <c r="D1837" i="4"/>
  <c r="C1837" i="4"/>
  <c r="B1837" i="4"/>
  <c r="A1837" i="4"/>
  <c r="G1836" i="4"/>
  <c r="F1836" i="4"/>
  <c r="E1836" i="4"/>
  <c r="D1836" i="4"/>
  <c r="C1836" i="4"/>
  <c r="B1836" i="4"/>
  <c r="A1836" i="4"/>
  <c r="G1835" i="4"/>
  <c r="F1835" i="4"/>
  <c r="E1835" i="4"/>
  <c r="D1835" i="4"/>
  <c r="C1835" i="4"/>
  <c r="B1835" i="4"/>
  <c r="A1835" i="4"/>
  <c r="G1834" i="4"/>
  <c r="F1834" i="4"/>
  <c r="E1834" i="4"/>
  <c r="D1834" i="4"/>
  <c r="C1834" i="4"/>
  <c r="B1834" i="4"/>
  <c r="A1834" i="4"/>
  <c r="G1833" i="4"/>
  <c r="F1833" i="4"/>
  <c r="E1833" i="4"/>
  <c r="D1833" i="4"/>
  <c r="C1833" i="4"/>
  <c r="B1833" i="4"/>
  <c r="A1833" i="4"/>
  <c r="G1832" i="4"/>
  <c r="F1832" i="4"/>
  <c r="E1832" i="4"/>
  <c r="D1832" i="4"/>
  <c r="C1832" i="4"/>
  <c r="B1832" i="4"/>
  <c r="A1832" i="4"/>
  <c r="G1831" i="4"/>
  <c r="F1831" i="4"/>
  <c r="E1831" i="4"/>
  <c r="D1831" i="4"/>
  <c r="C1831" i="4"/>
  <c r="B1831" i="4"/>
  <c r="A1831" i="4"/>
  <c r="G1830" i="4"/>
  <c r="F1830" i="4"/>
  <c r="E1830" i="4"/>
  <c r="D1830" i="4"/>
  <c r="C1830" i="4"/>
  <c r="B1830" i="4"/>
  <c r="A1830" i="4"/>
  <c r="G1829" i="4"/>
  <c r="F1829" i="4"/>
  <c r="E1829" i="4"/>
  <c r="D1829" i="4"/>
  <c r="C1829" i="4"/>
  <c r="B1829" i="4"/>
  <c r="A1829" i="4"/>
  <c r="G1828" i="4"/>
  <c r="F1828" i="4"/>
  <c r="E1828" i="4"/>
  <c r="D1828" i="4"/>
  <c r="C1828" i="4"/>
  <c r="B1828" i="4"/>
  <c r="A1828" i="4"/>
  <c r="G1827" i="4"/>
  <c r="F1827" i="4"/>
  <c r="E1827" i="4"/>
  <c r="D1827" i="4"/>
  <c r="C1827" i="4"/>
  <c r="B1827" i="4"/>
  <c r="A1827" i="4"/>
  <c r="G1826" i="4"/>
  <c r="F1826" i="4"/>
  <c r="E1826" i="4"/>
  <c r="D1826" i="4"/>
  <c r="C1826" i="4"/>
  <c r="B1826" i="4"/>
  <c r="A1826" i="4"/>
  <c r="G1825" i="4"/>
  <c r="F1825" i="4"/>
  <c r="E1825" i="4"/>
  <c r="D1825" i="4"/>
  <c r="C1825" i="4"/>
  <c r="B1825" i="4"/>
  <c r="A1825" i="4"/>
  <c r="G1824" i="4"/>
  <c r="F1824" i="4"/>
  <c r="E1824" i="4"/>
  <c r="D1824" i="4"/>
  <c r="C1824" i="4"/>
  <c r="B1824" i="4"/>
  <c r="A1824" i="4"/>
  <c r="G1823" i="4"/>
  <c r="F1823" i="4"/>
  <c r="E1823" i="4"/>
  <c r="D1823" i="4"/>
  <c r="C1823" i="4"/>
  <c r="B1823" i="4"/>
  <c r="A1823" i="4"/>
  <c r="G1822" i="4"/>
  <c r="F1822" i="4"/>
  <c r="E1822" i="4"/>
  <c r="D1822" i="4"/>
  <c r="C1822" i="4"/>
  <c r="B1822" i="4"/>
  <c r="A1822" i="4"/>
  <c r="G1821" i="4"/>
  <c r="F1821" i="4"/>
  <c r="E1821" i="4"/>
  <c r="D1821" i="4"/>
  <c r="C1821" i="4"/>
  <c r="B1821" i="4"/>
  <c r="A1821" i="4"/>
  <c r="G1820" i="4"/>
  <c r="F1820" i="4"/>
  <c r="E1820" i="4"/>
  <c r="D1820" i="4"/>
  <c r="C1820" i="4"/>
  <c r="B1820" i="4"/>
  <c r="A1820" i="4"/>
  <c r="G1819" i="4"/>
  <c r="F1819" i="4"/>
  <c r="E1819" i="4"/>
  <c r="D1819" i="4"/>
  <c r="C1819" i="4"/>
  <c r="B1819" i="4"/>
  <c r="A1819" i="4"/>
  <c r="G1818" i="4"/>
  <c r="F1818" i="4"/>
  <c r="E1818" i="4"/>
  <c r="D1818" i="4"/>
  <c r="C1818" i="4"/>
  <c r="B1818" i="4"/>
  <c r="A1818" i="4"/>
  <c r="G1817" i="4"/>
  <c r="F1817" i="4"/>
  <c r="E1817" i="4"/>
  <c r="D1817" i="4"/>
  <c r="C1817" i="4"/>
  <c r="B1817" i="4"/>
  <c r="A1817" i="4"/>
  <c r="G1816" i="4"/>
  <c r="F1816" i="4"/>
  <c r="E1816" i="4"/>
  <c r="D1816" i="4"/>
  <c r="C1816" i="4"/>
  <c r="B1816" i="4"/>
  <c r="A1816" i="4"/>
  <c r="G1815" i="4"/>
  <c r="F1815" i="4"/>
  <c r="E1815" i="4"/>
  <c r="D1815" i="4"/>
  <c r="C1815" i="4"/>
  <c r="B1815" i="4"/>
  <c r="A1815" i="4"/>
  <c r="G1814" i="4"/>
  <c r="F1814" i="4"/>
  <c r="E1814" i="4"/>
  <c r="D1814" i="4"/>
  <c r="C1814" i="4"/>
  <c r="B1814" i="4"/>
  <c r="A1814" i="4"/>
  <c r="G1813" i="4"/>
  <c r="F1813" i="4"/>
  <c r="E1813" i="4"/>
  <c r="D1813" i="4"/>
  <c r="C1813" i="4"/>
  <c r="B1813" i="4"/>
  <c r="A1813" i="4"/>
  <c r="G1812" i="4"/>
  <c r="F1812" i="4"/>
  <c r="E1812" i="4"/>
  <c r="D1812" i="4"/>
  <c r="C1812" i="4"/>
  <c r="B1812" i="4"/>
  <c r="A1812" i="4"/>
  <c r="G1811" i="4"/>
  <c r="F1811" i="4"/>
  <c r="E1811" i="4"/>
  <c r="D1811" i="4"/>
  <c r="C1811" i="4"/>
  <c r="B1811" i="4"/>
  <c r="A1811" i="4"/>
  <c r="G1810" i="4"/>
  <c r="F1810" i="4"/>
  <c r="E1810" i="4"/>
  <c r="D1810" i="4"/>
  <c r="C1810" i="4"/>
  <c r="B1810" i="4"/>
  <c r="A1810" i="4"/>
  <c r="G1809" i="4"/>
  <c r="F1809" i="4"/>
  <c r="E1809" i="4"/>
  <c r="D1809" i="4"/>
  <c r="C1809" i="4"/>
  <c r="B1809" i="4"/>
  <c r="A1809" i="4"/>
  <c r="G1808" i="4"/>
  <c r="F1808" i="4"/>
  <c r="E1808" i="4"/>
  <c r="D1808" i="4"/>
  <c r="C1808" i="4"/>
  <c r="B1808" i="4"/>
  <c r="A1808" i="4"/>
  <c r="G1807" i="4"/>
  <c r="F1807" i="4"/>
  <c r="E1807" i="4"/>
  <c r="D1807" i="4"/>
  <c r="C1807" i="4"/>
  <c r="B1807" i="4"/>
  <c r="A1807" i="4"/>
  <c r="G1806" i="4"/>
  <c r="F1806" i="4"/>
  <c r="E1806" i="4"/>
  <c r="D1806" i="4"/>
  <c r="C1806" i="4"/>
  <c r="B1806" i="4"/>
  <c r="A1806" i="4"/>
  <c r="G1805" i="4"/>
  <c r="F1805" i="4"/>
  <c r="E1805" i="4"/>
  <c r="D1805" i="4"/>
  <c r="C1805" i="4"/>
  <c r="B1805" i="4"/>
  <c r="A1805" i="4"/>
  <c r="G1804" i="4"/>
  <c r="F1804" i="4"/>
  <c r="E1804" i="4"/>
  <c r="D1804" i="4"/>
  <c r="C1804" i="4"/>
  <c r="B1804" i="4"/>
  <c r="A1804" i="4"/>
  <c r="G1803" i="4"/>
  <c r="F1803" i="4"/>
  <c r="E1803" i="4"/>
  <c r="D1803" i="4"/>
  <c r="C1803" i="4"/>
  <c r="B1803" i="4"/>
  <c r="A1803" i="4"/>
  <c r="G1802" i="4"/>
  <c r="F1802" i="4"/>
  <c r="E1802" i="4"/>
  <c r="D1802" i="4"/>
  <c r="C1802" i="4"/>
  <c r="B1802" i="4"/>
  <c r="A1802" i="4"/>
  <c r="G1801" i="4"/>
  <c r="F1801" i="4"/>
  <c r="E1801" i="4"/>
  <c r="D1801" i="4"/>
  <c r="C1801" i="4"/>
  <c r="B1801" i="4"/>
  <c r="A1801" i="4"/>
  <c r="G1800" i="4"/>
  <c r="F1800" i="4"/>
  <c r="E1800" i="4"/>
  <c r="D1800" i="4"/>
  <c r="C1800" i="4"/>
  <c r="B1800" i="4"/>
  <c r="A1800" i="4"/>
  <c r="G1799" i="4"/>
  <c r="F1799" i="4"/>
  <c r="E1799" i="4"/>
  <c r="D1799" i="4"/>
  <c r="C1799" i="4"/>
  <c r="B1799" i="4"/>
  <c r="A1799" i="4"/>
  <c r="G1798" i="4"/>
  <c r="F1798" i="4"/>
  <c r="E1798" i="4"/>
  <c r="D1798" i="4"/>
  <c r="C1798" i="4"/>
  <c r="B1798" i="4"/>
  <c r="A1798" i="4"/>
  <c r="G1797" i="4"/>
  <c r="F1797" i="4"/>
  <c r="E1797" i="4"/>
  <c r="D1797" i="4"/>
  <c r="C1797" i="4"/>
  <c r="B1797" i="4"/>
  <c r="A1797" i="4"/>
  <c r="G1796" i="4"/>
  <c r="F1796" i="4"/>
  <c r="E1796" i="4"/>
  <c r="D1796" i="4"/>
  <c r="C1796" i="4"/>
  <c r="B1796" i="4"/>
  <c r="A1796" i="4"/>
  <c r="G1795" i="4"/>
  <c r="F1795" i="4"/>
  <c r="E1795" i="4"/>
  <c r="D1795" i="4"/>
  <c r="C1795" i="4"/>
  <c r="B1795" i="4"/>
  <c r="A1795" i="4"/>
  <c r="G1794" i="4"/>
  <c r="F1794" i="4"/>
  <c r="E1794" i="4"/>
  <c r="D1794" i="4"/>
  <c r="C1794" i="4"/>
  <c r="B1794" i="4"/>
  <c r="A1794" i="4"/>
  <c r="G1793" i="4"/>
  <c r="F1793" i="4"/>
  <c r="E1793" i="4"/>
  <c r="D1793" i="4"/>
  <c r="C1793" i="4"/>
  <c r="B1793" i="4"/>
  <c r="A1793" i="4"/>
  <c r="G1792" i="4"/>
  <c r="F1792" i="4"/>
  <c r="E1792" i="4"/>
  <c r="D1792" i="4"/>
  <c r="C1792" i="4"/>
  <c r="B1792" i="4"/>
  <c r="A1792" i="4"/>
  <c r="G1791" i="4"/>
  <c r="F1791" i="4"/>
  <c r="E1791" i="4"/>
  <c r="D1791" i="4"/>
  <c r="C1791" i="4"/>
  <c r="B1791" i="4"/>
  <c r="A1791" i="4"/>
  <c r="G1790" i="4"/>
  <c r="F1790" i="4"/>
  <c r="E1790" i="4"/>
  <c r="D1790" i="4"/>
  <c r="C1790" i="4"/>
  <c r="B1790" i="4"/>
  <c r="A1790" i="4"/>
  <c r="G1789" i="4"/>
  <c r="F1789" i="4"/>
  <c r="E1789" i="4"/>
  <c r="D1789" i="4"/>
  <c r="C1789" i="4"/>
  <c r="B1789" i="4"/>
  <c r="A1789" i="4"/>
  <c r="G1788" i="4"/>
  <c r="F1788" i="4"/>
  <c r="E1788" i="4"/>
  <c r="D1788" i="4"/>
  <c r="C1788" i="4"/>
  <c r="B1788" i="4"/>
  <c r="A1788" i="4"/>
  <c r="G1787" i="4"/>
  <c r="F1787" i="4"/>
  <c r="E1787" i="4"/>
  <c r="D1787" i="4"/>
  <c r="C1787" i="4"/>
  <c r="B1787" i="4"/>
  <c r="A1787" i="4"/>
  <c r="G1786" i="4"/>
  <c r="F1786" i="4"/>
  <c r="E1786" i="4"/>
  <c r="D1786" i="4"/>
  <c r="C1786" i="4"/>
  <c r="B1786" i="4"/>
  <c r="A1786" i="4"/>
  <c r="G1785" i="4"/>
  <c r="F1785" i="4"/>
  <c r="E1785" i="4"/>
  <c r="D1785" i="4"/>
  <c r="C1785" i="4"/>
  <c r="B1785" i="4"/>
  <c r="A1785" i="4"/>
  <c r="G1784" i="4"/>
  <c r="F1784" i="4"/>
  <c r="E1784" i="4"/>
  <c r="D1784" i="4"/>
  <c r="C1784" i="4"/>
  <c r="B1784" i="4"/>
  <c r="A1784" i="4"/>
  <c r="G1783" i="4"/>
  <c r="F1783" i="4"/>
  <c r="E1783" i="4"/>
  <c r="D1783" i="4"/>
  <c r="C1783" i="4"/>
  <c r="B1783" i="4"/>
  <c r="A1783" i="4"/>
  <c r="G1782" i="4"/>
  <c r="F1782" i="4"/>
  <c r="E1782" i="4"/>
  <c r="D1782" i="4"/>
  <c r="C1782" i="4"/>
  <c r="B1782" i="4"/>
  <c r="A1782" i="4"/>
  <c r="G1781" i="4"/>
  <c r="F1781" i="4"/>
  <c r="E1781" i="4"/>
  <c r="D1781" i="4"/>
  <c r="C1781" i="4"/>
  <c r="B1781" i="4"/>
  <c r="A1781" i="4"/>
  <c r="G1780" i="4"/>
  <c r="F1780" i="4"/>
  <c r="E1780" i="4"/>
  <c r="D1780" i="4"/>
  <c r="C1780" i="4"/>
  <c r="B1780" i="4"/>
  <c r="A1780" i="4"/>
  <c r="G1779" i="4"/>
  <c r="F1779" i="4"/>
  <c r="E1779" i="4"/>
  <c r="D1779" i="4"/>
  <c r="C1779" i="4"/>
  <c r="B1779" i="4"/>
  <c r="A1779" i="4"/>
  <c r="G1778" i="4"/>
  <c r="F1778" i="4"/>
  <c r="E1778" i="4"/>
  <c r="D1778" i="4"/>
  <c r="C1778" i="4"/>
  <c r="B1778" i="4"/>
  <c r="A1778" i="4"/>
  <c r="G1777" i="4"/>
  <c r="F1777" i="4"/>
  <c r="E1777" i="4"/>
  <c r="D1777" i="4"/>
  <c r="C1777" i="4"/>
  <c r="B1777" i="4"/>
  <c r="A1777" i="4"/>
  <c r="G1776" i="4"/>
  <c r="F1776" i="4"/>
  <c r="E1776" i="4"/>
  <c r="D1776" i="4"/>
  <c r="C1776" i="4"/>
  <c r="B1776" i="4"/>
  <c r="A1776" i="4"/>
  <c r="G1775" i="4"/>
  <c r="F1775" i="4"/>
  <c r="E1775" i="4"/>
  <c r="D1775" i="4"/>
  <c r="C1775" i="4"/>
  <c r="B1775" i="4"/>
  <c r="A1775" i="4"/>
  <c r="G1774" i="4"/>
  <c r="F1774" i="4"/>
  <c r="E1774" i="4"/>
  <c r="D1774" i="4"/>
  <c r="C1774" i="4"/>
  <c r="B1774" i="4"/>
  <c r="A1774" i="4"/>
  <c r="G1773" i="4"/>
  <c r="F1773" i="4"/>
  <c r="E1773" i="4"/>
  <c r="D1773" i="4"/>
  <c r="C1773" i="4"/>
  <c r="B1773" i="4"/>
  <c r="A1773" i="4"/>
  <c r="G1772" i="4"/>
  <c r="F1772" i="4"/>
  <c r="E1772" i="4"/>
  <c r="D1772" i="4"/>
  <c r="C1772" i="4"/>
  <c r="B1772" i="4"/>
  <c r="A1772" i="4"/>
  <c r="G1771" i="4"/>
  <c r="F1771" i="4"/>
  <c r="E1771" i="4"/>
  <c r="D1771" i="4"/>
  <c r="C1771" i="4"/>
  <c r="B1771" i="4"/>
  <c r="A1771" i="4"/>
  <c r="G1770" i="4"/>
  <c r="F1770" i="4"/>
  <c r="E1770" i="4"/>
  <c r="D1770" i="4"/>
  <c r="C1770" i="4"/>
  <c r="B1770" i="4"/>
  <c r="A1770" i="4"/>
  <c r="G1769" i="4"/>
  <c r="F1769" i="4"/>
  <c r="E1769" i="4"/>
  <c r="D1769" i="4"/>
  <c r="C1769" i="4"/>
  <c r="B1769" i="4"/>
  <c r="A1769" i="4"/>
  <c r="G1768" i="4"/>
  <c r="F1768" i="4"/>
  <c r="E1768" i="4"/>
  <c r="D1768" i="4"/>
  <c r="C1768" i="4"/>
  <c r="B1768" i="4"/>
  <c r="A1768" i="4"/>
  <c r="G1767" i="4"/>
  <c r="F1767" i="4"/>
  <c r="E1767" i="4"/>
  <c r="D1767" i="4"/>
  <c r="C1767" i="4"/>
  <c r="B1767" i="4"/>
  <c r="A1767" i="4"/>
  <c r="G1766" i="4"/>
  <c r="F1766" i="4"/>
  <c r="E1766" i="4"/>
  <c r="D1766" i="4"/>
  <c r="C1766" i="4"/>
  <c r="B1766" i="4"/>
  <c r="A1766" i="4"/>
  <c r="G1765" i="4"/>
  <c r="F1765" i="4"/>
  <c r="E1765" i="4"/>
  <c r="D1765" i="4"/>
  <c r="C1765" i="4"/>
  <c r="B1765" i="4"/>
  <c r="A1765" i="4"/>
  <c r="G1764" i="4"/>
  <c r="F1764" i="4"/>
  <c r="E1764" i="4"/>
  <c r="D1764" i="4"/>
  <c r="C1764" i="4"/>
  <c r="B1764" i="4"/>
  <c r="A1764" i="4"/>
  <c r="G1763" i="4"/>
  <c r="F1763" i="4"/>
  <c r="E1763" i="4"/>
  <c r="D1763" i="4"/>
  <c r="C1763" i="4"/>
  <c r="B1763" i="4"/>
  <c r="A1763" i="4"/>
  <c r="G1762" i="4"/>
  <c r="F1762" i="4"/>
  <c r="E1762" i="4"/>
  <c r="D1762" i="4"/>
  <c r="C1762" i="4"/>
  <c r="B1762" i="4"/>
  <c r="A1762" i="4"/>
  <c r="G1761" i="4"/>
  <c r="F1761" i="4"/>
  <c r="E1761" i="4"/>
  <c r="D1761" i="4"/>
  <c r="C1761" i="4"/>
  <c r="B1761" i="4"/>
  <c r="A1761" i="4"/>
  <c r="G1760" i="4"/>
  <c r="F1760" i="4"/>
  <c r="E1760" i="4"/>
  <c r="D1760" i="4"/>
  <c r="C1760" i="4"/>
  <c r="B1760" i="4"/>
  <c r="A1760" i="4"/>
  <c r="G1759" i="4"/>
  <c r="F1759" i="4"/>
  <c r="E1759" i="4"/>
  <c r="D1759" i="4"/>
  <c r="C1759" i="4"/>
  <c r="B1759" i="4"/>
  <c r="A1759" i="4"/>
  <c r="G1758" i="4"/>
  <c r="F1758" i="4"/>
  <c r="E1758" i="4"/>
  <c r="D1758" i="4"/>
  <c r="C1758" i="4"/>
  <c r="B1758" i="4"/>
  <c r="A1758" i="4"/>
  <c r="G1757" i="4"/>
  <c r="F1757" i="4"/>
  <c r="E1757" i="4"/>
  <c r="D1757" i="4"/>
  <c r="C1757" i="4"/>
  <c r="B1757" i="4"/>
  <c r="A1757" i="4"/>
  <c r="G1756" i="4"/>
  <c r="F1756" i="4"/>
  <c r="E1756" i="4"/>
  <c r="D1756" i="4"/>
  <c r="C1756" i="4"/>
  <c r="B1756" i="4"/>
  <c r="A1756" i="4"/>
  <c r="G1755" i="4"/>
  <c r="F1755" i="4"/>
  <c r="E1755" i="4"/>
  <c r="D1755" i="4"/>
  <c r="C1755" i="4"/>
  <c r="B1755" i="4"/>
  <c r="A1755" i="4"/>
  <c r="G1754" i="4"/>
  <c r="F1754" i="4"/>
  <c r="E1754" i="4"/>
  <c r="D1754" i="4"/>
  <c r="C1754" i="4"/>
  <c r="B1754" i="4"/>
  <c r="A1754" i="4"/>
  <c r="G1753" i="4"/>
  <c r="F1753" i="4"/>
  <c r="E1753" i="4"/>
  <c r="D1753" i="4"/>
  <c r="C1753" i="4"/>
  <c r="B1753" i="4"/>
  <c r="A1753" i="4"/>
  <c r="G1752" i="4"/>
  <c r="F1752" i="4"/>
  <c r="E1752" i="4"/>
  <c r="D1752" i="4"/>
  <c r="C1752" i="4"/>
  <c r="B1752" i="4"/>
  <c r="A1752" i="4"/>
  <c r="G1751" i="4"/>
  <c r="F1751" i="4"/>
  <c r="E1751" i="4"/>
  <c r="D1751" i="4"/>
  <c r="C1751" i="4"/>
  <c r="B1751" i="4"/>
  <c r="A1751" i="4"/>
  <c r="G1750" i="4"/>
  <c r="F1750" i="4"/>
  <c r="E1750" i="4"/>
  <c r="D1750" i="4"/>
  <c r="C1750" i="4"/>
  <c r="B1750" i="4"/>
  <c r="A1750" i="4"/>
  <c r="G1749" i="4"/>
  <c r="F1749" i="4"/>
  <c r="E1749" i="4"/>
  <c r="D1749" i="4"/>
  <c r="C1749" i="4"/>
  <c r="B1749" i="4"/>
  <c r="A1749" i="4"/>
  <c r="G1748" i="4"/>
  <c r="F1748" i="4"/>
  <c r="E1748" i="4"/>
  <c r="D1748" i="4"/>
  <c r="C1748" i="4"/>
  <c r="B1748" i="4"/>
  <c r="A1748" i="4"/>
  <c r="G1747" i="4"/>
  <c r="F1747" i="4"/>
  <c r="E1747" i="4"/>
  <c r="D1747" i="4"/>
  <c r="C1747" i="4"/>
  <c r="B1747" i="4"/>
  <c r="A1747" i="4"/>
  <c r="G1746" i="4"/>
  <c r="F1746" i="4"/>
  <c r="E1746" i="4"/>
  <c r="D1746" i="4"/>
  <c r="C1746" i="4"/>
  <c r="B1746" i="4"/>
  <c r="A1746" i="4"/>
  <c r="G1745" i="4"/>
  <c r="F1745" i="4"/>
  <c r="E1745" i="4"/>
  <c r="D1745" i="4"/>
  <c r="C1745" i="4"/>
  <c r="B1745" i="4"/>
  <c r="A1745" i="4"/>
  <c r="G1744" i="4"/>
  <c r="F1744" i="4"/>
  <c r="E1744" i="4"/>
  <c r="D1744" i="4"/>
  <c r="C1744" i="4"/>
  <c r="B1744" i="4"/>
  <c r="A1744" i="4"/>
  <c r="G1743" i="4"/>
  <c r="F1743" i="4"/>
  <c r="E1743" i="4"/>
  <c r="D1743" i="4"/>
  <c r="C1743" i="4"/>
  <c r="B1743" i="4"/>
  <c r="A1743" i="4"/>
  <c r="G1742" i="4"/>
  <c r="F1742" i="4"/>
  <c r="E1742" i="4"/>
  <c r="D1742" i="4"/>
  <c r="C1742" i="4"/>
  <c r="B1742" i="4"/>
  <c r="A1742" i="4"/>
  <c r="G1741" i="4"/>
  <c r="F1741" i="4"/>
  <c r="E1741" i="4"/>
  <c r="D1741" i="4"/>
  <c r="C1741" i="4"/>
  <c r="B1741" i="4"/>
  <c r="A1741" i="4"/>
  <c r="G1740" i="4"/>
  <c r="F1740" i="4"/>
  <c r="E1740" i="4"/>
  <c r="D1740" i="4"/>
  <c r="C1740" i="4"/>
  <c r="B1740" i="4"/>
  <c r="A1740" i="4"/>
  <c r="G1739" i="4"/>
  <c r="F1739" i="4"/>
  <c r="E1739" i="4"/>
  <c r="D1739" i="4"/>
  <c r="C1739" i="4"/>
  <c r="B1739" i="4"/>
  <c r="A1739" i="4"/>
  <c r="G1738" i="4"/>
  <c r="F1738" i="4"/>
  <c r="E1738" i="4"/>
  <c r="D1738" i="4"/>
  <c r="C1738" i="4"/>
  <c r="B1738" i="4"/>
  <c r="A1738" i="4"/>
  <c r="G1737" i="4"/>
  <c r="F1737" i="4"/>
  <c r="E1737" i="4"/>
  <c r="D1737" i="4"/>
  <c r="C1737" i="4"/>
  <c r="B1737" i="4"/>
  <c r="A1737" i="4"/>
  <c r="G1736" i="4"/>
  <c r="F1736" i="4"/>
  <c r="E1736" i="4"/>
  <c r="D1736" i="4"/>
  <c r="C1736" i="4"/>
  <c r="B1736" i="4"/>
  <c r="A1736" i="4"/>
  <c r="G1735" i="4"/>
  <c r="F1735" i="4"/>
  <c r="E1735" i="4"/>
  <c r="D1735" i="4"/>
  <c r="C1735" i="4"/>
  <c r="B1735" i="4"/>
  <c r="A1735" i="4"/>
  <c r="G1734" i="4"/>
  <c r="F1734" i="4"/>
  <c r="E1734" i="4"/>
  <c r="D1734" i="4"/>
  <c r="C1734" i="4"/>
  <c r="B1734" i="4"/>
  <c r="A1734" i="4"/>
  <c r="G1733" i="4"/>
  <c r="F1733" i="4"/>
  <c r="E1733" i="4"/>
  <c r="D1733" i="4"/>
  <c r="C1733" i="4"/>
  <c r="B1733" i="4"/>
  <c r="A1733" i="4"/>
  <c r="G1732" i="4"/>
  <c r="F1732" i="4"/>
  <c r="E1732" i="4"/>
  <c r="D1732" i="4"/>
  <c r="C1732" i="4"/>
  <c r="B1732" i="4"/>
  <c r="A1732" i="4"/>
  <c r="G1731" i="4"/>
  <c r="F1731" i="4"/>
  <c r="E1731" i="4"/>
  <c r="D1731" i="4"/>
  <c r="C1731" i="4"/>
  <c r="B1731" i="4"/>
  <c r="A1731" i="4"/>
  <c r="G1730" i="4"/>
  <c r="F1730" i="4"/>
  <c r="E1730" i="4"/>
  <c r="D1730" i="4"/>
  <c r="C1730" i="4"/>
  <c r="B1730" i="4"/>
  <c r="A1730" i="4"/>
  <c r="G1729" i="4"/>
  <c r="F1729" i="4"/>
  <c r="E1729" i="4"/>
  <c r="D1729" i="4"/>
  <c r="C1729" i="4"/>
  <c r="B1729" i="4"/>
  <c r="A1729" i="4"/>
  <c r="G1728" i="4"/>
  <c r="F1728" i="4"/>
  <c r="E1728" i="4"/>
  <c r="D1728" i="4"/>
  <c r="C1728" i="4"/>
  <c r="B1728" i="4"/>
  <c r="A1728" i="4"/>
  <c r="G1727" i="4"/>
  <c r="F1727" i="4"/>
  <c r="E1727" i="4"/>
  <c r="D1727" i="4"/>
  <c r="C1727" i="4"/>
  <c r="B1727" i="4"/>
  <c r="A1727" i="4"/>
  <c r="G1726" i="4"/>
  <c r="F1726" i="4"/>
  <c r="E1726" i="4"/>
  <c r="D1726" i="4"/>
  <c r="C1726" i="4"/>
  <c r="B1726" i="4"/>
  <c r="A1726" i="4"/>
  <c r="G1725" i="4"/>
  <c r="F1725" i="4"/>
  <c r="E1725" i="4"/>
  <c r="D1725" i="4"/>
  <c r="C1725" i="4"/>
  <c r="B1725" i="4"/>
  <c r="A1725" i="4"/>
  <c r="G1724" i="4"/>
  <c r="F1724" i="4"/>
  <c r="E1724" i="4"/>
  <c r="D1724" i="4"/>
  <c r="C1724" i="4"/>
  <c r="B1724" i="4"/>
  <c r="A1724" i="4"/>
  <c r="G1723" i="4"/>
  <c r="F1723" i="4"/>
  <c r="E1723" i="4"/>
  <c r="D1723" i="4"/>
  <c r="C1723" i="4"/>
  <c r="B1723" i="4"/>
  <c r="A1723" i="4"/>
  <c r="G1722" i="4"/>
  <c r="F1722" i="4"/>
  <c r="E1722" i="4"/>
  <c r="D1722" i="4"/>
  <c r="C1722" i="4"/>
  <c r="B1722" i="4"/>
  <c r="A1722" i="4"/>
  <c r="G1721" i="4"/>
  <c r="F1721" i="4"/>
  <c r="E1721" i="4"/>
  <c r="D1721" i="4"/>
  <c r="C1721" i="4"/>
  <c r="B1721" i="4"/>
  <c r="A1721" i="4"/>
  <c r="G1720" i="4"/>
  <c r="F1720" i="4"/>
  <c r="E1720" i="4"/>
  <c r="D1720" i="4"/>
  <c r="C1720" i="4"/>
  <c r="B1720" i="4"/>
  <c r="A1720" i="4"/>
  <c r="G1719" i="4"/>
  <c r="F1719" i="4"/>
  <c r="E1719" i="4"/>
  <c r="D1719" i="4"/>
  <c r="C1719" i="4"/>
  <c r="B1719" i="4"/>
  <c r="A1719" i="4"/>
  <c r="G1718" i="4"/>
  <c r="F1718" i="4"/>
  <c r="E1718" i="4"/>
  <c r="D1718" i="4"/>
  <c r="C1718" i="4"/>
  <c r="B1718" i="4"/>
  <c r="A1718" i="4"/>
  <c r="G1717" i="4"/>
  <c r="F1717" i="4"/>
  <c r="E1717" i="4"/>
  <c r="D1717" i="4"/>
  <c r="C1717" i="4"/>
  <c r="B1717" i="4"/>
  <c r="A1717" i="4"/>
  <c r="G1716" i="4"/>
  <c r="F1716" i="4"/>
  <c r="E1716" i="4"/>
  <c r="D1716" i="4"/>
  <c r="C1716" i="4"/>
  <c r="B1716" i="4"/>
  <c r="A1716" i="4"/>
  <c r="G1715" i="4"/>
  <c r="F1715" i="4"/>
  <c r="E1715" i="4"/>
  <c r="D1715" i="4"/>
  <c r="C1715" i="4"/>
  <c r="B1715" i="4"/>
  <c r="A1715" i="4"/>
  <c r="G1714" i="4"/>
  <c r="F1714" i="4"/>
  <c r="E1714" i="4"/>
  <c r="D1714" i="4"/>
  <c r="C1714" i="4"/>
  <c r="B1714" i="4"/>
  <c r="A1714" i="4"/>
  <c r="G1713" i="4"/>
  <c r="F1713" i="4"/>
  <c r="E1713" i="4"/>
  <c r="D1713" i="4"/>
  <c r="C1713" i="4"/>
  <c r="B1713" i="4"/>
  <c r="A1713" i="4"/>
  <c r="G1712" i="4"/>
  <c r="F1712" i="4"/>
  <c r="E1712" i="4"/>
  <c r="D1712" i="4"/>
  <c r="C1712" i="4"/>
  <c r="B1712" i="4"/>
  <c r="A1712" i="4"/>
  <c r="G1711" i="4"/>
  <c r="F1711" i="4"/>
  <c r="E1711" i="4"/>
  <c r="D1711" i="4"/>
  <c r="C1711" i="4"/>
  <c r="B1711" i="4"/>
  <c r="A1711" i="4"/>
  <c r="G1710" i="4"/>
  <c r="F1710" i="4"/>
  <c r="E1710" i="4"/>
  <c r="D1710" i="4"/>
  <c r="C1710" i="4"/>
  <c r="B1710" i="4"/>
  <c r="A1710" i="4"/>
  <c r="G1709" i="4"/>
  <c r="F1709" i="4"/>
  <c r="E1709" i="4"/>
  <c r="D1709" i="4"/>
  <c r="C1709" i="4"/>
  <c r="B1709" i="4"/>
  <c r="A1709" i="4"/>
  <c r="G1708" i="4"/>
  <c r="F1708" i="4"/>
  <c r="E1708" i="4"/>
  <c r="D1708" i="4"/>
  <c r="C1708" i="4"/>
  <c r="B1708" i="4"/>
  <c r="A1708" i="4"/>
  <c r="G1707" i="4"/>
  <c r="F1707" i="4"/>
  <c r="E1707" i="4"/>
  <c r="D1707" i="4"/>
  <c r="C1707" i="4"/>
  <c r="B1707" i="4"/>
  <c r="A1707" i="4"/>
  <c r="G1706" i="4"/>
  <c r="F1706" i="4"/>
  <c r="E1706" i="4"/>
  <c r="D1706" i="4"/>
  <c r="C1706" i="4"/>
  <c r="B1706" i="4"/>
  <c r="A1706" i="4"/>
  <c r="G1705" i="4"/>
  <c r="F1705" i="4"/>
  <c r="E1705" i="4"/>
  <c r="D1705" i="4"/>
  <c r="C1705" i="4"/>
  <c r="B1705" i="4"/>
  <c r="A1705" i="4"/>
  <c r="G1704" i="4"/>
  <c r="F1704" i="4"/>
  <c r="E1704" i="4"/>
  <c r="D1704" i="4"/>
  <c r="C1704" i="4"/>
  <c r="B1704" i="4"/>
  <c r="A1704" i="4"/>
  <c r="G1703" i="4"/>
  <c r="F1703" i="4"/>
  <c r="E1703" i="4"/>
  <c r="D1703" i="4"/>
  <c r="C1703" i="4"/>
  <c r="B1703" i="4"/>
  <c r="A1703" i="4"/>
  <c r="G1702" i="4"/>
  <c r="F1702" i="4"/>
  <c r="E1702" i="4"/>
  <c r="D1702" i="4"/>
  <c r="C1702" i="4"/>
  <c r="B1702" i="4"/>
  <c r="A1702" i="4"/>
  <c r="G1701" i="4"/>
  <c r="F1701" i="4"/>
  <c r="E1701" i="4"/>
  <c r="D1701" i="4"/>
  <c r="C1701" i="4"/>
  <c r="B1701" i="4"/>
  <c r="A1701" i="4"/>
  <c r="G1700" i="4"/>
  <c r="F1700" i="4"/>
  <c r="E1700" i="4"/>
  <c r="D1700" i="4"/>
  <c r="C1700" i="4"/>
  <c r="B1700" i="4"/>
  <c r="A1700" i="4"/>
  <c r="G1699" i="4"/>
  <c r="F1699" i="4"/>
  <c r="E1699" i="4"/>
  <c r="D1699" i="4"/>
  <c r="C1699" i="4"/>
  <c r="B1699" i="4"/>
  <c r="A1699" i="4"/>
  <c r="G1698" i="4"/>
  <c r="F1698" i="4"/>
  <c r="E1698" i="4"/>
  <c r="D1698" i="4"/>
  <c r="C1698" i="4"/>
  <c r="B1698" i="4"/>
  <c r="A1698" i="4"/>
  <c r="G1697" i="4"/>
  <c r="F1697" i="4"/>
  <c r="E1697" i="4"/>
  <c r="D1697" i="4"/>
  <c r="C1697" i="4"/>
  <c r="B1697" i="4"/>
  <c r="A1697" i="4"/>
  <c r="G1696" i="4"/>
  <c r="F1696" i="4"/>
  <c r="E1696" i="4"/>
  <c r="D1696" i="4"/>
  <c r="C1696" i="4"/>
  <c r="B1696" i="4"/>
  <c r="A1696" i="4"/>
  <c r="G1695" i="4"/>
  <c r="F1695" i="4"/>
  <c r="E1695" i="4"/>
  <c r="D1695" i="4"/>
  <c r="C1695" i="4"/>
  <c r="B1695" i="4"/>
  <c r="A1695" i="4"/>
  <c r="G1694" i="4"/>
  <c r="F1694" i="4"/>
  <c r="E1694" i="4"/>
  <c r="D1694" i="4"/>
  <c r="C1694" i="4"/>
  <c r="B1694" i="4"/>
  <c r="A1694" i="4"/>
  <c r="G1693" i="4"/>
  <c r="F1693" i="4"/>
  <c r="E1693" i="4"/>
  <c r="D1693" i="4"/>
  <c r="C1693" i="4"/>
  <c r="B1693" i="4"/>
  <c r="A1693" i="4"/>
  <c r="G1692" i="4"/>
  <c r="F1692" i="4"/>
  <c r="E1692" i="4"/>
  <c r="D1692" i="4"/>
  <c r="C1692" i="4"/>
  <c r="B1692" i="4"/>
  <c r="A1692" i="4"/>
  <c r="G1691" i="4"/>
  <c r="F1691" i="4"/>
  <c r="E1691" i="4"/>
  <c r="D1691" i="4"/>
  <c r="C1691" i="4"/>
  <c r="B1691" i="4"/>
  <c r="A1691" i="4"/>
  <c r="G1690" i="4"/>
  <c r="F1690" i="4"/>
  <c r="E1690" i="4"/>
  <c r="D1690" i="4"/>
  <c r="C1690" i="4"/>
  <c r="B1690" i="4"/>
  <c r="A1690" i="4"/>
  <c r="G1689" i="4"/>
  <c r="F1689" i="4"/>
  <c r="E1689" i="4"/>
  <c r="D1689" i="4"/>
  <c r="C1689" i="4"/>
  <c r="B1689" i="4"/>
  <c r="A1689" i="4"/>
  <c r="G1688" i="4"/>
  <c r="F1688" i="4"/>
  <c r="E1688" i="4"/>
  <c r="D1688" i="4"/>
  <c r="C1688" i="4"/>
  <c r="B1688" i="4"/>
  <c r="A1688" i="4"/>
  <c r="G1687" i="4"/>
  <c r="F1687" i="4"/>
  <c r="E1687" i="4"/>
  <c r="D1687" i="4"/>
  <c r="C1687" i="4"/>
  <c r="B1687" i="4"/>
  <c r="A1687" i="4"/>
  <c r="G1686" i="4"/>
  <c r="F1686" i="4"/>
  <c r="E1686" i="4"/>
  <c r="D1686" i="4"/>
  <c r="C1686" i="4"/>
  <c r="B1686" i="4"/>
  <c r="A1686" i="4"/>
  <c r="G1685" i="4"/>
  <c r="F1685" i="4"/>
  <c r="E1685" i="4"/>
  <c r="D1685" i="4"/>
  <c r="C1685" i="4"/>
  <c r="B1685" i="4"/>
  <c r="A1685" i="4"/>
  <c r="G1684" i="4"/>
  <c r="F1684" i="4"/>
  <c r="E1684" i="4"/>
  <c r="D1684" i="4"/>
  <c r="C1684" i="4"/>
  <c r="B1684" i="4"/>
  <c r="A1684" i="4"/>
  <c r="G1683" i="4"/>
  <c r="F1683" i="4"/>
  <c r="E1683" i="4"/>
  <c r="D1683" i="4"/>
  <c r="C1683" i="4"/>
  <c r="B1683" i="4"/>
  <c r="A1683" i="4"/>
  <c r="G1682" i="4"/>
  <c r="F1682" i="4"/>
  <c r="E1682" i="4"/>
  <c r="D1682" i="4"/>
  <c r="C1682" i="4"/>
  <c r="B1682" i="4"/>
  <c r="A1682" i="4"/>
  <c r="G1681" i="4"/>
  <c r="F1681" i="4"/>
  <c r="E1681" i="4"/>
  <c r="D1681" i="4"/>
  <c r="C1681" i="4"/>
  <c r="B1681" i="4"/>
  <c r="A1681" i="4"/>
  <c r="G1680" i="4"/>
  <c r="F1680" i="4"/>
  <c r="E1680" i="4"/>
  <c r="D1680" i="4"/>
  <c r="C1680" i="4"/>
  <c r="B1680" i="4"/>
  <c r="A1680" i="4"/>
  <c r="G1679" i="4"/>
  <c r="F1679" i="4"/>
  <c r="E1679" i="4"/>
  <c r="D1679" i="4"/>
  <c r="C1679" i="4"/>
  <c r="B1679" i="4"/>
  <c r="A1679" i="4"/>
  <c r="G1678" i="4"/>
  <c r="F1678" i="4"/>
  <c r="E1678" i="4"/>
  <c r="D1678" i="4"/>
  <c r="C1678" i="4"/>
  <c r="B1678" i="4"/>
  <c r="A1678" i="4"/>
  <c r="G1677" i="4"/>
  <c r="F1677" i="4"/>
  <c r="E1677" i="4"/>
  <c r="D1677" i="4"/>
  <c r="C1677" i="4"/>
  <c r="B1677" i="4"/>
  <c r="A1677" i="4"/>
  <c r="G1676" i="4"/>
  <c r="F1676" i="4"/>
  <c r="E1676" i="4"/>
  <c r="D1676" i="4"/>
  <c r="C1676" i="4"/>
  <c r="B1676" i="4"/>
  <c r="A1676" i="4"/>
  <c r="G1675" i="4"/>
  <c r="F1675" i="4"/>
  <c r="E1675" i="4"/>
  <c r="D1675" i="4"/>
  <c r="C1675" i="4"/>
  <c r="B1675" i="4"/>
  <c r="A1675" i="4"/>
  <c r="G1674" i="4"/>
  <c r="F1674" i="4"/>
  <c r="E1674" i="4"/>
  <c r="D1674" i="4"/>
  <c r="C1674" i="4"/>
  <c r="B1674" i="4"/>
  <c r="A1674" i="4"/>
  <c r="G1673" i="4"/>
  <c r="F1673" i="4"/>
  <c r="E1673" i="4"/>
  <c r="D1673" i="4"/>
  <c r="C1673" i="4"/>
  <c r="B1673" i="4"/>
  <c r="A1673" i="4"/>
  <c r="G1672" i="4"/>
  <c r="F1672" i="4"/>
  <c r="E1672" i="4"/>
  <c r="D1672" i="4"/>
  <c r="C1672" i="4"/>
  <c r="B1672" i="4"/>
  <c r="A1672" i="4"/>
  <c r="G1671" i="4"/>
  <c r="F1671" i="4"/>
  <c r="E1671" i="4"/>
  <c r="D1671" i="4"/>
  <c r="C1671" i="4"/>
  <c r="B1671" i="4"/>
  <c r="A1671" i="4"/>
  <c r="G1670" i="4"/>
  <c r="F1670" i="4"/>
  <c r="E1670" i="4"/>
  <c r="D1670" i="4"/>
  <c r="C1670" i="4"/>
  <c r="B1670" i="4"/>
  <c r="A1670" i="4"/>
  <c r="G1669" i="4"/>
  <c r="F1669" i="4"/>
  <c r="E1669" i="4"/>
  <c r="D1669" i="4"/>
  <c r="C1669" i="4"/>
  <c r="B1669" i="4"/>
  <c r="A1669" i="4"/>
  <c r="G1668" i="4"/>
  <c r="F1668" i="4"/>
  <c r="E1668" i="4"/>
  <c r="D1668" i="4"/>
  <c r="C1668" i="4"/>
  <c r="B1668" i="4"/>
  <c r="A1668" i="4"/>
  <c r="G1667" i="4"/>
  <c r="F1667" i="4"/>
  <c r="E1667" i="4"/>
  <c r="D1667" i="4"/>
  <c r="C1667" i="4"/>
  <c r="B1667" i="4"/>
  <c r="A1667" i="4"/>
  <c r="G1666" i="4"/>
  <c r="F1666" i="4"/>
  <c r="E1666" i="4"/>
  <c r="D1666" i="4"/>
  <c r="C1666" i="4"/>
  <c r="B1666" i="4"/>
  <c r="A1666" i="4"/>
  <c r="G1665" i="4"/>
  <c r="F1665" i="4"/>
  <c r="E1665" i="4"/>
  <c r="D1665" i="4"/>
  <c r="C1665" i="4"/>
  <c r="B1665" i="4"/>
  <c r="A1665" i="4"/>
  <c r="G1664" i="4"/>
  <c r="F1664" i="4"/>
  <c r="E1664" i="4"/>
  <c r="D1664" i="4"/>
  <c r="C1664" i="4"/>
  <c r="B1664" i="4"/>
  <c r="A1664" i="4"/>
  <c r="G1663" i="4"/>
  <c r="F1663" i="4"/>
  <c r="E1663" i="4"/>
  <c r="D1663" i="4"/>
  <c r="C1663" i="4"/>
  <c r="B1663" i="4"/>
  <c r="A1663" i="4"/>
  <c r="G1662" i="4"/>
  <c r="F1662" i="4"/>
  <c r="E1662" i="4"/>
  <c r="D1662" i="4"/>
  <c r="C1662" i="4"/>
  <c r="B1662" i="4"/>
  <c r="A1662" i="4"/>
  <c r="G1661" i="4"/>
  <c r="F1661" i="4"/>
  <c r="E1661" i="4"/>
  <c r="D1661" i="4"/>
  <c r="C1661" i="4"/>
  <c r="B1661" i="4"/>
  <c r="A1661" i="4"/>
  <c r="G1660" i="4"/>
  <c r="F1660" i="4"/>
  <c r="E1660" i="4"/>
  <c r="D1660" i="4"/>
  <c r="C1660" i="4"/>
  <c r="B1660" i="4"/>
  <c r="A1660" i="4"/>
  <c r="G1659" i="4"/>
  <c r="F1659" i="4"/>
  <c r="E1659" i="4"/>
  <c r="D1659" i="4"/>
  <c r="C1659" i="4"/>
  <c r="B1659" i="4"/>
  <c r="A1659" i="4"/>
  <c r="G1658" i="4"/>
  <c r="F1658" i="4"/>
  <c r="E1658" i="4"/>
  <c r="D1658" i="4"/>
  <c r="C1658" i="4"/>
  <c r="B1658" i="4"/>
  <c r="A1658" i="4"/>
  <c r="G1657" i="4"/>
  <c r="F1657" i="4"/>
  <c r="E1657" i="4"/>
  <c r="D1657" i="4"/>
  <c r="C1657" i="4"/>
  <c r="B1657" i="4"/>
  <c r="A1657" i="4"/>
  <c r="G1656" i="4"/>
  <c r="F1656" i="4"/>
  <c r="E1656" i="4"/>
  <c r="D1656" i="4"/>
  <c r="C1656" i="4"/>
  <c r="B1656" i="4"/>
  <c r="A1656" i="4"/>
  <c r="G1655" i="4"/>
  <c r="F1655" i="4"/>
  <c r="E1655" i="4"/>
  <c r="D1655" i="4"/>
  <c r="C1655" i="4"/>
  <c r="B1655" i="4"/>
  <c r="A1655" i="4"/>
  <c r="G1654" i="4"/>
  <c r="F1654" i="4"/>
  <c r="E1654" i="4"/>
  <c r="D1654" i="4"/>
  <c r="C1654" i="4"/>
  <c r="B1654" i="4"/>
  <c r="A1654" i="4"/>
  <c r="G1653" i="4"/>
  <c r="F1653" i="4"/>
  <c r="E1653" i="4"/>
  <c r="D1653" i="4"/>
  <c r="C1653" i="4"/>
  <c r="B1653" i="4"/>
  <c r="A1653" i="4"/>
  <c r="G1652" i="4"/>
  <c r="F1652" i="4"/>
  <c r="E1652" i="4"/>
  <c r="D1652" i="4"/>
  <c r="C1652" i="4"/>
  <c r="B1652" i="4"/>
  <c r="A1652" i="4"/>
  <c r="G1651" i="4"/>
  <c r="F1651" i="4"/>
  <c r="E1651" i="4"/>
  <c r="D1651" i="4"/>
  <c r="C1651" i="4"/>
  <c r="B1651" i="4"/>
  <c r="A1651" i="4"/>
  <c r="G1650" i="4"/>
  <c r="F1650" i="4"/>
  <c r="E1650" i="4"/>
  <c r="D1650" i="4"/>
  <c r="C1650" i="4"/>
  <c r="B1650" i="4"/>
  <c r="A1650" i="4"/>
  <c r="G1649" i="4"/>
  <c r="F1649" i="4"/>
  <c r="E1649" i="4"/>
  <c r="D1649" i="4"/>
  <c r="C1649" i="4"/>
  <c r="B1649" i="4"/>
  <c r="A1649" i="4"/>
  <c r="G1648" i="4"/>
  <c r="F1648" i="4"/>
  <c r="E1648" i="4"/>
  <c r="D1648" i="4"/>
  <c r="C1648" i="4"/>
  <c r="B1648" i="4"/>
  <c r="A1648" i="4"/>
  <c r="G1647" i="4"/>
  <c r="F1647" i="4"/>
  <c r="E1647" i="4"/>
  <c r="D1647" i="4"/>
  <c r="C1647" i="4"/>
  <c r="B1647" i="4"/>
  <c r="A1647" i="4"/>
  <c r="G1646" i="4"/>
  <c r="F1646" i="4"/>
  <c r="E1646" i="4"/>
  <c r="D1646" i="4"/>
  <c r="C1646" i="4"/>
  <c r="B1646" i="4"/>
  <c r="A1646" i="4"/>
  <c r="G1645" i="4"/>
  <c r="F1645" i="4"/>
  <c r="E1645" i="4"/>
  <c r="D1645" i="4"/>
  <c r="C1645" i="4"/>
  <c r="B1645" i="4"/>
  <c r="A1645" i="4"/>
  <c r="G1644" i="4"/>
  <c r="F1644" i="4"/>
  <c r="E1644" i="4"/>
  <c r="D1644" i="4"/>
  <c r="C1644" i="4"/>
  <c r="B1644" i="4"/>
  <c r="A1644" i="4"/>
  <c r="G1643" i="4"/>
  <c r="F1643" i="4"/>
  <c r="E1643" i="4"/>
  <c r="D1643" i="4"/>
  <c r="C1643" i="4"/>
  <c r="B1643" i="4"/>
  <c r="A1643" i="4"/>
  <c r="G1642" i="4"/>
  <c r="F1642" i="4"/>
  <c r="E1642" i="4"/>
  <c r="D1642" i="4"/>
  <c r="C1642" i="4"/>
  <c r="B1642" i="4"/>
  <c r="A1642" i="4"/>
  <c r="G1641" i="4"/>
  <c r="F1641" i="4"/>
  <c r="E1641" i="4"/>
  <c r="D1641" i="4"/>
  <c r="C1641" i="4"/>
  <c r="B1641" i="4"/>
  <c r="A1641" i="4"/>
  <c r="G1640" i="4"/>
  <c r="F1640" i="4"/>
  <c r="E1640" i="4"/>
  <c r="D1640" i="4"/>
  <c r="C1640" i="4"/>
  <c r="B1640" i="4"/>
  <c r="A1640" i="4"/>
  <c r="G1639" i="4"/>
  <c r="F1639" i="4"/>
  <c r="E1639" i="4"/>
  <c r="D1639" i="4"/>
  <c r="C1639" i="4"/>
  <c r="B1639" i="4"/>
  <c r="A1639" i="4"/>
  <c r="G1638" i="4"/>
  <c r="F1638" i="4"/>
  <c r="E1638" i="4"/>
  <c r="D1638" i="4"/>
  <c r="C1638" i="4"/>
  <c r="B1638" i="4"/>
  <c r="A1638" i="4"/>
  <c r="G1637" i="4"/>
  <c r="F1637" i="4"/>
  <c r="E1637" i="4"/>
  <c r="D1637" i="4"/>
  <c r="C1637" i="4"/>
  <c r="B1637" i="4"/>
  <c r="A1637" i="4"/>
  <c r="G1636" i="4"/>
  <c r="F1636" i="4"/>
  <c r="E1636" i="4"/>
  <c r="D1636" i="4"/>
  <c r="C1636" i="4"/>
  <c r="B1636" i="4"/>
  <c r="A1636" i="4"/>
  <c r="G1635" i="4"/>
  <c r="F1635" i="4"/>
  <c r="E1635" i="4"/>
  <c r="D1635" i="4"/>
  <c r="C1635" i="4"/>
  <c r="B1635" i="4"/>
  <c r="A1635" i="4"/>
  <c r="G1634" i="4"/>
  <c r="F1634" i="4"/>
  <c r="E1634" i="4"/>
  <c r="D1634" i="4"/>
  <c r="C1634" i="4"/>
  <c r="B1634" i="4"/>
  <c r="A1634" i="4"/>
  <c r="G1633" i="4"/>
  <c r="F1633" i="4"/>
  <c r="E1633" i="4"/>
  <c r="D1633" i="4"/>
  <c r="C1633" i="4"/>
  <c r="B1633" i="4"/>
  <c r="A1633" i="4"/>
  <c r="G1632" i="4"/>
  <c r="F1632" i="4"/>
  <c r="E1632" i="4"/>
  <c r="D1632" i="4"/>
  <c r="C1632" i="4"/>
  <c r="B1632" i="4"/>
  <c r="A1632" i="4"/>
  <c r="G1631" i="4"/>
  <c r="F1631" i="4"/>
  <c r="E1631" i="4"/>
  <c r="D1631" i="4"/>
  <c r="C1631" i="4"/>
  <c r="B1631" i="4"/>
  <c r="A1631" i="4"/>
  <c r="G1630" i="4"/>
  <c r="F1630" i="4"/>
  <c r="E1630" i="4"/>
  <c r="D1630" i="4"/>
  <c r="C1630" i="4"/>
  <c r="B1630" i="4"/>
  <c r="A1630" i="4"/>
  <c r="G1629" i="4"/>
  <c r="F1629" i="4"/>
  <c r="E1629" i="4"/>
  <c r="D1629" i="4"/>
  <c r="C1629" i="4"/>
  <c r="B1629" i="4"/>
  <c r="A1629" i="4"/>
  <c r="G1628" i="4"/>
  <c r="F1628" i="4"/>
  <c r="E1628" i="4"/>
  <c r="D1628" i="4"/>
  <c r="C1628" i="4"/>
  <c r="B1628" i="4"/>
  <c r="A1628" i="4"/>
  <c r="G1627" i="4"/>
  <c r="F1627" i="4"/>
  <c r="E1627" i="4"/>
  <c r="D1627" i="4"/>
  <c r="C1627" i="4"/>
  <c r="B1627" i="4"/>
  <c r="A1627" i="4"/>
  <c r="G1626" i="4"/>
  <c r="F1626" i="4"/>
  <c r="E1626" i="4"/>
  <c r="D1626" i="4"/>
  <c r="C1626" i="4"/>
  <c r="B1626" i="4"/>
  <c r="A1626" i="4"/>
  <c r="G1625" i="4"/>
  <c r="F1625" i="4"/>
  <c r="E1625" i="4"/>
  <c r="D1625" i="4"/>
  <c r="C1625" i="4"/>
  <c r="B1625" i="4"/>
  <c r="A1625" i="4"/>
  <c r="G1624" i="4"/>
  <c r="F1624" i="4"/>
  <c r="E1624" i="4"/>
  <c r="D1624" i="4"/>
  <c r="C1624" i="4"/>
  <c r="B1624" i="4"/>
  <c r="A1624" i="4"/>
  <c r="G1623" i="4"/>
  <c r="F1623" i="4"/>
  <c r="E1623" i="4"/>
  <c r="D1623" i="4"/>
  <c r="C1623" i="4"/>
  <c r="B1623" i="4"/>
  <c r="A1623" i="4"/>
  <c r="G1622" i="4"/>
  <c r="F1622" i="4"/>
  <c r="E1622" i="4"/>
  <c r="D1622" i="4"/>
  <c r="C1622" i="4"/>
  <c r="B1622" i="4"/>
  <c r="A1622" i="4"/>
  <c r="G1621" i="4"/>
  <c r="F1621" i="4"/>
  <c r="E1621" i="4"/>
  <c r="D1621" i="4"/>
  <c r="C1621" i="4"/>
  <c r="B1621" i="4"/>
  <c r="A1621" i="4"/>
  <c r="G1620" i="4"/>
  <c r="F1620" i="4"/>
  <c r="E1620" i="4"/>
  <c r="D1620" i="4"/>
  <c r="C1620" i="4"/>
  <c r="B1620" i="4"/>
  <c r="A1620" i="4"/>
  <c r="G1619" i="4"/>
  <c r="F1619" i="4"/>
  <c r="E1619" i="4"/>
  <c r="D1619" i="4"/>
  <c r="C1619" i="4"/>
  <c r="B1619" i="4"/>
  <c r="A1619" i="4"/>
  <c r="G1618" i="4"/>
  <c r="F1618" i="4"/>
  <c r="E1618" i="4"/>
  <c r="D1618" i="4"/>
  <c r="C1618" i="4"/>
  <c r="B1618" i="4"/>
  <c r="A1618" i="4"/>
  <c r="G1617" i="4"/>
  <c r="F1617" i="4"/>
  <c r="E1617" i="4"/>
  <c r="D1617" i="4"/>
  <c r="C1617" i="4"/>
  <c r="B1617" i="4"/>
  <c r="A1617" i="4"/>
  <c r="G1616" i="4"/>
  <c r="F1616" i="4"/>
  <c r="E1616" i="4"/>
  <c r="D1616" i="4"/>
  <c r="C1616" i="4"/>
  <c r="B1616" i="4"/>
  <c r="A1616" i="4"/>
  <c r="G1615" i="4"/>
  <c r="F1615" i="4"/>
  <c r="E1615" i="4"/>
  <c r="D1615" i="4"/>
  <c r="C1615" i="4"/>
  <c r="B1615" i="4"/>
  <c r="A1615" i="4"/>
  <c r="G1614" i="4"/>
  <c r="F1614" i="4"/>
  <c r="E1614" i="4"/>
  <c r="D1614" i="4"/>
  <c r="C1614" i="4"/>
  <c r="B1614" i="4"/>
  <c r="A1614" i="4"/>
  <c r="G1613" i="4"/>
  <c r="F1613" i="4"/>
  <c r="E1613" i="4"/>
  <c r="D1613" i="4"/>
  <c r="C1613" i="4"/>
  <c r="B1613" i="4"/>
  <c r="A1613" i="4"/>
  <c r="G1612" i="4"/>
  <c r="F1612" i="4"/>
  <c r="E1612" i="4"/>
  <c r="D1612" i="4"/>
  <c r="C1612" i="4"/>
  <c r="B1612" i="4"/>
  <c r="A1612" i="4"/>
  <c r="G1611" i="4"/>
  <c r="F1611" i="4"/>
  <c r="E1611" i="4"/>
  <c r="D1611" i="4"/>
  <c r="C1611" i="4"/>
  <c r="B1611" i="4"/>
  <c r="A1611" i="4"/>
  <c r="G1610" i="4"/>
  <c r="F1610" i="4"/>
  <c r="E1610" i="4"/>
  <c r="D1610" i="4"/>
  <c r="C1610" i="4"/>
  <c r="B1610" i="4"/>
  <c r="A1610" i="4"/>
  <c r="G1609" i="4"/>
  <c r="F1609" i="4"/>
  <c r="E1609" i="4"/>
  <c r="D1609" i="4"/>
  <c r="C1609" i="4"/>
  <c r="B1609" i="4"/>
  <c r="A1609" i="4"/>
  <c r="G1608" i="4"/>
  <c r="F1608" i="4"/>
  <c r="E1608" i="4"/>
  <c r="D1608" i="4"/>
  <c r="C1608" i="4"/>
  <c r="B1608" i="4"/>
  <c r="A1608" i="4"/>
  <c r="G1607" i="4"/>
  <c r="F1607" i="4"/>
  <c r="E1607" i="4"/>
  <c r="D1607" i="4"/>
  <c r="C1607" i="4"/>
  <c r="B1607" i="4"/>
  <c r="A1607" i="4"/>
  <c r="G1606" i="4"/>
  <c r="F1606" i="4"/>
  <c r="E1606" i="4"/>
  <c r="D1606" i="4"/>
  <c r="C1606" i="4"/>
  <c r="B1606" i="4"/>
  <c r="A1606" i="4"/>
  <c r="G1605" i="4"/>
  <c r="F1605" i="4"/>
  <c r="E1605" i="4"/>
  <c r="D1605" i="4"/>
  <c r="C1605" i="4"/>
  <c r="B1605" i="4"/>
  <c r="A1605" i="4"/>
  <c r="G1604" i="4"/>
  <c r="F1604" i="4"/>
  <c r="E1604" i="4"/>
  <c r="D1604" i="4"/>
  <c r="C1604" i="4"/>
  <c r="B1604" i="4"/>
  <c r="A1604" i="4"/>
  <c r="G1603" i="4"/>
  <c r="F1603" i="4"/>
  <c r="E1603" i="4"/>
  <c r="D1603" i="4"/>
  <c r="C1603" i="4"/>
  <c r="B1603" i="4"/>
  <c r="A1603" i="4"/>
  <c r="G1602" i="4"/>
  <c r="F1602" i="4"/>
  <c r="E1602" i="4"/>
  <c r="D1602" i="4"/>
  <c r="C1602" i="4"/>
  <c r="B1602" i="4"/>
  <c r="A1602" i="4"/>
  <c r="G1601" i="4"/>
  <c r="F1601" i="4"/>
  <c r="E1601" i="4"/>
  <c r="D1601" i="4"/>
  <c r="C1601" i="4"/>
  <c r="B1601" i="4"/>
  <c r="A1601" i="4"/>
  <c r="G1600" i="4"/>
  <c r="F1600" i="4"/>
  <c r="E1600" i="4"/>
  <c r="D1600" i="4"/>
  <c r="C1600" i="4"/>
  <c r="B1600" i="4"/>
  <c r="A1600" i="4"/>
  <c r="G1599" i="4"/>
  <c r="F1599" i="4"/>
  <c r="E1599" i="4"/>
  <c r="D1599" i="4"/>
  <c r="C1599" i="4"/>
  <c r="B1599" i="4"/>
  <c r="A1599" i="4"/>
  <c r="G1598" i="4"/>
  <c r="F1598" i="4"/>
  <c r="E1598" i="4"/>
  <c r="D1598" i="4"/>
  <c r="C1598" i="4"/>
  <c r="B1598" i="4"/>
  <c r="A1598" i="4"/>
  <c r="G1597" i="4"/>
  <c r="F1597" i="4"/>
  <c r="E1597" i="4"/>
  <c r="D1597" i="4"/>
  <c r="C1597" i="4"/>
  <c r="B1597" i="4"/>
  <c r="A1597" i="4"/>
  <c r="G1596" i="4"/>
  <c r="F1596" i="4"/>
  <c r="E1596" i="4"/>
  <c r="D1596" i="4"/>
  <c r="C1596" i="4"/>
  <c r="B1596" i="4"/>
  <c r="A1596" i="4"/>
  <c r="G1595" i="4"/>
  <c r="F1595" i="4"/>
  <c r="E1595" i="4"/>
  <c r="D1595" i="4"/>
  <c r="C1595" i="4"/>
  <c r="B1595" i="4"/>
  <c r="A1595" i="4"/>
  <c r="G1594" i="4"/>
  <c r="F1594" i="4"/>
  <c r="E1594" i="4"/>
  <c r="D1594" i="4"/>
  <c r="C1594" i="4"/>
  <c r="B1594" i="4"/>
  <c r="A1594" i="4"/>
  <c r="G1593" i="4"/>
  <c r="F1593" i="4"/>
  <c r="E1593" i="4"/>
  <c r="D1593" i="4"/>
  <c r="C1593" i="4"/>
  <c r="B1593" i="4"/>
  <c r="A1593" i="4"/>
  <c r="G1592" i="4"/>
  <c r="F1592" i="4"/>
  <c r="E1592" i="4"/>
  <c r="D1592" i="4"/>
  <c r="C1592" i="4"/>
  <c r="B1592" i="4"/>
  <c r="A1592" i="4"/>
  <c r="G1591" i="4"/>
  <c r="F1591" i="4"/>
  <c r="E1591" i="4"/>
  <c r="D1591" i="4"/>
  <c r="C1591" i="4"/>
  <c r="B1591" i="4"/>
  <c r="A1591" i="4"/>
  <c r="G1590" i="4"/>
  <c r="F1590" i="4"/>
  <c r="E1590" i="4"/>
  <c r="D1590" i="4"/>
  <c r="C1590" i="4"/>
  <c r="B1590" i="4"/>
  <c r="A1590" i="4"/>
  <c r="G1589" i="4"/>
  <c r="F1589" i="4"/>
  <c r="E1589" i="4"/>
  <c r="D1589" i="4"/>
  <c r="C1589" i="4"/>
  <c r="B1589" i="4"/>
  <c r="A1589" i="4"/>
  <c r="G1588" i="4"/>
  <c r="F1588" i="4"/>
  <c r="E1588" i="4"/>
  <c r="D1588" i="4"/>
  <c r="C1588" i="4"/>
  <c r="B1588" i="4"/>
  <c r="A1588" i="4"/>
  <c r="G1587" i="4"/>
  <c r="F1587" i="4"/>
  <c r="E1587" i="4"/>
  <c r="D1587" i="4"/>
  <c r="C1587" i="4"/>
  <c r="B1587" i="4"/>
  <c r="A1587" i="4"/>
  <c r="G1586" i="4"/>
  <c r="F1586" i="4"/>
  <c r="E1586" i="4"/>
  <c r="D1586" i="4"/>
  <c r="C1586" i="4"/>
  <c r="B1586" i="4"/>
  <c r="A1586" i="4"/>
  <c r="G1585" i="4"/>
  <c r="F1585" i="4"/>
  <c r="E1585" i="4"/>
  <c r="D1585" i="4"/>
  <c r="C1585" i="4"/>
  <c r="B1585" i="4"/>
  <c r="A1585" i="4"/>
  <c r="G1584" i="4"/>
  <c r="F1584" i="4"/>
  <c r="E1584" i="4"/>
  <c r="D1584" i="4"/>
  <c r="C1584" i="4"/>
  <c r="B1584" i="4"/>
  <c r="A1584" i="4"/>
  <c r="G1583" i="4"/>
  <c r="F1583" i="4"/>
  <c r="E1583" i="4"/>
  <c r="D1583" i="4"/>
  <c r="C1583" i="4"/>
  <c r="B1583" i="4"/>
  <c r="A1583" i="4"/>
  <c r="G1582" i="4"/>
  <c r="F1582" i="4"/>
  <c r="E1582" i="4"/>
  <c r="D1582" i="4"/>
  <c r="C1582" i="4"/>
  <c r="B1582" i="4"/>
  <c r="A1582" i="4"/>
  <c r="G1581" i="4"/>
  <c r="F1581" i="4"/>
  <c r="E1581" i="4"/>
  <c r="D1581" i="4"/>
  <c r="C1581" i="4"/>
  <c r="B1581" i="4"/>
  <c r="A1581" i="4"/>
  <c r="G1580" i="4"/>
  <c r="F1580" i="4"/>
  <c r="E1580" i="4"/>
  <c r="D1580" i="4"/>
  <c r="C1580" i="4"/>
  <c r="B1580" i="4"/>
  <c r="A1580" i="4"/>
  <c r="G1579" i="4"/>
  <c r="F1579" i="4"/>
  <c r="E1579" i="4"/>
  <c r="D1579" i="4"/>
  <c r="C1579" i="4"/>
  <c r="B1579" i="4"/>
  <c r="A1579" i="4"/>
  <c r="G1578" i="4"/>
  <c r="F1578" i="4"/>
  <c r="E1578" i="4"/>
  <c r="D1578" i="4"/>
  <c r="C1578" i="4"/>
  <c r="B1578" i="4"/>
  <c r="A1578" i="4"/>
  <c r="G1577" i="4"/>
  <c r="F1577" i="4"/>
  <c r="E1577" i="4"/>
  <c r="D1577" i="4"/>
  <c r="C1577" i="4"/>
  <c r="B1577" i="4"/>
  <c r="A1577" i="4"/>
  <c r="G1576" i="4"/>
  <c r="F1576" i="4"/>
  <c r="E1576" i="4"/>
  <c r="D1576" i="4"/>
  <c r="C1576" i="4"/>
  <c r="B1576" i="4"/>
  <c r="A1576" i="4"/>
  <c r="G1575" i="4"/>
  <c r="F1575" i="4"/>
  <c r="E1575" i="4"/>
  <c r="D1575" i="4"/>
  <c r="C1575" i="4"/>
  <c r="B1575" i="4"/>
  <c r="A1575" i="4"/>
  <c r="G1574" i="4"/>
  <c r="F1574" i="4"/>
  <c r="E1574" i="4"/>
  <c r="D1574" i="4"/>
  <c r="C1574" i="4"/>
  <c r="B1574" i="4"/>
  <c r="A1574" i="4"/>
  <c r="G1573" i="4"/>
  <c r="F1573" i="4"/>
  <c r="E1573" i="4"/>
  <c r="D1573" i="4"/>
  <c r="C1573" i="4"/>
  <c r="B1573" i="4"/>
  <c r="A1573" i="4"/>
  <c r="G1572" i="4"/>
  <c r="F1572" i="4"/>
  <c r="E1572" i="4"/>
  <c r="D1572" i="4"/>
  <c r="C1572" i="4"/>
  <c r="B1572" i="4"/>
  <c r="A1572" i="4"/>
  <c r="G1571" i="4"/>
  <c r="F1571" i="4"/>
  <c r="E1571" i="4"/>
  <c r="D1571" i="4"/>
  <c r="C1571" i="4"/>
  <c r="B1571" i="4"/>
  <c r="A1571" i="4"/>
  <c r="G1570" i="4"/>
  <c r="F1570" i="4"/>
  <c r="E1570" i="4"/>
  <c r="D1570" i="4"/>
  <c r="C1570" i="4"/>
  <c r="B1570" i="4"/>
  <c r="A1570" i="4"/>
  <c r="G1569" i="4"/>
  <c r="F1569" i="4"/>
  <c r="E1569" i="4"/>
  <c r="D1569" i="4"/>
  <c r="C1569" i="4"/>
  <c r="B1569" i="4"/>
  <c r="A1569" i="4"/>
  <c r="G1568" i="4"/>
  <c r="F1568" i="4"/>
  <c r="E1568" i="4"/>
  <c r="D1568" i="4"/>
  <c r="C1568" i="4"/>
  <c r="B1568" i="4"/>
  <c r="A1568" i="4"/>
  <c r="G1567" i="4"/>
  <c r="F1567" i="4"/>
  <c r="E1567" i="4"/>
  <c r="D1567" i="4"/>
  <c r="C1567" i="4"/>
  <c r="B1567" i="4"/>
  <c r="A1567" i="4"/>
  <c r="G1566" i="4"/>
  <c r="F1566" i="4"/>
  <c r="E1566" i="4"/>
  <c r="D1566" i="4"/>
  <c r="C1566" i="4"/>
  <c r="B1566" i="4"/>
  <c r="A1566" i="4"/>
  <c r="G1565" i="4"/>
  <c r="F1565" i="4"/>
  <c r="E1565" i="4"/>
  <c r="D1565" i="4"/>
  <c r="C1565" i="4"/>
  <c r="B1565" i="4"/>
  <c r="A1565" i="4"/>
  <c r="G1564" i="4"/>
  <c r="F1564" i="4"/>
  <c r="E1564" i="4"/>
  <c r="D1564" i="4"/>
  <c r="C1564" i="4"/>
  <c r="B1564" i="4"/>
  <c r="A1564" i="4"/>
  <c r="G1563" i="4"/>
  <c r="F1563" i="4"/>
  <c r="E1563" i="4"/>
  <c r="D1563" i="4"/>
  <c r="C1563" i="4"/>
  <c r="B1563" i="4"/>
  <c r="A1563" i="4"/>
  <c r="G1562" i="4"/>
  <c r="F1562" i="4"/>
  <c r="E1562" i="4"/>
  <c r="D1562" i="4"/>
  <c r="C1562" i="4"/>
  <c r="B1562" i="4"/>
  <c r="A1562" i="4"/>
  <c r="G1561" i="4"/>
  <c r="F1561" i="4"/>
  <c r="E1561" i="4"/>
  <c r="D1561" i="4"/>
  <c r="C1561" i="4"/>
  <c r="B1561" i="4"/>
  <c r="A1561" i="4"/>
  <c r="G1560" i="4"/>
  <c r="F1560" i="4"/>
  <c r="E1560" i="4"/>
  <c r="D1560" i="4"/>
  <c r="C1560" i="4"/>
  <c r="B1560" i="4"/>
  <c r="A1560" i="4"/>
  <c r="G1559" i="4"/>
  <c r="F1559" i="4"/>
  <c r="E1559" i="4"/>
  <c r="D1559" i="4"/>
  <c r="C1559" i="4"/>
  <c r="B1559" i="4"/>
  <c r="A1559" i="4"/>
  <c r="G1558" i="4"/>
  <c r="F1558" i="4"/>
  <c r="E1558" i="4"/>
  <c r="D1558" i="4"/>
  <c r="C1558" i="4"/>
  <c r="B1558" i="4"/>
  <c r="A1558" i="4"/>
  <c r="G1557" i="4"/>
  <c r="F1557" i="4"/>
  <c r="E1557" i="4"/>
  <c r="D1557" i="4"/>
  <c r="C1557" i="4"/>
  <c r="B1557" i="4"/>
  <c r="A1557" i="4"/>
  <c r="G1556" i="4"/>
  <c r="F1556" i="4"/>
  <c r="E1556" i="4"/>
  <c r="D1556" i="4"/>
  <c r="C1556" i="4"/>
  <c r="B1556" i="4"/>
  <c r="A1556" i="4"/>
  <c r="G1555" i="4"/>
  <c r="F1555" i="4"/>
  <c r="E1555" i="4"/>
  <c r="D1555" i="4"/>
  <c r="C1555" i="4"/>
  <c r="B1555" i="4"/>
  <c r="A1555" i="4"/>
  <c r="G1554" i="4"/>
  <c r="F1554" i="4"/>
  <c r="E1554" i="4"/>
  <c r="D1554" i="4"/>
  <c r="C1554" i="4"/>
  <c r="B1554" i="4"/>
  <c r="A1554" i="4"/>
  <c r="G1553" i="4"/>
  <c r="F1553" i="4"/>
  <c r="E1553" i="4"/>
  <c r="D1553" i="4"/>
  <c r="C1553" i="4"/>
  <c r="B1553" i="4"/>
  <c r="A1553" i="4"/>
  <c r="G1552" i="4"/>
  <c r="F1552" i="4"/>
  <c r="E1552" i="4"/>
  <c r="D1552" i="4"/>
  <c r="C1552" i="4"/>
  <c r="B1552" i="4"/>
  <c r="A1552" i="4"/>
  <c r="G1551" i="4"/>
  <c r="F1551" i="4"/>
  <c r="E1551" i="4"/>
  <c r="D1551" i="4"/>
  <c r="C1551" i="4"/>
  <c r="B1551" i="4"/>
  <c r="A1551" i="4"/>
  <c r="G1550" i="4"/>
  <c r="F1550" i="4"/>
  <c r="E1550" i="4"/>
  <c r="D1550" i="4"/>
  <c r="C1550" i="4"/>
  <c r="B1550" i="4"/>
  <c r="A1550" i="4"/>
  <c r="G1549" i="4"/>
  <c r="F1549" i="4"/>
  <c r="E1549" i="4"/>
  <c r="D1549" i="4"/>
  <c r="C1549" i="4"/>
  <c r="B1549" i="4"/>
  <c r="A1549" i="4"/>
  <c r="G1548" i="4"/>
  <c r="F1548" i="4"/>
  <c r="E1548" i="4"/>
  <c r="D1548" i="4"/>
  <c r="C1548" i="4"/>
  <c r="B1548" i="4"/>
  <c r="A1548" i="4"/>
  <c r="G1547" i="4"/>
  <c r="F1547" i="4"/>
  <c r="E1547" i="4"/>
  <c r="D1547" i="4"/>
  <c r="C1547" i="4"/>
  <c r="B1547" i="4"/>
  <c r="A1547" i="4"/>
  <c r="G1546" i="4"/>
  <c r="F1546" i="4"/>
  <c r="E1546" i="4"/>
  <c r="D1546" i="4"/>
  <c r="C1546" i="4"/>
  <c r="B1546" i="4"/>
  <c r="A1546" i="4"/>
  <c r="G1545" i="4"/>
  <c r="F1545" i="4"/>
  <c r="E1545" i="4"/>
  <c r="D1545" i="4"/>
  <c r="C1545" i="4"/>
  <c r="B1545" i="4"/>
  <c r="A1545" i="4"/>
  <c r="G1544" i="4"/>
  <c r="F1544" i="4"/>
  <c r="E1544" i="4"/>
  <c r="D1544" i="4"/>
  <c r="C1544" i="4"/>
  <c r="B1544" i="4"/>
  <c r="A1544" i="4"/>
  <c r="G1543" i="4"/>
  <c r="F1543" i="4"/>
  <c r="E1543" i="4"/>
  <c r="D1543" i="4"/>
  <c r="C1543" i="4"/>
  <c r="B1543" i="4"/>
  <c r="A1543" i="4"/>
  <c r="G1542" i="4"/>
  <c r="F1542" i="4"/>
  <c r="E1542" i="4"/>
  <c r="D1542" i="4"/>
  <c r="C1542" i="4"/>
  <c r="B1542" i="4"/>
  <c r="A1542" i="4"/>
  <c r="G1541" i="4"/>
  <c r="F1541" i="4"/>
  <c r="E1541" i="4"/>
  <c r="D1541" i="4"/>
  <c r="C1541" i="4"/>
  <c r="B1541" i="4"/>
  <c r="A1541" i="4"/>
  <c r="G1540" i="4"/>
  <c r="F1540" i="4"/>
  <c r="E1540" i="4"/>
  <c r="D1540" i="4"/>
  <c r="C1540" i="4"/>
  <c r="B1540" i="4"/>
  <c r="A1540" i="4"/>
  <c r="G1539" i="4"/>
  <c r="F1539" i="4"/>
  <c r="E1539" i="4"/>
  <c r="D1539" i="4"/>
  <c r="C1539" i="4"/>
  <c r="B1539" i="4"/>
  <c r="A1539" i="4"/>
  <c r="G1538" i="4"/>
  <c r="F1538" i="4"/>
  <c r="E1538" i="4"/>
  <c r="D1538" i="4"/>
  <c r="C1538" i="4"/>
  <c r="B1538" i="4"/>
  <c r="A1538" i="4"/>
  <c r="G1537" i="4"/>
  <c r="F1537" i="4"/>
  <c r="E1537" i="4"/>
  <c r="D1537" i="4"/>
  <c r="C1537" i="4"/>
  <c r="B1537" i="4"/>
  <c r="A1537" i="4"/>
  <c r="G1536" i="4"/>
  <c r="F1536" i="4"/>
  <c r="E1536" i="4"/>
  <c r="D1536" i="4"/>
  <c r="C1536" i="4"/>
  <c r="B1536" i="4"/>
  <c r="A1536" i="4"/>
  <c r="G1535" i="4"/>
  <c r="F1535" i="4"/>
  <c r="E1535" i="4"/>
  <c r="D1535" i="4"/>
  <c r="C1535" i="4"/>
  <c r="B1535" i="4"/>
  <c r="A1535" i="4"/>
  <c r="G1534" i="4"/>
  <c r="F1534" i="4"/>
  <c r="E1534" i="4"/>
  <c r="D1534" i="4"/>
  <c r="C1534" i="4"/>
  <c r="B1534" i="4"/>
  <c r="A1534" i="4"/>
  <c r="G1533" i="4"/>
  <c r="F1533" i="4"/>
  <c r="E1533" i="4"/>
  <c r="D1533" i="4"/>
  <c r="C1533" i="4"/>
  <c r="B1533" i="4"/>
  <c r="A1533" i="4"/>
  <c r="G1532" i="4"/>
  <c r="F1532" i="4"/>
  <c r="E1532" i="4"/>
  <c r="D1532" i="4"/>
  <c r="C1532" i="4"/>
  <c r="B1532" i="4"/>
  <c r="A1532" i="4"/>
  <c r="G1531" i="4"/>
  <c r="F1531" i="4"/>
  <c r="E1531" i="4"/>
  <c r="D1531" i="4"/>
  <c r="C1531" i="4"/>
  <c r="B1531" i="4"/>
  <c r="A1531" i="4"/>
  <c r="G1530" i="4"/>
  <c r="F1530" i="4"/>
  <c r="E1530" i="4"/>
  <c r="D1530" i="4"/>
  <c r="C1530" i="4"/>
  <c r="B1530" i="4"/>
  <c r="A1530" i="4"/>
  <c r="G1529" i="4"/>
  <c r="F1529" i="4"/>
  <c r="E1529" i="4"/>
  <c r="D1529" i="4"/>
  <c r="C1529" i="4"/>
  <c r="B1529" i="4"/>
  <c r="A1529" i="4"/>
  <c r="G1528" i="4"/>
  <c r="F1528" i="4"/>
  <c r="E1528" i="4"/>
  <c r="D1528" i="4"/>
  <c r="C1528" i="4"/>
  <c r="B1528" i="4"/>
  <c r="A1528" i="4"/>
  <c r="G1527" i="4"/>
  <c r="F1527" i="4"/>
  <c r="E1527" i="4"/>
  <c r="D1527" i="4"/>
  <c r="C1527" i="4"/>
  <c r="B1527" i="4"/>
  <c r="A1527" i="4"/>
  <c r="G1526" i="4"/>
  <c r="F1526" i="4"/>
  <c r="E1526" i="4"/>
  <c r="D1526" i="4"/>
  <c r="C1526" i="4"/>
  <c r="B1526" i="4"/>
  <c r="A1526" i="4"/>
  <c r="G1525" i="4"/>
  <c r="F1525" i="4"/>
  <c r="E1525" i="4"/>
  <c r="D1525" i="4"/>
  <c r="C1525" i="4"/>
  <c r="B1525" i="4"/>
  <c r="A1525" i="4"/>
  <c r="G1524" i="4"/>
  <c r="F1524" i="4"/>
  <c r="E1524" i="4"/>
  <c r="D1524" i="4"/>
  <c r="C1524" i="4"/>
  <c r="B1524" i="4"/>
  <c r="A1524" i="4"/>
  <c r="G1523" i="4"/>
  <c r="F1523" i="4"/>
  <c r="E1523" i="4"/>
  <c r="D1523" i="4"/>
  <c r="C1523" i="4"/>
  <c r="B1523" i="4"/>
  <c r="A1523" i="4"/>
  <c r="G1522" i="4"/>
  <c r="F1522" i="4"/>
  <c r="E1522" i="4"/>
  <c r="D1522" i="4"/>
  <c r="C1522" i="4"/>
  <c r="B1522" i="4"/>
  <c r="A1522" i="4"/>
  <c r="G1521" i="4"/>
  <c r="F1521" i="4"/>
  <c r="E1521" i="4"/>
  <c r="D1521" i="4"/>
  <c r="C1521" i="4"/>
  <c r="B1521" i="4"/>
  <c r="A1521" i="4"/>
  <c r="G1520" i="4"/>
  <c r="F1520" i="4"/>
  <c r="E1520" i="4"/>
  <c r="D1520" i="4"/>
  <c r="C1520" i="4"/>
  <c r="B1520" i="4"/>
  <c r="A1520" i="4"/>
  <c r="G1519" i="4"/>
  <c r="F1519" i="4"/>
  <c r="E1519" i="4"/>
  <c r="D1519" i="4"/>
  <c r="C1519" i="4"/>
  <c r="B1519" i="4"/>
  <c r="A1519" i="4"/>
  <c r="G1518" i="4"/>
  <c r="F1518" i="4"/>
  <c r="E1518" i="4"/>
  <c r="D1518" i="4"/>
  <c r="C1518" i="4"/>
  <c r="B1518" i="4"/>
  <c r="A1518" i="4"/>
  <c r="G1517" i="4"/>
  <c r="F1517" i="4"/>
  <c r="E1517" i="4"/>
  <c r="D1517" i="4"/>
  <c r="C1517" i="4"/>
  <c r="B1517" i="4"/>
  <c r="A1517" i="4"/>
  <c r="G1516" i="4"/>
  <c r="F1516" i="4"/>
  <c r="E1516" i="4"/>
  <c r="D1516" i="4"/>
  <c r="C1516" i="4"/>
  <c r="B1516" i="4"/>
  <c r="A1516" i="4"/>
  <c r="G1515" i="4"/>
  <c r="F1515" i="4"/>
  <c r="E1515" i="4"/>
  <c r="D1515" i="4"/>
  <c r="C1515" i="4"/>
  <c r="B1515" i="4"/>
  <c r="A1515" i="4"/>
  <c r="G1514" i="4"/>
  <c r="F1514" i="4"/>
  <c r="E1514" i="4"/>
  <c r="D1514" i="4"/>
  <c r="C1514" i="4"/>
  <c r="B1514" i="4"/>
  <c r="A1514" i="4"/>
  <c r="G1513" i="4"/>
  <c r="F1513" i="4"/>
  <c r="E1513" i="4"/>
  <c r="D1513" i="4"/>
  <c r="C1513" i="4"/>
  <c r="B1513" i="4"/>
  <c r="A1513" i="4"/>
  <c r="G1512" i="4"/>
  <c r="F1512" i="4"/>
  <c r="E1512" i="4"/>
  <c r="D1512" i="4"/>
  <c r="C1512" i="4"/>
  <c r="B1512" i="4"/>
  <c r="A1512" i="4"/>
  <c r="G1511" i="4"/>
  <c r="F1511" i="4"/>
  <c r="E1511" i="4"/>
  <c r="D1511" i="4"/>
  <c r="C1511" i="4"/>
  <c r="B1511" i="4"/>
  <c r="A1511" i="4"/>
  <c r="G1510" i="4"/>
  <c r="F1510" i="4"/>
  <c r="E1510" i="4"/>
  <c r="D1510" i="4"/>
  <c r="C1510" i="4"/>
  <c r="B1510" i="4"/>
  <c r="A1510" i="4"/>
  <c r="G1509" i="4"/>
  <c r="F1509" i="4"/>
  <c r="E1509" i="4"/>
  <c r="D1509" i="4"/>
  <c r="C1509" i="4"/>
  <c r="B1509" i="4"/>
  <c r="A1509" i="4"/>
  <c r="G1508" i="4"/>
  <c r="F1508" i="4"/>
  <c r="E1508" i="4"/>
  <c r="D1508" i="4"/>
  <c r="C1508" i="4"/>
  <c r="B1508" i="4"/>
  <c r="A1508" i="4"/>
  <c r="G1507" i="4"/>
  <c r="F1507" i="4"/>
  <c r="E1507" i="4"/>
  <c r="D1507" i="4"/>
  <c r="C1507" i="4"/>
  <c r="B1507" i="4"/>
  <c r="A1507" i="4"/>
  <c r="G1506" i="4"/>
  <c r="F1506" i="4"/>
  <c r="E1506" i="4"/>
  <c r="D1506" i="4"/>
  <c r="C1506" i="4"/>
  <c r="B1506" i="4"/>
  <c r="A1506" i="4"/>
  <c r="G1505" i="4"/>
  <c r="F1505" i="4"/>
  <c r="E1505" i="4"/>
  <c r="D1505" i="4"/>
  <c r="C1505" i="4"/>
  <c r="B1505" i="4"/>
  <c r="A1505" i="4"/>
  <c r="G1504" i="4"/>
  <c r="F1504" i="4"/>
  <c r="E1504" i="4"/>
  <c r="D1504" i="4"/>
  <c r="C1504" i="4"/>
  <c r="B1504" i="4"/>
  <c r="A1504" i="4"/>
  <c r="G1503" i="4"/>
  <c r="F1503" i="4"/>
  <c r="E1503" i="4"/>
  <c r="D1503" i="4"/>
  <c r="C1503" i="4"/>
  <c r="B1503" i="4"/>
  <c r="A1503" i="4"/>
  <c r="G1502" i="4"/>
  <c r="F1502" i="4"/>
  <c r="E1502" i="4"/>
  <c r="D1502" i="4"/>
  <c r="C1502" i="4"/>
  <c r="B1502" i="4"/>
  <c r="A1502" i="4"/>
  <c r="G1501" i="4"/>
  <c r="F1501" i="4"/>
  <c r="E1501" i="4"/>
  <c r="D1501" i="4"/>
  <c r="C1501" i="4"/>
  <c r="B1501" i="4"/>
  <c r="A1501" i="4"/>
  <c r="G1500" i="4"/>
  <c r="F1500" i="4"/>
  <c r="E1500" i="4"/>
  <c r="D1500" i="4"/>
  <c r="C1500" i="4"/>
  <c r="B1500" i="4"/>
  <c r="A1500" i="4"/>
  <c r="G1499" i="4"/>
  <c r="F1499" i="4"/>
  <c r="E1499" i="4"/>
  <c r="D1499" i="4"/>
  <c r="C1499" i="4"/>
  <c r="B1499" i="4"/>
  <c r="A1499" i="4"/>
  <c r="G1498" i="4"/>
  <c r="F1498" i="4"/>
  <c r="E1498" i="4"/>
  <c r="D1498" i="4"/>
  <c r="C1498" i="4"/>
  <c r="B1498" i="4"/>
  <c r="A1498" i="4"/>
  <c r="G1497" i="4"/>
  <c r="F1497" i="4"/>
  <c r="E1497" i="4"/>
  <c r="D1497" i="4"/>
  <c r="C1497" i="4"/>
  <c r="B1497" i="4"/>
  <c r="A1497" i="4"/>
  <c r="G1496" i="4"/>
  <c r="F1496" i="4"/>
  <c r="E1496" i="4"/>
  <c r="D1496" i="4"/>
  <c r="C1496" i="4"/>
  <c r="B1496" i="4"/>
  <c r="A1496" i="4"/>
  <c r="G1495" i="4"/>
  <c r="F1495" i="4"/>
  <c r="E1495" i="4"/>
  <c r="D1495" i="4"/>
  <c r="C1495" i="4"/>
  <c r="B1495" i="4"/>
  <c r="A1495" i="4"/>
  <c r="G1494" i="4"/>
  <c r="F1494" i="4"/>
  <c r="E1494" i="4"/>
  <c r="D1494" i="4"/>
  <c r="C1494" i="4"/>
  <c r="B1494" i="4"/>
  <c r="A1494" i="4"/>
  <c r="G1493" i="4"/>
  <c r="F1493" i="4"/>
  <c r="E1493" i="4"/>
  <c r="D1493" i="4"/>
  <c r="C1493" i="4"/>
  <c r="B1493" i="4"/>
  <c r="A1493" i="4"/>
  <c r="G1492" i="4"/>
  <c r="F1492" i="4"/>
  <c r="E1492" i="4"/>
  <c r="D1492" i="4"/>
  <c r="C1492" i="4"/>
  <c r="B1492" i="4"/>
  <c r="A1492" i="4"/>
  <c r="G1491" i="4"/>
  <c r="F1491" i="4"/>
  <c r="E1491" i="4"/>
  <c r="D1491" i="4"/>
  <c r="C1491" i="4"/>
  <c r="B1491" i="4"/>
  <c r="A1491" i="4"/>
  <c r="G1490" i="4"/>
  <c r="F1490" i="4"/>
  <c r="E1490" i="4"/>
  <c r="D1490" i="4"/>
  <c r="C1490" i="4"/>
  <c r="B1490" i="4"/>
  <c r="A1490" i="4"/>
  <c r="G1489" i="4"/>
  <c r="F1489" i="4"/>
  <c r="E1489" i="4"/>
  <c r="D1489" i="4"/>
  <c r="C1489" i="4"/>
  <c r="B1489" i="4"/>
  <c r="A1489" i="4"/>
  <c r="G1488" i="4"/>
  <c r="F1488" i="4"/>
  <c r="E1488" i="4"/>
  <c r="D1488" i="4"/>
  <c r="C1488" i="4"/>
  <c r="B1488" i="4"/>
  <c r="A1488" i="4"/>
  <c r="G1487" i="4"/>
  <c r="F1487" i="4"/>
  <c r="E1487" i="4"/>
  <c r="D1487" i="4"/>
  <c r="C1487" i="4"/>
  <c r="B1487" i="4"/>
  <c r="A1487" i="4"/>
  <c r="G1486" i="4"/>
  <c r="F1486" i="4"/>
  <c r="E1486" i="4"/>
  <c r="D1486" i="4"/>
  <c r="C1486" i="4"/>
  <c r="B1486" i="4"/>
  <c r="A1486" i="4"/>
  <c r="G1485" i="4"/>
  <c r="F1485" i="4"/>
  <c r="E1485" i="4"/>
  <c r="D1485" i="4"/>
  <c r="C1485" i="4"/>
  <c r="B1485" i="4"/>
  <c r="A1485" i="4"/>
  <c r="G1484" i="4"/>
  <c r="F1484" i="4"/>
  <c r="E1484" i="4"/>
  <c r="D1484" i="4"/>
  <c r="C1484" i="4"/>
  <c r="B1484" i="4"/>
  <c r="A1484" i="4"/>
  <c r="G1483" i="4"/>
  <c r="F1483" i="4"/>
  <c r="E1483" i="4"/>
  <c r="D1483" i="4"/>
  <c r="C1483" i="4"/>
  <c r="B1483" i="4"/>
  <c r="A1483" i="4"/>
  <c r="G1482" i="4"/>
  <c r="F1482" i="4"/>
  <c r="E1482" i="4"/>
  <c r="D1482" i="4"/>
  <c r="C1482" i="4"/>
  <c r="B1482" i="4"/>
  <c r="A1482" i="4"/>
  <c r="G1481" i="4"/>
  <c r="F1481" i="4"/>
  <c r="E1481" i="4"/>
  <c r="D1481" i="4"/>
  <c r="C1481" i="4"/>
  <c r="B1481" i="4"/>
  <c r="A1481" i="4"/>
  <c r="G1480" i="4"/>
  <c r="F1480" i="4"/>
  <c r="E1480" i="4"/>
  <c r="D1480" i="4"/>
  <c r="C1480" i="4"/>
  <c r="B1480" i="4"/>
  <c r="A1480" i="4"/>
  <c r="G1479" i="4"/>
  <c r="F1479" i="4"/>
  <c r="E1479" i="4"/>
  <c r="D1479" i="4"/>
  <c r="C1479" i="4"/>
  <c r="B1479" i="4"/>
  <c r="A1479" i="4"/>
  <c r="G1478" i="4"/>
  <c r="F1478" i="4"/>
  <c r="E1478" i="4"/>
  <c r="D1478" i="4"/>
  <c r="C1478" i="4"/>
  <c r="B1478" i="4"/>
  <c r="A1478" i="4"/>
  <c r="G1477" i="4"/>
  <c r="F1477" i="4"/>
  <c r="E1477" i="4"/>
  <c r="D1477" i="4"/>
  <c r="C1477" i="4"/>
  <c r="B1477" i="4"/>
  <c r="A1477" i="4"/>
  <c r="G1476" i="4"/>
  <c r="F1476" i="4"/>
  <c r="E1476" i="4"/>
  <c r="D1476" i="4"/>
  <c r="C1476" i="4"/>
  <c r="B1476" i="4"/>
  <c r="A1476" i="4"/>
  <c r="G1475" i="4"/>
  <c r="F1475" i="4"/>
  <c r="E1475" i="4"/>
  <c r="D1475" i="4"/>
  <c r="C1475" i="4"/>
  <c r="B1475" i="4"/>
  <c r="A1475" i="4"/>
  <c r="G1474" i="4"/>
  <c r="F1474" i="4"/>
  <c r="E1474" i="4"/>
  <c r="D1474" i="4"/>
  <c r="C1474" i="4"/>
  <c r="B1474" i="4"/>
  <c r="A1474" i="4"/>
  <c r="G1473" i="4"/>
  <c r="F1473" i="4"/>
  <c r="E1473" i="4"/>
  <c r="D1473" i="4"/>
  <c r="C1473" i="4"/>
  <c r="B1473" i="4"/>
  <c r="A1473" i="4"/>
  <c r="G1472" i="4"/>
  <c r="F1472" i="4"/>
  <c r="E1472" i="4"/>
  <c r="D1472" i="4"/>
  <c r="C1472" i="4"/>
  <c r="B1472" i="4"/>
  <c r="A1472" i="4"/>
  <c r="G1471" i="4"/>
  <c r="F1471" i="4"/>
  <c r="E1471" i="4"/>
  <c r="D1471" i="4"/>
  <c r="C1471" i="4"/>
  <c r="B1471" i="4"/>
  <c r="A1471" i="4"/>
  <c r="G1470" i="4"/>
  <c r="F1470" i="4"/>
  <c r="E1470" i="4"/>
  <c r="D1470" i="4"/>
  <c r="C1470" i="4"/>
  <c r="B1470" i="4"/>
  <c r="A1470" i="4"/>
  <c r="G1469" i="4"/>
  <c r="F1469" i="4"/>
  <c r="E1469" i="4"/>
  <c r="D1469" i="4"/>
  <c r="C1469" i="4"/>
  <c r="B1469" i="4"/>
  <c r="A1469" i="4"/>
  <c r="G1468" i="4"/>
  <c r="F1468" i="4"/>
  <c r="E1468" i="4"/>
  <c r="D1468" i="4"/>
  <c r="C1468" i="4"/>
  <c r="B1468" i="4"/>
  <c r="A1468" i="4"/>
  <c r="G1467" i="4"/>
  <c r="F1467" i="4"/>
  <c r="E1467" i="4"/>
  <c r="D1467" i="4"/>
  <c r="C1467" i="4"/>
  <c r="B1467" i="4"/>
  <c r="A1467" i="4"/>
  <c r="G1466" i="4"/>
  <c r="F1466" i="4"/>
  <c r="E1466" i="4"/>
  <c r="D1466" i="4"/>
  <c r="C1466" i="4"/>
  <c r="B1466" i="4"/>
  <c r="A1466" i="4"/>
  <c r="G1465" i="4"/>
  <c r="F1465" i="4"/>
  <c r="E1465" i="4"/>
  <c r="D1465" i="4"/>
  <c r="C1465" i="4"/>
  <c r="B1465" i="4"/>
  <c r="A1465" i="4"/>
  <c r="G1464" i="4"/>
  <c r="F1464" i="4"/>
  <c r="E1464" i="4"/>
  <c r="D1464" i="4"/>
  <c r="C1464" i="4"/>
  <c r="B1464" i="4"/>
  <c r="A1464" i="4"/>
  <c r="G1463" i="4"/>
  <c r="F1463" i="4"/>
  <c r="E1463" i="4"/>
  <c r="D1463" i="4"/>
  <c r="C1463" i="4"/>
  <c r="B1463" i="4"/>
  <c r="A1463" i="4"/>
  <c r="G1462" i="4"/>
  <c r="F1462" i="4"/>
  <c r="E1462" i="4"/>
  <c r="D1462" i="4"/>
  <c r="C1462" i="4"/>
  <c r="B1462" i="4"/>
  <c r="A1462" i="4"/>
  <c r="G1461" i="4"/>
  <c r="F1461" i="4"/>
  <c r="E1461" i="4"/>
  <c r="D1461" i="4"/>
  <c r="C1461" i="4"/>
  <c r="B1461" i="4"/>
  <c r="A1461" i="4"/>
  <c r="G1460" i="4"/>
  <c r="F1460" i="4"/>
  <c r="E1460" i="4"/>
  <c r="D1460" i="4"/>
  <c r="C1460" i="4"/>
  <c r="B1460" i="4"/>
  <c r="A1460" i="4"/>
  <c r="G1459" i="4"/>
  <c r="F1459" i="4"/>
  <c r="E1459" i="4"/>
  <c r="D1459" i="4"/>
  <c r="C1459" i="4"/>
  <c r="B1459" i="4"/>
  <c r="A1459" i="4"/>
  <c r="G1458" i="4"/>
  <c r="F1458" i="4"/>
  <c r="E1458" i="4"/>
  <c r="D1458" i="4"/>
  <c r="C1458" i="4"/>
  <c r="B1458" i="4"/>
  <c r="A1458" i="4"/>
  <c r="G1457" i="4"/>
  <c r="F1457" i="4"/>
  <c r="E1457" i="4"/>
  <c r="D1457" i="4"/>
  <c r="C1457" i="4"/>
  <c r="B1457" i="4"/>
  <c r="A1457" i="4"/>
  <c r="G1456" i="4"/>
  <c r="F1456" i="4"/>
  <c r="E1456" i="4"/>
  <c r="D1456" i="4"/>
  <c r="C1456" i="4"/>
  <c r="B1456" i="4"/>
  <c r="A1456" i="4"/>
  <c r="G1455" i="4"/>
  <c r="F1455" i="4"/>
  <c r="E1455" i="4"/>
  <c r="D1455" i="4"/>
  <c r="C1455" i="4"/>
  <c r="B1455" i="4"/>
  <c r="A1455" i="4"/>
  <c r="G1454" i="4"/>
  <c r="F1454" i="4"/>
  <c r="E1454" i="4"/>
  <c r="D1454" i="4"/>
  <c r="C1454" i="4"/>
  <c r="B1454" i="4"/>
  <c r="A1454" i="4"/>
  <c r="G1453" i="4"/>
  <c r="F1453" i="4"/>
  <c r="E1453" i="4"/>
  <c r="D1453" i="4"/>
  <c r="C1453" i="4"/>
  <c r="B1453" i="4"/>
  <c r="A1453" i="4"/>
  <c r="G1452" i="4"/>
  <c r="F1452" i="4"/>
  <c r="E1452" i="4"/>
  <c r="D1452" i="4"/>
  <c r="C1452" i="4"/>
  <c r="B1452" i="4"/>
  <c r="A1452" i="4"/>
  <c r="G1451" i="4"/>
  <c r="F1451" i="4"/>
  <c r="E1451" i="4"/>
  <c r="D1451" i="4"/>
  <c r="C1451" i="4"/>
  <c r="B1451" i="4"/>
  <c r="A1451" i="4"/>
  <c r="G1450" i="4"/>
  <c r="F1450" i="4"/>
  <c r="E1450" i="4"/>
  <c r="D1450" i="4"/>
  <c r="C1450" i="4"/>
  <c r="B1450" i="4"/>
  <c r="A1450" i="4"/>
  <c r="G1449" i="4"/>
  <c r="F1449" i="4"/>
  <c r="E1449" i="4"/>
  <c r="D1449" i="4"/>
  <c r="C1449" i="4"/>
  <c r="B1449" i="4"/>
  <c r="A1449" i="4"/>
  <c r="G1448" i="4"/>
  <c r="F1448" i="4"/>
  <c r="E1448" i="4"/>
  <c r="D1448" i="4"/>
  <c r="C1448" i="4"/>
  <c r="B1448" i="4"/>
  <c r="A1448" i="4"/>
  <c r="G1447" i="4"/>
  <c r="F1447" i="4"/>
  <c r="E1447" i="4"/>
  <c r="D1447" i="4"/>
  <c r="C1447" i="4"/>
  <c r="B1447" i="4"/>
  <c r="A1447" i="4"/>
  <c r="G1446" i="4"/>
  <c r="F1446" i="4"/>
  <c r="E1446" i="4"/>
  <c r="D1446" i="4"/>
  <c r="C1446" i="4"/>
  <c r="B1446" i="4"/>
  <c r="A1446" i="4"/>
  <c r="G1445" i="4"/>
  <c r="F1445" i="4"/>
  <c r="E1445" i="4"/>
  <c r="D1445" i="4"/>
  <c r="C1445" i="4"/>
  <c r="B1445" i="4"/>
  <c r="A1445" i="4"/>
  <c r="G1444" i="4"/>
  <c r="F1444" i="4"/>
  <c r="E1444" i="4"/>
  <c r="D1444" i="4"/>
  <c r="C1444" i="4"/>
  <c r="B1444" i="4"/>
  <c r="A1444" i="4"/>
  <c r="G1443" i="4"/>
  <c r="F1443" i="4"/>
  <c r="E1443" i="4"/>
  <c r="D1443" i="4"/>
  <c r="C1443" i="4"/>
  <c r="B1443" i="4"/>
  <c r="A1443" i="4"/>
  <c r="G1442" i="4"/>
  <c r="F1442" i="4"/>
  <c r="E1442" i="4"/>
  <c r="D1442" i="4"/>
  <c r="C1442" i="4"/>
  <c r="B1442" i="4"/>
  <c r="A1442" i="4"/>
  <c r="G1441" i="4"/>
  <c r="F1441" i="4"/>
  <c r="E1441" i="4"/>
  <c r="D1441" i="4"/>
  <c r="C1441" i="4"/>
  <c r="B1441" i="4"/>
  <c r="A1441" i="4"/>
  <c r="G1440" i="4"/>
  <c r="F1440" i="4"/>
  <c r="E1440" i="4"/>
  <c r="D1440" i="4"/>
  <c r="C1440" i="4"/>
  <c r="B1440" i="4"/>
  <c r="A1440" i="4"/>
  <c r="G1439" i="4"/>
  <c r="F1439" i="4"/>
  <c r="E1439" i="4"/>
  <c r="D1439" i="4"/>
  <c r="C1439" i="4"/>
  <c r="B1439" i="4"/>
  <c r="A1439" i="4"/>
  <c r="G1438" i="4"/>
  <c r="F1438" i="4"/>
  <c r="E1438" i="4"/>
  <c r="D1438" i="4"/>
  <c r="C1438" i="4"/>
  <c r="B1438" i="4"/>
  <c r="A1438" i="4"/>
  <c r="G1437" i="4"/>
  <c r="F1437" i="4"/>
  <c r="E1437" i="4"/>
  <c r="D1437" i="4"/>
  <c r="C1437" i="4"/>
  <c r="B1437" i="4"/>
  <c r="A1437" i="4"/>
  <c r="G1436" i="4"/>
  <c r="F1436" i="4"/>
  <c r="E1436" i="4"/>
  <c r="D1436" i="4"/>
  <c r="C1436" i="4"/>
  <c r="B1436" i="4"/>
  <c r="A1436" i="4"/>
  <c r="G1435" i="4"/>
  <c r="F1435" i="4"/>
  <c r="E1435" i="4"/>
  <c r="D1435" i="4"/>
  <c r="C1435" i="4"/>
  <c r="B1435" i="4"/>
  <c r="A1435" i="4"/>
  <c r="G1434" i="4"/>
  <c r="F1434" i="4"/>
  <c r="E1434" i="4"/>
  <c r="D1434" i="4"/>
  <c r="C1434" i="4"/>
  <c r="B1434" i="4"/>
  <c r="A1434" i="4"/>
  <c r="G1433" i="4"/>
  <c r="F1433" i="4"/>
  <c r="E1433" i="4"/>
  <c r="D1433" i="4"/>
  <c r="C1433" i="4"/>
  <c r="B1433" i="4"/>
  <c r="A1433" i="4"/>
  <c r="G1432" i="4"/>
  <c r="F1432" i="4"/>
  <c r="E1432" i="4"/>
  <c r="D1432" i="4"/>
  <c r="C1432" i="4"/>
  <c r="B1432" i="4"/>
  <c r="A1432" i="4"/>
  <c r="G1431" i="4"/>
  <c r="F1431" i="4"/>
  <c r="E1431" i="4"/>
  <c r="D1431" i="4"/>
  <c r="C1431" i="4"/>
  <c r="B1431" i="4"/>
  <c r="A1431" i="4"/>
  <c r="G1430" i="4"/>
  <c r="F1430" i="4"/>
  <c r="E1430" i="4"/>
  <c r="D1430" i="4"/>
  <c r="C1430" i="4"/>
  <c r="B1430" i="4"/>
  <c r="A1430" i="4"/>
  <c r="G1429" i="4"/>
  <c r="F1429" i="4"/>
  <c r="E1429" i="4"/>
  <c r="D1429" i="4"/>
  <c r="C1429" i="4"/>
  <c r="B1429" i="4"/>
  <c r="A1429" i="4"/>
  <c r="G1428" i="4"/>
  <c r="F1428" i="4"/>
  <c r="E1428" i="4"/>
  <c r="D1428" i="4"/>
  <c r="C1428" i="4"/>
  <c r="B1428" i="4"/>
  <c r="A1428" i="4"/>
  <c r="G1427" i="4"/>
  <c r="F1427" i="4"/>
  <c r="E1427" i="4"/>
  <c r="D1427" i="4"/>
  <c r="C1427" i="4"/>
  <c r="B1427" i="4"/>
  <c r="A1427" i="4"/>
  <c r="G1426" i="4"/>
  <c r="F1426" i="4"/>
  <c r="E1426" i="4"/>
  <c r="D1426" i="4"/>
  <c r="C1426" i="4"/>
  <c r="B1426" i="4"/>
  <c r="A1426" i="4"/>
  <c r="G1425" i="4"/>
  <c r="F1425" i="4"/>
  <c r="E1425" i="4"/>
  <c r="D1425" i="4"/>
  <c r="C1425" i="4"/>
  <c r="B1425" i="4"/>
  <c r="A1425" i="4"/>
  <c r="G1424" i="4"/>
  <c r="F1424" i="4"/>
  <c r="E1424" i="4"/>
  <c r="D1424" i="4"/>
  <c r="C1424" i="4"/>
  <c r="B1424" i="4"/>
  <c r="A1424" i="4"/>
  <c r="G1423" i="4"/>
  <c r="F1423" i="4"/>
  <c r="E1423" i="4"/>
  <c r="D1423" i="4"/>
  <c r="C1423" i="4"/>
  <c r="B1423" i="4"/>
  <c r="A1423" i="4"/>
  <c r="G1422" i="4"/>
  <c r="F1422" i="4"/>
  <c r="E1422" i="4"/>
  <c r="D1422" i="4"/>
  <c r="C1422" i="4"/>
  <c r="B1422" i="4"/>
  <c r="A1422" i="4"/>
  <c r="G1421" i="4"/>
  <c r="F1421" i="4"/>
  <c r="E1421" i="4"/>
  <c r="D1421" i="4"/>
  <c r="C1421" i="4"/>
  <c r="B1421" i="4"/>
  <c r="A1421" i="4"/>
  <c r="G1420" i="4"/>
  <c r="F1420" i="4"/>
  <c r="E1420" i="4"/>
  <c r="D1420" i="4"/>
  <c r="C1420" i="4"/>
  <c r="B1420" i="4"/>
  <c r="A1420" i="4"/>
  <c r="G1419" i="4"/>
  <c r="F1419" i="4"/>
  <c r="E1419" i="4"/>
  <c r="D1419" i="4"/>
  <c r="C1419" i="4"/>
  <c r="B1419" i="4"/>
  <c r="A1419" i="4"/>
  <c r="G1418" i="4"/>
  <c r="F1418" i="4"/>
  <c r="E1418" i="4"/>
  <c r="D1418" i="4"/>
  <c r="C1418" i="4"/>
  <c r="B1418" i="4"/>
  <c r="A1418" i="4"/>
  <c r="G1417" i="4"/>
  <c r="F1417" i="4"/>
  <c r="E1417" i="4"/>
  <c r="D1417" i="4"/>
  <c r="C1417" i="4"/>
  <c r="B1417" i="4"/>
  <c r="A1417" i="4"/>
  <c r="G1416" i="4"/>
  <c r="F1416" i="4"/>
  <c r="E1416" i="4"/>
  <c r="D1416" i="4"/>
  <c r="C1416" i="4"/>
  <c r="B1416" i="4"/>
  <c r="A1416" i="4"/>
  <c r="G1415" i="4"/>
  <c r="F1415" i="4"/>
  <c r="E1415" i="4"/>
  <c r="D1415" i="4"/>
  <c r="C1415" i="4"/>
  <c r="B1415" i="4"/>
  <c r="A1415" i="4"/>
  <c r="G1414" i="4"/>
  <c r="F1414" i="4"/>
  <c r="E1414" i="4"/>
  <c r="D1414" i="4"/>
  <c r="C1414" i="4"/>
  <c r="B1414" i="4"/>
  <c r="A1414" i="4"/>
  <c r="G1413" i="4"/>
  <c r="F1413" i="4"/>
  <c r="E1413" i="4"/>
  <c r="D1413" i="4"/>
  <c r="C1413" i="4"/>
  <c r="B1413" i="4"/>
  <c r="A1413" i="4"/>
  <c r="G1412" i="4"/>
  <c r="F1412" i="4"/>
  <c r="E1412" i="4"/>
  <c r="D1412" i="4"/>
  <c r="C1412" i="4"/>
  <c r="B1412" i="4"/>
  <c r="A1412" i="4"/>
  <c r="G1411" i="4"/>
  <c r="F1411" i="4"/>
  <c r="E1411" i="4"/>
  <c r="D1411" i="4"/>
  <c r="C1411" i="4"/>
  <c r="B1411" i="4"/>
  <c r="A1411" i="4"/>
  <c r="G1410" i="4"/>
  <c r="F1410" i="4"/>
  <c r="E1410" i="4"/>
  <c r="D1410" i="4"/>
  <c r="C1410" i="4"/>
  <c r="B1410" i="4"/>
  <c r="A1410" i="4"/>
  <c r="G1409" i="4"/>
  <c r="F1409" i="4"/>
  <c r="E1409" i="4"/>
  <c r="D1409" i="4"/>
  <c r="C1409" i="4"/>
  <c r="B1409" i="4"/>
  <c r="A1409" i="4"/>
  <c r="G1408" i="4"/>
  <c r="F1408" i="4"/>
  <c r="E1408" i="4"/>
  <c r="D1408" i="4"/>
  <c r="C1408" i="4"/>
  <c r="B1408" i="4"/>
  <c r="A1408" i="4"/>
  <c r="G1407" i="4"/>
  <c r="F1407" i="4"/>
  <c r="E1407" i="4"/>
  <c r="D1407" i="4"/>
  <c r="C1407" i="4"/>
  <c r="B1407" i="4"/>
  <c r="A1407" i="4"/>
  <c r="G1406" i="4"/>
  <c r="F1406" i="4"/>
  <c r="E1406" i="4"/>
  <c r="D1406" i="4"/>
  <c r="C1406" i="4"/>
  <c r="B1406" i="4"/>
  <c r="A1406" i="4"/>
  <c r="G1405" i="4"/>
  <c r="F1405" i="4"/>
  <c r="E1405" i="4"/>
  <c r="D1405" i="4"/>
  <c r="C1405" i="4"/>
  <c r="B1405" i="4"/>
  <c r="A1405" i="4"/>
  <c r="G1404" i="4"/>
  <c r="F1404" i="4"/>
  <c r="E1404" i="4"/>
  <c r="D1404" i="4"/>
  <c r="C1404" i="4"/>
  <c r="B1404" i="4"/>
  <c r="A1404" i="4"/>
  <c r="G1403" i="4"/>
  <c r="F1403" i="4"/>
  <c r="E1403" i="4"/>
  <c r="D1403" i="4"/>
  <c r="C1403" i="4"/>
  <c r="B1403" i="4"/>
  <c r="A1403" i="4"/>
  <c r="G1402" i="4"/>
  <c r="F1402" i="4"/>
  <c r="E1402" i="4"/>
  <c r="D1402" i="4"/>
  <c r="C1402" i="4"/>
  <c r="B1402" i="4"/>
  <c r="A1402" i="4"/>
  <c r="G1401" i="4"/>
  <c r="F1401" i="4"/>
  <c r="E1401" i="4"/>
  <c r="D1401" i="4"/>
  <c r="C1401" i="4"/>
  <c r="B1401" i="4"/>
  <c r="A1401" i="4"/>
  <c r="G1400" i="4"/>
  <c r="F1400" i="4"/>
  <c r="E1400" i="4"/>
  <c r="D1400" i="4"/>
  <c r="C1400" i="4"/>
  <c r="B1400" i="4"/>
  <c r="A1400" i="4"/>
  <c r="G1399" i="4"/>
  <c r="F1399" i="4"/>
  <c r="E1399" i="4"/>
  <c r="D1399" i="4"/>
  <c r="C1399" i="4"/>
  <c r="B1399" i="4"/>
  <c r="A1399" i="4"/>
  <c r="G1398" i="4"/>
  <c r="F1398" i="4"/>
  <c r="E1398" i="4"/>
  <c r="D1398" i="4"/>
  <c r="C1398" i="4"/>
  <c r="B1398" i="4"/>
  <c r="A1398" i="4"/>
  <c r="G1397" i="4"/>
  <c r="F1397" i="4"/>
  <c r="E1397" i="4"/>
  <c r="D1397" i="4"/>
  <c r="C1397" i="4"/>
  <c r="B1397" i="4"/>
  <c r="A1397" i="4"/>
  <c r="G1396" i="4"/>
  <c r="F1396" i="4"/>
  <c r="E1396" i="4"/>
  <c r="D1396" i="4"/>
  <c r="C1396" i="4"/>
  <c r="B1396" i="4"/>
  <c r="A1396" i="4"/>
  <c r="G1395" i="4"/>
  <c r="F1395" i="4"/>
  <c r="E1395" i="4"/>
  <c r="D1395" i="4"/>
  <c r="C1395" i="4"/>
  <c r="B1395" i="4"/>
  <c r="A1395" i="4"/>
  <c r="G1394" i="4"/>
  <c r="F1394" i="4"/>
  <c r="E1394" i="4"/>
  <c r="D1394" i="4"/>
  <c r="C1394" i="4"/>
  <c r="B1394" i="4"/>
  <c r="A1394" i="4"/>
  <c r="G1393" i="4"/>
  <c r="F1393" i="4"/>
  <c r="E1393" i="4"/>
  <c r="D1393" i="4"/>
  <c r="C1393" i="4"/>
  <c r="B1393" i="4"/>
  <c r="A1393" i="4"/>
  <c r="G1392" i="4"/>
  <c r="F1392" i="4"/>
  <c r="E1392" i="4"/>
  <c r="D1392" i="4"/>
  <c r="C1392" i="4"/>
  <c r="B1392" i="4"/>
  <c r="A1392" i="4"/>
  <c r="G1391" i="4"/>
  <c r="F1391" i="4"/>
  <c r="E1391" i="4"/>
  <c r="D1391" i="4"/>
  <c r="C1391" i="4"/>
  <c r="B1391" i="4"/>
  <c r="A1391" i="4"/>
  <c r="G1390" i="4"/>
  <c r="F1390" i="4"/>
  <c r="E1390" i="4"/>
  <c r="D1390" i="4"/>
  <c r="C1390" i="4"/>
  <c r="B1390" i="4"/>
  <c r="A1390" i="4"/>
  <c r="G1389" i="4"/>
  <c r="F1389" i="4"/>
  <c r="E1389" i="4"/>
  <c r="D1389" i="4"/>
  <c r="C1389" i="4"/>
  <c r="B1389" i="4"/>
  <c r="A1389" i="4"/>
  <c r="G1388" i="4"/>
  <c r="F1388" i="4"/>
  <c r="E1388" i="4"/>
  <c r="D1388" i="4"/>
  <c r="C1388" i="4"/>
  <c r="B1388" i="4"/>
  <c r="A1388" i="4"/>
  <c r="G1387" i="4"/>
  <c r="F1387" i="4"/>
  <c r="E1387" i="4"/>
  <c r="D1387" i="4"/>
  <c r="C1387" i="4"/>
  <c r="B1387" i="4"/>
  <c r="A1387" i="4"/>
  <c r="G1386" i="4"/>
  <c r="F1386" i="4"/>
  <c r="E1386" i="4"/>
  <c r="D1386" i="4"/>
  <c r="C1386" i="4"/>
  <c r="B1386" i="4"/>
  <c r="A1386" i="4"/>
  <c r="G1385" i="4"/>
  <c r="F1385" i="4"/>
  <c r="E1385" i="4"/>
  <c r="D1385" i="4"/>
  <c r="C1385" i="4"/>
  <c r="B1385" i="4"/>
  <c r="A1385" i="4"/>
  <c r="G1384" i="4"/>
  <c r="F1384" i="4"/>
  <c r="E1384" i="4"/>
  <c r="D1384" i="4"/>
  <c r="C1384" i="4"/>
  <c r="B1384" i="4"/>
  <c r="A1384" i="4"/>
  <c r="G1383" i="4"/>
  <c r="F1383" i="4"/>
  <c r="E1383" i="4"/>
  <c r="D1383" i="4"/>
  <c r="C1383" i="4"/>
  <c r="B1383" i="4"/>
  <c r="A1383" i="4"/>
  <c r="G1382" i="4"/>
  <c r="F1382" i="4"/>
  <c r="E1382" i="4"/>
  <c r="D1382" i="4"/>
  <c r="C1382" i="4"/>
  <c r="B1382" i="4"/>
  <c r="A1382" i="4"/>
  <c r="G1381" i="4"/>
  <c r="F1381" i="4"/>
  <c r="E1381" i="4"/>
  <c r="D1381" i="4"/>
  <c r="C1381" i="4"/>
  <c r="B1381" i="4"/>
  <c r="A1381" i="4"/>
  <c r="G1380" i="4"/>
  <c r="F1380" i="4"/>
  <c r="E1380" i="4"/>
  <c r="D1380" i="4"/>
  <c r="C1380" i="4"/>
  <c r="B1380" i="4"/>
  <c r="A1380" i="4"/>
  <c r="G1379" i="4"/>
  <c r="F1379" i="4"/>
  <c r="E1379" i="4"/>
  <c r="D1379" i="4"/>
  <c r="C1379" i="4"/>
  <c r="B1379" i="4"/>
  <c r="A1379" i="4"/>
  <c r="G1378" i="4"/>
  <c r="F1378" i="4"/>
  <c r="E1378" i="4"/>
  <c r="D1378" i="4"/>
  <c r="C1378" i="4"/>
  <c r="B1378" i="4"/>
  <c r="A1378" i="4"/>
  <c r="G1377" i="4"/>
  <c r="F1377" i="4"/>
  <c r="E1377" i="4"/>
  <c r="D1377" i="4"/>
  <c r="C1377" i="4"/>
  <c r="B1377" i="4"/>
  <c r="A1377" i="4"/>
  <c r="G1376" i="4"/>
  <c r="F1376" i="4"/>
  <c r="E1376" i="4"/>
  <c r="D1376" i="4"/>
  <c r="C1376" i="4"/>
  <c r="B1376" i="4"/>
  <c r="A1376" i="4"/>
  <c r="G1375" i="4"/>
  <c r="F1375" i="4"/>
  <c r="E1375" i="4"/>
  <c r="D1375" i="4"/>
  <c r="C1375" i="4"/>
  <c r="B1375" i="4"/>
  <c r="A1375" i="4"/>
  <c r="G1374" i="4"/>
  <c r="F1374" i="4"/>
  <c r="E1374" i="4"/>
  <c r="D1374" i="4"/>
  <c r="C1374" i="4"/>
  <c r="B1374" i="4"/>
  <c r="A1374" i="4"/>
  <c r="G1373" i="4"/>
  <c r="F1373" i="4"/>
  <c r="E1373" i="4"/>
  <c r="D1373" i="4"/>
  <c r="C1373" i="4"/>
  <c r="B1373" i="4"/>
  <c r="A1373" i="4"/>
  <c r="G1372" i="4"/>
  <c r="F1372" i="4"/>
  <c r="E1372" i="4"/>
  <c r="D1372" i="4"/>
  <c r="C1372" i="4"/>
  <c r="B1372" i="4"/>
  <c r="A1372" i="4"/>
  <c r="G1371" i="4"/>
  <c r="F1371" i="4"/>
  <c r="E1371" i="4"/>
  <c r="D1371" i="4"/>
  <c r="C1371" i="4"/>
  <c r="B1371" i="4"/>
  <c r="A1371" i="4"/>
  <c r="G1370" i="4"/>
  <c r="F1370" i="4"/>
  <c r="E1370" i="4"/>
  <c r="D1370" i="4"/>
  <c r="C1370" i="4"/>
  <c r="B1370" i="4"/>
  <c r="A1370" i="4"/>
  <c r="G1369" i="4"/>
  <c r="F1369" i="4"/>
  <c r="E1369" i="4"/>
  <c r="D1369" i="4"/>
  <c r="C1369" i="4"/>
  <c r="B1369" i="4"/>
  <c r="A1369" i="4"/>
  <c r="G1368" i="4"/>
  <c r="F1368" i="4"/>
  <c r="E1368" i="4"/>
  <c r="D1368" i="4"/>
  <c r="C1368" i="4"/>
  <c r="B1368" i="4"/>
  <c r="A1368" i="4"/>
  <c r="G1367" i="4"/>
  <c r="F1367" i="4"/>
  <c r="E1367" i="4"/>
  <c r="D1367" i="4"/>
  <c r="C1367" i="4"/>
  <c r="B1367" i="4"/>
  <c r="A1367" i="4"/>
  <c r="G1366" i="4"/>
  <c r="F1366" i="4"/>
  <c r="E1366" i="4"/>
  <c r="D1366" i="4"/>
  <c r="C1366" i="4"/>
  <c r="B1366" i="4"/>
  <c r="A1366" i="4"/>
  <c r="G1365" i="4"/>
  <c r="F1365" i="4"/>
  <c r="E1365" i="4"/>
  <c r="D1365" i="4"/>
  <c r="C1365" i="4"/>
  <c r="B1365" i="4"/>
  <c r="A1365" i="4"/>
  <c r="G1364" i="4"/>
  <c r="F1364" i="4"/>
  <c r="E1364" i="4"/>
  <c r="D1364" i="4"/>
  <c r="C1364" i="4"/>
  <c r="B1364" i="4"/>
  <c r="A1364" i="4"/>
  <c r="G1363" i="4"/>
  <c r="F1363" i="4"/>
  <c r="E1363" i="4"/>
  <c r="D1363" i="4"/>
  <c r="C1363" i="4"/>
  <c r="B1363" i="4"/>
  <c r="A1363" i="4"/>
  <c r="G1362" i="4"/>
  <c r="F1362" i="4"/>
  <c r="E1362" i="4"/>
  <c r="D1362" i="4"/>
  <c r="C1362" i="4"/>
  <c r="B1362" i="4"/>
  <c r="A1362" i="4"/>
  <c r="G1361" i="4"/>
  <c r="F1361" i="4"/>
  <c r="E1361" i="4"/>
  <c r="D1361" i="4"/>
  <c r="C1361" i="4"/>
  <c r="B1361" i="4"/>
  <c r="A1361" i="4"/>
  <c r="G1360" i="4"/>
  <c r="F1360" i="4"/>
  <c r="E1360" i="4"/>
  <c r="D1360" i="4"/>
  <c r="C1360" i="4"/>
  <c r="B1360" i="4"/>
  <c r="A1360" i="4"/>
  <c r="G1359" i="4"/>
  <c r="F1359" i="4"/>
  <c r="E1359" i="4"/>
  <c r="D1359" i="4"/>
  <c r="C1359" i="4"/>
  <c r="B1359" i="4"/>
  <c r="A1359" i="4"/>
  <c r="G1358" i="4"/>
  <c r="F1358" i="4"/>
  <c r="E1358" i="4"/>
  <c r="D1358" i="4"/>
  <c r="C1358" i="4"/>
  <c r="B1358" i="4"/>
  <c r="A1358" i="4"/>
  <c r="G1357" i="4"/>
  <c r="F1357" i="4"/>
  <c r="E1357" i="4"/>
  <c r="D1357" i="4"/>
  <c r="C1357" i="4"/>
  <c r="B1357" i="4"/>
  <c r="A1357" i="4"/>
  <c r="G1356" i="4"/>
  <c r="F1356" i="4"/>
  <c r="E1356" i="4"/>
  <c r="D1356" i="4"/>
  <c r="C1356" i="4"/>
  <c r="B1356" i="4"/>
  <c r="A1356" i="4"/>
  <c r="G1355" i="4"/>
  <c r="F1355" i="4"/>
  <c r="E1355" i="4"/>
  <c r="D1355" i="4"/>
  <c r="C1355" i="4"/>
  <c r="B1355" i="4"/>
  <c r="A1355" i="4"/>
  <c r="G1354" i="4"/>
  <c r="F1354" i="4"/>
  <c r="E1354" i="4"/>
  <c r="D1354" i="4"/>
  <c r="C1354" i="4"/>
  <c r="B1354" i="4"/>
  <c r="A1354" i="4"/>
  <c r="G1353" i="4"/>
  <c r="F1353" i="4"/>
  <c r="E1353" i="4"/>
  <c r="D1353" i="4"/>
  <c r="C1353" i="4"/>
  <c r="B1353" i="4"/>
  <c r="A1353" i="4"/>
  <c r="G1352" i="4"/>
  <c r="F1352" i="4"/>
  <c r="E1352" i="4"/>
  <c r="D1352" i="4"/>
  <c r="C1352" i="4"/>
  <c r="B1352" i="4"/>
  <c r="A1352" i="4"/>
  <c r="G1351" i="4"/>
  <c r="F1351" i="4"/>
  <c r="E1351" i="4"/>
  <c r="D1351" i="4"/>
  <c r="C1351" i="4"/>
  <c r="B1351" i="4"/>
  <c r="A1351" i="4"/>
  <c r="G1350" i="4"/>
  <c r="F1350" i="4"/>
  <c r="E1350" i="4"/>
  <c r="D1350" i="4"/>
  <c r="C1350" i="4"/>
  <c r="B1350" i="4"/>
  <c r="A1350" i="4"/>
  <c r="G1349" i="4"/>
  <c r="F1349" i="4"/>
  <c r="E1349" i="4"/>
  <c r="D1349" i="4"/>
  <c r="C1349" i="4"/>
  <c r="B1349" i="4"/>
  <c r="A1349" i="4"/>
  <c r="G1348" i="4"/>
  <c r="F1348" i="4"/>
  <c r="E1348" i="4"/>
  <c r="D1348" i="4"/>
  <c r="C1348" i="4"/>
  <c r="B1348" i="4"/>
  <c r="A1348" i="4"/>
  <c r="G1347" i="4"/>
  <c r="F1347" i="4"/>
  <c r="E1347" i="4"/>
  <c r="D1347" i="4"/>
  <c r="C1347" i="4"/>
  <c r="B1347" i="4"/>
  <c r="A1347" i="4"/>
  <c r="G1346" i="4"/>
  <c r="F1346" i="4"/>
  <c r="E1346" i="4"/>
  <c r="D1346" i="4"/>
  <c r="C1346" i="4"/>
  <c r="B1346" i="4"/>
  <c r="A1346" i="4"/>
  <c r="G1345" i="4"/>
  <c r="F1345" i="4"/>
  <c r="E1345" i="4"/>
  <c r="D1345" i="4"/>
  <c r="C1345" i="4"/>
  <c r="B1345" i="4"/>
  <c r="A1345" i="4"/>
  <c r="G1344" i="4"/>
  <c r="F1344" i="4"/>
  <c r="E1344" i="4"/>
  <c r="D1344" i="4"/>
  <c r="C1344" i="4"/>
  <c r="B1344" i="4"/>
  <c r="A1344" i="4"/>
  <c r="G1343" i="4"/>
  <c r="F1343" i="4"/>
  <c r="E1343" i="4"/>
  <c r="D1343" i="4"/>
  <c r="C1343" i="4"/>
  <c r="B1343" i="4"/>
  <c r="A1343" i="4"/>
  <c r="G1342" i="4"/>
  <c r="F1342" i="4"/>
  <c r="E1342" i="4"/>
  <c r="D1342" i="4"/>
  <c r="C1342" i="4"/>
  <c r="B1342" i="4"/>
  <c r="A1342" i="4"/>
  <c r="G1341" i="4"/>
  <c r="F1341" i="4"/>
  <c r="E1341" i="4"/>
  <c r="D1341" i="4"/>
  <c r="C1341" i="4"/>
  <c r="B1341" i="4"/>
  <c r="A1341" i="4"/>
  <c r="G1340" i="4"/>
  <c r="F1340" i="4"/>
  <c r="E1340" i="4"/>
  <c r="D1340" i="4"/>
  <c r="C1340" i="4"/>
  <c r="B1340" i="4"/>
  <c r="A1340" i="4"/>
  <c r="G1339" i="4"/>
  <c r="F1339" i="4"/>
  <c r="E1339" i="4"/>
  <c r="D1339" i="4"/>
  <c r="C1339" i="4"/>
  <c r="B1339" i="4"/>
  <c r="A1339" i="4"/>
  <c r="G1338" i="4"/>
  <c r="F1338" i="4"/>
  <c r="E1338" i="4"/>
  <c r="D1338" i="4"/>
  <c r="C1338" i="4"/>
  <c r="B1338" i="4"/>
  <c r="A1338" i="4"/>
  <c r="G1337" i="4"/>
  <c r="F1337" i="4"/>
  <c r="E1337" i="4"/>
  <c r="D1337" i="4"/>
  <c r="C1337" i="4"/>
  <c r="B1337" i="4"/>
  <c r="A1337" i="4"/>
  <c r="G1336" i="4"/>
  <c r="F1336" i="4"/>
  <c r="E1336" i="4"/>
  <c r="D1336" i="4"/>
  <c r="C1336" i="4"/>
  <c r="B1336" i="4"/>
  <c r="A1336" i="4"/>
  <c r="G1335" i="4"/>
  <c r="F1335" i="4"/>
  <c r="E1335" i="4"/>
  <c r="D1335" i="4"/>
  <c r="C1335" i="4"/>
  <c r="B1335" i="4"/>
  <c r="A1335" i="4"/>
  <c r="G1334" i="4"/>
  <c r="F1334" i="4"/>
  <c r="E1334" i="4"/>
  <c r="D1334" i="4"/>
  <c r="C1334" i="4"/>
  <c r="B1334" i="4"/>
  <c r="A1334" i="4"/>
  <c r="G1333" i="4"/>
  <c r="F1333" i="4"/>
  <c r="E1333" i="4"/>
  <c r="D1333" i="4"/>
  <c r="C1333" i="4"/>
  <c r="B1333" i="4"/>
  <c r="A1333" i="4"/>
  <c r="G1332" i="4"/>
  <c r="F1332" i="4"/>
  <c r="E1332" i="4"/>
  <c r="D1332" i="4"/>
  <c r="C1332" i="4"/>
  <c r="B1332" i="4"/>
  <c r="A1332" i="4"/>
  <c r="G1331" i="4"/>
  <c r="F1331" i="4"/>
  <c r="E1331" i="4"/>
  <c r="D1331" i="4"/>
  <c r="C1331" i="4"/>
  <c r="B1331" i="4"/>
  <c r="A1331" i="4"/>
  <c r="G1330" i="4"/>
  <c r="F1330" i="4"/>
  <c r="E1330" i="4"/>
  <c r="D1330" i="4"/>
  <c r="C1330" i="4"/>
  <c r="B1330" i="4"/>
  <c r="A1330" i="4"/>
  <c r="G1329" i="4"/>
  <c r="F1329" i="4"/>
  <c r="E1329" i="4"/>
  <c r="D1329" i="4"/>
  <c r="C1329" i="4"/>
  <c r="B1329" i="4"/>
  <c r="A1329" i="4"/>
  <c r="G1328" i="4"/>
  <c r="F1328" i="4"/>
  <c r="E1328" i="4"/>
  <c r="D1328" i="4"/>
  <c r="C1328" i="4"/>
  <c r="B1328" i="4"/>
  <c r="A1328" i="4"/>
  <c r="G1327" i="4"/>
  <c r="F1327" i="4"/>
  <c r="E1327" i="4"/>
  <c r="D1327" i="4"/>
  <c r="C1327" i="4"/>
  <c r="B1327" i="4"/>
  <c r="A1327" i="4"/>
  <c r="G1326" i="4"/>
  <c r="F1326" i="4"/>
  <c r="E1326" i="4"/>
  <c r="D1326" i="4"/>
  <c r="C1326" i="4"/>
  <c r="B1326" i="4"/>
  <c r="A1326" i="4"/>
  <c r="G1325" i="4"/>
  <c r="F1325" i="4"/>
  <c r="E1325" i="4"/>
  <c r="D1325" i="4"/>
  <c r="C1325" i="4"/>
  <c r="B1325" i="4"/>
  <c r="A1325" i="4"/>
  <c r="G1324" i="4"/>
  <c r="F1324" i="4"/>
  <c r="E1324" i="4"/>
  <c r="D1324" i="4"/>
  <c r="C1324" i="4"/>
  <c r="B1324" i="4"/>
  <c r="A1324" i="4"/>
  <c r="G1323" i="4"/>
  <c r="F1323" i="4"/>
  <c r="E1323" i="4"/>
  <c r="D1323" i="4"/>
  <c r="C1323" i="4"/>
  <c r="B1323" i="4"/>
  <c r="A1323" i="4"/>
  <c r="G1322" i="4"/>
  <c r="F1322" i="4"/>
  <c r="E1322" i="4"/>
  <c r="D1322" i="4"/>
  <c r="C1322" i="4"/>
  <c r="B1322" i="4"/>
  <c r="A1322" i="4"/>
  <c r="G1321" i="4"/>
  <c r="F1321" i="4"/>
  <c r="E1321" i="4"/>
  <c r="D1321" i="4"/>
  <c r="C1321" i="4"/>
  <c r="B1321" i="4"/>
  <c r="A1321" i="4"/>
  <c r="G1320" i="4"/>
  <c r="F1320" i="4"/>
  <c r="E1320" i="4"/>
  <c r="D1320" i="4"/>
  <c r="C1320" i="4"/>
  <c r="B1320" i="4"/>
  <c r="A1320" i="4"/>
  <c r="G1319" i="4"/>
  <c r="F1319" i="4"/>
  <c r="E1319" i="4"/>
  <c r="D1319" i="4"/>
  <c r="C1319" i="4"/>
  <c r="B1319" i="4"/>
  <c r="A1319" i="4"/>
  <c r="G1318" i="4"/>
  <c r="F1318" i="4"/>
  <c r="E1318" i="4"/>
  <c r="D1318" i="4"/>
  <c r="C1318" i="4"/>
  <c r="B1318" i="4"/>
  <c r="A1318" i="4"/>
  <c r="G1317" i="4"/>
  <c r="F1317" i="4"/>
  <c r="E1317" i="4"/>
  <c r="D1317" i="4"/>
  <c r="C1317" i="4"/>
  <c r="B1317" i="4"/>
  <c r="A1317" i="4"/>
  <c r="G1316" i="4"/>
  <c r="F1316" i="4"/>
  <c r="E1316" i="4"/>
  <c r="D1316" i="4"/>
  <c r="C1316" i="4"/>
  <c r="B1316" i="4"/>
  <c r="A1316" i="4"/>
  <c r="G1315" i="4"/>
  <c r="F1315" i="4"/>
  <c r="E1315" i="4"/>
  <c r="D1315" i="4"/>
  <c r="C1315" i="4"/>
  <c r="B1315" i="4"/>
  <c r="A1315" i="4"/>
  <c r="G1314" i="4"/>
  <c r="F1314" i="4"/>
  <c r="E1314" i="4"/>
  <c r="D1314" i="4"/>
  <c r="C1314" i="4"/>
  <c r="B1314" i="4"/>
  <c r="A1314" i="4"/>
  <c r="G1313" i="4"/>
  <c r="F1313" i="4"/>
  <c r="E1313" i="4"/>
  <c r="D1313" i="4"/>
  <c r="C1313" i="4"/>
  <c r="B1313" i="4"/>
  <c r="A1313" i="4"/>
  <c r="G1312" i="4"/>
  <c r="F1312" i="4"/>
  <c r="E1312" i="4"/>
  <c r="D1312" i="4"/>
  <c r="C1312" i="4"/>
  <c r="B1312" i="4"/>
  <c r="A1312" i="4"/>
  <c r="G1311" i="4"/>
  <c r="F1311" i="4"/>
  <c r="E1311" i="4"/>
  <c r="D1311" i="4"/>
  <c r="C1311" i="4"/>
  <c r="B1311" i="4"/>
  <c r="A1311" i="4"/>
  <c r="G1310" i="4"/>
  <c r="F1310" i="4"/>
  <c r="E1310" i="4"/>
  <c r="D1310" i="4"/>
  <c r="C1310" i="4"/>
  <c r="B1310" i="4"/>
  <c r="A1310" i="4"/>
  <c r="G1309" i="4"/>
  <c r="F1309" i="4"/>
  <c r="E1309" i="4"/>
  <c r="D1309" i="4"/>
  <c r="C1309" i="4"/>
  <c r="B1309" i="4"/>
  <c r="A1309" i="4"/>
  <c r="G1308" i="4"/>
  <c r="F1308" i="4"/>
  <c r="E1308" i="4"/>
  <c r="D1308" i="4"/>
  <c r="C1308" i="4"/>
  <c r="B1308" i="4"/>
  <c r="A1308" i="4"/>
  <c r="G1307" i="4"/>
  <c r="F1307" i="4"/>
  <c r="E1307" i="4"/>
  <c r="D1307" i="4"/>
  <c r="C1307" i="4"/>
  <c r="B1307" i="4"/>
  <c r="A1307" i="4"/>
  <c r="G1306" i="4"/>
  <c r="F1306" i="4"/>
  <c r="E1306" i="4"/>
  <c r="D1306" i="4"/>
  <c r="C1306" i="4"/>
  <c r="B1306" i="4"/>
  <c r="A1306" i="4"/>
  <c r="G1305" i="4"/>
  <c r="F1305" i="4"/>
  <c r="E1305" i="4"/>
  <c r="D1305" i="4"/>
  <c r="C1305" i="4"/>
  <c r="B1305" i="4"/>
  <c r="A1305" i="4"/>
  <c r="G1304" i="4"/>
  <c r="F1304" i="4"/>
  <c r="E1304" i="4"/>
  <c r="D1304" i="4"/>
  <c r="C1304" i="4"/>
  <c r="B1304" i="4"/>
  <c r="A1304" i="4"/>
  <c r="G1303" i="4"/>
  <c r="F1303" i="4"/>
  <c r="E1303" i="4"/>
  <c r="D1303" i="4"/>
  <c r="C1303" i="4"/>
  <c r="B1303" i="4"/>
  <c r="A1303" i="4"/>
  <c r="G1302" i="4"/>
  <c r="F1302" i="4"/>
  <c r="E1302" i="4"/>
  <c r="D1302" i="4"/>
  <c r="C1302" i="4"/>
  <c r="B1302" i="4"/>
  <c r="A1302" i="4"/>
  <c r="G1301" i="4"/>
  <c r="F1301" i="4"/>
  <c r="E1301" i="4"/>
  <c r="D1301" i="4"/>
  <c r="C1301" i="4"/>
  <c r="B1301" i="4"/>
  <c r="A1301" i="4"/>
  <c r="G1300" i="4"/>
  <c r="F1300" i="4"/>
  <c r="E1300" i="4"/>
  <c r="D1300" i="4"/>
  <c r="C1300" i="4"/>
  <c r="B1300" i="4"/>
  <c r="A1300" i="4"/>
  <c r="G1299" i="4"/>
  <c r="F1299" i="4"/>
  <c r="E1299" i="4"/>
  <c r="D1299" i="4"/>
  <c r="C1299" i="4"/>
  <c r="B1299" i="4"/>
  <c r="A1299" i="4"/>
  <c r="G1298" i="4"/>
  <c r="F1298" i="4"/>
  <c r="E1298" i="4"/>
  <c r="D1298" i="4"/>
  <c r="C1298" i="4"/>
  <c r="B1298" i="4"/>
  <c r="A1298" i="4"/>
  <c r="G1297" i="4"/>
  <c r="F1297" i="4"/>
  <c r="E1297" i="4"/>
  <c r="D1297" i="4"/>
  <c r="C1297" i="4"/>
  <c r="B1297" i="4"/>
  <c r="A1297" i="4"/>
  <c r="G1296" i="4"/>
  <c r="F1296" i="4"/>
  <c r="E1296" i="4"/>
  <c r="D1296" i="4"/>
  <c r="C1296" i="4"/>
  <c r="B1296" i="4"/>
  <c r="A1296" i="4"/>
  <c r="G1295" i="4"/>
  <c r="F1295" i="4"/>
  <c r="E1295" i="4"/>
  <c r="D1295" i="4"/>
  <c r="C1295" i="4"/>
  <c r="B1295" i="4"/>
  <c r="A1295" i="4"/>
  <c r="G1294" i="4"/>
  <c r="F1294" i="4"/>
  <c r="E1294" i="4"/>
  <c r="D1294" i="4"/>
  <c r="C1294" i="4"/>
  <c r="B1294" i="4"/>
  <c r="A1294" i="4"/>
  <c r="G1293" i="4"/>
  <c r="F1293" i="4"/>
  <c r="E1293" i="4"/>
  <c r="D1293" i="4"/>
  <c r="C1293" i="4"/>
  <c r="B1293" i="4"/>
  <c r="A1293" i="4"/>
  <c r="G1292" i="4"/>
  <c r="F1292" i="4"/>
  <c r="E1292" i="4"/>
  <c r="D1292" i="4"/>
  <c r="C1292" i="4"/>
  <c r="B1292" i="4"/>
  <c r="A1292" i="4"/>
  <c r="G1291" i="4"/>
  <c r="F1291" i="4"/>
  <c r="E1291" i="4"/>
  <c r="D1291" i="4"/>
  <c r="C1291" i="4"/>
  <c r="B1291" i="4"/>
  <c r="A1291" i="4"/>
  <c r="G1290" i="4"/>
  <c r="F1290" i="4"/>
  <c r="E1290" i="4"/>
  <c r="D1290" i="4"/>
  <c r="C1290" i="4"/>
  <c r="B1290" i="4"/>
  <c r="A1290" i="4"/>
  <c r="G1289" i="4"/>
  <c r="F1289" i="4"/>
  <c r="E1289" i="4"/>
  <c r="D1289" i="4"/>
  <c r="C1289" i="4"/>
  <c r="B1289" i="4"/>
  <c r="A1289" i="4"/>
  <c r="G1288" i="4"/>
  <c r="F1288" i="4"/>
  <c r="E1288" i="4"/>
  <c r="D1288" i="4"/>
  <c r="C1288" i="4"/>
  <c r="B1288" i="4"/>
  <c r="A1288" i="4"/>
  <c r="G1287" i="4"/>
  <c r="F1287" i="4"/>
  <c r="E1287" i="4"/>
  <c r="D1287" i="4"/>
  <c r="C1287" i="4"/>
  <c r="B1287" i="4"/>
  <c r="A1287" i="4"/>
  <c r="G1286" i="4"/>
  <c r="F1286" i="4"/>
  <c r="E1286" i="4"/>
  <c r="D1286" i="4"/>
  <c r="C1286" i="4"/>
  <c r="B1286" i="4"/>
  <c r="A1286" i="4"/>
  <c r="G1285" i="4"/>
  <c r="F1285" i="4"/>
  <c r="E1285" i="4"/>
  <c r="D1285" i="4"/>
  <c r="C1285" i="4"/>
  <c r="B1285" i="4"/>
  <c r="A1285" i="4"/>
  <c r="G1284" i="4"/>
  <c r="F1284" i="4"/>
  <c r="E1284" i="4"/>
  <c r="D1284" i="4"/>
  <c r="C1284" i="4"/>
  <c r="B1284" i="4"/>
  <c r="A1284" i="4"/>
  <c r="G1283" i="4"/>
  <c r="F1283" i="4"/>
  <c r="E1283" i="4"/>
  <c r="D1283" i="4"/>
  <c r="C1283" i="4"/>
  <c r="B1283" i="4"/>
  <c r="A1283" i="4"/>
  <c r="G1282" i="4"/>
  <c r="F1282" i="4"/>
  <c r="E1282" i="4"/>
  <c r="D1282" i="4"/>
  <c r="C1282" i="4"/>
  <c r="B1282" i="4"/>
  <c r="A1282" i="4"/>
  <c r="G1281" i="4"/>
  <c r="F1281" i="4"/>
  <c r="E1281" i="4"/>
  <c r="D1281" i="4"/>
  <c r="C1281" i="4"/>
  <c r="B1281" i="4"/>
  <c r="A1281" i="4"/>
  <c r="G1280" i="4"/>
  <c r="F1280" i="4"/>
  <c r="E1280" i="4"/>
  <c r="D1280" i="4"/>
  <c r="C1280" i="4"/>
  <c r="B1280" i="4"/>
  <c r="A1280" i="4"/>
  <c r="G1279" i="4"/>
  <c r="F1279" i="4"/>
  <c r="E1279" i="4"/>
  <c r="D1279" i="4"/>
  <c r="C1279" i="4"/>
  <c r="B1279" i="4"/>
  <c r="A1279" i="4"/>
  <c r="G1278" i="4"/>
  <c r="F1278" i="4"/>
  <c r="E1278" i="4"/>
  <c r="D1278" i="4"/>
  <c r="C1278" i="4"/>
  <c r="B1278" i="4"/>
  <c r="A1278" i="4"/>
  <c r="G1277" i="4"/>
  <c r="F1277" i="4"/>
  <c r="E1277" i="4"/>
  <c r="D1277" i="4"/>
  <c r="C1277" i="4"/>
  <c r="B1277" i="4"/>
  <c r="A1277" i="4"/>
  <c r="G1276" i="4"/>
  <c r="F1276" i="4"/>
  <c r="E1276" i="4"/>
  <c r="D1276" i="4"/>
  <c r="C1276" i="4"/>
  <c r="B1276" i="4"/>
  <c r="A1276" i="4"/>
  <c r="G1275" i="4"/>
  <c r="F1275" i="4"/>
  <c r="E1275" i="4"/>
  <c r="D1275" i="4"/>
  <c r="C1275" i="4"/>
  <c r="B1275" i="4"/>
  <c r="A1275" i="4"/>
  <c r="G1274" i="4"/>
  <c r="F1274" i="4"/>
  <c r="E1274" i="4"/>
  <c r="D1274" i="4"/>
  <c r="C1274" i="4"/>
  <c r="B1274" i="4"/>
  <c r="A1274" i="4"/>
  <c r="G1273" i="4"/>
  <c r="F1273" i="4"/>
  <c r="E1273" i="4"/>
  <c r="D1273" i="4"/>
  <c r="C1273" i="4"/>
  <c r="B1273" i="4"/>
  <c r="A1273" i="4"/>
  <c r="G1272" i="4"/>
  <c r="F1272" i="4"/>
  <c r="E1272" i="4"/>
  <c r="D1272" i="4"/>
  <c r="C1272" i="4"/>
  <c r="B1272" i="4"/>
  <c r="A1272" i="4"/>
  <c r="G1271" i="4"/>
  <c r="F1271" i="4"/>
  <c r="E1271" i="4"/>
  <c r="D1271" i="4"/>
  <c r="C1271" i="4"/>
  <c r="B1271" i="4"/>
  <c r="A1271" i="4"/>
  <c r="G1270" i="4"/>
  <c r="F1270" i="4"/>
  <c r="E1270" i="4"/>
  <c r="D1270" i="4"/>
  <c r="C1270" i="4"/>
  <c r="B1270" i="4"/>
  <c r="A1270" i="4"/>
  <c r="G1269" i="4"/>
  <c r="F1269" i="4"/>
  <c r="E1269" i="4"/>
  <c r="D1269" i="4"/>
  <c r="C1269" i="4"/>
  <c r="B1269" i="4"/>
  <c r="A1269" i="4"/>
  <c r="G1268" i="4"/>
  <c r="F1268" i="4"/>
  <c r="E1268" i="4"/>
  <c r="D1268" i="4"/>
  <c r="C1268" i="4"/>
  <c r="B1268" i="4"/>
  <c r="A1268" i="4"/>
  <c r="G1267" i="4"/>
  <c r="F1267" i="4"/>
  <c r="E1267" i="4"/>
  <c r="D1267" i="4"/>
  <c r="C1267" i="4"/>
  <c r="B1267" i="4"/>
  <c r="A1267" i="4"/>
  <c r="G1266" i="4"/>
  <c r="F1266" i="4"/>
  <c r="E1266" i="4"/>
  <c r="D1266" i="4"/>
  <c r="C1266" i="4"/>
  <c r="B1266" i="4"/>
  <c r="A1266" i="4"/>
  <c r="G1265" i="4"/>
  <c r="F1265" i="4"/>
  <c r="E1265" i="4"/>
  <c r="D1265" i="4"/>
  <c r="C1265" i="4"/>
  <c r="B1265" i="4"/>
  <c r="A1265" i="4"/>
  <c r="G1264" i="4"/>
  <c r="F1264" i="4"/>
  <c r="E1264" i="4"/>
  <c r="D1264" i="4"/>
  <c r="C1264" i="4"/>
  <c r="B1264" i="4"/>
  <c r="A1264" i="4"/>
  <c r="G1263" i="4"/>
  <c r="F1263" i="4"/>
  <c r="E1263" i="4"/>
  <c r="D1263" i="4"/>
  <c r="C1263" i="4"/>
  <c r="B1263" i="4"/>
  <c r="A1263" i="4"/>
  <c r="G1262" i="4"/>
  <c r="F1262" i="4"/>
  <c r="E1262" i="4"/>
  <c r="D1262" i="4"/>
  <c r="C1262" i="4"/>
  <c r="B1262" i="4"/>
  <c r="A1262" i="4"/>
  <c r="G1261" i="4"/>
  <c r="F1261" i="4"/>
  <c r="E1261" i="4"/>
  <c r="D1261" i="4"/>
  <c r="C1261" i="4"/>
  <c r="B1261" i="4"/>
  <c r="A1261" i="4"/>
  <c r="G1260" i="4"/>
  <c r="F1260" i="4"/>
  <c r="E1260" i="4"/>
  <c r="D1260" i="4"/>
  <c r="C1260" i="4"/>
  <c r="B1260" i="4"/>
  <c r="A1260" i="4"/>
  <c r="G1259" i="4"/>
  <c r="F1259" i="4"/>
  <c r="E1259" i="4"/>
  <c r="D1259" i="4"/>
  <c r="C1259" i="4"/>
  <c r="B1259" i="4"/>
  <c r="A1259" i="4"/>
  <c r="G1258" i="4"/>
  <c r="F1258" i="4"/>
  <c r="E1258" i="4"/>
  <c r="D1258" i="4"/>
  <c r="C1258" i="4"/>
  <c r="B1258" i="4"/>
  <c r="A1258" i="4"/>
  <c r="G1257" i="4"/>
  <c r="F1257" i="4"/>
  <c r="E1257" i="4"/>
  <c r="D1257" i="4"/>
  <c r="C1257" i="4"/>
  <c r="B1257" i="4"/>
  <c r="A1257" i="4"/>
  <c r="G1256" i="4"/>
  <c r="F1256" i="4"/>
  <c r="E1256" i="4"/>
  <c r="D1256" i="4"/>
  <c r="C1256" i="4"/>
  <c r="B1256" i="4"/>
  <c r="A1256" i="4"/>
  <c r="G1255" i="4"/>
  <c r="F1255" i="4"/>
  <c r="E1255" i="4"/>
  <c r="D1255" i="4"/>
  <c r="C1255" i="4"/>
  <c r="B1255" i="4"/>
  <c r="A1255" i="4"/>
  <c r="G1254" i="4"/>
  <c r="F1254" i="4"/>
  <c r="E1254" i="4"/>
  <c r="D1254" i="4"/>
  <c r="C1254" i="4"/>
  <c r="B1254" i="4"/>
  <c r="A1254" i="4"/>
  <c r="G1253" i="4"/>
  <c r="F1253" i="4"/>
  <c r="E1253" i="4"/>
  <c r="D1253" i="4"/>
  <c r="C1253" i="4"/>
  <c r="B1253" i="4"/>
  <c r="A1253" i="4"/>
  <c r="G1252" i="4"/>
  <c r="F1252" i="4"/>
  <c r="E1252" i="4"/>
  <c r="D1252" i="4"/>
  <c r="C1252" i="4"/>
  <c r="B1252" i="4"/>
  <c r="A1252" i="4"/>
  <c r="G1251" i="4"/>
  <c r="F1251" i="4"/>
  <c r="E1251" i="4"/>
  <c r="D1251" i="4"/>
  <c r="C1251" i="4"/>
  <c r="B1251" i="4"/>
  <c r="A1251" i="4"/>
  <c r="G1250" i="4"/>
  <c r="F1250" i="4"/>
  <c r="E1250" i="4"/>
  <c r="D1250" i="4"/>
  <c r="C1250" i="4"/>
  <c r="B1250" i="4"/>
  <c r="A1250" i="4"/>
  <c r="G1249" i="4"/>
  <c r="F1249" i="4"/>
  <c r="E1249" i="4"/>
  <c r="D1249" i="4"/>
  <c r="C1249" i="4"/>
  <c r="B1249" i="4"/>
  <c r="A1249" i="4"/>
  <c r="G1248" i="4"/>
  <c r="F1248" i="4"/>
  <c r="E1248" i="4"/>
  <c r="D1248" i="4"/>
  <c r="C1248" i="4"/>
  <c r="B1248" i="4"/>
  <c r="A1248" i="4"/>
  <c r="G1247" i="4"/>
  <c r="F1247" i="4"/>
  <c r="E1247" i="4"/>
  <c r="D1247" i="4"/>
  <c r="C1247" i="4"/>
  <c r="B1247" i="4"/>
  <c r="A1247" i="4"/>
  <c r="G1246" i="4"/>
  <c r="F1246" i="4"/>
  <c r="E1246" i="4"/>
  <c r="D1246" i="4"/>
  <c r="C1246" i="4"/>
  <c r="B1246" i="4"/>
  <c r="A1246" i="4"/>
  <c r="G1245" i="4"/>
  <c r="F1245" i="4"/>
  <c r="E1245" i="4"/>
  <c r="D1245" i="4"/>
  <c r="C1245" i="4"/>
  <c r="B1245" i="4"/>
  <c r="A1245" i="4"/>
  <c r="G1244" i="4"/>
  <c r="F1244" i="4"/>
  <c r="E1244" i="4"/>
  <c r="D1244" i="4"/>
  <c r="C1244" i="4"/>
  <c r="B1244" i="4"/>
  <c r="A1244" i="4"/>
  <c r="G1243" i="4"/>
  <c r="F1243" i="4"/>
  <c r="E1243" i="4"/>
  <c r="D1243" i="4"/>
  <c r="C1243" i="4"/>
  <c r="B1243" i="4"/>
  <c r="A1243" i="4"/>
  <c r="G1242" i="4"/>
  <c r="F1242" i="4"/>
  <c r="E1242" i="4"/>
  <c r="D1242" i="4"/>
  <c r="C1242" i="4"/>
  <c r="B1242" i="4"/>
  <c r="A1242" i="4"/>
  <c r="G1241" i="4"/>
  <c r="F1241" i="4"/>
  <c r="E1241" i="4"/>
  <c r="D1241" i="4"/>
  <c r="C1241" i="4"/>
  <c r="B1241" i="4"/>
  <c r="A1241" i="4"/>
  <c r="G1240" i="4"/>
  <c r="F1240" i="4"/>
  <c r="E1240" i="4"/>
  <c r="D1240" i="4"/>
  <c r="C1240" i="4"/>
  <c r="B1240" i="4"/>
  <c r="A1240" i="4"/>
  <c r="G1239" i="4"/>
  <c r="F1239" i="4"/>
  <c r="E1239" i="4"/>
  <c r="D1239" i="4"/>
  <c r="C1239" i="4"/>
  <c r="B1239" i="4"/>
  <c r="A1239" i="4"/>
  <c r="G1238" i="4"/>
  <c r="F1238" i="4"/>
  <c r="E1238" i="4"/>
  <c r="D1238" i="4"/>
  <c r="C1238" i="4"/>
  <c r="B1238" i="4"/>
  <c r="A1238" i="4"/>
  <c r="G1237" i="4"/>
  <c r="F1237" i="4"/>
  <c r="E1237" i="4"/>
  <c r="D1237" i="4"/>
  <c r="C1237" i="4"/>
  <c r="B1237" i="4"/>
  <c r="A1237" i="4"/>
  <c r="G1236" i="4"/>
  <c r="F1236" i="4"/>
  <c r="E1236" i="4"/>
  <c r="D1236" i="4"/>
  <c r="C1236" i="4"/>
  <c r="B1236" i="4"/>
  <c r="A1236" i="4"/>
  <c r="G1235" i="4"/>
  <c r="F1235" i="4"/>
  <c r="E1235" i="4"/>
  <c r="D1235" i="4"/>
  <c r="C1235" i="4"/>
  <c r="B1235" i="4"/>
  <c r="A1235" i="4"/>
  <c r="G1234" i="4"/>
  <c r="F1234" i="4"/>
  <c r="E1234" i="4"/>
  <c r="D1234" i="4"/>
  <c r="C1234" i="4"/>
  <c r="B1234" i="4"/>
  <c r="A1234" i="4"/>
  <c r="G1233" i="4"/>
  <c r="F1233" i="4"/>
  <c r="E1233" i="4"/>
  <c r="D1233" i="4"/>
  <c r="C1233" i="4"/>
  <c r="B1233" i="4"/>
  <c r="A1233" i="4"/>
  <c r="G1232" i="4"/>
  <c r="F1232" i="4"/>
  <c r="E1232" i="4"/>
  <c r="D1232" i="4"/>
  <c r="C1232" i="4"/>
  <c r="B1232" i="4"/>
  <c r="A1232" i="4"/>
  <c r="G1231" i="4"/>
  <c r="F1231" i="4"/>
  <c r="E1231" i="4"/>
  <c r="D1231" i="4"/>
  <c r="C1231" i="4"/>
  <c r="B1231" i="4"/>
  <c r="A1231" i="4"/>
  <c r="G1230" i="4"/>
  <c r="F1230" i="4"/>
  <c r="E1230" i="4"/>
  <c r="D1230" i="4"/>
  <c r="C1230" i="4"/>
  <c r="B1230" i="4"/>
  <c r="A1230" i="4"/>
  <c r="G1229" i="4"/>
  <c r="F1229" i="4"/>
  <c r="E1229" i="4"/>
  <c r="D1229" i="4"/>
  <c r="C1229" i="4"/>
  <c r="B1229" i="4"/>
  <c r="A1229" i="4"/>
  <c r="G1228" i="4"/>
  <c r="F1228" i="4"/>
  <c r="E1228" i="4"/>
  <c r="D1228" i="4"/>
  <c r="C1228" i="4"/>
  <c r="B1228" i="4"/>
  <c r="A1228" i="4"/>
  <c r="G1227" i="4"/>
  <c r="F1227" i="4"/>
  <c r="E1227" i="4"/>
  <c r="D1227" i="4"/>
  <c r="C1227" i="4"/>
  <c r="B1227" i="4"/>
  <c r="A1227" i="4"/>
  <c r="G1226" i="4"/>
  <c r="F1226" i="4"/>
  <c r="E1226" i="4"/>
  <c r="D1226" i="4"/>
  <c r="C1226" i="4"/>
  <c r="B1226" i="4"/>
  <c r="A1226" i="4"/>
  <c r="G1225" i="4"/>
  <c r="F1225" i="4"/>
  <c r="E1225" i="4"/>
  <c r="D1225" i="4"/>
  <c r="C1225" i="4"/>
  <c r="B1225" i="4"/>
  <c r="A1225" i="4"/>
  <c r="G1224" i="4"/>
  <c r="F1224" i="4"/>
  <c r="E1224" i="4"/>
  <c r="D1224" i="4"/>
  <c r="C1224" i="4"/>
  <c r="B1224" i="4"/>
  <c r="A1224" i="4"/>
  <c r="G1223" i="4"/>
  <c r="F1223" i="4"/>
  <c r="E1223" i="4"/>
  <c r="D1223" i="4"/>
  <c r="C1223" i="4"/>
  <c r="B1223" i="4"/>
  <c r="A1223" i="4"/>
  <c r="G1222" i="4"/>
  <c r="F1222" i="4"/>
  <c r="E1222" i="4"/>
  <c r="D1222" i="4"/>
  <c r="C1222" i="4"/>
  <c r="B1222" i="4"/>
  <c r="A1222" i="4"/>
  <c r="G1221" i="4"/>
  <c r="F1221" i="4"/>
  <c r="E1221" i="4"/>
  <c r="D1221" i="4"/>
  <c r="C1221" i="4"/>
  <c r="B1221" i="4"/>
  <c r="A1221" i="4"/>
  <c r="G1220" i="4"/>
  <c r="F1220" i="4"/>
  <c r="E1220" i="4"/>
  <c r="D1220" i="4"/>
  <c r="C1220" i="4"/>
  <c r="B1220" i="4"/>
  <c r="A1220" i="4"/>
  <c r="G1219" i="4"/>
  <c r="F1219" i="4"/>
  <c r="E1219" i="4"/>
  <c r="D1219" i="4"/>
  <c r="C1219" i="4"/>
  <c r="B1219" i="4"/>
  <c r="A1219" i="4"/>
  <c r="G1218" i="4"/>
  <c r="F1218" i="4"/>
  <c r="E1218" i="4"/>
  <c r="D1218" i="4"/>
  <c r="C1218" i="4"/>
  <c r="B1218" i="4"/>
  <c r="A1218" i="4"/>
  <c r="G1217" i="4"/>
  <c r="F1217" i="4"/>
  <c r="E1217" i="4"/>
  <c r="D1217" i="4"/>
  <c r="C1217" i="4"/>
  <c r="B1217" i="4"/>
  <c r="A1217" i="4"/>
  <c r="G1216" i="4"/>
  <c r="F1216" i="4"/>
  <c r="E1216" i="4"/>
  <c r="D1216" i="4"/>
  <c r="C1216" i="4"/>
  <c r="B1216" i="4"/>
  <c r="A1216" i="4"/>
  <c r="G1215" i="4"/>
  <c r="F1215" i="4"/>
  <c r="E1215" i="4"/>
  <c r="D1215" i="4"/>
  <c r="C1215" i="4"/>
  <c r="B1215" i="4"/>
  <c r="A1215" i="4"/>
  <c r="G1214" i="4"/>
  <c r="F1214" i="4"/>
  <c r="E1214" i="4"/>
  <c r="D1214" i="4"/>
  <c r="C1214" i="4"/>
  <c r="B1214" i="4"/>
  <c r="A1214" i="4"/>
  <c r="G1213" i="4"/>
  <c r="F1213" i="4"/>
  <c r="E1213" i="4"/>
  <c r="D1213" i="4"/>
  <c r="C1213" i="4"/>
  <c r="B1213" i="4"/>
  <c r="A1213" i="4"/>
  <c r="G1212" i="4"/>
  <c r="F1212" i="4"/>
  <c r="E1212" i="4"/>
  <c r="D1212" i="4"/>
  <c r="C1212" i="4"/>
  <c r="B1212" i="4"/>
  <c r="A1212" i="4"/>
  <c r="G1211" i="4"/>
  <c r="F1211" i="4"/>
  <c r="E1211" i="4"/>
  <c r="D1211" i="4"/>
  <c r="C1211" i="4"/>
  <c r="B1211" i="4"/>
  <c r="A1211" i="4"/>
  <c r="G1210" i="4"/>
  <c r="F1210" i="4"/>
  <c r="E1210" i="4"/>
  <c r="D1210" i="4"/>
  <c r="C1210" i="4"/>
  <c r="B1210" i="4"/>
  <c r="A1210" i="4"/>
  <c r="G1209" i="4"/>
  <c r="F1209" i="4"/>
  <c r="E1209" i="4"/>
  <c r="D1209" i="4"/>
  <c r="C1209" i="4"/>
  <c r="B1209" i="4"/>
  <c r="A1209" i="4"/>
  <c r="G1208" i="4"/>
  <c r="F1208" i="4"/>
  <c r="E1208" i="4"/>
  <c r="D1208" i="4"/>
  <c r="C1208" i="4"/>
  <c r="B1208" i="4"/>
  <c r="A1208" i="4"/>
  <c r="G1207" i="4"/>
  <c r="F1207" i="4"/>
  <c r="E1207" i="4"/>
  <c r="D1207" i="4"/>
  <c r="C1207" i="4"/>
  <c r="B1207" i="4"/>
  <c r="A1207" i="4"/>
  <c r="G1206" i="4"/>
  <c r="F1206" i="4"/>
  <c r="E1206" i="4"/>
  <c r="D1206" i="4"/>
  <c r="C1206" i="4"/>
  <c r="B1206" i="4"/>
  <c r="A1206" i="4"/>
  <c r="G1205" i="4"/>
  <c r="F1205" i="4"/>
  <c r="E1205" i="4"/>
  <c r="D1205" i="4"/>
  <c r="C1205" i="4"/>
  <c r="B1205" i="4"/>
  <c r="A1205" i="4"/>
  <c r="G1204" i="4"/>
  <c r="F1204" i="4"/>
  <c r="E1204" i="4"/>
  <c r="D1204" i="4"/>
  <c r="C1204" i="4"/>
  <c r="B1204" i="4"/>
  <c r="A1204" i="4"/>
  <c r="G1203" i="4"/>
  <c r="F1203" i="4"/>
  <c r="E1203" i="4"/>
  <c r="D1203" i="4"/>
  <c r="C1203" i="4"/>
  <c r="B1203" i="4"/>
  <c r="A1203" i="4"/>
  <c r="G1202" i="4"/>
  <c r="F1202" i="4"/>
  <c r="E1202" i="4"/>
  <c r="D1202" i="4"/>
  <c r="C1202" i="4"/>
  <c r="B1202" i="4"/>
  <c r="A1202" i="4"/>
  <c r="G1201" i="4"/>
  <c r="F1201" i="4"/>
  <c r="E1201" i="4"/>
  <c r="D1201" i="4"/>
  <c r="C1201" i="4"/>
  <c r="B1201" i="4"/>
  <c r="A1201" i="4"/>
  <c r="G1200" i="4"/>
  <c r="F1200" i="4"/>
  <c r="E1200" i="4"/>
  <c r="D1200" i="4"/>
  <c r="C1200" i="4"/>
  <c r="B1200" i="4"/>
  <c r="A1200" i="4"/>
  <c r="G1199" i="4"/>
  <c r="F1199" i="4"/>
  <c r="E1199" i="4"/>
  <c r="D1199" i="4"/>
  <c r="C1199" i="4"/>
  <c r="B1199" i="4"/>
  <c r="A1199" i="4"/>
  <c r="G1198" i="4"/>
  <c r="F1198" i="4"/>
  <c r="E1198" i="4"/>
  <c r="D1198" i="4"/>
  <c r="C1198" i="4"/>
  <c r="B1198" i="4"/>
  <c r="A1198" i="4"/>
  <c r="G1197" i="4"/>
  <c r="F1197" i="4"/>
  <c r="E1197" i="4"/>
  <c r="D1197" i="4"/>
  <c r="C1197" i="4"/>
  <c r="B1197" i="4"/>
  <c r="A1197" i="4"/>
  <c r="G1196" i="4"/>
  <c r="F1196" i="4"/>
  <c r="E1196" i="4"/>
  <c r="D1196" i="4"/>
  <c r="C1196" i="4"/>
  <c r="B1196" i="4"/>
  <c r="A1196" i="4"/>
  <c r="G1195" i="4"/>
  <c r="F1195" i="4"/>
  <c r="E1195" i="4"/>
  <c r="D1195" i="4"/>
  <c r="C1195" i="4"/>
  <c r="B1195" i="4"/>
  <c r="A1195" i="4"/>
  <c r="G1194" i="4"/>
  <c r="F1194" i="4"/>
  <c r="E1194" i="4"/>
  <c r="D1194" i="4"/>
  <c r="C1194" i="4"/>
  <c r="B1194" i="4"/>
  <c r="A1194" i="4"/>
  <c r="G1193" i="4"/>
  <c r="F1193" i="4"/>
  <c r="E1193" i="4"/>
  <c r="D1193" i="4"/>
  <c r="C1193" i="4"/>
  <c r="B1193" i="4"/>
  <c r="A1193" i="4"/>
  <c r="G1192" i="4"/>
  <c r="F1192" i="4"/>
  <c r="E1192" i="4"/>
  <c r="D1192" i="4"/>
  <c r="C1192" i="4"/>
  <c r="B1192" i="4"/>
  <c r="A1192" i="4"/>
  <c r="G1191" i="4"/>
  <c r="F1191" i="4"/>
  <c r="E1191" i="4"/>
  <c r="D1191" i="4"/>
  <c r="C1191" i="4"/>
  <c r="B1191" i="4"/>
  <c r="A1191" i="4"/>
  <c r="G1190" i="4"/>
  <c r="F1190" i="4"/>
  <c r="E1190" i="4"/>
  <c r="D1190" i="4"/>
  <c r="C1190" i="4"/>
  <c r="B1190" i="4"/>
  <c r="A1190" i="4"/>
  <c r="G1189" i="4"/>
  <c r="F1189" i="4"/>
  <c r="E1189" i="4"/>
  <c r="D1189" i="4"/>
  <c r="C1189" i="4"/>
  <c r="B1189" i="4"/>
  <c r="A1189" i="4"/>
  <c r="G1188" i="4"/>
  <c r="F1188" i="4"/>
  <c r="E1188" i="4"/>
  <c r="D1188" i="4"/>
  <c r="C1188" i="4"/>
  <c r="B1188" i="4"/>
  <c r="A1188" i="4"/>
  <c r="G1187" i="4"/>
  <c r="F1187" i="4"/>
  <c r="E1187" i="4"/>
  <c r="D1187" i="4"/>
  <c r="C1187" i="4"/>
  <c r="B1187" i="4"/>
  <c r="A1187" i="4"/>
  <c r="G1186" i="4"/>
  <c r="F1186" i="4"/>
  <c r="E1186" i="4"/>
  <c r="D1186" i="4"/>
  <c r="C1186" i="4"/>
  <c r="B1186" i="4"/>
  <c r="A1186" i="4"/>
  <c r="G1185" i="4"/>
  <c r="F1185" i="4"/>
  <c r="E1185" i="4"/>
  <c r="D1185" i="4"/>
  <c r="C1185" i="4"/>
  <c r="B1185" i="4"/>
  <c r="A1185" i="4"/>
  <c r="G1184" i="4"/>
  <c r="F1184" i="4"/>
  <c r="E1184" i="4"/>
  <c r="D1184" i="4"/>
  <c r="C1184" i="4"/>
  <c r="B1184" i="4"/>
  <c r="A1184" i="4"/>
  <c r="G1183" i="4"/>
  <c r="F1183" i="4"/>
  <c r="E1183" i="4"/>
  <c r="D1183" i="4"/>
  <c r="C1183" i="4"/>
  <c r="B1183" i="4"/>
  <c r="A1183" i="4"/>
  <c r="G1182" i="4"/>
  <c r="F1182" i="4"/>
  <c r="E1182" i="4"/>
  <c r="D1182" i="4"/>
  <c r="C1182" i="4"/>
  <c r="B1182" i="4"/>
  <c r="A1182" i="4"/>
  <c r="G1181" i="4"/>
  <c r="F1181" i="4"/>
  <c r="E1181" i="4"/>
  <c r="D1181" i="4"/>
  <c r="C1181" i="4"/>
  <c r="B1181" i="4"/>
  <c r="A1181" i="4"/>
  <c r="G1180" i="4"/>
  <c r="F1180" i="4"/>
  <c r="E1180" i="4"/>
  <c r="D1180" i="4"/>
  <c r="C1180" i="4"/>
  <c r="B1180" i="4"/>
  <c r="A1180" i="4"/>
  <c r="G1179" i="4"/>
  <c r="F1179" i="4"/>
  <c r="E1179" i="4"/>
  <c r="D1179" i="4"/>
  <c r="C1179" i="4"/>
  <c r="B1179" i="4"/>
  <c r="A1179" i="4"/>
  <c r="G1178" i="4"/>
  <c r="F1178" i="4"/>
  <c r="E1178" i="4"/>
  <c r="D1178" i="4"/>
  <c r="C1178" i="4"/>
  <c r="B1178" i="4"/>
  <c r="A1178" i="4"/>
  <c r="G1177" i="4"/>
  <c r="F1177" i="4"/>
  <c r="E1177" i="4"/>
  <c r="D1177" i="4"/>
  <c r="C1177" i="4"/>
  <c r="B1177" i="4"/>
  <c r="A1177" i="4"/>
  <c r="G1176" i="4"/>
  <c r="F1176" i="4"/>
  <c r="E1176" i="4"/>
  <c r="D1176" i="4"/>
  <c r="C1176" i="4"/>
  <c r="B1176" i="4"/>
  <c r="A1176" i="4"/>
  <c r="G1175" i="4"/>
  <c r="F1175" i="4"/>
  <c r="E1175" i="4"/>
  <c r="D1175" i="4"/>
  <c r="C1175" i="4"/>
  <c r="B1175" i="4"/>
  <c r="A1175" i="4"/>
  <c r="G1174" i="4"/>
  <c r="F1174" i="4"/>
  <c r="E1174" i="4"/>
  <c r="D1174" i="4"/>
  <c r="C1174" i="4"/>
  <c r="B1174" i="4"/>
  <c r="A1174" i="4"/>
  <c r="G1173" i="4"/>
  <c r="F1173" i="4"/>
  <c r="E1173" i="4"/>
  <c r="D1173" i="4"/>
  <c r="C1173" i="4"/>
  <c r="B1173" i="4"/>
  <c r="A1173" i="4"/>
  <c r="G1172" i="4"/>
  <c r="F1172" i="4"/>
  <c r="E1172" i="4"/>
  <c r="D1172" i="4"/>
  <c r="C1172" i="4"/>
  <c r="B1172" i="4"/>
  <c r="A1172" i="4"/>
  <c r="G1171" i="4"/>
  <c r="F1171" i="4"/>
  <c r="E1171" i="4"/>
  <c r="D1171" i="4"/>
  <c r="C1171" i="4"/>
  <c r="B1171" i="4"/>
  <c r="A1171" i="4"/>
  <c r="G1170" i="4"/>
  <c r="F1170" i="4"/>
  <c r="E1170" i="4"/>
  <c r="D1170" i="4"/>
  <c r="C1170" i="4"/>
  <c r="B1170" i="4"/>
  <c r="A1170" i="4"/>
  <c r="G1169" i="4"/>
  <c r="F1169" i="4"/>
  <c r="E1169" i="4"/>
  <c r="D1169" i="4"/>
  <c r="C1169" i="4"/>
  <c r="B1169" i="4"/>
  <c r="A1169" i="4"/>
  <c r="G1168" i="4"/>
  <c r="F1168" i="4"/>
  <c r="E1168" i="4"/>
  <c r="D1168" i="4"/>
  <c r="C1168" i="4"/>
  <c r="B1168" i="4"/>
  <c r="A1168" i="4"/>
  <c r="G1167" i="4"/>
  <c r="F1167" i="4"/>
  <c r="E1167" i="4"/>
  <c r="D1167" i="4"/>
  <c r="C1167" i="4"/>
  <c r="B1167" i="4"/>
  <c r="A1167" i="4"/>
  <c r="G1166" i="4"/>
  <c r="F1166" i="4"/>
  <c r="E1166" i="4"/>
  <c r="D1166" i="4"/>
  <c r="C1166" i="4"/>
  <c r="B1166" i="4"/>
  <c r="A1166" i="4"/>
  <c r="G1165" i="4"/>
  <c r="F1165" i="4"/>
  <c r="E1165" i="4"/>
  <c r="D1165" i="4"/>
  <c r="C1165" i="4"/>
  <c r="B1165" i="4"/>
  <c r="A1165" i="4"/>
  <c r="G1164" i="4"/>
  <c r="F1164" i="4"/>
  <c r="E1164" i="4"/>
  <c r="D1164" i="4"/>
  <c r="C1164" i="4"/>
  <c r="B1164" i="4"/>
  <c r="A1164" i="4"/>
  <c r="G1163" i="4"/>
  <c r="F1163" i="4"/>
  <c r="E1163" i="4"/>
  <c r="D1163" i="4"/>
  <c r="C1163" i="4"/>
  <c r="B1163" i="4"/>
  <c r="A1163" i="4"/>
  <c r="G1162" i="4"/>
  <c r="F1162" i="4"/>
  <c r="E1162" i="4"/>
  <c r="D1162" i="4"/>
  <c r="C1162" i="4"/>
  <c r="B1162" i="4"/>
  <c r="A1162" i="4"/>
  <c r="G1161" i="4"/>
  <c r="F1161" i="4"/>
  <c r="E1161" i="4"/>
  <c r="D1161" i="4"/>
  <c r="C1161" i="4"/>
  <c r="B1161" i="4"/>
  <c r="A1161" i="4"/>
  <c r="G1160" i="4"/>
  <c r="F1160" i="4"/>
  <c r="E1160" i="4"/>
  <c r="D1160" i="4"/>
  <c r="C1160" i="4"/>
  <c r="B1160" i="4"/>
  <c r="A1160" i="4"/>
  <c r="G1159" i="4"/>
  <c r="F1159" i="4"/>
  <c r="E1159" i="4"/>
  <c r="D1159" i="4"/>
  <c r="C1159" i="4"/>
  <c r="B1159" i="4"/>
  <c r="A1159" i="4"/>
  <c r="G1158" i="4"/>
  <c r="F1158" i="4"/>
  <c r="E1158" i="4"/>
  <c r="D1158" i="4"/>
  <c r="C1158" i="4"/>
  <c r="B1158" i="4"/>
  <c r="A1158" i="4"/>
  <c r="G1157" i="4"/>
  <c r="F1157" i="4"/>
  <c r="E1157" i="4"/>
  <c r="D1157" i="4"/>
  <c r="C1157" i="4"/>
  <c r="B1157" i="4"/>
  <c r="A1157" i="4"/>
  <c r="G1156" i="4"/>
  <c r="F1156" i="4"/>
  <c r="E1156" i="4"/>
  <c r="D1156" i="4"/>
  <c r="C1156" i="4"/>
  <c r="B1156" i="4"/>
  <c r="A1156" i="4"/>
  <c r="G1155" i="4"/>
  <c r="F1155" i="4"/>
  <c r="E1155" i="4"/>
  <c r="D1155" i="4"/>
  <c r="C1155" i="4"/>
  <c r="B1155" i="4"/>
  <c r="A1155" i="4"/>
  <c r="G1154" i="4"/>
  <c r="F1154" i="4"/>
  <c r="E1154" i="4"/>
  <c r="D1154" i="4"/>
  <c r="C1154" i="4"/>
  <c r="B1154" i="4"/>
  <c r="A1154" i="4"/>
  <c r="G1153" i="4"/>
  <c r="F1153" i="4"/>
  <c r="E1153" i="4"/>
  <c r="D1153" i="4"/>
  <c r="C1153" i="4"/>
  <c r="B1153" i="4"/>
  <c r="A1153" i="4"/>
  <c r="G1152" i="4"/>
  <c r="F1152" i="4"/>
  <c r="E1152" i="4"/>
  <c r="D1152" i="4"/>
  <c r="C1152" i="4"/>
  <c r="B1152" i="4"/>
  <c r="A1152" i="4"/>
  <c r="G1151" i="4"/>
  <c r="F1151" i="4"/>
  <c r="E1151" i="4"/>
  <c r="D1151" i="4"/>
  <c r="C1151" i="4"/>
  <c r="B1151" i="4"/>
  <c r="A1151" i="4"/>
  <c r="G1150" i="4"/>
  <c r="F1150" i="4"/>
  <c r="E1150" i="4"/>
  <c r="D1150" i="4"/>
  <c r="C1150" i="4"/>
  <c r="B1150" i="4"/>
  <c r="A1150" i="4"/>
  <c r="G1149" i="4"/>
  <c r="F1149" i="4"/>
  <c r="E1149" i="4"/>
  <c r="D1149" i="4"/>
  <c r="C1149" i="4"/>
  <c r="B1149" i="4"/>
  <c r="A1149" i="4"/>
  <c r="G1148" i="4"/>
  <c r="F1148" i="4"/>
  <c r="E1148" i="4"/>
  <c r="D1148" i="4"/>
  <c r="C1148" i="4"/>
  <c r="B1148" i="4"/>
  <c r="A1148" i="4"/>
  <c r="G1147" i="4"/>
  <c r="F1147" i="4"/>
  <c r="E1147" i="4"/>
  <c r="D1147" i="4"/>
  <c r="C1147" i="4"/>
  <c r="B1147" i="4"/>
  <c r="A1147" i="4"/>
  <c r="G1146" i="4"/>
  <c r="F1146" i="4"/>
  <c r="E1146" i="4"/>
  <c r="D1146" i="4"/>
  <c r="C1146" i="4"/>
  <c r="B1146" i="4"/>
  <c r="A1146" i="4"/>
  <c r="G1145" i="4"/>
  <c r="F1145" i="4"/>
  <c r="E1145" i="4"/>
  <c r="D1145" i="4"/>
  <c r="C1145" i="4"/>
  <c r="B1145" i="4"/>
  <c r="A1145" i="4"/>
  <c r="G1144" i="4"/>
  <c r="F1144" i="4"/>
  <c r="E1144" i="4"/>
  <c r="D1144" i="4"/>
  <c r="C1144" i="4"/>
  <c r="B1144" i="4"/>
  <c r="A1144" i="4"/>
  <c r="G1143" i="4"/>
  <c r="F1143" i="4"/>
  <c r="E1143" i="4"/>
  <c r="D1143" i="4"/>
  <c r="C1143" i="4"/>
  <c r="B1143" i="4"/>
  <c r="A1143" i="4"/>
  <c r="G1142" i="4"/>
  <c r="F1142" i="4"/>
  <c r="E1142" i="4"/>
  <c r="D1142" i="4"/>
  <c r="C1142" i="4"/>
  <c r="B1142" i="4"/>
  <c r="A1142" i="4"/>
  <c r="G1141" i="4"/>
  <c r="F1141" i="4"/>
  <c r="E1141" i="4"/>
  <c r="D1141" i="4"/>
  <c r="C1141" i="4"/>
  <c r="B1141" i="4"/>
  <c r="A1141" i="4"/>
  <c r="G1140" i="4"/>
  <c r="F1140" i="4"/>
  <c r="E1140" i="4"/>
  <c r="D1140" i="4"/>
  <c r="C1140" i="4"/>
  <c r="B1140" i="4"/>
  <c r="A1140" i="4"/>
  <c r="G1139" i="4"/>
  <c r="F1139" i="4"/>
  <c r="E1139" i="4"/>
  <c r="D1139" i="4"/>
  <c r="C1139" i="4"/>
  <c r="B1139" i="4"/>
  <c r="A1139" i="4"/>
  <c r="G1138" i="4"/>
  <c r="F1138" i="4"/>
  <c r="E1138" i="4"/>
  <c r="D1138" i="4"/>
  <c r="C1138" i="4"/>
  <c r="B1138" i="4"/>
  <c r="A1138" i="4"/>
  <c r="G1137" i="4"/>
  <c r="F1137" i="4"/>
  <c r="E1137" i="4"/>
  <c r="D1137" i="4"/>
  <c r="C1137" i="4"/>
  <c r="B1137" i="4"/>
  <c r="A1137" i="4"/>
  <c r="G1136" i="4"/>
  <c r="F1136" i="4"/>
  <c r="E1136" i="4"/>
  <c r="D1136" i="4"/>
  <c r="C1136" i="4"/>
  <c r="B1136" i="4"/>
  <c r="A1136" i="4"/>
  <c r="G1135" i="4"/>
  <c r="F1135" i="4"/>
  <c r="E1135" i="4"/>
  <c r="D1135" i="4"/>
  <c r="C1135" i="4"/>
  <c r="B1135" i="4"/>
  <c r="A1135" i="4"/>
  <c r="G1134" i="4"/>
  <c r="F1134" i="4"/>
  <c r="E1134" i="4"/>
  <c r="D1134" i="4"/>
  <c r="C1134" i="4"/>
  <c r="B1134" i="4"/>
  <c r="A1134" i="4"/>
  <c r="G1133" i="4"/>
  <c r="F1133" i="4"/>
  <c r="E1133" i="4"/>
  <c r="D1133" i="4"/>
  <c r="C1133" i="4"/>
  <c r="B1133" i="4"/>
  <c r="A1133" i="4"/>
  <c r="G1132" i="4"/>
  <c r="F1132" i="4"/>
  <c r="E1132" i="4"/>
  <c r="D1132" i="4"/>
  <c r="C1132" i="4"/>
  <c r="B1132" i="4"/>
  <c r="A1132" i="4"/>
  <c r="G1131" i="4"/>
  <c r="F1131" i="4"/>
  <c r="E1131" i="4"/>
  <c r="D1131" i="4"/>
  <c r="C1131" i="4"/>
  <c r="B1131" i="4"/>
  <c r="A1131" i="4"/>
  <c r="G1130" i="4"/>
  <c r="F1130" i="4"/>
  <c r="E1130" i="4"/>
  <c r="D1130" i="4"/>
  <c r="C1130" i="4"/>
  <c r="B1130" i="4"/>
  <c r="A1130" i="4"/>
  <c r="G1129" i="4"/>
  <c r="F1129" i="4"/>
  <c r="E1129" i="4"/>
  <c r="D1129" i="4"/>
  <c r="C1129" i="4"/>
  <c r="B1129" i="4"/>
  <c r="A1129" i="4"/>
  <c r="G1128" i="4"/>
  <c r="F1128" i="4"/>
  <c r="E1128" i="4"/>
  <c r="D1128" i="4"/>
  <c r="C1128" i="4"/>
  <c r="B1128" i="4"/>
  <c r="A1128" i="4"/>
  <c r="G1127" i="4"/>
  <c r="F1127" i="4"/>
  <c r="E1127" i="4"/>
  <c r="D1127" i="4"/>
  <c r="C1127" i="4"/>
  <c r="B1127" i="4"/>
  <c r="A1127" i="4"/>
  <c r="G1126" i="4"/>
  <c r="F1126" i="4"/>
  <c r="E1126" i="4"/>
  <c r="D1126" i="4"/>
  <c r="C1126" i="4"/>
  <c r="B1126" i="4"/>
  <c r="A1126" i="4"/>
  <c r="G1125" i="4"/>
  <c r="F1125" i="4"/>
  <c r="E1125" i="4"/>
  <c r="D1125" i="4"/>
  <c r="C1125" i="4"/>
  <c r="B1125" i="4"/>
  <c r="A1125" i="4"/>
  <c r="G1124" i="4"/>
  <c r="F1124" i="4"/>
  <c r="E1124" i="4"/>
  <c r="D1124" i="4"/>
  <c r="C1124" i="4"/>
  <c r="B1124" i="4"/>
  <c r="A1124" i="4"/>
  <c r="G1123" i="4"/>
  <c r="F1123" i="4"/>
  <c r="E1123" i="4"/>
  <c r="D1123" i="4"/>
  <c r="C1123" i="4"/>
  <c r="B1123" i="4"/>
  <c r="A1123" i="4"/>
  <c r="G1122" i="4"/>
  <c r="F1122" i="4"/>
  <c r="E1122" i="4"/>
  <c r="D1122" i="4"/>
  <c r="C1122" i="4"/>
  <c r="B1122" i="4"/>
  <c r="A1122" i="4"/>
  <c r="G1121" i="4"/>
  <c r="F1121" i="4"/>
  <c r="E1121" i="4"/>
  <c r="D1121" i="4"/>
  <c r="C1121" i="4"/>
  <c r="B1121" i="4"/>
  <c r="A1121" i="4"/>
  <c r="G1120" i="4"/>
  <c r="F1120" i="4"/>
  <c r="E1120" i="4"/>
  <c r="D1120" i="4"/>
  <c r="C1120" i="4"/>
  <c r="B1120" i="4"/>
  <c r="A1120" i="4"/>
  <c r="G1119" i="4"/>
  <c r="F1119" i="4"/>
  <c r="E1119" i="4"/>
  <c r="D1119" i="4"/>
  <c r="C1119" i="4"/>
  <c r="B1119" i="4"/>
  <c r="A1119" i="4"/>
  <c r="G1118" i="4"/>
  <c r="F1118" i="4"/>
  <c r="E1118" i="4"/>
  <c r="D1118" i="4"/>
  <c r="C1118" i="4"/>
  <c r="B1118" i="4"/>
  <c r="A1118" i="4"/>
  <c r="G1117" i="4"/>
  <c r="F1117" i="4"/>
  <c r="E1117" i="4"/>
  <c r="D1117" i="4"/>
  <c r="C1117" i="4"/>
  <c r="B1117" i="4"/>
  <c r="A1117" i="4"/>
  <c r="G1116" i="4"/>
  <c r="F1116" i="4"/>
  <c r="E1116" i="4"/>
  <c r="D1116" i="4"/>
  <c r="C1116" i="4"/>
  <c r="B1116" i="4"/>
  <c r="A1116" i="4"/>
  <c r="G1115" i="4"/>
  <c r="F1115" i="4"/>
  <c r="E1115" i="4"/>
  <c r="D1115" i="4"/>
  <c r="C1115" i="4"/>
  <c r="B1115" i="4"/>
  <c r="A1115" i="4"/>
  <c r="G1114" i="4"/>
  <c r="F1114" i="4"/>
  <c r="E1114" i="4"/>
  <c r="D1114" i="4"/>
  <c r="C1114" i="4"/>
  <c r="B1114" i="4"/>
  <c r="A1114" i="4"/>
  <c r="G1113" i="4"/>
  <c r="F1113" i="4"/>
  <c r="E1113" i="4"/>
  <c r="D1113" i="4"/>
  <c r="C1113" i="4"/>
  <c r="B1113" i="4"/>
  <c r="A1113" i="4"/>
  <c r="G1112" i="4"/>
  <c r="F1112" i="4"/>
  <c r="E1112" i="4"/>
  <c r="D1112" i="4"/>
  <c r="C1112" i="4"/>
  <c r="B1112" i="4"/>
  <c r="A1112" i="4"/>
  <c r="G1111" i="4"/>
  <c r="F1111" i="4"/>
  <c r="E1111" i="4"/>
  <c r="D1111" i="4"/>
  <c r="C1111" i="4"/>
  <c r="B1111" i="4"/>
  <c r="A1111" i="4"/>
  <c r="G1110" i="4"/>
  <c r="F1110" i="4"/>
  <c r="E1110" i="4"/>
  <c r="D1110" i="4"/>
  <c r="C1110" i="4"/>
  <c r="B1110" i="4"/>
  <c r="A1110" i="4"/>
  <c r="G1109" i="4"/>
  <c r="F1109" i="4"/>
  <c r="E1109" i="4"/>
  <c r="D1109" i="4"/>
  <c r="C1109" i="4"/>
  <c r="B1109" i="4"/>
  <c r="A1109" i="4"/>
  <c r="G1108" i="4"/>
  <c r="F1108" i="4"/>
  <c r="E1108" i="4"/>
  <c r="D1108" i="4"/>
  <c r="C1108" i="4"/>
  <c r="B1108" i="4"/>
  <c r="A1108" i="4"/>
  <c r="G1107" i="4"/>
  <c r="F1107" i="4"/>
  <c r="E1107" i="4"/>
  <c r="D1107" i="4"/>
  <c r="C1107" i="4"/>
  <c r="B1107" i="4"/>
  <c r="A1107" i="4"/>
  <c r="G1106" i="4"/>
  <c r="F1106" i="4"/>
  <c r="E1106" i="4"/>
  <c r="D1106" i="4"/>
  <c r="C1106" i="4"/>
  <c r="B1106" i="4"/>
  <c r="A1106" i="4"/>
  <c r="G1105" i="4"/>
  <c r="F1105" i="4"/>
  <c r="E1105" i="4"/>
  <c r="D1105" i="4"/>
  <c r="C1105" i="4"/>
  <c r="B1105" i="4"/>
  <c r="A1105" i="4"/>
  <c r="G1104" i="4"/>
  <c r="F1104" i="4"/>
  <c r="E1104" i="4"/>
  <c r="D1104" i="4"/>
  <c r="C1104" i="4"/>
  <c r="B1104" i="4"/>
  <c r="A1104" i="4"/>
  <c r="G1103" i="4"/>
  <c r="F1103" i="4"/>
  <c r="E1103" i="4"/>
  <c r="D1103" i="4"/>
  <c r="C1103" i="4"/>
  <c r="B1103" i="4"/>
  <c r="A1103" i="4"/>
  <c r="G1102" i="4"/>
  <c r="F1102" i="4"/>
  <c r="E1102" i="4"/>
  <c r="D1102" i="4"/>
  <c r="C1102" i="4"/>
  <c r="B1102" i="4"/>
  <c r="A1102" i="4"/>
  <c r="G1101" i="4"/>
  <c r="F1101" i="4"/>
  <c r="E1101" i="4"/>
  <c r="D1101" i="4"/>
  <c r="C1101" i="4"/>
  <c r="B1101" i="4"/>
  <c r="A1101" i="4"/>
  <c r="G1100" i="4"/>
  <c r="F1100" i="4"/>
  <c r="E1100" i="4"/>
  <c r="D1100" i="4"/>
  <c r="C1100" i="4"/>
  <c r="B1100" i="4"/>
  <c r="A1100" i="4"/>
  <c r="G1099" i="4"/>
  <c r="F1099" i="4"/>
  <c r="E1099" i="4"/>
  <c r="D1099" i="4"/>
  <c r="C1099" i="4"/>
  <c r="B1099" i="4"/>
  <c r="A1099" i="4"/>
  <c r="G1098" i="4"/>
  <c r="F1098" i="4"/>
  <c r="E1098" i="4"/>
  <c r="D1098" i="4"/>
  <c r="C1098" i="4"/>
  <c r="B1098" i="4"/>
  <c r="A1098" i="4"/>
  <c r="G1097" i="4"/>
  <c r="F1097" i="4"/>
  <c r="E1097" i="4"/>
  <c r="D1097" i="4"/>
  <c r="C1097" i="4"/>
  <c r="B1097" i="4"/>
  <c r="A1097" i="4"/>
  <c r="G1096" i="4"/>
  <c r="F1096" i="4"/>
  <c r="E1096" i="4"/>
  <c r="D1096" i="4"/>
  <c r="C1096" i="4"/>
  <c r="B1096" i="4"/>
  <c r="A1096" i="4"/>
  <c r="G1095" i="4"/>
  <c r="F1095" i="4"/>
  <c r="E1095" i="4"/>
  <c r="D1095" i="4"/>
  <c r="C1095" i="4"/>
  <c r="B1095" i="4"/>
  <c r="A1095" i="4"/>
  <c r="G1094" i="4"/>
  <c r="F1094" i="4"/>
  <c r="E1094" i="4"/>
  <c r="D1094" i="4"/>
  <c r="C1094" i="4"/>
  <c r="B1094" i="4"/>
  <c r="A1094" i="4"/>
  <c r="G1093" i="4"/>
  <c r="F1093" i="4"/>
  <c r="E1093" i="4"/>
  <c r="D1093" i="4"/>
  <c r="C1093" i="4"/>
  <c r="B1093" i="4"/>
  <c r="A1093" i="4"/>
  <c r="G1092" i="4"/>
  <c r="F1092" i="4"/>
  <c r="E1092" i="4"/>
  <c r="D1092" i="4"/>
  <c r="C1092" i="4"/>
  <c r="B1092" i="4"/>
  <c r="A1092" i="4"/>
  <c r="G1091" i="4"/>
  <c r="F1091" i="4"/>
  <c r="E1091" i="4"/>
  <c r="D1091" i="4"/>
  <c r="C1091" i="4"/>
  <c r="B1091" i="4"/>
  <c r="A1091" i="4"/>
  <c r="G1090" i="4"/>
  <c r="F1090" i="4"/>
  <c r="E1090" i="4"/>
  <c r="D1090" i="4"/>
  <c r="C1090" i="4"/>
  <c r="B1090" i="4"/>
  <c r="A1090" i="4"/>
  <c r="G1089" i="4"/>
  <c r="F1089" i="4"/>
  <c r="E1089" i="4"/>
  <c r="D1089" i="4"/>
  <c r="C1089" i="4"/>
  <c r="B1089" i="4"/>
  <c r="A1089" i="4"/>
  <c r="G1088" i="4"/>
  <c r="F1088" i="4"/>
  <c r="E1088" i="4"/>
  <c r="D1088" i="4"/>
  <c r="C1088" i="4"/>
  <c r="B1088" i="4"/>
  <c r="A1088" i="4"/>
  <c r="G1087" i="4"/>
  <c r="F1087" i="4"/>
  <c r="E1087" i="4"/>
  <c r="D1087" i="4"/>
  <c r="C1087" i="4"/>
  <c r="B1087" i="4"/>
  <c r="A1087" i="4"/>
  <c r="G1086" i="4"/>
  <c r="F1086" i="4"/>
  <c r="E1086" i="4"/>
  <c r="D1086" i="4"/>
  <c r="C1086" i="4"/>
  <c r="B1086" i="4"/>
  <c r="A1086" i="4"/>
  <c r="G1085" i="4"/>
  <c r="F1085" i="4"/>
  <c r="E1085" i="4"/>
  <c r="D1085" i="4"/>
  <c r="C1085" i="4"/>
  <c r="B1085" i="4"/>
  <c r="A1085" i="4"/>
  <c r="G1084" i="4"/>
  <c r="F1084" i="4"/>
  <c r="E1084" i="4"/>
  <c r="D1084" i="4"/>
  <c r="C1084" i="4"/>
  <c r="B1084" i="4"/>
  <c r="A1084" i="4"/>
  <c r="G1083" i="4"/>
  <c r="F1083" i="4"/>
  <c r="E1083" i="4"/>
  <c r="D1083" i="4"/>
  <c r="C1083" i="4"/>
  <c r="B1083" i="4"/>
  <c r="A1083" i="4"/>
  <c r="G1082" i="4"/>
  <c r="F1082" i="4"/>
  <c r="E1082" i="4"/>
  <c r="D1082" i="4"/>
  <c r="C1082" i="4"/>
  <c r="B1082" i="4"/>
  <c r="A1082" i="4"/>
  <c r="G1081" i="4"/>
  <c r="F1081" i="4"/>
  <c r="E1081" i="4"/>
  <c r="D1081" i="4"/>
  <c r="C1081" i="4"/>
  <c r="B1081" i="4"/>
  <c r="A1081" i="4"/>
  <c r="G1080" i="4"/>
  <c r="F1080" i="4"/>
  <c r="E1080" i="4"/>
  <c r="D1080" i="4"/>
  <c r="C1080" i="4"/>
  <c r="B1080" i="4"/>
  <c r="A1080" i="4"/>
  <c r="G1079" i="4"/>
  <c r="F1079" i="4"/>
  <c r="E1079" i="4"/>
  <c r="D1079" i="4"/>
  <c r="C1079" i="4"/>
  <c r="B1079" i="4"/>
  <c r="A1079" i="4"/>
  <c r="G1078" i="4"/>
  <c r="F1078" i="4"/>
  <c r="E1078" i="4"/>
  <c r="D1078" i="4"/>
  <c r="C1078" i="4"/>
  <c r="B1078" i="4"/>
  <c r="A1078" i="4"/>
  <c r="G1077" i="4"/>
  <c r="F1077" i="4"/>
  <c r="E1077" i="4"/>
  <c r="D1077" i="4"/>
  <c r="C1077" i="4"/>
  <c r="B1077" i="4"/>
  <c r="A1077" i="4"/>
  <c r="G1076" i="4"/>
  <c r="F1076" i="4"/>
  <c r="E1076" i="4"/>
  <c r="D1076" i="4"/>
  <c r="C1076" i="4"/>
  <c r="B1076" i="4"/>
  <c r="A1076" i="4"/>
  <c r="G1075" i="4"/>
  <c r="F1075" i="4"/>
  <c r="E1075" i="4"/>
  <c r="D1075" i="4"/>
  <c r="C1075" i="4"/>
  <c r="B1075" i="4"/>
  <c r="A1075" i="4"/>
  <c r="G1074" i="4"/>
  <c r="F1074" i="4"/>
  <c r="E1074" i="4"/>
  <c r="D1074" i="4"/>
  <c r="C1074" i="4"/>
  <c r="B1074" i="4"/>
  <c r="A1074" i="4"/>
  <c r="G1073" i="4"/>
  <c r="F1073" i="4"/>
  <c r="E1073" i="4"/>
  <c r="D1073" i="4"/>
  <c r="C1073" i="4"/>
  <c r="B1073" i="4"/>
  <c r="A1073" i="4"/>
  <c r="G1072" i="4"/>
  <c r="F1072" i="4"/>
  <c r="E1072" i="4"/>
  <c r="D1072" i="4"/>
  <c r="C1072" i="4"/>
  <c r="B1072" i="4"/>
  <c r="A1072" i="4"/>
  <c r="G1071" i="4"/>
  <c r="F1071" i="4"/>
  <c r="E1071" i="4"/>
  <c r="D1071" i="4"/>
  <c r="C1071" i="4"/>
  <c r="B1071" i="4"/>
  <c r="A1071" i="4"/>
  <c r="G1070" i="4"/>
  <c r="F1070" i="4"/>
  <c r="E1070" i="4"/>
  <c r="D1070" i="4"/>
  <c r="C1070" i="4"/>
  <c r="B1070" i="4"/>
  <c r="A1070" i="4"/>
  <c r="G1069" i="4"/>
  <c r="F1069" i="4"/>
  <c r="E1069" i="4"/>
  <c r="D1069" i="4"/>
  <c r="C1069" i="4"/>
  <c r="B1069" i="4"/>
  <c r="A1069" i="4"/>
  <c r="G1068" i="4"/>
  <c r="F1068" i="4"/>
  <c r="E1068" i="4"/>
  <c r="D1068" i="4"/>
  <c r="C1068" i="4"/>
  <c r="B1068" i="4"/>
  <c r="A1068" i="4"/>
  <c r="G1067" i="4"/>
  <c r="F1067" i="4"/>
  <c r="E1067" i="4"/>
  <c r="D1067" i="4"/>
  <c r="C1067" i="4"/>
  <c r="B1067" i="4"/>
  <c r="A1067" i="4"/>
  <c r="G1066" i="4"/>
  <c r="F1066" i="4"/>
  <c r="E1066" i="4"/>
  <c r="D1066" i="4"/>
  <c r="C1066" i="4"/>
  <c r="B1066" i="4"/>
  <c r="A1066" i="4"/>
  <c r="G1065" i="4"/>
  <c r="F1065" i="4"/>
  <c r="E1065" i="4"/>
  <c r="D1065" i="4"/>
  <c r="C1065" i="4"/>
  <c r="B1065" i="4"/>
  <c r="A1065" i="4"/>
  <c r="G1064" i="4"/>
  <c r="F1064" i="4"/>
  <c r="E1064" i="4"/>
  <c r="D1064" i="4"/>
  <c r="C1064" i="4"/>
  <c r="B1064" i="4"/>
  <c r="A1064" i="4"/>
  <c r="G1063" i="4"/>
  <c r="F1063" i="4"/>
  <c r="E1063" i="4"/>
  <c r="D1063" i="4"/>
  <c r="C1063" i="4"/>
  <c r="B1063" i="4"/>
  <c r="A1063" i="4"/>
  <c r="G1062" i="4"/>
  <c r="F1062" i="4"/>
  <c r="E1062" i="4"/>
  <c r="D1062" i="4"/>
  <c r="C1062" i="4"/>
  <c r="B1062" i="4"/>
  <c r="A1062" i="4"/>
  <c r="G1061" i="4"/>
  <c r="F1061" i="4"/>
  <c r="E1061" i="4"/>
  <c r="D1061" i="4"/>
  <c r="C1061" i="4"/>
  <c r="B1061" i="4"/>
  <c r="A1061" i="4"/>
  <c r="G1060" i="4"/>
  <c r="F1060" i="4"/>
  <c r="E1060" i="4"/>
  <c r="D1060" i="4"/>
  <c r="C1060" i="4"/>
  <c r="B1060" i="4"/>
  <c r="A1060" i="4"/>
  <c r="G1059" i="4"/>
  <c r="F1059" i="4"/>
  <c r="E1059" i="4"/>
  <c r="D1059" i="4"/>
  <c r="C1059" i="4"/>
  <c r="B1059" i="4"/>
  <c r="A1059" i="4"/>
  <c r="G1058" i="4"/>
  <c r="F1058" i="4"/>
  <c r="E1058" i="4"/>
  <c r="D1058" i="4"/>
  <c r="C1058" i="4"/>
  <c r="B1058" i="4"/>
  <c r="A1058" i="4"/>
  <c r="G1057" i="4"/>
  <c r="F1057" i="4"/>
  <c r="E1057" i="4"/>
  <c r="D1057" i="4"/>
  <c r="C1057" i="4"/>
  <c r="B1057" i="4"/>
  <c r="A1057" i="4"/>
  <c r="G1056" i="4"/>
  <c r="F1056" i="4"/>
  <c r="E1056" i="4"/>
  <c r="D1056" i="4"/>
  <c r="C1056" i="4"/>
  <c r="B1056" i="4"/>
  <c r="A1056" i="4"/>
  <c r="G1055" i="4"/>
  <c r="F1055" i="4"/>
  <c r="E1055" i="4"/>
  <c r="D1055" i="4"/>
  <c r="C1055" i="4"/>
  <c r="B1055" i="4"/>
  <c r="A1055" i="4"/>
  <c r="G1054" i="4"/>
  <c r="F1054" i="4"/>
  <c r="E1054" i="4"/>
  <c r="D1054" i="4"/>
  <c r="C1054" i="4"/>
  <c r="B1054" i="4"/>
  <c r="A1054" i="4"/>
  <c r="G1053" i="4"/>
  <c r="F1053" i="4"/>
  <c r="E1053" i="4"/>
  <c r="D1053" i="4"/>
  <c r="C1053" i="4"/>
  <c r="B1053" i="4"/>
  <c r="A1053" i="4"/>
  <c r="G1052" i="4"/>
  <c r="F1052" i="4"/>
  <c r="E1052" i="4"/>
  <c r="D1052" i="4"/>
  <c r="C1052" i="4"/>
  <c r="B1052" i="4"/>
  <c r="A1052" i="4"/>
  <c r="G1051" i="4"/>
  <c r="F1051" i="4"/>
  <c r="E1051" i="4"/>
  <c r="D1051" i="4"/>
  <c r="C1051" i="4"/>
  <c r="B1051" i="4"/>
  <c r="A1051" i="4"/>
  <c r="G1050" i="4"/>
  <c r="F1050" i="4"/>
  <c r="E1050" i="4"/>
  <c r="D1050" i="4"/>
  <c r="C1050" i="4"/>
  <c r="B1050" i="4"/>
  <c r="A1050" i="4"/>
  <c r="G1049" i="4"/>
  <c r="F1049" i="4"/>
  <c r="E1049" i="4"/>
  <c r="D1049" i="4"/>
  <c r="C1049" i="4"/>
  <c r="B1049" i="4"/>
  <c r="A1049" i="4"/>
  <c r="G1048" i="4"/>
  <c r="F1048" i="4"/>
  <c r="E1048" i="4"/>
  <c r="D1048" i="4"/>
  <c r="C1048" i="4"/>
  <c r="B1048" i="4"/>
  <c r="A1048" i="4"/>
  <c r="G1047" i="4"/>
  <c r="F1047" i="4"/>
  <c r="E1047" i="4"/>
  <c r="D1047" i="4"/>
  <c r="C1047" i="4"/>
  <c r="B1047" i="4"/>
  <c r="A1047" i="4"/>
  <c r="G1046" i="4"/>
  <c r="F1046" i="4"/>
  <c r="E1046" i="4"/>
  <c r="D1046" i="4"/>
  <c r="C1046" i="4"/>
  <c r="B1046" i="4"/>
  <c r="A1046" i="4"/>
  <c r="G1045" i="4"/>
  <c r="F1045" i="4"/>
  <c r="E1045" i="4"/>
  <c r="D1045" i="4"/>
  <c r="C1045" i="4"/>
  <c r="B1045" i="4"/>
  <c r="A1045" i="4"/>
  <c r="G1044" i="4"/>
  <c r="F1044" i="4"/>
  <c r="E1044" i="4"/>
  <c r="D1044" i="4"/>
  <c r="C1044" i="4"/>
  <c r="B1044" i="4"/>
  <c r="A1044" i="4"/>
  <c r="G1043" i="4"/>
  <c r="F1043" i="4"/>
  <c r="E1043" i="4"/>
  <c r="D1043" i="4"/>
  <c r="C1043" i="4"/>
  <c r="B1043" i="4"/>
  <c r="A1043" i="4"/>
  <c r="G1042" i="4"/>
  <c r="F1042" i="4"/>
  <c r="E1042" i="4"/>
  <c r="D1042" i="4"/>
  <c r="C1042" i="4"/>
  <c r="B1042" i="4"/>
  <c r="A1042" i="4"/>
  <c r="G1041" i="4"/>
  <c r="F1041" i="4"/>
  <c r="E1041" i="4"/>
  <c r="D1041" i="4"/>
  <c r="C1041" i="4"/>
  <c r="B1041" i="4"/>
  <c r="A1041" i="4"/>
  <c r="G1040" i="4"/>
  <c r="F1040" i="4"/>
  <c r="E1040" i="4"/>
  <c r="D1040" i="4"/>
  <c r="C1040" i="4"/>
  <c r="B1040" i="4"/>
  <c r="A1040" i="4"/>
  <c r="G1039" i="4"/>
  <c r="F1039" i="4"/>
  <c r="E1039" i="4"/>
  <c r="D1039" i="4"/>
  <c r="C1039" i="4"/>
  <c r="B1039" i="4"/>
  <c r="A1039" i="4"/>
  <c r="G1038" i="4"/>
  <c r="F1038" i="4"/>
  <c r="E1038" i="4"/>
  <c r="D1038" i="4"/>
  <c r="C1038" i="4"/>
  <c r="B1038" i="4"/>
  <c r="A1038" i="4"/>
  <c r="G1037" i="4"/>
  <c r="F1037" i="4"/>
  <c r="E1037" i="4"/>
  <c r="D1037" i="4"/>
  <c r="C1037" i="4"/>
  <c r="B1037" i="4"/>
  <c r="A1037" i="4"/>
  <c r="G1036" i="4"/>
  <c r="F1036" i="4"/>
  <c r="E1036" i="4"/>
  <c r="D1036" i="4"/>
  <c r="C1036" i="4"/>
  <c r="B1036" i="4"/>
  <c r="A1036" i="4"/>
  <c r="G1035" i="4"/>
  <c r="F1035" i="4"/>
  <c r="E1035" i="4"/>
  <c r="D1035" i="4"/>
  <c r="C1035" i="4"/>
  <c r="B1035" i="4"/>
  <c r="A1035" i="4"/>
  <c r="G1034" i="4"/>
  <c r="F1034" i="4"/>
  <c r="E1034" i="4"/>
  <c r="D1034" i="4"/>
  <c r="C1034" i="4"/>
  <c r="B1034" i="4"/>
  <c r="A1034" i="4"/>
  <c r="G1033" i="4"/>
  <c r="F1033" i="4"/>
  <c r="E1033" i="4"/>
  <c r="D1033" i="4"/>
  <c r="C1033" i="4"/>
  <c r="B1033" i="4"/>
  <c r="A1033" i="4"/>
  <c r="G1032" i="4"/>
  <c r="F1032" i="4"/>
  <c r="E1032" i="4"/>
  <c r="D1032" i="4"/>
  <c r="C1032" i="4"/>
  <c r="B1032" i="4"/>
  <c r="A1032" i="4"/>
  <c r="G1031" i="4"/>
  <c r="F1031" i="4"/>
  <c r="E1031" i="4"/>
  <c r="D1031" i="4"/>
  <c r="C1031" i="4"/>
  <c r="B1031" i="4"/>
  <c r="A1031" i="4"/>
  <c r="G1030" i="4"/>
  <c r="F1030" i="4"/>
  <c r="E1030" i="4"/>
  <c r="D1030" i="4"/>
  <c r="C1030" i="4"/>
  <c r="B1030" i="4"/>
  <c r="A1030" i="4"/>
  <c r="G1029" i="4"/>
  <c r="F1029" i="4"/>
  <c r="E1029" i="4"/>
  <c r="D1029" i="4"/>
  <c r="C1029" i="4"/>
  <c r="B1029" i="4"/>
  <c r="A1029" i="4"/>
  <c r="G1028" i="4"/>
  <c r="F1028" i="4"/>
  <c r="E1028" i="4"/>
  <c r="D1028" i="4"/>
  <c r="C1028" i="4"/>
  <c r="B1028" i="4"/>
  <c r="A1028" i="4"/>
  <c r="G1027" i="4"/>
  <c r="F1027" i="4"/>
  <c r="E1027" i="4"/>
  <c r="D1027" i="4"/>
  <c r="C1027" i="4"/>
  <c r="B1027" i="4"/>
  <c r="A1027" i="4"/>
  <c r="G1026" i="4"/>
  <c r="F1026" i="4"/>
  <c r="E1026" i="4"/>
  <c r="D1026" i="4"/>
  <c r="C1026" i="4"/>
  <c r="B1026" i="4"/>
  <c r="A1026" i="4"/>
  <c r="G1025" i="4"/>
  <c r="F1025" i="4"/>
  <c r="E1025" i="4"/>
  <c r="D1025" i="4"/>
  <c r="C1025" i="4"/>
  <c r="B1025" i="4"/>
  <c r="A1025" i="4"/>
  <c r="G1024" i="4"/>
  <c r="F1024" i="4"/>
  <c r="E1024" i="4"/>
  <c r="D1024" i="4"/>
  <c r="C1024" i="4"/>
  <c r="B1024" i="4"/>
  <c r="A1024" i="4"/>
  <c r="G1023" i="4"/>
  <c r="F1023" i="4"/>
  <c r="E1023" i="4"/>
  <c r="D1023" i="4"/>
  <c r="C1023" i="4"/>
  <c r="B1023" i="4"/>
  <c r="A1023" i="4"/>
  <c r="G1022" i="4"/>
  <c r="F1022" i="4"/>
  <c r="E1022" i="4"/>
  <c r="D1022" i="4"/>
  <c r="C1022" i="4"/>
  <c r="B1022" i="4"/>
  <c r="A1022" i="4"/>
  <c r="G1021" i="4"/>
  <c r="F1021" i="4"/>
  <c r="E1021" i="4"/>
  <c r="D1021" i="4"/>
  <c r="C1021" i="4"/>
  <c r="B1021" i="4"/>
  <c r="A1021" i="4"/>
  <c r="G1020" i="4"/>
  <c r="F1020" i="4"/>
  <c r="E1020" i="4"/>
  <c r="D1020" i="4"/>
  <c r="C1020" i="4"/>
  <c r="B1020" i="4"/>
  <c r="A1020" i="4"/>
  <c r="G1019" i="4"/>
  <c r="F1019" i="4"/>
  <c r="E1019" i="4"/>
  <c r="D1019" i="4"/>
  <c r="C1019" i="4"/>
  <c r="B1019" i="4"/>
  <c r="A1019" i="4"/>
  <c r="G1018" i="4"/>
  <c r="F1018" i="4"/>
  <c r="E1018" i="4"/>
  <c r="D1018" i="4"/>
  <c r="C1018" i="4"/>
  <c r="B1018" i="4"/>
  <c r="A1018" i="4"/>
  <c r="G1017" i="4"/>
  <c r="F1017" i="4"/>
  <c r="E1017" i="4"/>
  <c r="D1017" i="4"/>
  <c r="C1017" i="4"/>
  <c r="B1017" i="4"/>
  <c r="A1017" i="4"/>
  <c r="G1016" i="4"/>
  <c r="F1016" i="4"/>
  <c r="E1016" i="4"/>
  <c r="D1016" i="4"/>
  <c r="C1016" i="4"/>
  <c r="B1016" i="4"/>
  <c r="A1016" i="4"/>
  <c r="G1015" i="4"/>
  <c r="F1015" i="4"/>
  <c r="E1015" i="4"/>
  <c r="D1015" i="4"/>
  <c r="C1015" i="4"/>
  <c r="B1015" i="4"/>
  <c r="A1015" i="4"/>
  <c r="G1014" i="4"/>
  <c r="F1014" i="4"/>
  <c r="E1014" i="4"/>
  <c r="D1014" i="4"/>
  <c r="C1014" i="4"/>
  <c r="B1014" i="4"/>
  <c r="A1014" i="4"/>
  <c r="G1013" i="4"/>
  <c r="F1013" i="4"/>
  <c r="E1013" i="4"/>
  <c r="D1013" i="4"/>
  <c r="C1013" i="4"/>
  <c r="B1013" i="4"/>
  <c r="A1013" i="4"/>
  <c r="G1012" i="4"/>
  <c r="F1012" i="4"/>
  <c r="E1012" i="4"/>
  <c r="D1012" i="4"/>
  <c r="C1012" i="4"/>
  <c r="B1012" i="4"/>
  <c r="A1012" i="4"/>
  <c r="G1011" i="4"/>
  <c r="F1011" i="4"/>
  <c r="E1011" i="4"/>
  <c r="D1011" i="4"/>
  <c r="C1011" i="4"/>
  <c r="B1011" i="4"/>
  <c r="A1011" i="4"/>
  <c r="G1010" i="4"/>
  <c r="F1010" i="4"/>
  <c r="E1010" i="4"/>
  <c r="D1010" i="4"/>
  <c r="C1010" i="4"/>
  <c r="B1010" i="4"/>
  <c r="A1010" i="4"/>
  <c r="G1009" i="4"/>
  <c r="F1009" i="4"/>
  <c r="E1009" i="4"/>
  <c r="D1009" i="4"/>
  <c r="C1009" i="4"/>
  <c r="B1009" i="4"/>
  <c r="A1009" i="4"/>
  <c r="G1008" i="4"/>
  <c r="F1008" i="4"/>
  <c r="E1008" i="4"/>
  <c r="D1008" i="4"/>
  <c r="C1008" i="4"/>
  <c r="B1008" i="4"/>
  <c r="A1008" i="4"/>
  <c r="G1007" i="4"/>
  <c r="F1007" i="4"/>
  <c r="E1007" i="4"/>
  <c r="D1007" i="4"/>
  <c r="C1007" i="4"/>
  <c r="B1007" i="4"/>
  <c r="A1007" i="4"/>
  <c r="G1006" i="4"/>
  <c r="F1006" i="4"/>
  <c r="E1006" i="4"/>
  <c r="D1006" i="4"/>
  <c r="C1006" i="4"/>
  <c r="B1006" i="4"/>
  <c r="A1006" i="4"/>
  <c r="G1005" i="4"/>
  <c r="F1005" i="4"/>
  <c r="E1005" i="4"/>
  <c r="D1005" i="4"/>
  <c r="C1005" i="4"/>
  <c r="B1005" i="4"/>
  <c r="A1005" i="4"/>
  <c r="G1004" i="4"/>
  <c r="F1004" i="4"/>
  <c r="E1004" i="4"/>
  <c r="D1004" i="4"/>
  <c r="C1004" i="4"/>
  <c r="B1004" i="4"/>
  <c r="A1004" i="4"/>
  <c r="G1003" i="4"/>
  <c r="F1003" i="4"/>
  <c r="E1003" i="4"/>
  <c r="D1003" i="4"/>
  <c r="C1003" i="4"/>
  <c r="B1003" i="4"/>
  <c r="A1003" i="4"/>
  <c r="G1002" i="4"/>
  <c r="F1002" i="4"/>
  <c r="E1002" i="4"/>
  <c r="D1002" i="4"/>
  <c r="C1002" i="4"/>
  <c r="B1002" i="4"/>
  <c r="A1002" i="4"/>
  <c r="G1001" i="4"/>
  <c r="F1001" i="4"/>
  <c r="E1001" i="4"/>
  <c r="D1001" i="4"/>
  <c r="C1001" i="4"/>
  <c r="B1001" i="4"/>
  <c r="A1001" i="4"/>
  <c r="G1000" i="4"/>
  <c r="F1000" i="4"/>
  <c r="E1000" i="4"/>
  <c r="D1000" i="4"/>
  <c r="C1000" i="4"/>
  <c r="B1000" i="4"/>
  <c r="A1000" i="4"/>
  <c r="G999" i="4"/>
  <c r="F999" i="4"/>
  <c r="E999" i="4"/>
  <c r="D999" i="4"/>
  <c r="C999" i="4"/>
  <c r="B999" i="4"/>
  <c r="A999" i="4"/>
  <c r="G998" i="4"/>
  <c r="F998" i="4"/>
  <c r="E998" i="4"/>
  <c r="D998" i="4"/>
  <c r="C998" i="4"/>
  <c r="B998" i="4"/>
  <c r="A998" i="4"/>
  <c r="G997" i="4"/>
  <c r="F997" i="4"/>
  <c r="E997" i="4"/>
  <c r="D997" i="4"/>
  <c r="C997" i="4"/>
  <c r="B997" i="4"/>
  <c r="A997" i="4"/>
  <c r="G996" i="4"/>
  <c r="F996" i="4"/>
  <c r="E996" i="4"/>
  <c r="D996" i="4"/>
  <c r="C996" i="4"/>
  <c r="B996" i="4"/>
  <c r="A996" i="4"/>
  <c r="G995" i="4"/>
  <c r="F995" i="4"/>
  <c r="E995" i="4"/>
  <c r="D995" i="4"/>
  <c r="C995" i="4"/>
  <c r="B995" i="4"/>
  <c r="A995" i="4"/>
  <c r="G994" i="4"/>
  <c r="F994" i="4"/>
  <c r="E994" i="4"/>
  <c r="D994" i="4"/>
  <c r="C994" i="4"/>
  <c r="B994" i="4"/>
  <c r="A994" i="4"/>
  <c r="G993" i="4"/>
  <c r="F993" i="4"/>
  <c r="E993" i="4"/>
  <c r="D993" i="4"/>
  <c r="C993" i="4"/>
  <c r="B993" i="4"/>
  <c r="A993" i="4"/>
  <c r="G992" i="4"/>
  <c r="F992" i="4"/>
  <c r="E992" i="4"/>
  <c r="D992" i="4"/>
  <c r="C992" i="4"/>
  <c r="B992" i="4"/>
  <c r="A992" i="4"/>
  <c r="G991" i="4"/>
  <c r="F991" i="4"/>
  <c r="E991" i="4"/>
  <c r="D991" i="4"/>
  <c r="C991" i="4"/>
  <c r="B991" i="4"/>
  <c r="A991" i="4"/>
  <c r="G990" i="4"/>
  <c r="F990" i="4"/>
  <c r="E990" i="4"/>
  <c r="D990" i="4"/>
  <c r="C990" i="4"/>
  <c r="B990" i="4"/>
  <c r="A990" i="4"/>
  <c r="G989" i="4"/>
  <c r="F989" i="4"/>
  <c r="E989" i="4"/>
  <c r="D989" i="4"/>
  <c r="C989" i="4"/>
  <c r="B989" i="4"/>
  <c r="A989" i="4"/>
  <c r="G988" i="4"/>
  <c r="F988" i="4"/>
  <c r="E988" i="4"/>
  <c r="D988" i="4"/>
  <c r="C988" i="4"/>
  <c r="B988" i="4"/>
  <c r="A988" i="4"/>
  <c r="G987" i="4"/>
  <c r="F987" i="4"/>
  <c r="E987" i="4"/>
  <c r="D987" i="4"/>
  <c r="C987" i="4"/>
  <c r="B987" i="4"/>
  <c r="A987" i="4"/>
  <c r="G986" i="4"/>
  <c r="F986" i="4"/>
  <c r="E986" i="4"/>
  <c r="D986" i="4"/>
  <c r="C986" i="4"/>
  <c r="B986" i="4"/>
  <c r="A986" i="4"/>
  <c r="G985" i="4"/>
  <c r="F985" i="4"/>
  <c r="E985" i="4"/>
  <c r="D985" i="4"/>
  <c r="C985" i="4"/>
  <c r="B985" i="4"/>
  <c r="A985" i="4"/>
  <c r="G984" i="4"/>
  <c r="F984" i="4"/>
  <c r="E984" i="4"/>
  <c r="D984" i="4"/>
  <c r="C984" i="4"/>
  <c r="B984" i="4"/>
  <c r="A984" i="4"/>
  <c r="G983" i="4"/>
  <c r="F983" i="4"/>
  <c r="E983" i="4"/>
  <c r="D983" i="4"/>
  <c r="C983" i="4"/>
  <c r="B983" i="4"/>
  <c r="A983" i="4"/>
  <c r="G982" i="4"/>
  <c r="F982" i="4"/>
  <c r="E982" i="4"/>
  <c r="D982" i="4"/>
  <c r="C982" i="4"/>
  <c r="B982" i="4"/>
  <c r="A982" i="4"/>
  <c r="G981" i="4"/>
  <c r="F981" i="4"/>
  <c r="E981" i="4"/>
  <c r="D981" i="4"/>
  <c r="C981" i="4"/>
  <c r="B981" i="4"/>
  <c r="A981" i="4"/>
  <c r="G980" i="4"/>
  <c r="F980" i="4"/>
  <c r="E980" i="4"/>
  <c r="D980" i="4"/>
  <c r="C980" i="4"/>
  <c r="B980" i="4"/>
  <c r="A980" i="4"/>
  <c r="G979" i="4"/>
  <c r="F979" i="4"/>
  <c r="E979" i="4"/>
  <c r="D979" i="4"/>
  <c r="C979" i="4"/>
  <c r="B979" i="4"/>
  <c r="A979" i="4"/>
  <c r="G978" i="4"/>
  <c r="F978" i="4"/>
  <c r="E978" i="4"/>
  <c r="D978" i="4"/>
  <c r="C978" i="4"/>
  <c r="B978" i="4"/>
  <c r="A978" i="4"/>
  <c r="G977" i="4"/>
  <c r="F977" i="4"/>
  <c r="E977" i="4"/>
  <c r="D977" i="4"/>
  <c r="C977" i="4"/>
  <c r="B977" i="4"/>
  <c r="A977" i="4"/>
  <c r="G976" i="4"/>
  <c r="F976" i="4"/>
  <c r="E976" i="4"/>
  <c r="D976" i="4"/>
  <c r="C976" i="4"/>
  <c r="B976" i="4"/>
  <c r="A976" i="4"/>
  <c r="G975" i="4"/>
  <c r="F975" i="4"/>
  <c r="E975" i="4"/>
  <c r="D975" i="4"/>
  <c r="C975" i="4"/>
  <c r="B975" i="4"/>
  <c r="A975" i="4"/>
  <c r="G974" i="4"/>
  <c r="F974" i="4"/>
  <c r="E974" i="4"/>
  <c r="D974" i="4"/>
  <c r="C974" i="4"/>
  <c r="B974" i="4"/>
  <c r="A974" i="4"/>
  <c r="G973" i="4"/>
  <c r="F973" i="4"/>
  <c r="E973" i="4"/>
  <c r="D973" i="4"/>
  <c r="C973" i="4"/>
  <c r="B973" i="4"/>
  <c r="A973" i="4"/>
  <c r="G972" i="4"/>
  <c r="F972" i="4"/>
  <c r="E972" i="4"/>
  <c r="D972" i="4"/>
  <c r="C972" i="4"/>
  <c r="B972" i="4"/>
  <c r="A972" i="4"/>
  <c r="G971" i="4"/>
  <c r="F971" i="4"/>
  <c r="E971" i="4"/>
  <c r="D971" i="4"/>
  <c r="C971" i="4"/>
  <c r="B971" i="4"/>
  <c r="A971" i="4"/>
  <c r="G970" i="4"/>
  <c r="F970" i="4"/>
  <c r="E970" i="4"/>
  <c r="D970" i="4"/>
  <c r="C970" i="4"/>
  <c r="B970" i="4"/>
  <c r="A970" i="4"/>
  <c r="G969" i="4"/>
  <c r="F969" i="4"/>
  <c r="E969" i="4"/>
  <c r="D969" i="4"/>
  <c r="C969" i="4"/>
  <c r="B969" i="4"/>
  <c r="A969" i="4"/>
  <c r="G968" i="4"/>
  <c r="F968" i="4"/>
  <c r="E968" i="4"/>
  <c r="D968" i="4"/>
  <c r="C968" i="4"/>
  <c r="B968" i="4"/>
  <c r="A968" i="4"/>
  <c r="G967" i="4"/>
  <c r="F967" i="4"/>
  <c r="E967" i="4"/>
  <c r="D967" i="4"/>
  <c r="C967" i="4"/>
  <c r="B967" i="4"/>
  <c r="A967" i="4"/>
  <c r="G966" i="4"/>
  <c r="F966" i="4"/>
  <c r="E966" i="4"/>
  <c r="D966" i="4"/>
  <c r="C966" i="4"/>
  <c r="B966" i="4"/>
  <c r="A966" i="4"/>
  <c r="G965" i="4"/>
  <c r="F965" i="4"/>
  <c r="E965" i="4"/>
  <c r="D965" i="4"/>
  <c r="C965" i="4"/>
  <c r="B965" i="4"/>
  <c r="A965" i="4"/>
  <c r="G964" i="4"/>
  <c r="F964" i="4"/>
  <c r="E964" i="4"/>
  <c r="D964" i="4"/>
  <c r="C964" i="4"/>
  <c r="B964" i="4"/>
  <c r="A964" i="4"/>
  <c r="G963" i="4"/>
  <c r="F963" i="4"/>
  <c r="E963" i="4"/>
  <c r="D963" i="4"/>
  <c r="C963" i="4"/>
  <c r="B963" i="4"/>
  <c r="A963" i="4"/>
  <c r="G962" i="4"/>
  <c r="F962" i="4"/>
  <c r="E962" i="4"/>
  <c r="D962" i="4"/>
  <c r="C962" i="4"/>
  <c r="B962" i="4"/>
  <c r="A962" i="4"/>
  <c r="G961" i="4"/>
  <c r="F961" i="4"/>
  <c r="E961" i="4"/>
  <c r="D961" i="4"/>
  <c r="C961" i="4"/>
  <c r="B961" i="4"/>
  <c r="A961" i="4"/>
  <c r="G960" i="4"/>
  <c r="F960" i="4"/>
  <c r="E960" i="4"/>
  <c r="D960" i="4"/>
  <c r="C960" i="4"/>
  <c r="B960" i="4"/>
  <c r="A960" i="4"/>
  <c r="G959" i="4"/>
  <c r="F959" i="4"/>
  <c r="E959" i="4"/>
  <c r="D959" i="4"/>
  <c r="C959" i="4"/>
  <c r="B959" i="4"/>
  <c r="A959" i="4"/>
  <c r="G958" i="4"/>
  <c r="F958" i="4"/>
  <c r="E958" i="4"/>
  <c r="D958" i="4"/>
  <c r="C958" i="4"/>
  <c r="B958" i="4"/>
  <c r="A958" i="4"/>
  <c r="G957" i="4"/>
  <c r="F957" i="4"/>
  <c r="E957" i="4"/>
  <c r="D957" i="4"/>
  <c r="C957" i="4"/>
  <c r="B957" i="4"/>
  <c r="A957" i="4"/>
  <c r="G956" i="4"/>
  <c r="F956" i="4"/>
  <c r="E956" i="4"/>
  <c r="D956" i="4"/>
  <c r="C956" i="4"/>
  <c r="B956" i="4"/>
  <c r="A956" i="4"/>
  <c r="G955" i="4"/>
  <c r="F955" i="4"/>
  <c r="E955" i="4"/>
  <c r="D955" i="4"/>
  <c r="C955" i="4"/>
  <c r="B955" i="4"/>
  <c r="A955" i="4"/>
  <c r="G954" i="4"/>
  <c r="F954" i="4"/>
  <c r="E954" i="4"/>
  <c r="D954" i="4"/>
  <c r="C954" i="4"/>
  <c r="B954" i="4"/>
  <c r="A954" i="4"/>
  <c r="G953" i="4"/>
  <c r="F953" i="4"/>
  <c r="E953" i="4"/>
  <c r="D953" i="4"/>
  <c r="C953" i="4"/>
  <c r="B953" i="4"/>
  <c r="A953" i="4"/>
  <c r="G952" i="4"/>
  <c r="F952" i="4"/>
  <c r="E952" i="4"/>
  <c r="D952" i="4"/>
  <c r="C952" i="4"/>
  <c r="B952" i="4"/>
  <c r="A952" i="4"/>
  <c r="G951" i="4"/>
  <c r="F951" i="4"/>
  <c r="E951" i="4"/>
  <c r="D951" i="4"/>
  <c r="C951" i="4"/>
  <c r="B951" i="4"/>
  <c r="A951" i="4"/>
  <c r="G950" i="4"/>
  <c r="F950" i="4"/>
  <c r="E950" i="4"/>
  <c r="D950" i="4"/>
  <c r="C950" i="4"/>
  <c r="B950" i="4"/>
  <c r="A950" i="4"/>
  <c r="G949" i="4"/>
  <c r="F949" i="4"/>
  <c r="E949" i="4"/>
  <c r="D949" i="4"/>
  <c r="C949" i="4"/>
  <c r="B949" i="4"/>
  <c r="A949" i="4"/>
  <c r="G948" i="4"/>
  <c r="F948" i="4"/>
  <c r="E948" i="4"/>
  <c r="D948" i="4"/>
  <c r="C948" i="4"/>
  <c r="B948" i="4"/>
  <c r="A948" i="4"/>
  <c r="G947" i="4"/>
  <c r="F947" i="4"/>
  <c r="E947" i="4"/>
  <c r="D947" i="4"/>
  <c r="C947" i="4"/>
  <c r="B947" i="4"/>
  <c r="A947" i="4"/>
  <c r="G946" i="4"/>
  <c r="F946" i="4"/>
  <c r="E946" i="4"/>
  <c r="D946" i="4"/>
  <c r="C946" i="4"/>
  <c r="B946" i="4"/>
  <c r="A946" i="4"/>
  <c r="G945" i="4"/>
  <c r="F945" i="4"/>
  <c r="E945" i="4"/>
  <c r="D945" i="4"/>
  <c r="C945" i="4"/>
  <c r="B945" i="4"/>
  <c r="A945" i="4"/>
  <c r="G944" i="4"/>
  <c r="F944" i="4"/>
  <c r="E944" i="4"/>
  <c r="D944" i="4"/>
  <c r="C944" i="4"/>
  <c r="B944" i="4"/>
  <c r="A944" i="4"/>
  <c r="G943" i="4"/>
  <c r="F943" i="4"/>
  <c r="E943" i="4"/>
  <c r="D943" i="4"/>
  <c r="C943" i="4"/>
  <c r="B943" i="4"/>
  <c r="A943" i="4"/>
  <c r="G942" i="4"/>
  <c r="F942" i="4"/>
  <c r="E942" i="4"/>
  <c r="D942" i="4"/>
  <c r="C942" i="4"/>
  <c r="B942" i="4"/>
  <c r="A942" i="4"/>
  <c r="G941" i="4"/>
  <c r="F941" i="4"/>
  <c r="E941" i="4"/>
  <c r="D941" i="4"/>
  <c r="C941" i="4"/>
  <c r="B941" i="4"/>
  <c r="A941" i="4"/>
  <c r="G940" i="4"/>
  <c r="F940" i="4"/>
  <c r="E940" i="4"/>
  <c r="D940" i="4"/>
  <c r="C940" i="4"/>
  <c r="B940" i="4"/>
  <c r="A940" i="4"/>
  <c r="G939" i="4"/>
  <c r="F939" i="4"/>
  <c r="E939" i="4"/>
  <c r="D939" i="4"/>
  <c r="C939" i="4"/>
  <c r="B939" i="4"/>
  <c r="A939" i="4"/>
  <c r="G938" i="4"/>
  <c r="F938" i="4"/>
  <c r="E938" i="4"/>
  <c r="D938" i="4"/>
  <c r="C938" i="4"/>
  <c r="B938" i="4"/>
  <c r="A938" i="4"/>
  <c r="G937" i="4"/>
  <c r="F937" i="4"/>
  <c r="E937" i="4"/>
  <c r="D937" i="4"/>
  <c r="C937" i="4"/>
  <c r="B937" i="4"/>
  <c r="A937" i="4"/>
  <c r="G936" i="4"/>
  <c r="F936" i="4"/>
  <c r="E936" i="4"/>
  <c r="D936" i="4"/>
  <c r="C936" i="4"/>
  <c r="B936" i="4"/>
  <c r="A936" i="4"/>
  <c r="G935" i="4"/>
  <c r="F935" i="4"/>
  <c r="E935" i="4"/>
  <c r="D935" i="4"/>
  <c r="C935" i="4"/>
  <c r="B935" i="4"/>
  <c r="A935" i="4"/>
  <c r="G934" i="4"/>
  <c r="F934" i="4"/>
  <c r="E934" i="4"/>
  <c r="D934" i="4"/>
  <c r="C934" i="4"/>
  <c r="B934" i="4"/>
  <c r="A934" i="4"/>
  <c r="G933" i="4"/>
  <c r="F933" i="4"/>
  <c r="E933" i="4"/>
  <c r="D933" i="4"/>
  <c r="C933" i="4"/>
  <c r="B933" i="4"/>
  <c r="A933" i="4"/>
  <c r="G932" i="4"/>
  <c r="F932" i="4"/>
  <c r="E932" i="4"/>
  <c r="D932" i="4"/>
  <c r="C932" i="4"/>
  <c r="B932" i="4"/>
  <c r="A932" i="4"/>
  <c r="G931" i="4"/>
  <c r="F931" i="4"/>
  <c r="E931" i="4"/>
  <c r="D931" i="4"/>
  <c r="C931" i="4"/>
  <c r="B931" i="4"/>
  <c r="A931" i="4"/>
  <c r="G930" i="4"/>
  <c r="F930" i="4"/>
  <c r="E930" i="4"/>
  <c r="D930" i="4"/>
  <c r="C930" i="4"/>
  <c r="B930" i="4"/>
  <c r="A930" i="4"/>
  <c r="G929" i="4"/>
  <c r="F929" i="4"/>
  <c r="E929" i="4"/>
  <c r="D929" i="4"/>
  <c r="C929" i="4"/>
  <c r="B929" i="4"/>
  <c r="A929" i="4"/>
  <c r="G928" i="4"/>
  <c r="F928" i="4"/>
  <c r="E928" i="4"/>
  <c r="D928" i="4"/>
  <c r="C928" i="4"/>
  <c r="B928" i="4"/>
  <c r="A928" i="4"/>
  <c r="G927" i="4"/>
  <c r="F927" i="4"/>
  <c r="E927" i="4"/>
  <c r="D927" i="4"/>
  <c r="C927" i="4"/>
  <c r="B927" i="4"/>
  <c r="A927" i="4"/>
  <c r="G926" i="4"/>
  <c r="F926" i="4"/>
  <c r="E926" i="4"/>
  <c r="D926" i="4"/>
  <c r="C926" i="4"/>
  <c r="B926" i="4"/>
  <c r="A926" i="4"/>
  <c r="G925" i="4"/>
  <c r="F925" i="4"/>
  <c r="E925" i="4"/>
  <c r="D925" i="4"/>
  <c r="C925" i="4"/>
  <c r="B925" i="4"/>
  <c r="A925" i="4"/>
  <c r="G924" i="4"/>
  <c r="F924" i="4"/>
  <c r="E924" i="4"/>
  <c r="D924" i="4"/>
  <c r="C924" i="4"/>
  <c r="B924" i="4"/>
  <c r="A924" i="4"/>
  <c r="G923" i="4"/>
  <c r="F923" i="4"/>
  <c r="E923" i="4"/>
  <c r="D923" i="4"/>
  <c r="C923" i="4"/>
  <c r="B923" i="4"/>
  <c r="A923" i="4"/>
  <c r="G922" i="4"/>
  <c r="F922" i="4"/>
  <c r="E922" i="4"/>
  <c r="D922" i="4"/>
  <c r="C922" i="4"/>
  <c r="B922" i="4"/>
  <c r="A922" i="4"/>
  <c r="G921" i="4"/>
  <c r="F921" i="4"/>
  <c r="E921" i="4"/>
  <c r="D921" i="4"/>
  <c r="C921" i="4"/>
  <c r="B921" i="4"/>
  <c r="A921" i="4"/>
  <c r="G920" i="4"/>
  <c r="F920" i="4"/>
  <c r="E920" i="4"/>
  <c r="D920" i="4"/>
  <c r="C920" i="4"/>
  <c r="B920" i="4"/>
  <c r="A920" i="4"/>
  <c r="G919" i="4"/>
  <c r="F919" i="4"/>
  <c r="E919" i="4"/>
  <c r="D919" i="4"/>
  <c r="C919" i="4"/>
  <c r="B919" i="4"/>
  <c r="A919" i="4"/>
  <c r="G918" i="4"/>
  <c r="F918" i="4"/>
  <c r="E918" i="4"/>
  <c r="D918" i="4"/>
  <c r="C918" i="4"/>
  <c r="B918" i="4"/>
  <c r="A918" i="4"/>
  <c r="G917" i="4"/>
  <c r="F917" i="4"/>
  <c r="E917" i="4"/>
  <c r="D917" i="4"/>
  <c r="C917" i="4"/>
  <c r="B917" i="4"/>
  <c r="A917" i="4"/>
  <c r="G916" i="4"/>
  <c r="F916" i="4"/>
  <c r="E916" i="4"/>
  <c r="D916" i="4"/>
  <c r="C916" i="4"/>
  <c r="B916" i="4"/>
  <c r="A916" i="4"/>
  <c r="G915" i="4"/>
  <c r="F915" i="4"/>
  <c r="E915" i="4"/>
  <c r="D915" i="4"/>
  <c r="C915" i="4"/>
  <c r="B915" i="4"/>
  <c r="A915" i="4"/>
  <c r="G914" i="4"/>
  <c r="F914" i="4"/>
  <c r="E914" i="4"/>
  <c r="D914" i="4"/>
  <c r="C914" i="4"/>
  <c r="B914" i="4"/>
  <c r="A914" i="4"/>
  <c r="G913" i="4"/>
  <c r="F913" i="4"/>
  <c r="E913" i="4"/>
  <c r="D913" i="4"/>
  <c r="C913" i="4"/>
  <c r="B913" i="4"/>
  <c r="A913" i="4"/>
  <c r="G912" i="4"/>
  <c r="F912" i="4"/>
  <c r="E912" i="4"/>
  <c r="D912" i="4"/>
  <c r="C912" i="4"/>
  <c r="B912" i="4"/>
  <c r="A912" i="4"/>
  <c r="G911" i="4"/>
  <c r="F911" i="4"/>
  <c r="E911" i="4"/>
  <c r="D911" i="4"/>
  <c r="C911" i="4"/>
  <c r="B911" i="4"/>
  <c r="A911" i="4"/>
  <c r="G910" i="4"/>
  <c r="F910" i="4"/>
  <c r="E910" i="4"/>
  <c r="D910" i="4"/>
  <c r="C910" i="4"/>
  <c r="B910" i="4"/>
  <c r="A910" i="4"/>
  <c r="G909" i="4"/>
  <c r="F909" i="4"/>
  <c r="E909" i="4"/>
  <c r="D909" i="4"/>
  <c r="C909" i="4"/>
  <c r="B909" i="4"/>
  <c r="A909" i="4"/>
  <c r="G908" i="4"/>
  <c r="F908" i="4"/>
  <c r="E908" i="4"/>
  <c r="D908" i="4"/>
  <c r="C908" i="4"/>
  <c r="B908" i="4"/>
  <c r="A908" i="4"/>
  <c r="G907" i="4"/>
  <c r="F907" i="4"/>
  <c r="E907" i="4"/>
  <c r="D907" i="4"/>
  <c r="C907" i="4"/>
  <c r="B907" i="4"/>
  <c r="A907" i="4"/>
  <c r="G906" i="4"/>
  <c r="F906" i="4"/>
  <c r="E906" i="4"/>
  <c r="D906" i="4"/>
  <c r="C906" i="4"/>
  <c r="B906" i="4"/>
  <c r="A906" i="4"/>
  <c r="G905" i="4"/>
  <c r="F905" i="4"/>
  <c r="E905" i="4"/>
  <c r="D905" i="4"/>
  <c r="C905" i="4"/>
  <c r="B905" i="4"/>
  <c r="A905" i="4"/>
  <c r="G904" i="4"/>
  <c r="F904" i="4"/>
  <c r="E904" i="4"/>
  <c r="D904" i="4"/>
  <c r="C904" i="4"/>
  <c r="B904" i="4"/>
  <c r="A904" i="4"/>
  <c r="G903" i="4"/>
  <c r="F903" i="4"/>
  <c r="E903" i="4"/>
  <c r="D903" i="4"/>
  <c r="C903" i="4"/>
  <c r="B903" i="4"/>
  <c r="A903" i="4"/>
  <c r="G902" i="4"/>
  <c r="F902" i="4"/>
  <c r="E902" i="4"/>
  <c r="D902" i="4"/>
  <c r="C902" i="4"/>
  <c r="B902" i="4"/>
  <c r="A902" i="4"/>
  <c r="G901" i="4"/>
  <c r="F901" i="4"/>
  <c r="E901" i="4"/>
  <c r="D901" i="4"/>
  <c r="C901" i="4"/>
  <c r="B901" i="4"/>
  <c r="A901" i="4"/>
  <c r="G900" i="4"/>
  <c r="F900" i="4"/>
  <c r="E900" i="4"/>
  <c r="D900" i="4"/>
  <c r="C900" i="4"/>
  <c r="B900" i="4"/>
  <c r="A900" i="4"/>
  <c r="G899" i="4"/>
  <c r="F899" i="4"/>
  <c r="E899" i="4"/>
  <c r="D899" i="4"/>
  <c r="C899" i="4"/>
  <c r="B899" i="4"/>
  <c r="A899" i="4"/>
  <c r="G898" i="4"/>
  <c r="F898" i="4"/>
  <c r="E898" i="4"/>
  <c r="D898" i="4"/>
  <c r="C898" i="4"/>
  <c r="B898" i="4"/>
  <c r="A898" i="4"/>
  <c r="G897" i="4"/>
  <c r="F897" i="4"/>
  <c r="E897" i="4"/>
  <c r="D897" i="4"/>
  <c r="C897" i="4"/>
  <c r="B897" i="4"/>
  <c r="A897" i="4"/>
  <c r="G896" i="4"/>
  <c r="F896" i="4"/>
  <c r="E896" i="4"/>
  <c r="D896" i="4"/>
  <c r="C896" i="4"/>
  <c r="B896" i="4"/>
  <c r="A896" i="4"/>
  <c r="G895" i="4"/>
  <c r="F895" i="4"/>
  <c r="E895" i="4"/>
  <c r="D895" i="4"/>
  <c r="C895" i="4"/>
  <c r="B895" i="4"/>
  <c r="A895" i="4"/>
  <c r="G894" i="4"/>
  <c r="F894" i="4"/>
  <c r="E894" i="4"/>
  <c r="D894" i="4"/>
  <c r="C894" i="4"/>
  <c r="B894" i="4"/>
  <c r="A894" i="4"/>
  <c r="G893" i="4"/>
  <c r="F893" i="4"/>
  <c r="E893" i="4"/>
  <c r="D893" i="4"/>
  <c r="C893" i="4"/>
  <c r="B893" i="4"/>
  <c r="A893" i="4"/>
  <c r="G892" i="4"/>
  <c r="F892" i="4"/>
  <c r="E892" i="4"/>
  <c r="D892" i="4"/>
  <c r="C892" i="4"/>
  <c r="B892" i="4"/>
  <c r="A892" i="4"/>
  <c r="G891" i="4"/>
  <c r="F891" i="4"/>
  <c r="E891" i="4"/>
  <c r="D891" i="4"/>
  <c r="C891" i="4"/>
  <c r="B891" i="4"/>
  <c r="A891" i="4"/>
  <c r="G890" i="4"/>
  <c r="F890" i="4"/>
  <c r="E890" i="4"/>
  <c r="D890" i="4"/>
  <c r="C890" i="4"/>
  <c r="B890" i="4"/>
  <c r="A890" i="4"/>
  <c r="G889" i="4"/>
  <c r="F889" i="4"/>
  <c r="E889" i="4"/>
  <c r="D889" i="4"/>
  <c r="C889" i="4"/>
  <c r="B889" i="4"/>
  <c r="A889" i="4"/>
  <c r="G888" i="4"/>
  <c r="F888" i="4"/>
  <c r="E888" i="4"/>
  <c r="D888" i="4"/>
  <c r="C888" i="4"/>
  <c r="B888" i="4"/>
  <c r="A888" i="4"/>
  <c r="G887" i="4"/>
  <c r="F887" i="4"/>
  <c r="E887" i="4"/>
  <c r="D887" i="4"/>
  <c r="C887" i="4"/>
  <c r="B887" i="4"/>
  <c r="A887" i="4"/>
  <c r="G886" i="4"/>
  <c r="F886" i="4"/>
  <c r="E886" i="4"/>
  <c r="D886" i="4"/>
  <c r="C886" i="4"/>
  <c r="B886" i="4"/>
  <c r="A886" i="4"/>
  <c r="G885" i="4"/>
  <c r="F885" i="4"/>
  <c r="E885" i="4"/>
  <c r="D885" i="4"/>
  <c r="C885" i="4"/>
  <c r="B885" i="4"/>
  <c r="A885" i="4"/>
  <c r="G884" i="4"/>
  <c r="F884" i="4"/>
  <c r="E884" i="4"/>
  <c r="D884" i="4"/>
  <c r="C884" i="4"/>
  <c r="B884" i="4"/>
  <c r="A884" i="4"/>
  <c r="G883" i="4"/>
  <c r="F883" i="4"/>
  <c r="E883" i="4"/>
  <c r="D883" i="4"/>
  <c r="C883" i="4"/>
  <c r="B883" i="4"/>
  <c r="A883" i="4"/>
  <c r="G882" i="4"/>
  <c r="F882" i="4"/>
  <c r="E882" i="4"/>
  <c r="D882" i="4"/>
  <c r="C882" i="4"/>
  <c r="B882" i="4"/>
  <c r="A882" i="4"/>
  <c r="G881" i="4"/>
  <c r="F881" i="4"/>
  <c r="E881" i="4"/>
  <c r="D881" i="4"/>
  <c r="C881" i="4"/>
  <c r="B881" i="4"/>
  <c r="A881" i="4"/>
  <c r="G880" i="4"/>
  <c r="F880" i="4"/>
  <c r="E880" i="4"/>
  <c r="D880" i="4"/>
  <c r="C880" i="4"/>
  <c r="B880" i="4"/>
  <c r="A880" i="4"/>
  <c r="G879" i="4"/>
  <c r="F879" i="4"/>
  <c r="E879" i="4"/>
  <c r="D879" i="4"/>
  <c r="C879" i="4"/>
  <c r="B879" i="4"/>
  <c r="A879" i="4"/>
  <c r="G878" i="4"/>
  <c r="F878" i="4"/>
  <c r="E878" i="4"/>
  <c r="D878" i="4"/>
  <c r="C878" i="4"/>
  <c r="B878" i="4"/>
  <c r="A878" i="4"/>
  <c r="G877" i="4"/>
  <c r="F877" i="4"/>
  <c r="E877" i="4"/>
  <c r="D877" i="4"/>
  <c r="C877" i="4"/>
  <c r="B877" i="4"/>
  <c r="A877" i="4"/>
  <c r="G876" i="4"/>
  <c r="F876" i="4"/>
  <c r="E876" i="4"/>
  <c r="D876" i="4"/>
  <c r="C876" i="4"/>
  <c r="B876" i="4"/>
  <c r="A876" i="4"/>
  <c r="G875" i="4"/>
  <c r="F875" i="4"/>
  <c r="E875" i="4"/>
  <c r="D875" i="4"/>
  <c r="C875" i="4"/>
  <c r="B875" i="4"/>
  <c r="A875" i="4"/>
  <c r="G874" i="4"/>
  <c r="F874" i="4"/>
  <c r="E874" i="4"/>
  <c r="D874" i="4"/>
  <c r="C874" i="4"/>
  <c r="B874" i="4"/>
  <c r="A874" i="4"/>
  <c r="G873" i="4"/>
  <c r="F873" i="4"/>
  <c r="E873" i="4"/>
  <c r="D873" i="4"/>
  <c r="C873" i="4"/>
  <c r="B873" i="4"/>
  <c r="A873" i="4"/>
  <c r="G872" i="4"/>
  <c r="F872" i="4"/>
  <c r="E872" i="4"/>
  <c r="D872" i="4"/>
  <c r="C872" i="4"/>
  <c r="B872" i="4"/>
  <c r="A872" i="4"/>
  <c r="G871" i="4"/>
  <c r="F871" i="4"/>
  <c r="E871" i="4"/>
  <c r="D871" i="4"/>
  <c r="C871" i="4"/>
  <c r="B871" i="4"/>
  <c r="A871" i="4"/>
  <c r="G870" i="4"/>
  <c r="F870" i="4"/>
  <c r="E870" i="4"/>
  <c r="D870" i="4"/>
  <c r="C870" i="4"/>
  <c r="B870" i="4"/>
  <c r="A870" i="4"/>
  <c r="G869" i="4"/>
  <c r="F869" i="4"/>
  <c r="E869" i="4"/>
  <c r="D869" i="4"/>
  <c r="C869" i="4"/>
  <c r="B869" i="4"/>
  <c r="A869" i="4"/>
  <c r="G868" i="4"/>
  <c r="F868" i="4"/>
  <c r="E868" i="4"/>
  <c r="D868" i="4"/>
  <c r="C868" i="4"/>
  <c r="B868" i="4"/>
  <c r="A868" i="4"/>
  <c r="G867" i="4"/>
  <c r="F867" i="4"/>
  <c r="E867" i="4"/>
  <c r="D867" i="4"/>
  <c r="C867" i="4"/>
  <c r="B867" i="4"/>
  <c r="A867" i="4"/>
  <c r="G866" i="4"/>
  <c r="F866" i="4"/>
  <c r="E866" i="4"/>
  <c r="D866" i="4"/>
  <c r="C866" i="4"/>
  <c r="B866" i="4"/>
  <c r="A866" i="4"/>
  <c r="G865" i="4"/>
  <c r="F865" i="4"/>
  <c r="E865" i="4"/>
  <c r="D865" i="4"/>
  <c r="C865" i="4"/>
  <c r="B865" i="4"/>
  <c r="A865" i="4"/>
  <c r="G864" i="4"/>
  <c r="F864" i="4"/>
  <c r="E864" i="4"/>
  <c r="D864" i="4"/>
  <c r="C864" i="4"/>
  <c r="B864" i="4"/>
  <c r="A864" i="4"/>
  <c r="G863" i="4"/>
  <c r="F863" i="4"/>
  <c r="E863" i="4"/>
  <c r="D863" i="4"/>
  <c r="C863" i="4"/>
  <c r="B863" i="4"/>
  <c r="A863" i="4"/>
  <c r="G862" i="4"/>
  <c r="F862" i="4"/>
  <c r="E862" i="4"/>
  <c r="D862" i="4"/>
  <c r="C862" i="4"/>
  <c r="B862" i="4"/>
  <c r="A862" i="4"/>
  <c r="G861" i="4"/>
  <c r="F861" i="4"/>
  <c r="E861" i="4"/>
  <c r="D861" i="4"/>
  <c r="C861" i="4"/>
  <c r="B861" i="4"/>
  <c r="A861" i="4"/>
  <c r="G860" i="4"/>
  <c r="F860" i="4"/>
  <c r="E860" i="4"/>
  <c r="D860" i="4"/>
  <c r="C860" i="4"/>
  <c r="B860" i="4"/>
  <c r="A860" i="4"/>
  <c r="G859" i="4"/>
  <c r="F859" i="4"/>
  <c r="E859" i="4"/>
  <c r="D859" i="4"/>
  <c r="C859" i="4"/>
  <c r="B859" i="4"/>
  <c r="A859" i="4"/>
  <c r="G858" i="4"/>
  <c r="F858" i="4"/>
  <c r="E858" i="4"/>
  <c r="D858" i="4"/>
  <c r="C858" i="4"/>
  <c r="B858" i="4"/>
  <c r="A858" i="4"/>
  <c r="G857" i="4"/>
  <c r="F857" i="4"/>
  <c r="E857" i="4"/>
  <c r="D857" i="4"/>
  <c r="C857" i="4"/>
  <c r="B857" i="4"/>
  <c r="A857" i="4"/>
  <c r="G856" i="4"/>
  <c r="F856" i="4"/>
  <c r="E856" i="4"/>
  <c r="D856" i="4"/>
  <c r="C856" i="4"/>
  <c r="B856" i="4"/>
  <c r="A856" i="4"/>
  <c r="G855" i="4"/>
  <c r="F855" i="4"/>
  <c r="E855" i="4"/>
  <c r="D855" i="4"/>
  <c r="C855" i="4"/>
  <c r="B855" i="4"/>
  <c r="A855" i="4"/>
  <c r="G854" i="4"/>
  <c r="F854" i="4"/>
  <c r="E854" i="4"/>
  <c r="D854" i="4"/>
  <c r="C854" i="4"/>
  <c r="B854" i="4"/>
  <c r="A854" i="4"/>
  <c r="G853" i="4"/>
  <c r="F853" i="4"/>
  <c r="E853" i="4"/>
  <c r="D853" i="4"/>
  <c r="C853" i="4"/>
  <c r="B853" i="4"/>
  <c r="A853" i="4"/>
  <c r="G852" i="4"/>
  <c r="F852" i="4"/>
  <c r="E852" i="4"/>
  <c r="D852" i="4"/>
  <c r="C852" i="4"/>
  <c r="B852" i="4"/>
  <c r="A852" i="4"/>
  <c r="G851" i="4"/>
  <c r="F851" i="4"/>
  <c r="E851" i="4"/>
  <c r="D851" i="4"/>
  <c r="C851" i="4"/>
  <c r="B851" i="4"/>
  <c r="A851" i="4"/>
  <c r="G850" i="4"/>
  <c r="F850" i="4"/>
  <c r="E850" i="4"/>
  <c r="D850" i="4"/>
  <c r="C850" i="4"/>
  <c r="B850" i="4"/>
  <c r="A850" i="4"/>
  <c r="G849" i="4"/>
  <c r="F849" i="4"/>
  <c r="E849" i="4"/>
  <c r="D849" i="4"/>
  <c r="C849" i="4"/>
  <c r="B849" i="4"/>
  <c r="A849" i="4"/>
  <c r="G848" i="4"/>
  <c r="F848" i="4"/>
  <c r="E848" i="4"/>
  <c r="D848" i="4"/>
  <c r="C848" i="4"/>
  <c r="B848" i="4"/>
  <c r="A848" i="4"/>
  <c r="G847" i="4"/>
  <c r="F847" i="4"/>
  <c r="E847" i="4"/>
  <c r="D847" i="4"/>
  <c r="C847" i="4"/>
  <c r="B847" i="4"/>
  <c r="A847" i="4"/>
  <c r="G846" i="4"/>
  <c r="F846" i="4"/>
  <c r="E846" i="4"/>
  <c r="D846" i="4"/>
  <c r="C846" i="4"/>
  <c r="B846" i="4"/>
  <c r="A846" i="4"/>
  <c r="G845" i="4"/>
  <c r="F845" i="4"/>
  <c r="E845" i="4"/>
  <c r="D845" i="4"/>
  <c r="C845" i="4"/>
  <c r="B845" i="4"/>
  <c r="A845" i="4"/>
  <c r="G844" i="4"/>
  <c r="F844" i="4"/>
  <c r="E844" i="4"/>
  <c r="D844" i="4"/>
  <c r="C844" i="4"/>
  <c r="B844" i="4"/>
  <c r="A844" i="4"/>
  <c r="G843" i="4"/>
  <c r="F843" i="4"/>
  <c r="E843" i="4"/>
  <c r="D843" i="4"/>
  <c r="C843" i="4"/>
  <c r="B843" i="4"/>
  <c r="A843" i="4"/>
  <c r="G842" i="4"/>
  <c r="F842" i="4"/>
  <c r="E842" i="4"/>
  <c r="D842" i="4"/>
  <c r="C842" i="4"/>
  <c r="B842" i="4"/>
  <c r="A842" i="4"/>
  <c r="G841" i="4"/>
  <c r="F841" i="4"/>
  <c r="E841" i="4"/>
  <c r="D841" i="4"/>
  <c r="C841" i="4"/>
  <c r="B841" i="4"/>
  <c r="A841" i="4"/>
  <c r="G840" i="4"/>
  <c r="F840" i="4"/>
  <c r="E840" i="4"/>
  <c r="D840" i="4"/>
  <c r="C840" i="4"/>
  <c r="B840" i="4"/>
  <c r="A840" i="4"/>
  <c r="G839" i="4"/>
  <c r="F839" i="4"/>
  <c r="E839" i="4"/>
  <c r="D839" i="4"/>
  <c r="C839" i="4"/>
  <c r="B839" i="4"/>
  <c r="A839" i="4"/>
  <c r="G838" i="4"/>
  <c r="F838" i="4"/>
  <c r="E838" i="4"/>
  <c r="D838" i="4"/>
  <c r="C838" i="4"/>
  <c r="B838" i="4"/>
  <c r="A838" i="4"/>
  <c r="G837" i="4"/>
  <c r="F837" i="4"/>
  <c r="E837" i="4"/>
  <c r="D837" i="4"/>
  <c r="C837" i="4"/>
  <c r="B837" i="4"/>
  <c r="A837" i="4"/>
  <c r="G836" i="4"/>
  <c r="F836" i="4"/>
  <c r="E836" i="4"/>
  <c r="D836" i="4"/>
  <c r="C836" i="4"/>
  <c r="B836" i="4"/>
  <c r="A836" i="4"/>
  <c r="G835" i="4"/>
  <c r="F835" i="4"/>
  <c r="E835" i="4"/>
  <c r="D835" i="4"/>
  <c r="C835" i="4"/>
  <c r="B835" i="4"/>
  <c r="A835" i="4"/>
  <c r="G834" i="4"/>
  <c r="F834" i="4"/>
  <c r="E834" i="4"/>
  <c r="D834" i="4"/>
  <c r="C834" i="4"/>
  <c r="B834" i="4"/>
  <c r="A834" i="4"/>
  <c r="G833" i="4"/>
  <c r="F833" i="4"/>
  <c r="E833" i="4"/>
  <c r="D833" i="4"/>
  <c r="C833" i="4"/>
  <c r="B833" i="4"/>
  <c r="A833" i="4"/>
  <c r="G832" i="4"/>
  <c r="F832" i="4"/>
  <c r="E832" i="4"/>
  <c r="D832" i="4"/>
  <c r="C832" i="4"/>
  <c r="B832" i="4"/>
  <c r="A832" i="4"/>
  <c r="G831" i="4"/>
  <c r="F831" i="4"/>
  <c r="E831" i="4"/>
  <c r="D831" i="4"/>
  <c r="C831" i="4"/>
  <c r="B831" i="4"/>
  <c r="A831" i="4"/>
  <c r="G830" i="4"/>
  <c r="F830" i="4"/>
  <c r="E830" i="4"/>
  <c r="D830" i="4"/>
  <c r="C830" i="4"/>
  <c r="B830" i="4"/>
  <c r="A830" i="4"/>
  <c r="G829" i="4"/>
  <c r="F829" i="4"/>
  <c r="E829" i="4"/>
  <c r="D829" i="4"/>
  <c r="C829" i="4"/>
  <c r="B829" i="4"/>
  <c r="A829" i="4"/>
  <c r="G828" i="4"/>
  <c r="F828" i="4"/>
  <c r="E828" i="4"/>
  <c r="D828" i="4"/>
  <c r="C828" i="4"/>
  <c r="B828" i="4"/>
  <c r="A828" i="4"/>
  <c r="G827" i="4"/>
  <c r="F827" i="4"/>
  <c r="E827" i="4"/>
  <c r="D827" i="4"/>
  <c r="C827" i="4"/>
  <c r="B827" i="4"/>
  <c r="A827" i="4"/>
  <c r="G826" i="4"/>
  <c r="F826" i="4"/>
  <c r="E826" i="4"/>
  <c r="D826" i="4"/>
  <c r="C826" i="4"/>
  <c r="B826" i="4"/>
  <c r="A826" i="4"/>
  <c r="G825" i="4"/>
  <c r="F825" i="4"/>
  <c r="E825" i="4"/>
  <c r="D825" i="4"/>
  <c r="C825" i="4"/>
  <c r="B825" i="4"/>
  <c r="A825" i="4"/>
  <c r="G824" i="4"/>
  <c r="F824" i="4"/>
  <c r="E824" i="4"/>
  <c r="D824" i="4"/>
  <c r="C824" i="4"/>
  <c r="B824" i="4"/>
  <c r="A824" i="4"/>
  <c r="G823" i="4"/>
  <c r="F823" i="4"/>
  <c r="E823" i="4"/>
  <c r="D823" i="4"/>
  <c r="C823" i="4"/>
  <c r="B823" i="4"/>
  <c r="A823" i="4"/>
  <c r="G822" i="4"/>
  <c r="F822" i="4"/>
  <c r="E822" i="4"/>
  <c r="D822" i="4"/>
  <c r="C822" i="4"/>
  <c r="B822" i="4"/>
  <c r="A822" i="4"/>
  <c r="G821" i="4"/>
  <c r="F821" i="4"/>
  <c r="E821" i="4"/>
  <c r="D821" i="4"/>
  <c r="C821" i="4"/>
  <c r="B821" i="4"/>
  <c r="A821" i="4"/>
  <c r="G820" i="4"/>
  <c r="F820" i="4"/>
  <c r="E820" i="4"/>
  <c r="D820" i="4"/>
  <c r="C820" i="4"/>
  <c r="B820" i="4"/>
  <c r="A820" i="4"/>
  <c r="G819" i="4"/>
  <c r="F819" i="4"/>
  <c r="E819" i="4"/>
  <c r="D819" i="4"/>
  <c r="C819" i="4"/>
  <c r="B819" i="4"/>
  <c r="A819" i="4"/>
  <c r="G818" i="4"/>
  <c r="F818" i="4"/>
  <c r="E818" i="4"/>
  <c r="D818" i="4"/>
  <c r="C818" i="4"/>
  <c r="B818" i="4"/>
  <c r="A818" i="4"/>
  <c r="G817" i="4"/>
  <c r="F817" i="4"/>
  <c r="E817" i="4"/>
  <c r="D817" i="4"/>
  <c r="C817" i="4"/>
  <c r="B817" i="4"/>
  <c r="A817" i="4"/>
  <c r="G816" i="4"/>
  <c r="F816" i="4"/>
  <c r="E816" i="4"/>
  <c r="D816" i="4"/>
  <c r="C816" i="4"/>
  <c r="B816" i="4"/>
  <c r="A816" i="4"/>
  <c r="G815" i="4"/>
  <c r="F815" i="4"/>
  <c r="E815" i="4"/>
  <c r="D815" i="4"/>
  <c r="C815" i="4"/>
  <c r="B815" i="4"/>
  <c r="A815" i="4"/>
  <c r="G814" i="4"/>
  <c r="F814" i="4"/>
  <c r="E814" i="4"/>
  <c r="D814" i="4"/>
  <c r="C814" i="4"/>
  <c r="B814" i="4"/>
  <c r="A814" i="4"/>
  <c r="G813" i="4"/>
  <c r="F813" i="4"/>
  <c r="E813" i="4"/>
  <c r="D813" i="4"/>
  <c r="C813" i="4"/>
  <c r="B813" i="4"/>
  <c r="A813" i="4"/>
  <c r="G812" i="4"/>
  <c r="F812" i="4"/>
  <c r="E812" i="4"/>
  <c r="D812" i="4"/>
  <c r="C812" i="4"/>
  <c r="B812" i="4"/>
  <c r="A812" i="4"/>
  <c r="G811" i="4"/>
  <c r="F811" i="4"/>
  <c r="E811" i="4"/>
  <c r="D811" i="4"/>
  <c r="C811" i="4"/>
  <c r="B811" i="4"/>
  <c r="A811" i="4"/>
  <c r="G810" i="4"/>
  <c r="F810" i="4"/>
  <c r="E810" i="4"/>
  <c r="D810" i="4"/>
  <c r="C810" i="4"/>
  <c r="B810" i="4"/>
  <c r="A810" i="4"/>
  <c r="G809" i="4"/>
  <c r="F809" i="4"/>
  <c r="E809" i="4"/>
  <c r="D809" i="4"/>
  <c r="C809" i="4"/>
  <c r="B809" i="4"/>
  <c r="A809" i="4"/>
  <c r="G808" i="4"/>
  <c r="F808" i="4"/>
  <c r="E808" i="4"/>
  <c r="D808" i="4"/>
  <c r="C808" i="4"/>
  <c r="B808" i="4"/>
  <c r="A808" i="4"/>
  <c r="G807" i="4"/>
  <c r="F807" i="4"/>
  <c r="E807" i="4"/>
  <c r="D807" i="4"/>
  <c r="C807" i="4"/>
  <c r="B807" i="4"/>
  <c r="A807" i="4"/>
  <c r="G806" i="4"/>
  <c r="F806" i="4"/>
  <c r="E806" i="4"/>
  <c r="D806" i="4"/>
  <c r="C806" i="4"/>
  <c r="B806" i="4"/>
  <c r="A806" i="4"/>
  <c r="G805" i="4"/>
  <c r="F805" i="4"/>
  <c r="E805" i="4"/>
  <c r="D805" i="4"/>
  <c r="C805" i="4"/>
  <c r="B805" i="4"/>
  <c r="A805" i="4"/>
  <c r="G804" i="4"/>
  <c r="F804" i="4"/>
  <c r="E804" i="4"/>
  <c r="D804" i="4"/>
  <c r="C804" i="4"/>
  <c r="B804" i="4"/>
  <c r="A804" i="4"/>
  <c r="G803" i="4"/>
  <c r="F803" i="4"/>
  <c r="E803" i="4"/>
  <c r="D803" i="4"/>
  <c r="C803" i="4"/>
  <c r="B803" i="4"/>
  <c r="A803" i="4"/>
  <c r="G802" i="4"/>
  <c r="F802" i="4"/>
  <c r="E802" i="4"/>
  <c r="D802" i="4"/>
  <c r="C802" i="4"/>
  <c r="B802" i="4"/>
  <c r="A802" i="4"/>
  <c r="G801" i="4"/>
  <c r="F801" i="4"/>
  <c r="E801" i="4"/>
  <c r="D801" i="4"/>
  <c r="C801" i="4"/>
  <c r="B801" i="4"/>
  <c r="A801" i="4"/>
  <c r="G800" i="4"/>
  <c r="F800" i="4"/>
  <c r="E800" i="4"/>
  <c r="D800" i="4"/>
  <c r="C800" i="4"/>
  <c r="B800" i="4"/>
  <c r="A800" i="4"/>
  <c r="G799" i="4"/>
  <c r="F799" i="4"/>
  <c r="E799" i="4"/>
  <c r="D799" i="4"/>
  <c r="C799" i="4"/>
  <c r="B799" i="4"/>
  <c r="A799" i="4"/>
  <c r="G798" i="4"/>
  <c r="F798" i="4"/>
  <c r="E798" i="4"/>
  <c r="D798" i="4"/>
  <c r="C798" i="4"/>
  <c r="B798" i="4"/>
  <c r="A798" i="4"/>
  <c r="G797" i="4"/>
  <c r="F797" i="4"/>
  <c r="E797" i="4"/>
  <c r="D797" i="4"/>
  <c r="C797" i="4"/>
  <c r="B797" i="4"/>
  <c r="A797" i="4"/>
  <c r="G796" i="4"/>
  <c r="F796" i="4"/>
  <c r="E796" i="4"/>
  <c r="D796" i="4"/>
  <c r="C796" i="4"/>
  <c r="B796" i="4"/>
  <c r="A796" i="4"/>
  <c r="G795" i="4"/>
  <c r="F795" i="4"/>
  <c r="E795" i="4"/>
  <c r="D795" i="4"/>
  <c r="C795" i="4"/>
  <c r="B795" i="4"/>
  <c r="A795" i="4"/>
  <c r="G794" i="4"/>
  <c r="F794" i="4"/>
  <c r="E794" i="4"/>
  <c r="D794" i="4"/>
  <c r="C794" i="4"/>
  <c r="B794" i="4"/>
  <c r="A794" i="4"/>
  <c r="G793" i="4"/>
  <c r="F793" i="4"/>
  <c r="E793" i="4"/>
  <c r="D793" i="4"/>
  <c r="C793" i="4"/>
  <c r="B793" i="4"/>
  <c r="A793" i="4"/>
  <c r="G792" i="4"/>
  <c r="F792" i="4"/>
  <c r="E792" i="4"/>
  <c r="D792" i="4"/>
  <c r="C792" i="4"/>
  <c r="B792" i="4"/>
  <c r="A792" i="4"/>
  <c r="G791" i="4"/>
  <c r="F791" i="4"/>
  <c r="E791" i="4"/>
  <c r="D791" i="4"/>
  <c r="C791" i="4"/>
  <c r="B791" i="4"/>
  <c r="A791" i="4"/>
  <c r="G790" i="4"/>
  <c r="F790" i="4"/>
  <c r="E790" i="4"/>
  <c r="D790" i="4"/>
  <c r="C790" i="4"/>
  <c r="B790" i="4"/>
  <c r="A790" i="4"/>
  <c r="G789" i="4"/>
  <c r="F789" i="4"/>
  <c r="E789" i="4"/>
  <c r="D789" i="4"/>
  <c r="C789" i="4"/>
  <c r="B789" i="4"/>
  <c r="A789" i="4"/>
  <c r="G788" i="4"/>
  <c r="F788" i="4"/>
  <c r="E788" i="4"/>
  <c r="D788" i="4"/>
  <c r="C788" i="4"/>
  <c r="B788" i="4"/>
  <c r="A788" i="4"/>
  <c r="G787" i="4"/>
  <c r="F787" i="4"/>
  <c r="E787" i="4"/>
  <c r="D787" i="4"/>
  <c r="C787" i="4"/>
  <c r="B787" i="4"/>
  <c r="A787" i="4"/>
  <c r="G786" i="4"/>
  <c r="F786" i="4"/>
  <c r="E786" i="4"/>
  <c r="D786" i="4"/>
  <c r="C786" i="4"/>
  <c r="B786" i="4"/>
  <c r="A786" i="4"/>
  <c r="G785" i="4"/>
  <c r="F785" i="4"/>
  <c r="E785" i="4"/>
  <c r="D785" i="4"/>
  <c r="C785" i="4"/>
  <c r="B785" i="4"/>
  <c r="A785" i="4"/>
  <c r="G784" i="4"/>
  <c r="F784" i="4"/>
  <c r="E784" i="4"/>
  <c r="D784" i="4"/>
  <c r="C784" i="4"/>
  <c r="B784" i="4"/>
  <c r="A784" i="4"/>
  <c r="G783" i="4"/>
  <c r="F783" i="4"/>
  <c r="E783" i="4"/>
  <c r="D783" i="4"/>
  <c r="C783" i="4"/>
  <c r="B783" i="4"/>
  <c r="A783" i="4"/>
  <c r="G782" i="4"/>
  <c r="F782" i="4"/>
  <c r="E782" i="4"/>
  <c r="D782" i="4"/>
  <c r="C782" i="4"/>
  <c r="B782" i="4"/>
  <c r="A782" i="4"/>
  <c r="G781" i="4"/>
  <c r="F781" i="4"/>
  <c r="E781" i="4"/>
  <c r="D781" i="4"/>
  <c r="C781" i="4"/>
  <c r="B781" i="4"/>
  <c r="A781" i="4"/>
  <c r="G780" i="4"/>
  <c r="F780" i="4"/>
  <c r="E780" i="4"/>
  <c r="D780" i="4"/>
  <c r="C780" i="4"/>
  <c r="B780" i="4"/>
  <c r="A780" i="4"/>
  <c r="G779" i="4"/>
  <c r="F779" i="4"/>
  <c r="E779" i="4"/>
  <c r="D779" i="4"/>
  <c r="C779" i="4"/>
  <c r="B779" i="4"/>
  <c r="A779" i="4"/>
  <c r="G778" i="4"/>
  <c r="F778" i="4"/>
  <c r="E778" i="4"/>
  <c r="D778" i="4"/>
  <c r="C778" i="4"/>
  <c r="B778" i="4"/>
  <c r="A778" i="4"/>
  <c r="G777" i="4"/>
  <c r="F777" i="4"/>
  <c r="E777" i="4"/>
  <c r="D777" i="4"/>
  <c r="C777" i="4"/>
  <c r="B777" i="4"/>
  <c r="A777" i="4"/>
  <c r="G776" i="4"/>
  <c r="F776" i="4"/>
  <c r="E776" i="4"/>
  <c r="D776" i="4"/>
  <c r="C776" i="4"/>
  <c r="B776" i="4"/>
  <c r="A776" i="4"/>
  <c r="G775" i="4"/>
  <c r="F775" i="4"/>
  <c r="E775" i="4"/>
  <c r="D775" i="4"/>
  <c r="C775" i="4"/>
  <c r="B775" i="4"/>
  <c r="A775" i="4"/>
  <c r="G774" i="4"/>
  <c r="F774" i="4"/>
  <c r="E774" i="4"/>
  <c r="D774" i="4"/>
  <c r="C774" i="4"/>
  <c r="B774" i="4"/>
  <c r="A774" i="4"/>
  <c r="G773" i="4"/>
  <c r="F773" i="4"/>
  <c r="E773" i="4"/>
  <c r="D773" i="4"/>
  <c r="C773" i="4"/>
  <c r="B773" i="4"/>
  <c r="A773" i="4"/>
  <c r="G772" i="4"/>
  <c r="F772" i="4"/>
  <c r="E772" i="4"/>
  <c r="D772" i="4"/>
  <c r="C772" i="4"/>
  <c r="B772" i="4"/>
  <c r="A772" i="4"/>
  <c r="G771" i="4"/>
  <c r="F771" i="4"/>
  <c r="E771" i="4"/>
  <c r="D771" i="4"/>
  <c r="C771" i="4"/>
  <c r="B771" i="4"/>
  <c r="A771" i="4"/>
  <c r="G770" i="4"/>
  <c r="F770" i="4"/>
  <c r="E770" i="4"/>
  <c r="D770" i="4"/>
  <c r="C770" i="4"/>
  <c r="B770" i="4"/>
  <c r="A770" i="4"/>
  <c r="G769" i="4"/>
  <c r="F769" i="4"/>
  <c r="E769" i="4"/>
  <c r="D769" i="4"/>
  <c r="C769" i="4"/>
  <c r="B769" i="4"/>
  <c r="A769" i="4"/>
  <c r="G768" i="4"/>
  <c r="F768" i="4"/>
  <c r="E768" i="4"/>
  <c r="D768" i="4"/>
  <c r="C768" i="4"/>
  <c r="B768" i="4"/>
  <c r="A768" i="4"/>
  <c r="G767" i="4"/>
  <c r="F767" i="4"/>
  <c r="E767" i="4"/>
  <c r="D767" i="4"/>
  <c r="C767" i="4"/>
  <c r="B767" i="4"/>
  <c r="A767" i="4"/>
  <c r="G766" i="4"/>
  <c r="F766" i="4"/>
  <c r="E766" i="4"/>
  <c r="D766" i="4"/>
  <c r="C766" i="4"/>
  <c r="B766" i="4"/>
  <c r="A766" i="4"/>
  <c r="G765" i="4"/>
  <c r="F765" i="4"/>
  <c r="E765" i="4"/>
  <c r="D765" i="4"/>
  <c r="C765" i="4"/>
  <c r="B765" i="4"/>
  <c r="A765" i="4"/>
  <c r="G764" i="4"/>
  <c r="F764" i="4"/>
  <c r="E764" i="4"/>
  <c r="D764" i="4"/>
  <c r="C764" i="4"/>
  <c r="B764" i="4"/>
  <c r="A764" i="4"/>
  <c r="G763" i="4"/>
  <c r="F763" i="4"/>
  <c r="E763" i="4"/>
  <c r="D763" i="4"/>
  <c r="C763" i="4"/>
  <c r="B763" i="4"/>
  <c r="A763" i="4"/>
  <c r="G762" i="4"/>
  <c r="F762" i="4"/>
  <c r="E762" i="4"/>
  <c r="D762" i="4"/>
  <c r="C762" i="4"/>
  <c r="B762" i="4"/>
  <c r="A762" i="4"/>
  <c r="G761" i="4"/>
  <c r="F761" i="4"/>
  <c r="E761" i="4"/>
  <c r="D761" i="4"/>
  <c r="C761" i="4"/>
  <c r="B761" i="4"/>
  <c r="A761" i="4"/>
  <c r="G760" i="4"/>
  <c r="F760" i="4"/>
  <c r="E760" i="4"/>
  <c r="D760" i="4"/>
  <c r="C760" i="4"/>
  <c r="B760" i="4"/>
  <c r="A760" i="4"/>
  <c r="G759" i="4"/>
  <c r="F759" i="4"/>
  <c r="E759" i="4"/>
  <c r="D759" i="4"/>
  <c r="C759" i="4"/>
  <c r="B759" i="4"/>
  <c r="A759" i="4"/>
  <c r="G758" i="4"/>
  <c r="F758" i="4"/>
  <c r="E758" i="4"/>
  <c r="D758" i="4"/>
  <c r="C758" i="4"/>
  <c r="B758" i="4"/>
  <c r="A758" i="4"/>
  <c r="G757" i="4"/>
  <c r="F757" i="4"/>
  <c r="E757" i="4"/>
  <c r="D757" i="4"/>
  <c r="C757" i="4"/>
  <c r="B757" i="4"/>
  <c r="A757" i="4"/>
  <c r="G756" i="4"/>
  <c r="F756" i="4"/>
  <c r="E756" i="4"/>
  <c r="D756" i="4"/>
  <c r="C756" i="4"/>
  <c r="B756" i="4"/>
  <c r="A756" i="4"/>
  <c r="G755" i="4"/>
  <c r="F755" i="4"/>
  <c r="E755" i="4"/>
  <c r="D755" i="4"/>
  <c r="C755" i="4"/>
  <c r="B755" i="4"/>
  <c r="A755" i="4"/>
  <c r="G754" i="4"/>
  <c r="F754" i="4"/>
  <c r="E754" i="4"/>
  <c r="D754" i="4"/>
  <c r="C754" i="4"/>
  <c r="B754" i="4"/>
  <c r="A754" i="4"/>
  <c r="G753" i="4"/>
  <c r="F753" i="4"/>
  <c r="E753" i="4"/>
  <c r="D753" i="4"/>
  <c r="C753" i="4"/>
  <c r="B753" i="4"/>
  <c r="A753" i="4"/>
  <c r="G752" i="4"/>
  <c r="F752" i="4"/>
  <c r="E752" i="4"/>
  <c r="D752" i="4"/>
  <c r="C752" i="4"/>
  <c r="B752" i="4"/>
  <c r="A752" i="4"/>
  <c r="G751" i="4"/>
  <c r="F751" i="4"/>
  <c r="E751" i="4"/>
  <c r="D751" i="4"/>
  <c r="C751" i="4"/>
  <c r="B751" i="4"/>
  <c r="A751" i="4"/>
  <c r="G750" i="4"/>
  <c r="F750" i="4"/>
  <c r="E750" i="4"/>
  <c r="D750" i="4"/>
  <c r="C750" i="4"/>
  <c r="B750" i="4"/>
  <c r="A750" i="4"/>
  <c r="G749" i="4"/>
  <c r="F749" i="4"/>
  <c r="E749" i="4"/>
  <c r="D749" i="4"/>
  <c r="C749" i="4"/>
  <c r="B749" i="4"/>
  <c r="A749" i="4"/>
  <c r="G748" i="4"/>
  <c r="F748" i="4"/>
  <c r="E748" i="4"/>
  <c r="D748" i="4"/>
  <c r="C748" i="4"/>
  <c r="B748" i="4"/>
  <c r="A748" i="4"/>
  <c r="G747" i="4"/>
  <c r="F747" i="4"/>
  <c r="E747" i="4"/>
  <c r="D747" i="4"/>
  <c r="C747" i="4"/>
  <c r="B747" i="4"/>
  <c r="A747" i="4"/>
  <c r="G746" i="4"/>
  <c r="F746" i="4"/>
  <c r="E746" i="4"/>
  <c r="D746" i="4"/>
  <c r="C746" i="4"/>
  <c r="B746" i="4"/>
  <c r="A746" i="4"/>
  <c r="G745" i="4"/>
  <c r="F745" i="4"/>
  <c r="E745" i="4"/>
  <c r="D745" i="4"/>
  <c r="C745" i="4"/>
  <c r="B745" i="4"/>
  <c r="A745" i="4"/>
  <c r="G744" i="4"/>
  <c r="F744" i="4"/>
  <c r="E744" i="4"/>
  <c r="D744" i="4"/>
  <c r="C744" i="4"/>
  <c r="B744" i="4"/>
  <c r="A744" i="4"/>
  <c r="G743" i="4"/>
  <c r="F743" i="4"/>
  <c r="E743" i="4"/>
  <c r="D743" i="4"/>
  <c r="C743" i="4"/>
  <c r="B743" i="4"/>
  <c r="A743" i="4"/>
  <c r="G742" i="4"/>
  <c r="F742" i="4"/>
  <c r="E742" i="4"/>
  <c r="D742" i="4"/>
  <c r="C742" i="4"/>
  <c r="B742" i="4"/>
  <c r="A742" i="4"/>
  <c r="G741" i="4"/>
  <c r="F741" i="4"/>
  <c r="E741" i="4"/>
  <c r="D741" i="4"/>
  <c r="C741" i="4"/>
  <c r="B741" i="4"/>
  <c r="A741" i="4"/>
  <c r="G740" i="4"/>
  <c r="F740" i="4"/>
  <c r="E740" i="4"/>
  <c r="D740" i="4"/>
  <c r="C740" i="4"/>
  <c r="B740" i="4"/>
  <c r="A740" i="4"/>
  <c r="G739" i="4"/>
  <c r="F739" i="4"/>
  <c r="E739" i="4"/>
  <c r="D739" i="4"/>
  <c r="C739" i="4"/>
  <c r="B739" i="4"/>
  <c r="A739" i="4"/>
  <c r="G738" i="4"/>
  <c r="F738" i="4"/>
  <c r="E738" i="4"/>
  <c r="D738" i="4"/>
  <c r="C738" i="4"/>
  <c r="B738" i="4"/>
  <c r="A738" i="4"/>
  <c r="G737" i="4"/>
  <c r="F737" i="4"/>
  <c r="E737" i="4"/>
  <c r="D737" i="4"/>
  <c r="C737" i="4"/>
  <c r="B737" i="4"/>
  <c r="A737" i="4"/>
  <c r="G736" i="4"/>
  <c r="F736" i="4"/>
  <c r="E736" i="4"/>
  <c r="D736" i="4"/>
  <c r="C736" i="4"/>
  <c r="B736" i="4"/>
  <c r="A736" i="4"/>
  <c r="G735" i="4"/>
  <c r="F735" i="4"/>
  <c r="E735" i="4"/>
  <c r="D735" i="4"/>
  <c r="C735" i="4"/>
  <c r="B735" i="4"/>
  <c r="A735" i="4"/>
  <c r="G734" i="4"/>
  <c r="F734" i="4"/>
  <c r="E734" i="4"/>
  <c r="D734" i="4"/>
  <c r="C734" i="4"/>
  <c r="B734" i="4"/>
  <c r="A734" i="4"/>
  <c r="G733" i="4"/>
  <c r="F733" i="4"/>
  <c r="E733" i="4"/>
  <c r="D733" i="4"/>
  <c r="C733" i="4"/>
  <c r="B733" i="4"/>
  <c r="A733" i="4"/>
  <c r="G732" i="4"/>
  <c r="F732" i="4"/>
  <c r="E732" i="4"/>
  <c r="D732" i="4"/>
  <c r="C732" i="4"/>
  <c r="B732" i="4"/>
  <c r="A732" i="4"/>
  <c r="G731" i="4"/>
  <c r="F731" i="4"/>
  <c r="E731" i="4"/>
  <c r="D731" i="4"/>
  <c r="C731" i="4"/>
  <c r="B731" i="4"/>
  <c r="A731" i="4"/>
  <c r="G730" i="4"/>
  <c r="F730" i="4"/>
  <c r="E730" i="4"/>
  <c r="D730" i="4"/>
  <c r="C730" i="4"/>
  <c r="B730" i="4"/>
  <c r="A730" i="4"/>
  <c r="G729" i="4"/>
  <c r="F729" i="4"/>
  <c r="E729" i="4"/>
  <c r="D729" i="4"/>
  <c r="C729" i="4"/>
  <c r="B729" i="4"/>
  <c r="A729" i="4"/>
  <c r="G728" i="4"/>
  <c r="F728" i="4"/>
  <c r="E728" i="4"/>
  <c r="D728" i="4"/>
  <c r="C728" i="4"/>
  <c r="B728" i="4"/>
  <c r="A728" i="4"/>
  <c r="G727" i="4"/>
  <c r="F727" i="4"/>
  <c r="E727" i="4"/>
  <c r="D727" i="4"/>
  <c r="C727" i="4"/>
  <c r="B727" i="4"/>
  <c r="A727" i="4"/>
  <c r="G726" i="4"/>
  <c r="F726" i="4"/>
  <c r="E726" i="4"/>
  <c r="D726" i="4"/>
  <c r="C726" i="4"/>
  <c r="B726" i="4"/>
  <c r="A726" i="4"/>
  <c r="G725" i="4"/>
  <c r="F725" i="4"/>
  <c r="E725" i="4"/>
  <c r="D725" i="4"/>
  <c r="C725" i="4"/>
  <c r="B725" i="4"/>
  <c r="A725" i="4"/>
  <c r="G724" i="4"/>
  <c r="F724" i="4"/>
  <c r="E724" i="4"/>
  <c r="D724" i="4"/>
  <c r="C724" i="4"/>
  <c r="B724" i="4"/>
  <c r="A724" i="4"/>
  <c r="G723" i="4"/>
  <c r="F723" i="4"/>
  <c r="E723" i="4"/>
  <c r="D723" i="4"/>
  <c r="C723" i="4"/>
  <c r="B723" i="4"/>
  <c r="A723" i="4"/>
  <c r="G722" i="4"/>
  <c r="F722" i="4"/>
  <c r="E722" i="4"/>
  <c r="D722" i="4"/>
  <c r="C722" i="4"/>
  <c r="B722" i="4"/>
  <c r="A722" i="4"/>
  <c r="G721" i="4"/>
  <c r="F721" i="4"/>
  <c r="E721" i="4"/>
  <c r="D721" i="4"/>
  <c r="C721" i="4"/>
  <c r="B721" i="4"/>
  <c r="A721" i="4"/>
  <c r="G720" i="4"/>
  <c r="F720" i="4"/>
  <c r="E720" i="4"/>
  <c r="D720" i="4"/>
  <c r="C720" i="4"/>
  <c r="B720" i="4"/>
  <c r="A720" i="4"/>
  <c r="G719" i="4"/>
  <c r="F719" i="4"/>
  <c r="E719" i="4"/>
  <c r="D719" i="4"/>
  <c r="C719" i="4"/>
  <c r="B719" i="4"/>
  <c r="A719" i="4"/>
  <c r="G718" i="4"/>
  <c r="F718" i="4"/>
  <c r="E718" i="4"/>
  <c r="D718" i="4"/>
  <c r="C718" i="4"/>
  <c r="B718" i="4"/>
  <c r="A718" i="4"/>
  <c r="G717" i="4"/>
  <c r="F717" i="4"/>
  <c r="E717" i="4"/>
  <c r="D717" i="4"/>
  <c r="C717" i="4"/>
  <c r="B717" i="4"/>
  <c r="A717" i="4"/>
  <c r="G716" i="4"/>
  <c r="F716" i="4"/>
  <c r="E716" i="4"/>
  <c r="D716" i="4"/>
  <c r="C716" i="4"/>
  <c r="B716" i="4"/>
  <c r="A716" i="4"/>
  <c r="G715" i="4"/>
  <c r="F715" i="4"/>
  <c r="E715" i="4"/>
  <c r="D715" i="4"/>
  <c r="C715" i="4"/>
  <c r="B715" i="4"/>
  <c r="A715" i="4"/>
  <c r="G714" i="4"/>
  <c r="F714" i="4"/>
  <c r="E714" i="4"/>
  <c r="D714" i="4"/>
  <c r="C714" i="4"/>
  <c r="B714" i="4"/>
  <c r="A714" i="4"/>
  <c r="G713" i="4"/>
  <c r="F713" i="4"/>
  <c r="E713" i="4"/>
  <c r="D713" i="4"/>
  <c r="C713" i="4"/>
  <c r="B713" i="4"/>
  <c r="A713" i="4"/>
  <c r="G712" i="4"/>
  <c r="F712" i="4"/>
  <c r="E712" i="4"/>
  <c r="D712" i="4"/>
  <c r="C712" i="4"/>
  <c r="B712" i="4"/>
  <c r="A712" i="4"/>
  <c r="G711" i="4"/>
  <c r="F711" i="4"/>
  <c r="E711" i="4"/>
  <c r="D711" i="4"/>
  <c r="C711" i="4"/>
  <c r="B711" i="4"/>
  <c r="A711" i="4"/>
  <c r="G710" i="4"/>
  <c r="F710" i="4"/>
  <c r="E710" i="4"/>
  <c r="D710" i="4"/>
  <c r="C710" i="4"/>
  <c r="B710" i="4"/>
  <c r="A710" i="4"/>
  <c r="G709" i="4"/>
  <c r="F709" i="4"/>
  <c r="E709" i="4"/>
  <c r="D709" i="4"/>
  <c r="C709" i="4"/>
  <c r="B709" i="4"/>
  <c r="A709" i="4"/>
  <c r="G708" i="4"/>
  <c r="F708" i="4"/>
  <c r="E708" i="4"/>
  <c r="D708" i="4"/>
  <c r="C708" i="4"/>
  <c r="B708" i="4"/>
  <c r="A708" i="4"/>
  <c r="G707" i="4"/>
  <c r="F707" i="4"/>
  <c r="E707" i="4"/>
  <c r="D707" i="4"/>
  <c r="C707" i="4"/>
  <c r="B707" i="4"/>
  <c r="A707" i="4"/>
  <c r="G706" i="4"/>
  <c r="F706" i="4"/>
  <c r="E706" i="4"/>
  <c r="D706" i="4"/>
  <c r="C706" i="4"/>
  <c r="B706" i="4"/>
  <c r="A706" i="4"/>
  <c r="G705" i="4"/>
  <c r="F705" i="4"/>
  <c r="E705" i="4"/>
  <c r="D705" i="4"/>
  <c r="C705" i="4"/>
  <c r="B705" i="4"/>
  <c r="A705" i="4"/>
  <c r="G704" i="4"/>
  <c r="F704" i="4"/>
  <c r="E704" i="4"/>
  <c r="D704" i="4"/>
  <c r="C704" i="4"/>
  <c r="B704" i="4"/>
  <c r="A704" i="4"/>
  <c r="G703" i="4"/>
  <c r="F703" i="4"/>
  <c r="E703" i="4"/>
  <c r="D703" i="4"/>
  <c r="C703" i="4"/>
  <c r="B703" i="4"/>
  <c r="A703" i="4"/>
  <c r="G702" i="4"/>
  <c r="F702" i="4"/>
  <c r="E702" i="4"/>
  <c r="D702" i="4"/>
  <c r="C702" i="4"/>
  <c r="B702" i="4"/>
  <c r="A702" i="4"/>
  <c r="G701" i="4"/>
  <c r="F701" i="4"/>
  <c r="E701" i="4"/>
  <c r="D701" i="4"/>
  <c r="C701" i="4"/>
  <c r="B701" i="4"/>
  <c r="A701" i="4"/>
  <c r="G700" i="4"/>
  <c r="F700" i="4"/>
  <c r="E700" i="4"/>
  <c r="D700" i="4"/>
  <c r="C700" i="4"/>
  <c r="B700" i="4"/>
  <c r="A700" i="4"/>
  <c r="G699" i="4"/>
  <c r="F699" i="4"/>
  <c r="E699" i="4"/>
  <c r="D699" i="4"/>
  <c r="C699" i="4"/>
  <c r="B699" i="4"/>
  <c r="A699" i="4"/>
  <c r="G698" i="4"/>
  <c r="F698" i="4"/>
  <c r="E698" i="4"/>
  <c r="D698" i="4"/>
  <c r="C698" i="4"/>
  <c r="B698" i="4"/>
  <c r="A698" i="4"/>
  <c r="G697" i="4"/>
  <c r="F697" i="4"/>
  <c r="E697" i="4"/>
  <c r="D697" i="4"/>
  <c r="C697" i="4"/>
  <c r="B697" i="4"/>
  <c r="A697" i="4"/>
  <c r="G696" i="4"/>
  <c r="F696" i="4"/>
  <c r="E696" i="4"/>
  <c r="D696" i="4"/>
  <c r="C696" i="4"/>
  <c r="B696" i="4"/>
  <c r="A696" i="4"/>
  <c r="G695" i="4"/>
  <c r="F695" i="4"/>
  <c r="E695" i="4"/>
  <c r="D695" i="4"/>
  <c r="C695" i="4"/>
  <c r="B695" i="4"/>
  <c r="A695" i="4"/>
  <c r="G694" i="4"/>
  <c r="F694" i="4"/>
  <c r="E694" i="4"/>
  <c r="D694" i="4"/>
  <c r="C694" i="4"/>
  <c r="B694" i="4"/>
  <c r="A694" i="4"/>
  <c r="G693" i="4"/>
  <c r="F693" i="4"/>
  <c r="E693" i="4"/>
  <c r="D693" i="4"/>
  <c r="C693" i="4"/>
  <c r="B693" i="4"/>
  <c r="A693" i="4"/>
  <c r="G692" i="4"/>
  <c r="F692" i="4"/>
  <c r="E692" i="4"/>
  <c r="D692" i="4"/>
  <c r="C692" i="4"/>
  <c r="B692" i="4"/>
  <c r="A692" i="4"/>
  <c r="G691" i="4"/>
  <c r="F691" i="4"/>
  <c r="E691" i="4"/>
  <c r="D691" i="4"/>
  <c r="C691" i="4"/>
  <c r="B691" i="4"/>
  <c r="A691" i="4"/>
  <c r="G690" i="4"/>
  <c r="F690" i="4"/>
  <c r="E690" i="4"/>
  <c r="D690" i="4"/>
  <c r="C690" i="4"/>
  <c r="B690" i="4"/>
  <c r="A690" i="4"/>
  <c r="G689" i="4"/>
  <c r="F689" i="4"/>
  <c r="E689" i="4"/>
  <c r="D689" i="4"/>
  <c r="C689" i="4"/>
  <c r="B689" i="4"/>
  <c r="A689" i="4"/>
  <c r="G688" i="4"/>
  <c r="F688" i="4"/>
  <c r="E688" i="4"/>
  <c r="D688" i="4"/>
  <c r="C688" i="4"/>
  <c r="B688" i="4"/>
  <c r="A688" i="4"/>
  <c r="G687" i="4"/>
  <c r="F687" i="4"/>
  <c r="E687" i="4"/>
  <c r="D687" i="4"/>
  <c r="C687" i="4"/>
  <c r="B687" i="4"/>
  <c r="A687" i="4"/>
  <c r="G686" i="4"/>
  <c r="F686" i="4"/>
  <c r="E686" i="4"/>
  <c r="D686" i="4"/>
  <c r="C686" i="4"/>
  <c r="B686" i="4"/>
  <c r="A686" i="4"/>
  <c r="G685" i="4"/>
  <c r="F685" i="4"/>
  <c r="E685" i="4"/>
  <c r="D685" i="4"/>
  <c r="C685" i="4"/>
  <c r="B685" i="4"/>
  <c r="A685" i="4"/>
  <c r="G684" i="4"/>
  <c r="F684" i="4"/>
  <c r="E684" i="4"/>
  <c r="D684" i="4"/>
  <c r="C684" i="4"/>
  <c r="B684" i="4"/>
  <c r="A684" i="4"/>
  <c r="G683" i="4"/>
  <c r="F683" i="4"/>
  <c r="E683" i="4"/>
  <c r="D683" i="4"/>
  <c r="C683" i="4"/>
  <c r="B683" i="4"/>
  <c r="A683" i="4"/>
  <c r="G682" i="4"/>
  <c r="F682" i="4"/>
  <c r="E682" i="4"/>
  <c r="D682" i="4"/>
  <c r="C682" i="4"/>
  <c r="B682" i="4"/>
  <c r="A682" i="4"/>
  <c r="G681" i="4"/>
  <c r="F681" i="4"/>
  <c r="E681" i="4"/>
  <c r="D681" i="4"/>
  <c r="C681" i="4"/>
  <c r="B681" i="4"/>
  <c r="A681" i="4"/>
  <c r="G680" i="4"/>
  <c r="F680" i="4"/>
  <c r="E680" i="4"/>
  <c r="D680" i="4"/>
  <c r="C680" i="4"/>
  <c r="B680" i="4"/>
  <c r="A680" i="4"/>
  <c r="G679" i="4"/>
  <c r="F679" i="4"/>
  <c r="E679" i="4"/>
  <c r="D679" i="4"/>
  <c r="C679" i="4"/>
  <c r="B679" i="4"/>
  <c r="A679" i="4"/>
  <c r="G678" i="4"/>
  <c r="F678" i="4"/>
  <c r="E678" i="4"/>
  <c r="D678" i="4"/>
  <c r="C678" i="4"/>
  <c r="B678" i="4"/>
  <c r="A678" i="4"/>
  <c r="G677" i="4"/>
  <c r="F677" i="4"/>
  <c r="E677" i="4"/>
  <c r="D677" i="4"/>
  <c r="C677" i="4"/>
  <c r="B677" i="4"/>
  <c r="A677" i="4"/>
  <c r="G676" i="4"/>
  <c r="F676" i="4"/>
  <c r="E676" i="4"/>
  <c r="D676" i="4"/>
  <c r="C676" i="4"/>
  <c r="B676" i="4"/>
  <c r="A676" i="4"/>
  <c r="G675" i="4"/>
  <c r="F675" i="4"/>
  <c r="E675" i="4"/>
  <c r="D675" i="4"/>
  <c r="C675" i="4"/>
  <c r="B675" i="4"/>
  <c r="A675" i="4"/>
  <c r="G674" i="4"/>
  <c r="F674" i="4"/>
  <c r="E674" i="4"/>
  <c r="D674" i="4"/>
  <c r="C674" i="4"/>
  <c r="B674" i="4"/>
  <c r="A674" i="4"/>
  <c r="G673" i="4"/>
  <c r="F673" i="4"/>
  <c r="E673" i="4"/>
  <c r="D673" i="4"/>
  <c r="C673" i="4"/>
  <c r="B673" i="4"/>
  <c r="A673" i="4"/>
  <c r="G672" i="4"/>
  <c r="F672" i="4"/>
  <c r="E672" i="4"/>
  <c r="D672" i="4"/>
  <c r="C672" i="4"/>
  <c r="B672" i="4"/>
  <c r="A672" i="4"/>
  <c r="G671" i="4"/>
  <c r="F671" i="4"/>
  <c r="E671" i="4"/>
  <c r="D671" i="4"/>
  <c r="C671" i="4"/>
  <c r="B671" i="4"/>
  <c r="A671" i="4"/>
  <c r="G670" i="4"/>
  <c r="F670" i="4"/>
  <c r="E670" i="4"/>
  <c r="D670" i="4"/>
  <c r="C670" i="4"/>
  <c r="B670" i="4"/>
  <c r="A670" i="4"/>
  <c r="G669" i="4"/>
  <c r="F669" i="4"/>
  <c r="E669" i="4"/>
  <c r="D669" i="4"/>
  <c r="C669" i="4"/>
  <c r="B669" i="4"/>
  <c r="A669" i="4"/>
  <c r="G668" i="4"/>
  <c r="F668" i="4"/>
  <c r="E668" i="4"/>
  <c r="D668" i="4"/>
  <c r="C668" i="4"/>
  <c r="B668" i="4"/>
  <c r="A668" i="4"/>
  <c r="G667" i="4"/>
  <c r="F667" i="4"/>
  <c r="E667" i="4"/>
  <c r="D667" i="4"/>
  <c r="C667" i="4"/>
  <c r="B667" i="4"/>
  <c r="A667" i="4"/>
  <c r="G666" i="4"/>
  <c r="F666" i="4"/>
  <c r="E666" i="4"/>
  <c r="D666" i="4"/>
  <c r="C666" i="4"/>
  <c r="B666" i="4"/>
  <c r="A666" i="4"/>
  <c r="G665" i="4"/>
  <c r="F665" i="4"/>
  <c r="E665" i="4"/>
  <c r="D665" i="4"/>
  <c r="C665" i="4"/>
  <c r="B665" i="4"/>
  <c r="A665" i="4"/>
  <c r="G664" i="4"/>
  <c r="F664" i="4"/>
  <c r="E664" i="4"/>
  <c r="D664" i="4"/>
  <c r="C664" i="4"/>
  <c r="B664" i="4"/>
  <c r="A664" i="4"/>
  <c r="G663" i="4"/>
  <c r="F663" i="4"/>
  <c r="E663" i="4"/>
  <c r="D663" i="4"/>
  <c r="C663" i="4"/>
  <c r="B663" i="4"/>
  <c r="A663" i="4"/>
  <c r="G662" i="4"/>
  <c r="F662" i="4"/>
  <c r="E662" i="4"/>
  <c r="D662" i="4"/>
  <c r="C662" i="4"/>
  <c r="B662" i="4"/>
  <c r="A662" i="4"/>
  <c r="G661" i="4"/>
  <c r="F661" i="4"/>
  <c r="E661" i="4"/>
  <c r="D661" i="4"/>
  <c r="C661" i="4"/>
  <c r="B661" i="4"/>
  <c r="A661" i="4"/>
  <c r="G660" i="4"/>
  <c r="F660" i="4"/>
  <c r="E660" i="4"/>
  <c r="D660" i="4"/>
  <c r="C660" i="4"/>
  <c r="B660" i="4"/>
  <c r="A660" i="4"/>
  <c r="G659" i="4"/>
  <c r="F659" i="4"/>
  <c r="E659" i="4"/>
  <c r="D659" i="4"/>
  <c r="C659" i="4"/>
  <c r="B659" i="4"/>
  <c r="A659" i="4"/>
  <c r="G658" i="4"/>
  <c r="F658" i="4"/>
  <c r="E658" i="4"/>
  <c r="D658" i="4"/>
  <c r="C658" i="4"/>
  <c r="B658" i="4"/>
  <c r="A658" i="4"/>
  <c r="G657" i="4"/>
  <c r="F657" i="4"/>
  <c r="E657" i="4"/>
  <c r="D657" i="4"/>
  <c r="C657" i="4"/>
  <c r="B657" i="4"/>
  <c r="A657" i="4"/>
  <c r="G656" i="4"/>
  <c r="F656" i="4"/>
  <c r="E656" i="4"/>
  <c r="D656" i="4"/>
  <c r="C656" i="4"/>
  <c r="B656" i="4"/>
  <c r="A656" i="4"/>
  <c r="G655" i="4"/>
  <c r="F655" i="4"/>
  <c r="E655" i="4"/>
  <c r="D655" i="4"/>
  <c r="C655" i="4"/>
  <c r="B655" i="4"/>
  <c r="A655" i="4"/>
  <c r="G654" i="4"/>
  <c r="F654" i="4"/>
  <c r="E654" i="4"/>
  <c r="D654" i="4"/>
  <c r="C654" i="4"/>
  <c r="B654" i="4"/>
  <c r="A654" i="4"/>
  <c r="G653" i="4"/>
  <c r="F653" i="4"/>
  <c r="E653" i="4"/>
  <c r="D653" i="4"/>
  <c r="C653" i="4"/>
  <c r="B653" i="4"/>
  <c r="A653" i="4"/>
  <c r="G652" i="4"/>
  <c r="F652" i="4"/>
  <c r="E652" i="4"/>
  <c r="D652" i="4"/>
  <c r="C652" i="4"/>
  <c r="B652" i="4"/>
  <c r="A652" i="4"/>
  <c r="G651" i="4"/>
  <c r="F651" i="4"/>
  <c r="E651" i="4"/>
  <c r="D651" i="4"/>
  <c r="C651" i="4"/>
  <c r="B651" i="4"/>
  <c r="A651" i="4"/>
  <c r="G650" i="4"/>
  <c r="F650" i="4"/>
  <c r="E650" i="4"/>
  <c r="D650" i="4"/>
  <c r="C650" i="4"/>
  <c r="B650" i="4"/>
  <c r="A650" i="4"/>
  <c r="G649" i="4"/>
  <c r="F649" i="4"/>
  <c r="E649" i="4"/>
  <c r="D649" i="4"/>
  <c r="C649" i="4"/>
  <c r="B649" i="4"/>
  <c r="A649" i="4"/>
  <c r="G648" i="4"/>
  <c r="F648" i="4"/>
  <c r="E648" i="4"/>
  <c r="D648" i="4"/>
  <c r="C648" i="4"/>
  <c r="B648" i="4"/>
  <c r="A648" i="4"/>
  <c r="G647" i="4"/>
  <c r="F647" i="4"/>
  <c r="E647" i="4"/>
  <c r="D647" i="4"/>
  <c r="C647" i="4"/>
  <c r="B647" i="4"/>
  <c r="A647" i="4"/>
  <c r="G646" i="4"/>
  <c r="F646" i="4"/>
  <c r="E646" i="4"/>
  <c r="D646" i="4"/>
  <c r="C646" i="4"/>
  <c r="B646" i="4"/>
  <c r="A646" i="4"/>
  <c r="G645" i="4"/>
  <c r="F645" i="4"/>
  <c r="E645" i="4"/>
  <c r="D645" i="4"/>
  <c r="C645" i="4"/>
  <c r="B645" i="4"/>
  <c r="A645" i="4"/>
  <c r="G644" i="4"/>
  <c r="F644" i="4"/>
  <c r="E644" i="4"/>
  <c r="D644" i="4"/>
  <c r="C644" i="4"/>
  <c r="B644" i="4"/>
  <c r="A644" i="4"/>
  <c r="G643" i="4"/>
  <c r="F643" i="4"/>
  <c r="E643" i="4"/>
  <c r="D643" i="4"/>
  <c r="C643" i="4"/>
  <c r="B643" i="4"/>
  <c r="A643" i="4"/>
  <c r="G642" i="4"/>
  <c r="F642" i="4"/>
  <c r="E642" i="4"/>
  <c r="D642" i="4"/>
  <c r="C642" i="4"/>
  <c r="B642" i="4"/>
  <c r="A642" i="4"/>
  <c r="G641" i="4"/>
  <c r="F641" i="4"/>
  <c r="E641" i="4"/>
  <c r="D641" i="4"/>
  <c r="C641" i="4"/>
  <c r="B641" i="4"/>
  <c r="A641" i="4"/>
  <c r="G640" i="4"/>
  <c r="F640" i="4"/>
  <c r="E640" i="4"/>
  <c r="D640" i="4"/>
  <c r="C640" i="4"/>
  <c r="B640" i="4"/>
  <c r="A640" i="4"/>
  <c r="G639" i="4"/>
  <c r="F639" i="4"/>
  <c r="E639" i="4"/>
  <c r="D639" i="4"/>
  <c r="C639" i="4"/>
  <c r="B639" i="4"/>
  <c r="A639" i="4"/>
  <c r="G638" i="4"/>
  <c r="F638" i="4"/>
  <c r="E638" i="4"/>
  <c r="D638" i="4"/>
  <c r="C638" i="4"/>
  <c r="B638" i="4"/>
  <c r="A638" i="4"/>
  <c r="G637" i="4"/>
  <c r="F637" i="4"/>
  <c r="E637" i="4"/>
  <c r="D637" i="4"/>
  <c r="C637" i="4"/>
  <c r="B637" i="4"/>
  <c r="A637" i="4"/>
  <c r="G636" i="4"/>
  <c r="F636" i="4"/>
  <c r="E636" i="4"/>
  <c r="D636" i="4"/>
  <c r="C636" i="4"/>
  <c r="B636" i="4"/>
  <c r="A636" i="4"/>
  <c r="G635" i="4"/>
  <c r="F635" i="4"/>
  <c r="E635" i="4"/>
  <c r="D635" i="4"/>
  <c r="C635" i="4"/>
  <c r="B635" i="4"/>
  <c r="A635" i="4"/>
  <c r="G634" i="4"/>
  <c r="F634" i="4"/>
  <c r="E634" i="4"/>
  <c r="D634" i="4"/>
  <c r="C634" i="4"/>
  <c r="B634" i="4"/>
  <c r="A634" i="4"/>
  <c r="G633" i="4"/>
  <c r="F633" i="4"/>
  <c r="E633" i="4"/>
  <c r="D633" i="4"/>
  <c r="C633" i="4"/>
  <c r="B633" i="4"/>
  <c r="A633" i="4"/>
  <c r="G632" i="4"/>
  <c r="F632" i="4"/>
  <c r="E632" i="4"/>
  <c r="D632" i="4"/>
  <c r="C632" i="4"/>
  <c r="B632" i="4"/>
  <c r="A632" i="4"/>
  <c r="G631" i="4"/>
  <c r="F631" i="4"/>
  <c r="E631" i="4"/>
  <c r="D631" i="4"/>
  <c r="C631" i="4"/>
  <c r="B631" i="4"/>
  <c r="A631" i="4"/>
  <c r="G630" i="4"/>
  <c r="F630" i="4"/>
  <c r="E630" i="4"/>
  <c r="D630" i="4"/>
  <c r="C630" i="4"/>
  <c r="B630" i="4"/>
  <c r="A630" i="4"/>
  <c r="G629" i="4"/>
  <c r="F629" i="4"/>
  <c r="E629" i="4"/>
  <c r="D629" i="4"/>
  <c r="C629" i="4"/>
  <c r="B629" i="4"/>
  <c r="A629" i="4"/>
  <c r="G628" i="4"/>
  <c r="F628" i="4"/>
  <c r="E628" i="4"/>
  <c r="D628" i="4"/>
  <c r="C628" i="4"/>
  <c r="B628" i="4"/>
  <c r="A628" i="4"/>
  <c r="G627" i="4"/>
  <c r="F627" i="4"/>
  <c r="E627" i="4"/>
  <c r="D627" i="4"/>
  <c r="C627" i="4"/>
  <c r="B627" i="4"/>
  <c r="A627" i="4"/>
  <c r="G626" i="4"/>
  <c r="F626" i="4"/>
  <c r="E626" i="4"/>
  <c r="D626" i="4"/>
  <c r="C626" i="4"/>
  <c r="B626" i="4"/>
  <c r="A626" i="4"/>
  <c r="G625" i="4"/>
  <c r="F625" i="4"/>
  <c r="E625" i="4"/>
  <c r="D625" i="4"/>
  <c r="C625" i="4"/>
  <c r="B625" i="4"/>
  <c r="A625" i="4"/>
  <c r="G624" i="4"/>
  <c r="F624" i="4"/>
  <c r="E624" i="4"/>
  <c r="D624" i="4"/>
  <c r="C624" i="4"/>
  <c r="B624" i="4"/>
  <c r="A624" i="4"/>
  <c r="G623" i="4"/>
  <c r="F623" i="4"/>
  <c r="E623" i="4"/>
  <c r="D623" i="4"/>
  <c r="C623" i="4"/>
  <c r="B623" i="4"/>
  <c r="A623" i="4"/>
  <c r="G622" i="4"/>
  <c r="F622" i="4"/>
  <c r="E622" i="4"/>
  <c r="D622" i="4"/>
  <c r="C622" i="4"/>
  <c r="B622" i="4"/>
  <c r="A622" i="4"/>
  <c r="G621" i="4"/>
  <c r="F621" i="4"/>
  <c r="E621" i="4"/>
  <c r="D621" i="4"/>
  <c r="C621" i="4"/>
  <c r="B621" i="4"/>
  <c r="A621" i="4"/>
  <c r="G620" i="4"/>
  <c r="F620" i="4"/>
  <c r="E620" i="4"/>
  <c r="D620" i="4"/>
  <c r="C620" i="4"/>
  <c r="B620" i="4"/>
  <c r="A620" i="4"/>
  <c r="G619" i="4"/>
  <c r="F619" i="4"/>
  <c r="E619" i="4"/>
  <c r="D619" i="4"/>
  <c r="C619" i="4"/>
  <c r="B619" i="4"/>
  <c r="A619" i="4"/>
  <c r="G618" i="4"/>
  <c r="F618" i="4"/>
  <c r="E618" i="4"/>
  <c r="D618" i="4"/>
  <c r="C618" i="4"/>
  <c r="B618" i="4"/>
  <c r="A618" i="4"/>
  <c r="G617" i="4"/>
  <c r="F617" i="4"/>
  <c r="E617" i="4"/>
  <c r="D617" i="4"/>
  <c r="C617" i="4"/>
  <c r="B617" i="4"/>
  <c r="A617" i="4"/>
  <c r="G616" i="4"/>
  <c r="F616" i="4"/>
  <c r="E616" i="4"/>
  <c r="D616" i="4"/>
  <c r="C616" i="4"/>
  <c r="B616" i="4"/>
  <c r="A616" i="4"/>
  <c r="G615" i="4"/>
  <c r="F615" i="4"/>
  <c r="E615" i="4"/>
  <c r="D615" i="4"/>
  <c r="C615" i="4"/>
  <c r="B615" i="4"/>
  <c r="A615" i="4"/>
  <c r="G614" i="4"/>
  <c r="F614" i="4"/>
  <c r="E614" i="4"/>
  <c r="D614" i="4"/>
  <c r="C614" i="4"/>
  <c r="B614" i="4"/>
  <c r="A614" i="4"/>
  <c r="G613" i="4"/>
  <c r="F613" i="4"/>
  <c r="E613" i="4"/>
  <c r="D613" i="4"/>
  <c r="C613" i="4"/>
  <c r="B613" i="4"/>
  <c r="A613" i="4"/>
  <c r="G612" i="4"/>
  <c r="F612" i="4"/>
  <c r="E612" i="4"/>
  <c r="D612" i="4"/>
  <c r="C612" i="4"/>
  <c r="B612" i="4"/>
  <c r="A612" i="4"/>
  <c r="G611" i="4"/>
  <c r="F611" i="4"/>
  <c r="E611" i="4"/>
  <c r="D611" i="4"/>
  <c r="C611" i="4"/>
  <c r="B611" i="4"/>
  <c r="A611" i="4"/>
  <c r="G610" i="4"/>
  <c r="F610" i="4"/>
  <c r="E610" i="4"/>
  <c r="D610" i="4"/>
  <c r="C610" i="4"/>
  <c r="B610" i="4"/>
  <c r="A610" i="4"/>
  <c r="G609" i="4"/>
  <c r="F609" i="4"/>
  <c r="E609" i="4"/>
  <c r="D609" i="4"/>
  <c r="C609" i="4"/>
  <c r="B609" i="4"/>
  <c r="A609" i="4"/>
  <c r="G608" i="4"/>
  <c r="F608" i="4"/>
  <c r="E608" i="4"/>
  <c r="D608" i="4"/>
  <c r="C608" i="4"/>
  <c r="B608" i="4"/>
  <c r="A608" i="4"/>
  <c r="G607" i="4"/>
  <c r="F607" i="4"/>
  <c r="E607" i="4"/>
  <c r="D607" i="4"/>
  <c r="C607" i="4"/>
  <c r="B607" i="4"/>
  <c r="A607" i="4"/>
  <c r="G606" i="4"/>
  <c r="F606" i="4"/>
  <c r="E606" i="4"/>
  <c r="D606" i="4"/>
  <c r="C606" i="4"/>
  <c r="B606" i="4"/>
  <c r="A606" i="4"/>
  <c r="G605" i="4"/>
  <c r="F605" i="4"/>
  <c r="E605" i="4"/>
  <c r="D605" i="4"/>
  <c r="C605" i="4"/>
  <c r="B605" i="4"/>
  <c r="A605" i="4"/>
  <c r="G604" i="4"/>
  <c r="F604" i="4"/>
  <c r="E604" i="4"/>
  <c r="D604" i="4"/>
  <c r="C604" i="4"/>
  <c r="B604" i="4"/>
  <c r="A604" i="4"/>
  <c r="G603" i="4"/>
  <c r="F603" i="4"/>
  <c r="E603" i="4"/>
  <c r="D603" i="4"/>
  <c r="C603" i="4"/>
  <c r="B603" i="4"/>
  <c r="A603" i="4"/>
  <c r="G602" i="4"/>
  <c r="F602" i="4"/>
  <c r="E602" i="4"/>
  <c r="D602" i="4"/>
  <c r="C602" i="4"/>
  <c r="B602" i="4"/>
  <c r="A602" i="4"/>
  <c r="G601" i="4"/>
  <c r="F601" i="4"/>
  <c r="E601" i="4"/>
  <c r="D601" i="4"/>
  <c r="C601" i="4"/>
  <c r="B601" i="4"/>
  <c r="A601" i="4"/>
  <c r="G600" i="4"/>
  <c r="F600" i="4"/>
  <c r="E600" i="4"/>
  <c r="D600" i="4"/>
  <c r="C600" i="4"/>
  <c r="B600" i="4"/>
  <c r="A600" i="4"/>
  <c r="G599" i="4"/>
  <c r="F599" i="4"/>
  <c r="E599" i="4"/>
  <c r="D599" i="4"/>
  <c r="C599" i="4"/>
  <c r="B599" i="4"/>
  <c r="A599" i="4"/>
  <c r="G598" i="4"/>
  <c r="F598" i="4"/>
  <c r="E598" i="4"/>
  <c r="D598" i="4"/>
  <c r="C598" i="4"/>
  <c r="B598" i="4"/>
  <c r="A598" i="4"/>
  <c r="G597" i="4"/>
  <c r="F597" i="4"/>
  <c r="E597" i="4"/>
  <c r="D597" i="4"/>
  <c r="C597" i="4"/>
  <c r="B597" i="4"/>
  <c r="A597" i="4"/>
  <c r="G596" i="4"/>
  <c r="F596" i="4"/>
  <c r="E596" i="4"/>
  <c r="D596" i="4"/>
  <c r="C596" i="4"/>
  <c r="B596" i="4"/>
  <c r="A596" i="4"/>
  <c r="G595" i="4"/>
  <c r="F595" i="4"/>
  <c r="E595" i="4"/>
  <c r="D595" i="4"/>
  <c r="C595" i="4"/>
  <c r="B595" i="4"/>
  <c r="A595" i="4"/>
  <c r="G594" i="4"/>
  <c r="F594" i="4"/>
  <c r="E594" i="4"/>
  <c r="D594" i="4"/>
  <c r="C594" i="4"/>
  <c r="B594" i="4"/>
  <c r="A594" i="4"/>
  <c r="G593" i="4"/>
  <c r="F593" i="4"/>
  <c r="E593" i="4"/>
  <c r="D593" i="4"/>
  <c r="C593" i="4"/>
  <c r="B593" i="4"/>
  <c r="A593" i="4"/>
  <c r="G592" i="4"/>
  <c r="F592" i="4"/>
  <c r="E592" i="4"/>
  <c r="D592" i="4"/>
  <c r="C592" i="4"/>
  <c r="B592" i="4"/>
  <c r="A592" i="4"/>
  <c r="G591" i="4"/>
  <c r="F591" i="4"/>
  <c r="E591" i="4"/>
  <c r="D591" i="4"/>
  <c r="C591" i="4"/>
  <c r="B591" i="4"/>
  <c r="A591" i="4"/>
  <c r="G590" i="4"/>
  <c r="F590" i="4"/>
  <c r="E590" i="4"/>
  <c r="D590" i="4"/>
  <c r="C590" i="4"/>
  <c r="B590" i="4"/>
  <c r="A590" i="4"/>
  <c r="G589" i="4"/>
  <c r="F589" i="4"/>
  <c r="E589" i="4"/>
  <c r="D589" i="4"/>
  <c r="C589" i="4"/>
  <c r="B589" i="4"/>
  <c r="A589" i="4"/>
  <c r="G588" i="4"/>
  <c r="F588" i="4"/>
  <c r="E588" i="4"/>
  <c r="D588" i="4"/>
  <c r="C588" i="4"/>
  <c r="B588" i="4"/>
  <c r="A588" i="4"/>
  <c r="G587" i="4"/>
  <c r="F587" i="4"/>
  <c r="E587" i="4"/>
  <c r="D587" i="4"/>
  <c r="C587" i="4"/>
  <c r="B587" i="4"/>
  <c r="A587" i="4"/>
  <c r="G586" i="4"/>
  <c r="F586" i="4"/>
  <c r="E586" i="4"/>
  <c r="D586" i="4"/>
  <c r="C586" i="4"/>
  <c r="B586" i="4"/>
  <c r="A586" i="4"/>
  <c r="G585" i="4"/>
  <c r="F585" i="4"/>
  <c r="E585" i="4"/>
  <c r="D585" i="4"/>
  <c r="C585" i="4"/>
  <c r="B585" i="4"/>
  <c r="A585" i="4"/>
  <c r="G584" i="4"/>
  <c r="F584" i="4"/>
  <c r="E584" i="4"/>
  <c r="D584" i="4"/>
  <c r="C584" i="4"/>
  <c r="B584" i="4"/>
  <c r="A584" i="4"/>
  <c r="G583" i="4"/>
  <c r="F583" i="4"/>
  <c r="E583" i="4"/>
  <c r="D583" i="4"/>
  <c r="C583" i="4"/>
  <c r="B583" i="4"/>
  <c r="A583" i="4"/>
  <c r="G582" i="4"/>
  <c r="F582" i="4"/>
  <c r="E582" i="4"/>
  <c r="D582" i="4"/>
  <c r="C582" i="4"/>
  <c r="B582" i="4"/>
  <c r="A582" i="4"/>
  <c r="G581" i="4"/>
  <c r="F581" i="4"/>
  <c r="E581" i="4"/>
  <c r="D581" i="4"/>
  <c r="C581" i="4"/>
  <c r="B581" i="4"/>
  <c r="A581" i="4"/>
  <c r="G580" i="4"/>
  <c r="F580" i="4"/>
  <c r="E580" i="4"/>
  <c r="D580" i="4"/>
  <c r="C580" i="4"/>
  <c r="B580" i="4"/>
  <c r="A580" i="4"/>
  <c r="G579" i="4"/>
  <c r="F579" i="4"/>
  <c r="E579" i="4"/>
  <c r="D579" i="4"/>
  <c r="C579" i="4"/>
  <c r="B579" i="4"/>
  <c r="A579" i="4"/>
  <c r="G578" i="4"/>
  <c r="F578" i="4"/>
  <c r="E578" i="4"/>
  <c r="D578" i="4"/>
  <c r="C578" i="4"/>
  <c r="B578" i="4"/>
  <c r="A578" i="4"/>
  <c r="G577" i="4"/>
  <c r="F577" i="4"/>
  <c r="E577" i="4"/>
  <c r="D577" i="4"/>
  <c r="C577" i="4"/>
  <c r="B577" i="4"/>
  <c r="A577" i="4"/>
  <c r="G576" i="4"/>
  <c r="F576" i="4"/>
  <c r="E576" i="4"/>
  <c r="D576" i="4"/>
  <c r="C576" i="4"/>
  <c r="B576" i="4"/>
  <c r="A576" i="4"/>
  <c r="G575" i="4"/>
  <c r="F575" i="4"/>
  <c r="E575" i="4"/>
  <c r="D575" i="4"/>
  <c r="C575" i="4"/>
  <c r="B575" i="4"/>
  <c r="A575" i="4"/>
  <c r="G574" i="4"/>
  <c r="F574" i="4"/>
  <c r="E574" i="4"/>
  <c r="D574" i="4"/>
  <c r="C574" i="4"/>
  <c r="B574" i="4"/>
  <c r="A574" i="4"/>
  <c r="G573" i="4"/>
  <c r="F573" i="4"/>
  <c r="E573" i="4"/>
  <c r="D573" i="4"/>
  <c r="C573" i="4"/>
  <c r="B573" i="4"/>
  <c r="A573" i="4"/>
  <c r="G572" i="4"/>
  <c r="F572" i="4"/>
  <c r="E572" i="4"/>
  <c r="D572" i="4"/>
  <c r="C572" i="4"/>
  <c r="B572" i="4"/>
  <c r="A572" i="4"/>
  <c r="G571" i="4"/>
  <c r="F571" i="4"/>
  <c r="E571" i="4"/>
  <c r="D571" i="4"/>
  <c r="C571" i="4"/>
  <c r="B571" i="4"/>
  <c r="A571" i="4"/>
  <c r="G570" i="4"/>
  <c r="F570" i="4"/>
  <c r="E570" i="4"/>
  <c r="D570" i="4"/>
  <c r="C570" i="4"/>
  <c r="B570" i="4"/>
  <c r="A570" i="4"/>
  <c r="G569" i="4"/>
  <c r="F569" i="4"/>
  <c r="E569" i="4"/>
  <c r="D569" i="4"/>
  <c r="C569" i="4"/>
  <c r="B569" i="4"/>
  <c r="A569" i="4"/>
  <c r="G568" i="4"/>
  <c r="F568" i="4"/>
  <c r="E568" i="4"/>
  <c r="D568" i="4"/>
  <c r="C568" i="4"/>
  <c r="B568" i="4"/>
  <c r="A568" i="4"/>
  <c r="G567" i="4"/>
  <c r="F567" i="4"/>
  <c r="E567" i="4"/>
  <c r="D567" i="4"/>
  <c r="C567" i="4"/>
  <c r="B567" i="4"/>
  <c r="A567" i="4"/>
  <c r="G566" i="4"/>
  <c r="F566" i="4"/>
  <c r="E566" i="4"/>
  <c r="D566" i="4"/>
  <c r="C566" i="4"/>
  <c r="B566" i="4"/>
  <c r="A566" i="4"/>
  <c r="G565" i="4"/>
  <c r="F565" i="4"/>
  <c r="E565" i="4"/>
  <c r="D565" i="4"/>
  <c r="C565" i="4"/>
  <c r="B565" i="4"/>
  <c r="A565" i="4"/>
  <c r="G564" i="4"/>
  <c r="F564" i="4"/>
  <c r="E564" i="4"/>
  <c r="D564" i="4"/>
  <c r="C564" i="4"/>
  <c r="B564" i="4"/>
  <c r="A564" i="4"/>
  <c r="G563" i="4"/>
  <c r="F563" i="4"/>
  <c r="E563" i="4"/>
  <c r="D563" i="4"/>
  <c r="C563" i="4"/>
  <c r="B563" i="4"/>
  <c r="A563" i="4"/>
  <c r="G562" i="4"/>
  <c r="F562" i="4"/>
  <c r="E562" i="4"/>
  <c r="D562" i="4"/>
  <c r="C562" i="4"/>
  <c r="B562" i="4"/>
  <c r="A562" i="4"/>
  <c r="G561" i="4"/>
  <c r="F561" i="4"/>
  <c r="E561" i="4"/>
  <c r="D561" i="4"/>
  <c r="C561" i="4"/>
  <c r="B561" i="4"/>
  <c r="A561" i="4"/>
  <c r="G560" i="4"/>
  <c r="F560" i="4"/>
  <c r="E560" i="4"/>
  <c r="D560" i="4"/>
  <c r="C560" i="4"/>
  <c r="B560" i="4"/>
  <c r="A560" i="4"/>
  <c r="G559" i="4"/>
  <c r="F559" i="4"/>
  <c r="E559" i="4"/>
  <c r="D559" i="4"/>
  <c r="C559" i="4"/>
  <c r="B559" i="4"/>
  <c r="A559" i="4"/>
  <c r="G558" i="4"/>
  <c r="F558" i="4"/>
  <c r="E558" i="4"/>
  <c r="D558" i="4"/>
  <c r="C558" i="4"/>
  <c r="B558" i="4"/>
  <c r="A558" i="4"/>
  <c r="G557" i="4"/>
  <c r="F557" i="4"/>
  <c r="E557" i="4"/>
  <c r="D557" i="4"/>
  <c r="C557" i="4"/>
  <c r="B557" i="4"/>
  <c r="A557" i="4"/>
  <c r="G556" i="4"/>
  <c r="F556" i="4"/>
  <c r="E556" i="4"/>
  <c r="D556" i="4"/>
  <c r="C556" i="4"/>
  <c r="B556" i="4"/>
  <c r="A556" i="4"/>
  <c r="G555" i="4"/>
  <c r="F555" i="4"/>
  <c r="E555" i="4"/>
  <c r="D555" i="4"/>
  <c r="C555" i="4"/>
  <c r="B555" i="4"/>
  <c r="A555" i="4"/>
  <c r="G554" i="4"/>
  <c r="F554" i="4"/>
  <c r="E554" i="4"/>
  <c r="D554" i="4"/>
  <c r="C554" i="4"/>
  <c r="B554" i="4"/>
  <c r="A554" i="4"/>
  <c r="G553" i="4"/>
  <c r="F553" i="4"/>
  <c r="E553" i="4"/>
  <c r="D553" i="4"/>
  <c r="C553" i="4"/>
  <c r="B553" i="4"/>
  <c r="A553" i="4"/>
  <c r="G552" i="4"/>
  <c r="F552" i="4"/>
  <c r="E552" i="4"/>
  <c r="D552" i="4"/>
  <c r="C552" i="4"/>
  <c r="B552" i="4"/>
  <c r="A552" i="4"/>
  <c r="G551" i="4"/>
  <c r="F551" i="4"/>
  <c r="E551" i="4"/>
  <c r="D551" i="4"/>
  <c r="C551" i="4"/>
  <c r="B551" i="4"/>
  <c r="A551" i="4"/>
  <c r="G550" i="4"/>
  <c r="F550" i="4"/>
  <c r="E550" i="4"/>
  <c r="D550" i="4"/>
  <c r="C550" i="4"/>
  <c r="B550" i="4"/>
  <c r="A550" i="4"/>
  <c r="G549" i="4"/>
  <c r="F549" i="4"/>
  <c r="E549" i="4"/>
  <c r="D549" i="4"/>
  <c r="C549" i="4"/>
  <c r="B549" i="4"/>
  <c r="A549" i="4"/>
  <c r="G548" i="4"/>
  <c r="F548" i="4"/>
  <c r="E548" i="4"/>
  <c r="D548" i="4"/>
  <c r="C548" i="4"/>
  <c r="B548" i="4"/>
  <c r="A548" i="4"/>
  <c r="G547" i="4"/>
  <c r="F547" i="4"/>
  <c r="E547" i="4"/>
  <c r="D547" i="4"/>
  <c r="C547" i="4"/>
  <c r="B547" i="4"/>
  <c r="A547" i="4"/>
  <c r="G546" i="4"/>
  <c r="F546" i="4"/>
  <c r="E546" i="4"/>
  <c r="D546" i="4"/>
  <c r="C546" i="4"/>
  <c r="B546" i="4"/>
  <c r="A546" i="4"/>
  <c r="G545" i="4"/>
  <c r="F545" i="4"/>
  <c r="E545" i="4"/>
  <c r="D545" i="4"/>
  <c r="C545" i="4"/>
  <c r="B545" i="4"/>
  <c r="A545" i="4"/>
  <c r="G544" i="4"/>
  <c r="F544" i="4"/>
  <c r="E544" i="4"/>
  <c r="D544" i="4"/>
  <c r="C544" i="4"/>
  <c r="B544" i="4"/>
  <c r="A544" i="4"/>
  <c r="G543" i="4"/>
  <c r="F543" i="4"/>
  <c r="E543" i="4"/>
  <c r="D543" i="4"/>
  <c r="C543" i="4"/>
  <c r="B543" i="4"/>
  <c r="A543" i="4"/>
  <c r="G542" i="4"/>
  <c r="F542" i="4"/>
  <c r="E542" i="4"/>
  <c r="D542" i="4"/>
  <c r="C542" i="4"/>
  <c r="B542" i="4"/>
  <c r="A542" i="4"/>
  <c r="G541" i="4"/>
  <c r="F541" i="4"/>
  <c r="E541" i="4"/>
  <c r="D541" i="4"/>
  <c r="C541" i="4"/>
  <c r="B541" i="4"/>
  <c r="A541" i="4"/>
  <c r="G540" i="4"/>
  <c r="F540" i="4"/>
  <c r="E540" i="4"/>
  <c r="D540" i="4"/>
  <c r="C540" i="4"/>
  <c r="B540" i="4"/>
  <c r="A540" i="4"/>
  <c r="G539" i="4"/>
  <c r="F539" i="4"/>
  <c r="E539" i="4"/>
  <c r="D539" i="4"/>
  <c r="C539" i="4"/>
  <c r="B539" i="4"/>
  <c r="A539" i="4"/>
  <c r="G538" i="4"/>
  <c r="F538" i="4"/>
  <c r="E538" i="4"/>
  <c r="D538" i="4"/>
  <c r="C538" i="4"/>
  <c r="B538" i="4"/>
  <c r="A538" i="4"/>
  <c r="G537" i="4"/>
  <c r="F537" i="4"/>
  <c r="E537" i="4"/>
  <c r="D537" i="4"/>
  <c r="C537" i="4"/>
  <c r="B537" i="4"/>
  <c r="A537" i="4"/>
  <c r="G536" i="4"/>
  <c r="F536" i="4"/>
  <c r="E536" i="4"/>
  <c r="D536" i="4"/>
  <c r="C536" i="4"/>
  <c r="B536" i="4"/>
  <c r="A536" i="4"/>
  <c r="G535" i="4"/>
  <c r="F535" i="4"/>
  <c r="E535" i="4"/>
  <c r="D535" i="4"/>
  <c r="C535" i="4"/>
  <c r="B535" i="4"/>
  <c r="A535" i="4"/>
  <c r="G534" i="4"/>
  <c r="F534" i="4"/>
  <c r="E534" i="4"/>
  <c r="D534" i="4"/>
  <c r="C534" i="4"/>
  <c r="B534" i="4"/>
  <c r="A534" i="4"/>
  <c r="G533" i="4"/>
  <c r="F533" i="4"/>
  <c r="E533" i="4"/>
  <c r="D533" i="4"/>
  <c r="C533" i="4"/>
  <c r="B533" i="4"/>
  <c r="A533" i="4"/>
  <c r="G532" i="4"/>
  <c r="F532" i="4"/>
  <c r="E532" i="4"/>
  <c r="D532" i="4"/>
  <c r="C532" i="4"/>
  <c r="B532" i="4"/>
  <c r="A532" i="4"/>
  <c r="G531" i="4"/>
  <c r="F531" i="4"/>
  <c r="E531" i="4"/>
  <c r="D531" i="4"/>
  <c r="C531" i="4"/>
  <c r="B531" i="4"/>
  <c r="A531" i="4"/>
  <c r="G530" i="4"/>
  <c r="F530" i="4"/>
  <c r="E530" i="4"/>
  <c r="D530" i="4"/>
  <c r="C530" i="4"/>
  <c r="B530" i="4"/>
  <c r="A530" i="4"/>
  <c r="G529" i="4"/>
  <c r="F529" i="4"/>
  <c r="E529" i="4"/>
  <c r="D529" i="4"/>
  <c r="C529" i="4"/>
  <c r="B529" i="4"/>
  <c r="A529" i="4"/>
  <c r="G528" i="4"/>
  <c r="F528" i="4"/>
  <c r="E528" i="4"/>
  <c r="D528" i="4"/>
  <c r="C528" i="4"/>
  <c r="B528" i="4"/>
  <c r="A528" i="4"/>
  <c r="G527" i="4"/>
  <c r="F527" i="4"/>
  <c r="E527" i="4"/>
  <c r="D527" i="4"/>
  <c r="C527" i="4"/>
  <c r="B527" i="4"/>
  <c r="A527" i="4"/>
  <c r="G526" i="4"/>
  <c r="F526" i="4"/>
  <c r="E526" i="4"/>
  <c r="D526" i="4"/>
  <c r="C526" i="4"/>
  <c r="B526" i="4"/>
  <c r="A526" i="4"/>
  <c r="G525" i="4"/>
  <c r="F525" i="4"/>
  <c r="E525" i="4"/>
  <c r="D525" i="4"/>
  <c r="C525" i="4"/>
  <c r="B525" i="4"/>
  <c r="A525" i="4"/>
  <c r="G524" i="4"/>
  <c r="F524" i="4"/>
  <c r="E524" i="4"/>
  <c r="D524" i="4"/>
  <c r="C524" i="4"/>
  <c r="B524" i="4"/>
  <c r="A524" i="4"/>
  <c r="G523" i="4"/>
  <c r="F523" i="4"/>
  <c r="E523" i="4"/>
  <c r="D523" i="4"/>
  <c r="C523" i="4"/>
  <c r="B523" i="4"/>
  <c r="A523" i="4"/>
  <c r="G522" i="4"/>
  <c r="F522" i="4"/>
  <c r="E522" i="4"/>
  <c r="D522" i="4"/>
  <c r="C522" i="4"/>
  <c r="B522" i="4"/>
  <c r="A522" i="4"/>
  <c r="G521" i="4"/>
  <c r="F521" i="4"/>
  <c r="E521" i="4"/>
  <c r="D521" i="4"/>
  <c r="C521" i="4"/>
  <c r="B521" i="4"/>
  <c r="A521" i="4"/>
  <c r="G520" i="4"/>
  <c r="F520" i="4"/>
  <c r="E520" i="4"/>
  <c r="D520" i="4"/>
  <c r="C520" i="4"/>
  <c r="B520" i="4"/>
  <c r="A520" i="4"/>
  <c r="G519" i="4"/>
  <c r="F519" i="4"/>
  <c r="E519" i="4"/>
  <c r="D519" i="4"/>
  <c r="C519" i="4"/>
  <c r="B519" i="4"/>
  <c r="A519" i="4"/>
  <c r="G518" i="4"/>
  <c r="F518" i="4"/>
  <c r="E518" i="4"/>
  <c r="D518" i="4"/>
  <c r="C518" i="4"/>
  <c r="B518" i="4"/>
  <c r="A518" i="4"/>
  <c r="G517" i="4"/>
  <c r="F517" i="4"/>
  <c r="E517" i="4"/>
  <c r="D517" i="4"/>
  <c r="C517" i="4"/>
  <c r="B517" i="4"/>
  <c r="A517" i="4"/>
  <c r="G516" i="4"/>
  <c r="F516" i="4"/>
  <c r="E516" i="4"/>
  <c r="D516" i="4"/>
  <c r="C516" i="4"/>
  <c r="B516" i="4"/>
  <c r="A516" i="4"/>
  <c r="G515" i="4"/>
  <c r="F515" i="4"/>
  <c r="E515" i="4"/>
  <c r="D515" i="4"/>
  <c r="C515" i="4"/>
  <c r="B515" i="4"/>
  <c r="A515" i="4"/>
  <c r="G514" i="4"/>
  <c r="F514" i="4"/>
  <c r="E514" i="4"/>
  <c r="D514" i="4"/>
  <c r="C514" i="4"/>
  <c r="B514" i="4"/>
  <c r="A514" i="4"/>
  <c r="G513" i="4"/>
  <c r="F513" i="4"/>
  <c r="E513" i="4"/>
  <c r="D513" i="4"/>
  <c r="C513" i="4"/>
  <c r="B513" i="4"/>
  <c r="A513" i="4"/>
  <c r="G512" i="4"/>
  <c r="F512" i="4"/>
  <c r="E512" i="4"/>
  <c r="D512" i="4"/>
  <c r="C512" i="4"/>
  <c r="B512" i="4"/>
  <c r="A512" i="4"/>
  <c r="G511" i="4"/>
  <c r="F511" i="4"/>
  <c r="E511" i="4"/>
  <c r="D511" i="4"/>
  <c r="C511" i="4"/>
  <c r="B511" i="4"/>
  <c r="A511" i="4"/>
  <c r="G510" i="4"/>
  <c r="F510" i="4"/>
  <c r="E510" i="4"/>
  <c r="D510" i="4"/>
  <c r="C510" i="4"/>
  <c r="B510" i="4"/>
  <c r="A510" i="4"/>
  <c r="G509" i="4"/>
  <c r="F509" i="4"/>
  <c r="E509" i="4"/>
  <c r="D509" i="4"/>
  <c r="C509" i="4"/>
  <c r="B509" i="4"/>
  <c r="A509" i="4"/>
  <c r="G508" i="4"/>
  <c r="F508" i="4"/>
  <c r="E508" i="4"/>
  <c r="D508" i="4"/>
  <c r="C508" i="4"/>
  <c r="B508" i="4"/>
  <c r="A508" i="4"/>
  <c r="G507" i="4"/>
  <c r="F507" i="4"/>
  <c r="E507" i="4"/>
  <c r="D507" i="4"/>
  <c r="C507" i="4"/>
  <c r="B507" i="4"/>
  <c r="A507" i="4"/>
  <c r="G506" i="4"/>
  <c r="F506" i="4"/>
  <c r="E506" i="4"/>
  <c r="D506" i="4"/>
  <c r="C506" i="4"/>
  <c r="B506" i="4"/>
  <c r="A506" i="4"/>
  <c r="G505" i="4"/>
  <c r="F505" i="4"/>
  <c r="E505" i="4"/>
  <c r="D505" i="4"/>
  <c r="C505" i="4"/>
  <c r="B505" i="4"/>
  <c r="A505" i="4"/>
  <c r="G504" i="4"/>
  <c r="F504" i="4"/>
  <c r="E504" i="4"/>
  <c r="D504" i="4"/>
  <c r="C504" i="4"/>
  <c r="B504" i="4"/>
  <c r="A504" i="4"/>
  <c r="G503" i="4"/>
  <c r="F503" i="4"/>
  <c r="E503" i="4"/>
  <c r="D503" i="4"/>
  <c r="C503" i="4"/>
  <c r="B503" i="4"/>
  <c r="A503" i="4"/>
  <c r="G502" i="4"/>
  <c r="F502" i="4"/>
  <c r="E502" i="4"/>
  <c r="D502" i="4"/>
  <c r="C502" i="4"/>
  <c r="B502" i="4"/>
  <c r="A502" i="4"/>
  <c r="G501" i="4"/>
  <c r="F501" i="4"/>
  <c r="E501" i="4"/>
  <c r="D501" i="4"/>
  <c r="C501" i="4"/>
  <c r="B501" i="4"/>
  <c r="A501" i="4"/>
  <c r="G500" i="4"/>
  <c r="F500" i="4"/>
  <c r="E500" i="4"/>
  <c r="D500" i="4"/>
  <c r="C500" i="4"/>
  <c r="B500" i="4"/>
  <c r="A500" i="4"/>
  <c r="G499" i="4"/>
  <c r="F499" i="4"/>
  <c r="E499" i="4"/>
  <c r="D499" i="4"/>
  <c r="C499" i="4"/>
  <c r="B499" i="4"/>
  <c r="A499" i="4"/>
  <c r="G498" i="4"/>
  <c r="F498" i="4"/>
  <c r="E498" i="4"/>
  <c r="D498" i="4"/>
  <c r="C498" i="4"/>
  <c r="B498" i="4"/>
  <c r="A498" i="4"/>
  <c r="G497" i="4"/>
  <c r="F497" i="4"/>
  <c r="E497" i="4"/>
  <c r="D497" i="4"/>
  <c r="C497" i="4"/>
  <c r="B497" i="4"/>
  <c r="A497" i="4"/>
  <c r="G496" i="4"/>
  <c r="F496" i="4"/>
  <c r="E496" i="4"/>
  <c r="D496" i="4"/>
  <c r="C496" i="4"/>
  <c r="B496" i="4"/>
  <c r="A496" i="4"/>
  <c r="G495" i="4"/>
  <c r="F495" i="4"/>
  <c r="E495" i="4"/>
  <c r="D495" i="4"/>
  <c r="C495" i="4"/>
  <c r="B495" i="4"/>
  <c r="A495" i="4"/>
  <c r="G494" i="4"/>
  <c r="F494" i="4"/>
  <c r="E494" i="4"/>
  <c r="D494" i="4"/>
  <c r="C494" i="4"/>
  <c r="B494" i="4"/>
  <c r="A494" i="4"/>
  <c r="G493" i="4"/>
  <c r="F493" i="4"/>
  <c r="E493" i="4"/>
  <c r="D493" i="4"/>
  <c r="C493" i="4"/>
  <c r="B493" i="4"/>
  <c r="A493" i="4"/>
  <c r="G492" i="4"/>
  <c r="F492" i="4"/>
  <c r="E492" i="4"/>
  <c r="D492" i="4"/>
  <c r="C492" i="4"/>
  <c r="B492" i="4"/>
  <c r="A492" i="4"/>
  <c r="G491" i="4"/>
  <c r="F491" i="4"/>
  <c r="E491" i="4"/>
  <c r="D491" i="4"/>
  <c r="C491" i="4"/>
  <c r="B491" i="4"/>
  <c r="A491" i="4"/>
  <c r="G490" i="4"/>
  <c r="F490" i="4"/>
  <c r="E490" i="4"/>
  <c r="D490" i="4"/>
  <c r="C490" i="4"/>
  <c r="B490" i="4"/>
  <c r="A490" i="4"/>
  <c r="G489" i="4"/>
  <c r="F489" i="4"/>
  <c r="E489" i="4"/>
  <c r="D489" i="4"/>
  <c r="C489" i="4"/>
  <c r="B489" i="4"/>
  <c r="A489" i="4"/>
  <c r="G488" i="4"/>
  <c r="F488" i="4"/>
  <c r="E488" i="4"/>
  <c r="D488" i="4"/>
  <c r="C488" i="4"/>
  <c r="B488" i="4"/>
  <c r="A488" i="4"/>
  <c r="G487" i="4"/>
  <c r="F487" i="4"/>
  <c r="E487" i="4"/>
  <c r="D487" i="4"/>
  <c r="C487" i="4"/>
  <c r="B487" i="4"/>
  <c r="A487" i="4"/>
  <c r="G486" i="4"/>
  <c r="F486" i="4"/>
  <c r="E486" i="4"/>
  <c r="D486" i="4"/>
  <c r="C486" i="4"/>
  <c r="B486" i="4"/>
  <c r="A486" i="4"/>
  <c r="G485" i="4"/>
  <c r="F485" i="4"/>
  <c r="E485" i="4"/>
  <c r="D485" i="4"/>
  <c r="C485" i="4"/>
  <c r="B485" i="4"/>
  <c r="A485" i="4"/>
  <c r="G484" i="4"/>
  <c r="F484" i="4"/>
  <c r="E484" i="4"/>
  <c r="D484" i="4"/>
  <c r="C484" i="4"/>
  <c r="B484" i="4"/>
  <c r="A484" i="4"/>
  <c r="G483" i="4"/>
  <c r="F483" i="4"/>
  <c r="E483" i="4"/>
  <c r="D483" i="4"/>
  <c r="C483" i="4"/>
  <c r="B483" i="4"/>
  <c r="A483" i="4"/>
  <c r="G482" i="4"/>
  <c r="F482" i="4"/>
  <c r="E482" i="4"/>
  <c r="D482" i="4"/>
  <c r="C482" i="4"/>
  <c r="B482" i="4"/>
  <c r="A482" i="4"/>
  <c r="G481" i="4"/>
  <c r="F481" i="4"/>
  <c r="E481" i="4"/>
  <c r="D481" i="4"/>
  <c r="C481" i="4"/>
  <c r="B481" i="4"/>
  <c r="A481" i="4"/>
  <c r="G480" i="4"/>
  <c r="F480" i="4"/>
  <c r="E480" i="4"/>
  <c r="D480" i="4"/>
  <c r="C480" i="4"/>
  <c r="B480" i="4"/>
  <c r="A480" i="4"/>
  <c r="G479" i="4"/>
  <c r="F479" i="4"/>
  <c r="E479" i="4"/>
  <c r="D479" i="4"/>
  <c r="C479" i="4"/>
  <c r="B479" i="4"/>
  <c r="A479" i="4"/>
  <c r="G478" i="4"/>
  <c r="F478" i="4"/>
  <c r="E478" i="4"/>
  <c r="D478" i="4"/>
  <c r="C478" i="4"/>
  <c r="B478" i="4"/>
  <c r="A478" i="4"/>
  <c r="G477" i="4"/>
  <c r="F477" i="4"/>
  <c r="E477" i="4"/>
  <c r="D477" i="4"/>
  <c r="C477" i="4"/>
  <c r="B477" i="4"/>
  <c r="A477" i="4"/>
  <c r="G476" i="4"/>
  <c r="F476" i="4"/>
  <c r="E476" i="4"/>
  <c r="D476" i="4"/>
  <c r="C476" i="4"/>
  <c r="B476" i="4"/>
  <c r="A476" i="4"/>
  <c r="G475" i="4"/>
  <c r="F475" i="4"/>
  <c r="E475" i="4"/>
  <c r="D475" i="4"/>
  <c r="C475" i="4"/>
  <c r="B475" i="4"/>
  <c r="A475" i="4"/>
  <c r="G474" i="4"/>
  <c r="F474" i="4"/>
  <c r="E474" i="4"/>
  <c r="D474" i="4"/>
  <c r="C474" i="4"/>
  <c r="B474" i="4"/>
  <c r="A474" i="4"/>
  <c r="G473" i="4"/>
  <c r="F473" i="4"/>
  <c r="E473" i="4"/>
  <c r="D473" i="4"/>
  <c r="C473" i="4"/>
  <c r="B473" i="4"/>
  <c r="A473" i="4"/>
  <c r="G472" i="4"/>
  <c r="F472" i="4"/>
  <c r="E472" i="4"/>
  <c r="D472" i="4"/>
  <c r="C472" i="4"/>
  <c r="B472" i="4"/>
  <c r="A472" i="4"/>
  <c r="G471" i="4"/>
  <c r="F471" i="4"/>
  <c r="E471" i="4"/>
  <c r="D471" i="4"/>
  <c r="C471" i="4"/>
  <c r="B471" i="4"/>
  <c r="A471" i="4"/>
  <c r="G470" i="4"/>
  <c r="F470" i="4"/>
  <c r="E470" i="4"/>
  <c r="D470" i="4"/>
  <c r="C470" i="4"/>
  <c r="B470" i="4"/>
  <c r="A470" i="4"/>
  <c r="G469" i="4"/>
  <c r="F469" i="4"/>
  <c r="E469" i="4"/>
  <c r="D469" i="4"/>
  <c r="C469" i="4"/>
  <c r="B469" i="4"/>
  <c r="A469" i="4"/>
  <c r="G468" i="4"/>
  <c r="F468" i="4"/>
  <c r="E468" i="4"/>
  <c r="D468" i="4"/>
  <c r="C468" i="4"/>
  <c r="B468" i="4"/>
  <c r="A468" i="4"/>
  <c r="G467" i="4"/>
  <c r="F467" i="4"/>
  <c r="E467" i="4"/>
  <c r="D467" i="4"/>
  <c r="C467" i="4"/>
  <c r="B467" i="4"/>
  <c r="A467" i="4"/>
  <c r="G466" i="4"/>
  <c r="F466" i="4"/>
  <c r="E466" i="4"/>
  <c r="D466" i="4"/>
  <c r="C466" i="4"/>
  <c r="B466" i="4"/>
  <c r="A466" i="4"/>
  <c r="G465" i="4"/>
  <c r="F465" i="4"/>
  <c r="E465" i="4"/>
  <c r="D465" i="4"/>
  <c r="C465" i="4"/>
  <c r="B465" i="4"/>
  <c r="A465" i="4"/>
  <c r="G464" i="4"/>
  <c r="F464" i="4"/>
  <c r="E464" i="4"/>
  <c r="D464" i="4"/>
  <c r="C464" i="4"/>
  <c r="B464" i="4"/>
  <c r="A464" i="4"/>
  <c r="G463" i="4"/>
  <c r="F463" i="4"/>
  <c r="E463" i="4"/>
  <c r="D463" i="4"/>
  <c r="C463" i="4"/>
  <c r="B463" i="4"/>
  <c r="A463" i="4"/>
  <c r="G462" i="4"/>
  <c r="F462" i="4"/>
  <c r="E462" i="4"/>
  <c r="D462" i="4"/>
  <c r="C462" i="4"/>
  <c r="B462" i="4"/>
  <c r="A462" i="4"/>
  <c r="G461" i="4"/>
  <c r="F461" i="4"/>
  <c r="E461" i="4"/>
  <c r="D461" i="4"/>
  <c r="C461" i="4"/>
  <c r="B461" i="4"/>
  <c r="A461" i="4"/>
  <c r="G460" i="4"/>
  <c r="F460" i="4"/>
  <c r="E460" i="4"/>
  <c r="D460" i="4"/>
  <c r="C460" i="4"/>
  <c r="B460" i="4"/>
  <c r="A460" i="4"/>
  <c r="G459" i="4"/>
  <c r="F459" i="4"/>
  <c r="E459" i="4"/>
  <c r="D459" i="4"/>
  <c r="C459" i="4"/>
  <c r="B459" i="4"/>
  <c r="A459" i="4"/>
  <c r="G458" i="4"/>
  <c r="F458" i="4"/>
  <c r="E458" i="4"/>
  <c r="D458" i="4"/>
  <c r="C458" i="4"/>
  <c r="B458" i="4"/>
  <c r="A458" i="4"/>
  <c r="G457" i="4"/>
  <c r="F457" i="4"/>
  <c r="E457" i="4"/>
  <c r="D457" i="4"/>
  <c r="C457" i="4"/>
  <c r="B457" i="4"/>
  <c r="A457" i="4"/>
  <c r="G456" i="4"/>
  <c r="F456" i="4"/>
  <c r="E456" i="4"/>
  <c r="D456" i="4"/>
  <c r="C456" i="4"/>
  <c r="B456" i="4"/>
  <c r="A456" i="4"/>
  <c r="G455" i="4"/>
  <c r="F455" i="4"/>
  <c r="E455" i="4"/>
  <c r="D455" i="4"/>
  <c r="C455" i="4"/>
  <c r="B455" i="4"/>
  <c r="A455" i="4"/>
  <c r="G454" i="4"/>
  <c r="F454" i="4"/>
  <c r="E454" i="4"/>
  <c r="D454" i="4"/>
  <c r="C454" i="4"/>
  <c r="B454" i="4"/>
  <c r="A454" i="4"/>
  <c r="G453" i="4"/>
  <c r="F453" i="4"/>
  <c r="E453" i="4"/>
  <c r="D453" i="4"/>
  <c r="C453" i="4"/>
  <c r="B453" i="4"/>
  <c r="A453" i="4"/>
  <c r="G452" i="4"/>
  <c r="F452" i="4"/>
  <c r="E452" i="4"/>
  <c r="D452" i="4"/>
  <c r="C452" i="4"/>
  <c r="B452" i="4"/>
  <c r="A452" i="4"/>
  <c r="G451" i="4"/>
  <c r="F451" i="4"/>
  <c r="E451" i="4"/>
  <c r="D451" i="4"/>
  <c r="C451" i="4"/>
  <c r="B451" i="4"/>
  <c r="A451" i="4"/>
  <c r="G450" i="4"/>
  <c r="F450" i="4"/>
  <c r="E450" i="4"/>
  <c r="D450" i="4"/>
  <c r="C450" i="4"/>
  <c r="B450" i="4"/>
  <c r="A450" i="4"/>
  <c r="G449" i="4"/>
  <c r="F449" i="4"/>
  <c r="E449" i="4"/>
  <c r="D449" i="4"/>
  <c r="C449" i="4"/>
  <c r="B449" i="4"/>
  <c r="A449" i="4"/>
  <c r="G448" i="4"/>
  <c r="F448" i="4"/>
  <c r="E448" i="4"/>
  <c r="D448" i="4"/>
  <c r="C448" i="4"/>
  <c r="B448" i="4"/>
  <c r="A448" i="4"/>
  <c r="G447" i="4"/>
  <c r="F447" i="4"/>
  <c r="E447" i="4"/>
  <c r="D447" i="4"/>
  <c r="C447" i="4"/>
  <c r="B447" i="4"/>
  <c r="A447" i="4"/>
  <c r="G446" i="4"/>
  <c r="F446" i="4"/>
  <c r="E446" i="4"/>
  <c r="D446" i="4"/>
  <c r="C446" i="4"/>
  <c r="B446" i="4"/>
  <c r="A446" i="4"/>
  <c r="G445" i="4"/>
  <c r="F445" i="4"/>
  <c r="E445" i="4"/>
  <c r="D445" i="4"/>
  <c r="C445" i="4"/>
  <c r="B445" i="4"/>
  <c r="A445" i="4"/>
  <c r="G444" i="4"/>
  <c r="F444" i="4"/>
  <c r="E444" i="4"/>
  <c r="D444" i="4"/>
  <c r="C444" i="4"/>
  <c r="B444" i="4"/>
  <c r="A444" i="4"/>
  <c r="G443" i="4"/>
  <c r="F443" i="4"/>
  <c r="E443" i="4"/>
  <c r="D443" i="4"/>
  <c r="C443" i="4"/>
  <c r="B443" i="4"/>
  <c r="A443" i="4"/>
  <c r="G442" i="4"/>
  <c r="F442" i="4"/>
  <c r="E442" i="4"/>
  <c r="D442" i="4"/>
  <c r="C442" i="4"/>
  <c r="B442" i="4"/>
  <c r="A442" i="4"/>
  <c r="G441" i="4"/>
  <c r="F441" i="4"/>
  <c r="E441" i="4"/>
  <c r="D441" i="4"/>
  <c r="C441" i="4"/>
  <c r="B441" i="4"/>
  <c r="A441" i="4"/>
  <c r="G440" i="4"/>
  <c r="F440" i="4"/>
  <c r="E440" i="4"/>
  <c r="D440" i="4"/>
  <c r="C440" i="4"/>
  <c r="B440" i="4"/>
  <c r="A440" i="4"/>
  <c r="G439" i="4"/>
  <c r="F439" i="4"/>
  <c r="E439" i="4"/>
  <c r="D439" i="4"/>
  <c r="C439" i="4"/>
  <c r="B439" i="4"/>
  <c r="A439" i="4"/>
  <c r="G438" i="4"/>
  <c r="F438" i="4"/>
  <c r="E438" i="4"/>
  <c r="D438" i="4"/>
  <c r="C438" i="4"/>
  <c r="B438" i="4"/>
  <c r="A438" i="4"/>
  <c r="G437" i="4"/>
  <c r="F437" i="4"/>
  <c r="E437" i="4"/>
  <c r="D437" i="4"/>
  <c r="C437" i="4"/>
  <c r="B437" i="4"/>
  <c r="A437" i="4"/>
  <c r="G436" i="4"/>
  <c r="F436" i="4"/>
  <c r="E436" i="4"/>
  <c r="D436" i="4"/>
  <c r="C436" i="4"/>
  <c r="B436" i="4"/>
  <c r="A436" i="4"/>
  <c r="G435" i="4"/>
  <c r="F435" i="4"/>
  <c r="E435" i="4"/>
  <c r="D435" i="4"/>
  <c r="C435" i="4"/>
  <c r="B435" i="4"/>
  <c r="A435" i="4"/>
  <c r="G434" i="4"/>
  <c r="F434" i="4"/>
  <c r="E434" i="4"/>
  <c r="D434" i="4"/>
  <c r="C434" i="4"/>
  <c r="B434" i="4"/>
  <c r="A434" i="4"/>
  <c r="G433" i="4"/>
  <c r="F433" i="4"/>
  <c r="E433" i="4"/>
  <c r="D433" i="4"/>
  <c r="C433" i="4"/>
  <c r="B433" i="4"/>
  <c r="A433" i="4"/>
  <c r="G432" i="4"/>
  <c r="F432" i="4"/>
  <c r="E432" i="4"/>
  <c r="D432" i="4"/>
  <c r="C432" i="4"/>
  <c r="B432" i="4"/>
  <c r="A432" i="4"/>
  <c r="G431" i="4"/>
  <c r="F431" i="4"/>
  <c r="E431" i="4"/>
  <c r="D431" i="4"/>
  <c r="C431" i="4"/>
  <c r="B431" i="4"/>
  <c r="A431" i="4"/>
  <c r="G430" i="4"/>
  <c r="F430" i="4"/>
  <c r="E430" i="4"/>
  <c r="D430" i="4"/>
  <c r="C430" i="4"/>
  <c r="B430" i="4"/>
  <c r="A430" i="4"/>
  <c r="G429" i="4"/>
  <c r="F429" i="4"/>
  <c r="E429" i="4"/>
  <c r="D429" i="4"/>
  <c r="C429" i="4"/>
  <c r="B429" i="4"/>
  <c r="A429" i="4"/>
  <c r="G428" i="4"/>
  <c r="F428" i="4"/>
  <c r="E428" i="4"/>
  <c r="D428" i="4"/>
  <c r="C428" i="4"/>
  <c r="B428" i="4"/>
  <c r="A428" i="4"/>
  <c r="G427" i="4"/>
  <c r="F427" i="4"/>
  <c r="E427" i="4"/>
  <c r="D427" i="4"/>
  <c r="C427" i="4"/>
  <c r="B427" i="4"/>
  <c r="A427" i="4"/>
  <c r="G426" i="4"/>
  <c r="F426" i="4"/>
  <c r="E426" i="4"/>
  <c r="D426" i="4"/>
  <c r="C426" i="4"/>
  <c r="B426" i="4"/>
  <c r="A426" i="4"/>
  <c r="G425" i="4"/>
  <c r="F425" i="4"/>
  <c r="E425" i="4"/>
  <c r="D425" i="4"/>
  <c r="C425" i="4"/>
  <c r="B425" i="4"/>
  <c r="A425" i="4"/>
  <c r="G424" i="4"/>
  <c r="F424" i="4"/>
  <c r="E424" i="4"/>
  <c r="D424" i="4"/>
  <c r="C424" i="4"/>
  <c r="B424" i="4"/>
  <c r="A424" i="4"/>
  <c r="G423" i="4"/>
  <c r="F423" i="4"/>
  <c r="E423" i="4"/>
  <c r="D423" i="4"/>
  <c r="C423" i="4"/>
  <c r="B423" i="4"/>
  <c r="A423" i="4"/>
  <c r="G422" i="4"/>
  <c r="F422" i="4"/>
  <c r="E422" i="4"/>
  <c r="D422" i="4"/>
  <c r="C422" i="4"/>
  <c r="B422" i="4"/>
  <c r="A422" i="4"/>
  <c r="G421" i="4"/>
  <c r="F421" i="4"/>
  <c r="E421" i="4"/>
  <c r="D421" i="4"/>
  <c r="C421" i="4"/>
  <c r="B421" i="4"/>
  <c r="A421" i="4"/>
  <c r="G420" i="4"/>
  <c r="F420" i="4"/>
  <c r="E420" i="4"/>
  <c r="D420" i="4"/>
  <c r="C420" i="4"/>
  <c r="B420" i="4"/>
  <c r="A420" i="4"/>
  <c r="G419" i="4"/>
  <c r="F419" i="4"/>
  <c r="E419" i="4"/>
  <c r="D419" i="4"/>
  <c r="C419" i="4"/>
  <c r="B419" i="4"/>
  <c r="A419" i="4"/>
  <c r="G418" i="4"/>
  <c r="F418" i="4"/>
  <c r="E418" i="4"/>
  <c r="D418" i="4"/>
  <c r="C418" i="4"/>
  <c r="B418" i="4"/>
  <c r="A418" i="4"/>
  <c r="G417" i="4"/>
  <c r="F417" i="4"/>
  <c r="E417" i="4"/>
  <c r="D417" i="4"/>
  <c r="C417" i="4"/>
  <c r="B417" i="4"/>
  <c r="A417" i="4"/>
  <c r="G416" i="4"/>
  <c r="F416" i="4"/>
  <c r="E416" i="4"/>
  <c r="D416" i="4"/>
  <c r="C416" i="4"/>
  <c r="B416" i="4"/>
  <c r="A416" i="4"/>
  <c r="G415" i="4"/>
  <c r="F415" i="4"/>
  <c r="E415" i="4"/>
  <c r="D415" i="4"/>
  <c r="C415" i="4"/>
  <c r="B415" i="4"/>
  <c r="A415" i="4"/>
  <c r="G414" i="4"/>
  <c r="F414" i="4"/>
  <c r="E414" i="4"/>
  <c r="D414" i="4"/>
  <c r="C414" i="4"/>
  <c r="B414" i="4"/>
  <c r="A414" i="4"/>
  <c r="G413" i="4"/>
  <c r="F413" i="4"/>
  <c r="E413" i="4"/>
  <c r="D413" i="4"/>
  <c r="C413" i="4"/>
  <c r="B413" i="4"/>
  <c r="A413" i="4"/>
  <c r="G412" i="4"/>
  <c r="F412" i="4"/>
  <c r="E412" i="4"/>
  <c r="D412" i="4"/>
  <c r="C412" i="4"/>
  <c r="B412" i="4"/>
  <c r="A412" i="4"/>
  <c r="G411" i="4"/>
  <c r="F411" i="4"/>
  <c r="E411" i="4"/>
  <c r="D411" i="4"/>
  <c r="C411" i="4"/>
  <c r="B411" i="4"/>
  <c r="A411" i="4"/>
  <c r="G410" i="4"/>
  <c r="F410" i="4"/>
  <c r="E410" i="4"/>
  <c r="D410" i="4"/>
  <c r="C410" i="4"/>
  <c r="B410" i="4"/>
  <c r="A410" i="4"/>
  <c r="G409" i="4"/>
  <c r="F409" i="4"/>
  <c r="E409" i="4"/>
  <c r="D409" i="4"/>
  <c r="C409" i="4"/>
  <c r="B409" i="4"/>
  <c r="A409" i="4"/>
  <c r="G408" i="4"/>
  <c r="F408" i="4"/>
  <c r="E408" i="4"/>
  <c r="D408" i="4"/>
  <c r="C408" i="4"/>
  <c r="B408" i="4"/>
  <c r="A408" i="4"/>
  <c r="G407" i="4"/>
  <c r="F407" i="4"/>
  <c r="E407" i="4"/>
  <c r="D407" i="4"/>
  <c r="C407" i="4"/>
  <c r="B407" i="4"/>
  <c r="A407" i="4"/>
  <c r="G406" i="4"/>
  <c r="F406" i="4"/>
  <c r="E406" i="4"/>
  <c r="D406" i="4"/>
  <c r="C406" i="4"/>
  <c r="B406" i="4"/>
  <c r="A406" i="4"/>
  <c r="G405" i="4"/>
  <c r="F405" i="4"/>
  <c r="E405" i="4"/>
  <c r="D405" i="4"/>
  <c r="C405" i="4"/>
  <c r="B405" i="4"/>
  <c r="A405" i="4"/>
  <c r="G404" i="4"/>
  <c r="F404" i="4"/>
  <c r="E404" i="4"/>
  <c r="D404" i="4"/>
  <c r="C404" i="4"/>
  <c r="B404" i="4"/>
  <c r="A404" i="4"/>
  <c r="G403" i="4"/>
  <c r="F403" i="4"/>
  <c r="E403" i="4"/>
  <c r="D403" i="4"/>
  <c r="C403" i="4"/>
  <c r="B403" i="4"/>
  <c r="A403" i="4"/>
  <c r="G402" i="4"/>
  <c r="F402" i="4"/>
  <c r="E402" i="4"/>
  <c r="D402" i="4"/>
  <c r="C402" i="4"/>
  <c r="B402" i="4"/>
  <c r="A402" i="4"/>
  <c r="G401" i="4"/>
  <c r="F401" i="4"/>
  <c r="E401" i="4"/>
  <c r="D401" i="4"/>
  <c r="C401" i="4"/>
  <c r="B401" i="4"/>
  <c r="A401" i="4"/>
  <c r="G400" i="4"/>
  <c r="F400" i="4"/>
  <c r="E400" i="4"/>
  <c r="D400" i="4"/>
  <c r="C400" i="4"/>
  <c r="B400" i="4"/>
  <c r="A400" i="4"/>
  <c r="G399" i="4"/>
  <c r="F399" i="4"/>
  <c r="E399" i="4"/>
  <c r="D399" i="4"/>
  <c r="C399" i="4"/>
  <c r="B399" i="4"/>
  <c r="A399" i="4"/>
  <c r="G398" i="4"/>
  <c r="F398" i="4"/>
  <c r="E398" i="4"/>
  <c r="D398" i="4"/>
  <c r="C398" i="4"/>
  <c r="B398" i="4"/>
  <c r="A398" i="4"/>
  <c r="G397" i="4"/>
  <c r="F397" i="4"/>
  <c r="E397" i="4"/>
  <c r="D397" i="4"/>
  <c r="C397" i="4"/>
  <c r="B397" i="4"/>
  <c r="A397" i="4"/>
  <c r="G396" i="4"/>
  <c r="F396" i="4"/>
  <c r="E396" i="4"/>
  <c r="D396" i="4"/>
  <c r="C396" i="4"/>
  <c r="B396" i="4"/>
  <c r="A396" i="4"/>
  <c r="G395" i="4"/>
  <c r="F395" i="4"/>
  <c r="E395" i="4"/>
  <c r="D395" i="4"/>
  <c r="C395" i="4"/>
  <c r="B395" i="4"/>
  <c r="A395" i="4"/>
  <c r="G394" i="4"/>
  <c r="F394" i="4"/>
  <c r="E394" i="4"/>
  <c r="D394" i="4"/>
  <c r="C394" i="4"/>
  <c r="B394" i="4"/>
  <c r="A394" i="4"/>
  <c r="G393" i="4"/>
  <c r="F393" i="4"/>
  <c r="E393" i="4"/>
  <c r="D393" i="4"/>
  <c r="C393" i="4"/>
  <c r="B393" i="4"/>
  <c r="A393" i="4"/>
  <c r="G392" i="4"/>
  <c r="F392" i="4"/>
  <c r="E392" i="4"/>
  <c r="D392" i="4"/>
  <c r="C392" i="4"/>
  <c r="B392" i="4"/>
  <c r="A392" i="4"/>
  <c r="G391" i="4"/>
  <c r="F391" i="4"/>
  <c r="E391" i="4"/>
  <c r="D391" i="4"/>
  <c r="C391" i="4"/>
  <c r="B391" i="4"/>
  <c r="A391" i="4"/>
  <c r="G390" i="4"/>
  <c r="F390" i="4"/>
  <c r="E390" i="4"/>
  <c r="D390" i="4"/>
  <c r="C390" i="4"/>
  <c r="B390" i="4"/>
  <c r="A390" i="4"/>
  <c r="G389" i="4"/>
  <c r="F389" i="4"/>
  <c r="E389" i="4"/>
  <c r="D389" i="4"/>
  <c r="C389" i="4"/>
  <c r="B389" i="4"/>
  <c r="A389" i="4"/>
  <c r="G388" i="4"/>
  <c r="F388" i="4"/>
  <c r="E388" i="4"/>
  <c r="D388" i="4"/>
  <c r="C388" i="4"/>
  <c r="B388" i="4"/>
  <c r="A388" i="4"/>
  <c r="G387" i="4"/>
  <c r="F387" i="4"/>
  <c r="E387" i="4"/>
  <c r="D387" i="4"/>
  <c r="C387" i="4"/>
  <c r="B387" i="4"/>
  <c r="A387" i="4"/>
  <c r="G386" i="4"/>
  <c r="F386" i="4"/>
  <c r="E386" i="4"/>
  <c r="D386" i="4"/>
  <c r="C386" i="4"/>
  <c r="B386" i="4"/>
  <c r="A386" i="4"/>
  <c r="G385" i="4"/>
  <c r="F385" i="4"/>
  <c r="E385" i="4"/>
  <c r="D385" i="4"/>
  <c r="C385" i="4"/>
  <c r="B385" i="4"/>
  <c r="A385" i="4"/>
  <c r="G384" i="4"/>
  <c r="F384" i="4"/>
  <c r="E384" i="4"/>
  <c r="D384" i="4"/>
  <c r="C384" i="4"/>
  <c r="B384" i="4"/>
  <c r="A384" i="4"/>
  <c r="G383" i="4"/>
  <c r="F383" i="4"/>
  <c r="E383" i="4"/>
  <c r="D383" i="4"/>
  <c r="C383" i="4"/>
  <c r="B383" i="4"/>
  <c r="A383" i="4"/>
  <c r="G382" i="4"/>
  <c r="F382" i="4"/>
  <c r="E382" i="4"/>
  <c r="D382" i="4"/>
  <c r="C382" i="4"/>
  <c r="B382" i="4"/>
  <c r="A382" i="4"/>
  <c r="G381" i="4"/>
  <c r="F381" i="4"/>
  <c r="E381" i="4"/>
  <c r="D381" i="4"/>
  <c r="C381" i="4"/>
  <c r="B381" i="4"/>
  <c r="A381" i="4"/>
  <c r="G380" i="4"/>
  <c r="F380" i="4"/>
  <c r="E380" i="4"/>
  <c r="D380" i="4"/>
  <c r="C380" i="4"/>
  <c r="B380" i="4"/>
  <c r="A380" i="4"/>
  <c r="G379" i="4"/>
  <c r="F379" i="4"/>
  <c r="E379" i="4"/>
  <c r="D379" i="4"/>
  <c r="C379" i="4"/>
  <c r="B379" i="4"/>
  <c r="A379" i="4"/>
  <c r="G378" i="4"/>
  <c r="F378" i="4"/>
  <c r="E378" i="4"/>
  <c r="D378" i="4"/>
  <c r="C378" i="4"/>
  <c r="B378" i="4"/>
  <c r="A378" i="4"/>
  <c r="G377" i="4"/>
  <c r="F377" i="4"/>
  <c r="E377" i="4"/>
  <c r="D377" i="4"/>
  <c r="C377" i="4"/>
  <c r="B377" i="4"/>
  <c r="A377" i="4"/>
  <c r="G376" i="4"/>
  <c r="F376" i="4"/>
  <c r="E376" i="4"/>
  <c r="D376" i="4"/>
  <c r="C376" i="4"/>
  <c r="B376" i="4"/>
  <c r="A376" i="4"/>
  <c r="G375" i="4"/>
  <c r="F375" i="4"/>
  <c r="E375" i="4"/>
  <c r="D375" i="4"/>
  <c r="C375" i="4"/>
  <c r="B375" i="4"/>
  <c r="A375" i="4"/>
  <c r="G374" i="4"/>
  <c r="F374" i="4"/>
  <c r="E374" i="4"/>
  <c r="D374" i="4"/>
  <c r="C374" i="4"/>
  <c r="B374" i="4"/>
  <c r="A374" i="4"/>
  <c r="G373" i="4"/>
  <c r="F373" i="4"/>
  <c r="E373" i="4"/>
  <c r="D373" i="4"/>
  <c r="C373" i="4"/>
  <c r="B373" i="4"/>
  <c r="A373" i="4"/>
  <c r="G372" i="4"/>
  <c r="F372" i="4"/>
  <c r="E372" i="4"/>
  <c r="D372" i="4"/>
  <c r="C372" i="4"/>
  <c r="B372" i="4"/>
  <c r="A372" i="4"/>
  <c r="G371" i="4"/>
  <c r="F371" i="4"/>
  <c r="E371" i="4"/>
  <c r="D371" i="4"/>
  <c r="C371" i="4"/>
  <c r="B371" i="4"/>
  <c r="A371" i="4"/>
  <c r="G370" i="4"/>
  <c r="F370" i="4"/>
  <c r="E370" i="4"/>
  <c r="D370" i="4"/>
  <c r="C370" i="4"/>
  <c r="B370" i="4"/>
  <c r="A370" i="4"/>
  <c r="G369" i="4"/>
  <c r="F369" i="4"/>
  <c r="E369" i="4"/>
  <c r="D369" i="4"/>
  <c r="C369" i="4"/>
  <c r="B369" i="4"/>
  <c r="A369" i="4"/>
  <c r="G368" i="4"/>
  <c r="F368" i="4"/>
  <c r="E368" i="4"/>
  <c r="D368" i="4"/>
  <c r="C368" i="4"/>
  <c r="B368" i="4"/>
  <c r="A368" i="4"/>
  <c r="G367" i="4"/>
  <c r="F367" i="4"/>
  <c r="E367" i="4"/>
  <c r="D367" i="4"/>
  <c r="C367" i="4"/>
  <c r="B367" i="4"/>
  <c r="A367" i="4"/>
  <c r="G366" i="4"/>
  <c r="F366" i="4"/>
  <c r="E366" i="4"/>
  <c r="D366" i="4"/>
  <c r="C366" i="4"/>
  <c r="B366" i="4"/>
  <c r="A366" i="4"/>
  <c r="G365" i="4"/>
  <c r="F365" i="4"/>
  <c r="E365" i="4"/>
  <c r="D365" i="4"/>
  <c r="C365" i="4"/>
  <c r="B365" i="4"/>
  <c r="A365" i="4"/>
  <c r="G364" i="4"/>
  <c r="F364" i="4"/>
  <c r="E364" i="4"/>
  <c r="D364" i="4"/>
  <c r="C364" i="4"/>
  <c r="B364" i="4"/>
  <c r="A364" i="4"/>
  <c r="G363" i="4"/>
  <c r="F363" i="4"/>
  <c r="E363" i="4"/>
  <c r="D363" i="4"/>
  <c r="C363" i="4"/>
  <c r="B363" i="4"/>
  <c r="A363" i="4"/>
  <c r="G362" i="4"/>
  <c r="F362" i="4"/>
  <c r="E362" i="4"/>
  <c r="D362" i="4"/>
  <c r="C362" i="4"/>
  <c r="B362" i="4"/>
  <c r="A362" i="4"/>
  <c r="G361" i="4"/>
  <c r="F361" i="4"/>
  <c r="E361" i="4"/>
  <c r="D361" i="4"/>
  <c r="C361" i="4"/>
  <c r="B361" i="4"/>
  <c r="A361" i="4"/>
  <c r="G360" i="4"/>
  <c r="F360" i="4"/>
  <c r="E360" i="4"/>
  <c r="D360" i="4"/>
  <c r="C360" i="4"/>
  <c r="B360" i="4"/>
  <c r="A360" i="4"/>
  <c r="G359" i="4"/>
  <c r="F359" i="4"/>
  <c r="E359" i="4"/>
  <c r="D359" i="4"/>
  <c r="C359" i="4"/>
  <c r="B359" i="4"/>
  <c r="A359" i="4"/>
  <c r="G358" i="4"/>
  <c r="F358" i="4"/>
  <c r="E358" i="4"/>
  <c r="D358" i="4"/>
  <c r="C358" i="4"/>
  <c r="B358" i="4"/>
  <c r="A358" i="4"/>
  <c r="G357" i="4"/>
  <c r="F357" i="4"/>
  <c r="E357" i="4"/>
  <c r="D357" i="4"/>
  <c r="C357" i="4"/>
  <c r="B357" i="4"/>
  <c r="A357" i="4"/>
  <c r="G356" i="4"/>
  <c r="F356" i="4"/>
  <c r="E356" i="4"/>
  <c r="D356" i="4"/>
  <c r="C356" i="4"/>
  <c r="B356" i="4"/>
  <c r="A356" i="4"/>
  <c r="G355" i="4"/>
  <c r="F355" i="4"/>
  <c r="E355" i="4"/>
  <c r="D355" i="4"/>
  <c r="C355" i="4"/>
  <c r="B355" i="4"/>
  <c r="A355" i="4"/>
  <c r="G354" i="4"/>
  <c r="F354" i="4"/>
  <c r="E354" i="4"/>
  <c r="D354" i="4"/>
  <c r="C354" i="4"/>
  <c r="B354" i="4"/>
  <c r="A354" i="4"/>
  <c r="G353" i="4"/>
  <c r="F353" i="4"/>
  <c r="E353" i="4"/>
  <c r="D353" i="4"/>
  <c r="C353" i="4"/>
  <c r="B353" i="4"/>
  <c r="A353" i="4"/>
  <c r="G352" i="4"/>
  <c r="F352" i="4"/>
  <c r="E352" i="4"/>
  <c r="D352" i="4"/>
  <c r="C352" i="4"/>
  <c r="B352" i="4"/>
  <c r="A352" i="4"/>
  <c r="G351" i="4"/>
  <c r="F351" i="4"/>
  <c r="E351" i="4"/>
  <c r="D351" i="4"/>
  <c r="C351" i="4"/>
  <c r="B351" i="4"/>
  <c r="A351" i="4"/>
  <c r="G350" i="4"/>
  <c r="F350" i="4"/>
  <c r="E350" i="4"/>
  <c r="D350" i="4"/>
  <c r="C350" i="4"/>
  <c r="B350" i="4"/>
  <c r="A350" i="4"/>
  <c r="G349" i="4"/>
  <c r="F349" i="4"/>
  <c r="E349" i="4"/>
  <c r="D349" i="4"/>
  <c r="C349" i="4"/>
  <c r="B349" i="4"/>
  <c r="A349" i="4"/>
  <c r="G348" i="4"/>
  <c r="F348" i="4"/>
  <c r="E348" i="4"/>
  <c r="D348" i="4"/>
  <c r="C348" i="4"/>
  <c r="B348" i="4"/>
  <c r="A348" i="4"/>
  <c r="G347" i="4"/>
  <c r="F347" i="4"/>
  <c r="E347" i="4"/>
  <c r="D347" i="4"/>
  <c r="C347" i="4"/>
  <c r="B347" i="4"/>
  <c r="A347" i="4"/>
  <c r="G346" i="4"/>
  <c r="F346" i="4"/>
  <c r="E346" i="4"/>
  <c r="D346" i="4"/>
  <c r="C346" i="4"/>
  <c r="B346" i="4"/>
  <c r="A346" i="4"/>
  <c r="G345" i="4"/>
  <c r="F345" i="4"/>
  <c r="E345" i="4"/>
  <c r="D345" i="4"/>
  <c r="C345" i="4"/>
  <c r="B345" i="4"/>
  <c r="A345" i="4"/>
  <c r="G344" i="4"/>
  <c r="F344" i="4"/>
  <c r="E344" i="4"/>
  <c r="D344" i="4"/>
  <c r="C344" i="4"/>
  <c r="B344" i="4"/>
  <c r="A344" i="4"/>
  <c r="G343" i="4"/>
  <c r="F343" i="4"/>
  <c r="E343" i="4"/>
  <c r="D343" i="4"/>
  <c r="C343" i="4"/>
  <c r="B343" i="4"/>
  <c r="A343" i="4"/>
  <c r="G342" i="4"/>
  <c r="F342" i="4"/>
  <c r="E342" i="4"/>
  <c r="D342" i="4"/>
  <c r="C342" i="4"/>
  <c r="B342" i="4"/>
  <c r="A342" i="4"/>
  <c r="G341" i="4"/>
  <c r="F341" i="4"/>
  <c r="E341" i="4"/>
  <c r="D341" i="4"/>
  <c r="C341" i="4"/>
  <c r="B341" i="4"/>
  <c r="A341" i="4"/>
  <c r="G340" i="4"/>
  <c r="F340" i="4"/>
  <c r="E340" i="4"/>
  <c r="D340" i="4"/>
  <c r="C340" i="4"/>
  <c r="B340" i="4"/>
  <c r="A340" i="4"/>
  <c r="G339" i="4"/>
  <c r="F339" i="4"/>
  <c r="E339" i="4"/>
  <c r="D339" i="4"/>
  <c r="C339" i="4"/>
  <c r="B339" i="4"/>
  <c r="A339" i="4"/>
  <c r="G338" i="4"/>
  <c r="F338" i="4"/>
  <c r="E338" i="4"/>
  <c r="D338" i="4"/>
  <c r="C338" i="4"/>
  <c r="B338" i="4"/>
  <c r="A338" i="4"/>
  <c r="G337" i="4"/>
  <c r="F337" i="4"/>
  <c r="E337" i="4"/>
  <c r="D337" i="4"/>
  <c r="C337" i="4"/>
  <c r="B337" i="4"/>
  <c r="A337" i="4"/>
  <c r="G336" i="4"/>
  <c r="F336" i="4"/>
  <c r="E336" i="4"/>
  <c r="D336" i="4"/>
  <c r="C336" i="4"/>
  <c r="B336" i="4"/>
  <c r="A336" i="4"/>
  <c r="G335" i="4"/>
  <c r="F335" i="4"/>
  <c r="E335" i="4"/>
  <c r="D335" i="4"/>
  <c r="C335" i="4"/>
  <c r="B335" i="4"/>
  <c r="A335" i="4"/>
  <c r="G334" i="4"/>
  <c r="F334" i="4"/>
  <c r="E334" i="4"/>
  <c r="D334" i="4"/>
  <c r="C334" i="4"/>
  <c r="B334" i="4"/>
  <c r="A334" i="4"/>
  <c r="G333" i="4"/>
  <c r="F333" i="4"/>
  <c r="E333" i="4"/>
  <c r="D333" i="4"/>
  <c r="C333" i="4"/>
  <c r="B333" i="4"/>
  <c r="A333" i="4"/>
  <c r="G332" i="4"/>
  <c r="F332" i="4"/>
  <c r="E332" i="4"/>
  <c r="D332" i="4"/>
  <c r="C332" i="4"/>
  <c r="B332" i="4"/>
  <c r="A332" i="4"/>
  <c r="G331" i="4"/>
  <c r="F331" i="4"/>
  <c r="E331" i="4"/>
  <c r="D331" i="4"/>
  <c r="C331" i="4"/>
  <c r="B331" i="4"/>
  <c r="A331" i="4"/>
  <c r="G330" i="4"/>
  <c r="F330" i="4"/>
  <c r="E330" i="4"/>
  <c r="D330" i="4"/>
  <c r="C330" i="4"/>
  <c r="B330" i="4"/>
  <c r="A330" i="4"/>
  <c r="G329" i="4"/>
  <c r="F329" i="4"/>
  <c r="E329" i="4"/>
  <c r="D329" i="4"/>
  <c r="C329" i="4"/>
  <c r="B329" i="4"/>
  <c r="A329" i="4"/>
  <c r="G328" i="4"/>
  <c r="F328" i="4"/>
  <c r="E328" i="4"/>
  <c r="D328" i="4"/>
  <c r="C328" i="4"/>
  <c r="B328" i="4"/>
  <c r="A328" i="4"/>
  <c r="G327" i="4"/>
  <c r="F327" i="4"/>
  <c r="E327" i="4"/>
  <c r="D327" i="4"/>
  <c r="C327" i="4"/>
  <c r="B327" i="4"/>
  <c r="A327" i="4"/>
  <c r="G326" i="4"/>
  <c r="F326" i="4"/>
  <c r="E326" i="4"/>
  <c r="D326" i="4"/>
  <c r="C326" i="4"/>
  <c r="B326" i="4"/>
  <c r="A326" i="4"/>
  <c r="G325" i="4"/>
  <c r="F325" i="4"/>
  <c r="E325" i="4"/>
  <c r="D325" i="4"/>
  <c r="C325" i="4"/>
  <c r="B325" i="4"/>
  <c r="A325" i="4"/>
  <c r="G324" i="4"/>
  <c r="F324" i="4"/>
  <c r="E324" i="4"/>
  <c r="D324" i="4"/>
  <c r="C324" i="4"/>
  <c r="B324" i="4"/>
  <c r="A324" i="4"/>
  <c r="G323" i="4"/>
  <c r="F323" i="4"/>
  <c r="E323" i="4"/>
  <c r="D323" i="4"/>
  <c r="C323" i="4"/>
  <c r="B323" i="4"/>
  <c r="A323" i="4"/>
  <c r="G322" i="4"/>
  <c r="F322" i="4"/>
  <c r="E322" i="4"/>
  <c r="D322" i="4"/>
  <c r="C322" i="4"/>
  <c r="B322" i="4"/>
  <c r="A322" i="4"/>
  <c r="G321" i="4"/>
  <c r="F321" i="4"/>
  <c r="E321" i="4"/>
  <c r="D321" i="4"/>
  <c r="C321" i="4"/>
  <c r="B321" i="4"/>
  <c r="A321" i="4"/>
  <c r="G320" i="4"/>
  <c r="F320" i="4"/>
  <c r="E320" i="4"/>
  <c r="D320" i="4"/>
  <c r="C320" i="4"/>
  <c r="B320" i="4"/>
  <c r="A320" i="4"/>
  <c r="G319" i="4"/>
  <c r="F319" i="4"/>
  <c r="E319" i="4"/>
  <c r="D319" i="4"/>
  <c r="C319" i="4"/>
  <c r="B319" i="4"/>
  <c r="A319" i="4"/>
  <c r="G318" i="4"/>
  <c r="F318" i="4"/>
  <c r="E318" i="4"/>
  <c r="D318" i="4"/>
  <c r="C318" i="4"/>
  <c r="B318" i="4"/>
  <c r="A318" i="4"/>
  <c r="G317" i="4"/>
  <c r="F317" i="4"/>
  <c r="E317" i="4"/>
  <c r="D317" i="4"/>
  <c r="C317" i="4"/>
  <c r="B317" i="4"/>
  <c r="A317" i="4"/>
  <c r="G316" i="4"/>
  <c r="F316" i="4"/>
  <c r="E316" i="4"/>
  <c r="D316" i="4"/>
  <c r="C316" i="4"/>
  <c r="B316" i="4"/>
  <c r="A316" i="4"/>
  <c r="G315" i="4"/>
  <c r="F315" i="4"/>
  <c r="E315" i="4"/>
  <c r="D315" i="4"/>
  <c r="C315" i="4"/>
  <c r="B315" i="4"/>
  <c r="A315" i="4"/>
  <c r="G314" i="4"/>
  <c r="F314" i="4"/>
  <c r="E314" i="4"/>
  <c r="D314" i="4"/>
  <c r="C314" i="4"/>
  <c r="B314" i="4"/>
  <c r="A314" i="4"/>
  <c r="G313" i="4"/>
  <c r="F313" i="4"/>
  <c r="E313" i="4"/>
  <c r="D313" i="4"/>
  <c r="C313" i="4"/>
  <c r="B313" i="4"/>
  <c r="A313" i="4"/>
  <c r="G312" i="4"/>
  <c r="F312" i="4"/>
  <c r="E312" i="4"/>
  <c r="D312" i="4"/>
  <c r="C312" i="4"/>
  <c r="B312" i="4"/>
  <c r="A312" i="4"/>
  <c r="G311" i="4"/>
  <c r="F311" i="4"/>
  <c r="E311" i="4"/>
  <c r="D311" i="4"/>
  <c r="C311" i="4"/>
  <c r="B311" i="4"/>
  <c r="A311" i="4"/>
  <c r="G310" i="4"/>
  <c r="F310" i="4"/>
  <c r="E310" i="4"/>
  <c r="D310" i="4"/>
  <c r="C310" i="4"/>
  <c r="B310" i="4"/>
  <c r="A310" i="4"/>
  <c r="G309" i="4"/>
  <c r="F309" i="4"/>
  <c r="E309" i="4"/>
  <c r="D309" i="4"/>
  <c r="C309" i="4"/>
  <c r="B309" i="4"/>
  <c r="A309" i="4"/>
  <c r="G308" i="4"/>
  <c r="F308" i="4"/>
  <c r="E308" i="4"/>
  <c r="D308" i="4"/>
  <c r="C308" i="4"/>
  <c r="B308" i="4"/>
  <c r="A308" i="4"/>
  <c r="G307" i="4"/>
  <c r="F307" i="4"/>
  <c r="E307" i="4"/>
  <c r="D307" i="4"/>
  <c r="C307" i="4"/>
  <c r="B307" i="4"/>
  <c r="A307" i="4"/>
  <c r="G306" i="4"/>
  <c r="F306" i="4"/>
  <c r="E306" i="4"/>
  <c r="D306" i="4"/>
  <c r="C306" i="4"/>
  <c r="B306" i="4"/>
  <c r="A306" i="4"/>
  <c r="G305" i="4"/>
  <c r="F305" i="4"/>
  <c r="E305" i="4"/>
  <c r="D305" i="4"/>
  <c r="C305" i="4"/>
  <c r="B305" i="4"/>
  <c r="A305" i="4"/>
  <c r="G304" i="4"/>
  <c r="F304" i="4"/>
  <c r="E304" i="4"/>
  <c r="D304" i="4"/>
  <c r="C304" i="4"/>
  <c r="B304" i="4"/>
  <c r="A304" i="4"/>
  <c r="G303" i="4"/>
  <c r="F303" i="4"/>
  <c r="E303" i="4"/>
  <c r="D303" i="4"/>
  <c r="C303" i="4"/>
  <c r="B303" i="4"/>
  <c r="A303" i="4"/>
  <c r="G302" i="4"/>
  <c r="F302" i="4"/>
  <c r="E302" i="4"/>
  <c r="D302" i="4"/>
  <c r="C302" i="4"/>
  <c r="B302" i="4"/>
  <c r="A302" i="4"/>
  <c r="G301" i="4"/>
  <c r="F301" i="4"/>
  <c r="E301" i="4"/>
  <c r="D301" i="4"/>
  <c r="C301" i="4"/>
  <c r="B301" i="4"/>
  <c r="A301" i="4"/>
  <c r="G300" i="4"/>
  <c r="F300" i="4"/>
  <c r="E300" i="4"/>
  <c r="D300" i="4"/>
  <c r="C300" i="4"/>
  <c r="B300" i="4"/>
  <c r="A300" i="4"/>
  <c r="G299" i="4"/>
  <c r="F299" i="4"/>
  <c r="E299" i="4"/>
  <c r="D299" i="4"/>
  <c r="C299" i="4"/>
  <c r="B299" i="4"/>
  <c r="A299" i="4"/>
  <c r="G298" i="4"/>
  <c r="F298" i="4"/>
  <c r="E298" i="4"/>
  <c r="D298" i="4"/>
  <c r="C298" i="4"/>
  <c r="B298" i="4"/>
  <c r="A298" i="4"/>
  <c r="G297" i="4"/>
  <c r="F297" i="4"/>
  <c r="E297" i="4"/>
  <c r="D297" i="4"/>
  <c r="C297" i="4"/>
  <c r="B297" i="4"/>
  <c r="A297" i="4"/>
  <c r="G296" i="4"/>
  <c r="F296" i="4"/>
  <c r="E296" i="4"/>
  <c r="D296" i="4"/>
  <c r="C296" i="4"/>
  <c r="B296" i="4"/>
  <c r="A296" i="4"/>
  <c r="G295" i="4"/>
  <c r="F295" i="4"/>
  <c r="E295" i="4"/>
  <c r="D295" i="4"/>
  <c r="C295" i="4"/>
  <c r="B295" i="4"/>
  <c r="A295" i="4"/>
  <c r="G294" i="4"/>
  <c r="F294" i="4"/>
  <c r="E294" i="4"/>
  <c r="D294" i="4"/>
  <c r="C294" i="4"/>
  <c r="B294" i="4"/>
  <c r="A294" i="4"/>
  <c r="G293" i="4"/>
  <c r="F293" i="4"/>
  <c r="E293" i="4"/>
  <c r="D293" i="4"/>
  <c r="C293" i="4"/>
  <c r="B293" i="4"/>
  <c r="A293" i="4"/>
  <c r="G292" i="4"/>
  <c r="F292" i="4"/>
  <c r="E292" i="4"/>
  <c r="D292" i="4"/>
  <c r="C292" i="4"/>
  <c r="B292" i="4"/>
  <c r="A292" i="4"/>
  <c r="G291" i="4"/>
  <c r="F291" i="4"/>
  <c r="E291" i="4"/>
  <c r="D291" i="4"/>
  <c r="C291" i="4"/>
  <c r="B291" i="4"/>
  <c r="A291" i="4"/>
  <c r="G290" i="4"/>
  <c r="F290" i="4"/>
  <c r="E290" i="4"/>
  <c r="D290" i="4"/>
  <c r="C290" i="4"/>
  <c r="B290" i="4"/>
  <c r="A290" i="4"/>
  <c r="G289" i="4"/>
  <c r="F289" i="4"/>
  <c r="E289" i="4"/>
  <c r="D289" i="4"/>
  <c r="C289" i="4"/>
  <c r="B289" i="4"/>
  <c r="A289" i="4"/>
  <c r="G288" i="4"/>
  <c r="F288" i="4"/>
  <c r="E288" i="4"/>
  <c r="D288" i="4"/>
  <c r="C288" i="4"/>
  <c r="B288" i="4"/>
  <c r="A288" i="4"/>
  <c r="G287" i="4"/>
  <c r="F287" i="4"/>
  <c r="E287" i="4"/>
  <c r="D287" i="4"/>
  <c r="C287" i="4"/>
  <c r="B287" i="4"/>
  <c r="A287" i="4"/>
  <c r="G286" i="4"/>
  <c r="F286" i="4"/>
  <c r="E286" i="4"/>
  <c r="D286" i="4"/>
  <c r="C286" i="4"/>
  <c r="B286" i="4"/>
  <c r="A286" i="4"/>
  <c r="G285" i="4"/>
  <c r="F285" i="4"/>
  <c r="E285" i="4"/>
  <c r="D285" i="4"/>
  <c r="C285" i="4"/>
  <c r="B285" i="4"/>
  <c r="A285" i="4"/>
  <c r="G284" i="4"/>
  <c r="F284" i="4"/>
  <c r="E284" i="4"/>
  <c r="D284" i="4"/>
  <c r="C284" i="4"/>
  <c r="B284" i="4"/>
  <c r="A284" i="4"/>
  <c r="G283" i="4"/>
  <c r="F283" i="4"/>
  <c r="E283" i="4"/>
  <c r="D283" i="4"/>
  <c r="C283" i="4"/>
  <c r="B283" i="4"/>
  <c r="A283" i="4"/>
  <c r="G282" i="4"/>
  <c r="F282" i="4"/>
  <c r="E282" i="4"/>
  <c r="D282" i="4"/>
  <c r="C282" i="4"/>
  <c r="B282" i="4"/>
  <c r="A282" i="4"/>
  <c r="G281" i="4"/>
  <c r="F281" i="4"/>
  <c r="E281" i="4"/>
  <c r="D281" i="4"/>
  <c r="C281" i="4"/>
  <c r="B281" i="4"/>
  <c r="A281" i="4"/>
  <c r="G280" i="4"/>
  <c r="F280" i="4"/>
  <c r="E280" i="4"/>
  <c r="D280" i="4"/>
  <c r="C280" i="4"/>
  <c r="B280" i="4"/>
  <c r="A280" i="4"/>
  <c r="G279" i="4"/>
  <c r="F279" i="4"/>
  <c r="E279" i="4"/>
  <c r="D279" i="4"/>
  <c r="C279" i="4"/>
  <c r="B279" i="4"/>
  <c r="A279" i="4"/>
  <c r="G278" i="4"/>
  <c r="F278" i="4"/>
  <c r="E278" i="4"/>
  <c r="D278" i="4"/>
  <c r="C278" i="4"/>
  <c r="B278" i="4"/>
  <c r="A278" i="4"/>
  <c r="G277" i="4"/>
  <c r="F277" i="4"/>
  <c r="E277" i="4"/>
  <c r="D277" i="4"/>
  <c r="C277" i="4"/>
  <c r="B277" i="4"/>
  <c r="A277" i="4"/>
  <c r="G276" i="4"/>
  <c r="F276" i="4"/>
  <c r="E276" i="4"/>
  <c r="D276" i="4"/>
  <c r="C276" i="4"/>
  <c r="B276" i="4"/>
  <c r="A276" i="4"/>
  <c r="G275" i="4"/>
  <c r="F275" i="4"/>
  <c r="E275" i="4"/>
  <c r="D275" i="4"/>
  <c r="C275" i="4"/>
  <c r="B275" i="4"/>
  <c r="A275" i="4"/>
  <c r="G274" i="4"/>
  <c r="F274" i="4"/>
  <c r="E274" i="4"/>
  <c r="D274" i="4"/>
  <c r="C274" i="4"/>
  <c r="B274" i="4"/>
  <c r="A274" i="4"/>
  <c r="G273" i="4"/>
  <c r="F273" i="4"/>
  <c r="E273" i="4"/>
  <c r="D273" i="4"/>
  <c r="C273" i="4"/>
  <c r="B273" i="4"/>
  <c r="A273" i="4"/>
  <c r="G272" i="4"/>
  <c r="F272" i="4"/>
  <c r="E272" i="4"/>
  <c r="D272" i="4"/>
  <c r="C272" i="4"/>
  <c r="B272" i="4"/>
  <c r="A272" i="4"/>
  <c r="G271" i="4"/>
  <c r="F271" i="4"/>
  <c r="E271" i="4"/>
  <c r="D271" i="4"/>
  <c r="C271" i="4"/>
  <c r="B271" i="4"/>
  <c r="A271" i="4"/>
  <c r="G270" i="4"/>
  <c r="F270" i="4"/>
  <c r="E270" i="4"/>
  <c r="D270" i="4"/>
  <c r="C270" i="4"/>
  <c r="B270" i="4"/>
  <c r="A270" i="4"/>
  <c r="G269" i="4"/>
  <c r="F269" i="4"/>
  <c r="E269" i="4"/>
  <c r="D269" i="4"/>
  <c r="C269" i="4"/>
  <c r="B269" i="4"/>
  <c r="A269" i="4"/>
  <c r="G268" i="4"/>
  <c r="F268" i="4"/>
  <c r="E268" i="4"/>
  <c r="D268" i="4"/>
  <c r="C268" i="4"/>
  <c r="B268" i="4"/>
  <c r="A268" i="4"/>
  <c r="G267" i="4"/>
  <c r="F267" i="4"/>
  <c r="E267" i="4"/>
  <c r="D267" i="4"/>
  <c r="C267" i="4"/>
  <c r="B267" i="4"/>
  <c r="A267" i="4"/>
  <c r="G266" i="4"/>
  <c r="F266" i="4"/>
  <c r="E266" i="4"/>
  <c r="D266" i="4"/>
  <c r="C266" i="4"/>
  <c r="B266" i="4"/>
  <c r="A266" i="4"/>
  <c r="G265" i="4"/>
  <c r="F265" i="4"/>
  <c r="E265" i="4"/>
  <c r="D265" i="4"/>
  <c r="C265" i="4"/>
  <c r="B265" i="4"/>
  <c r="A265" i="4"/>
  <c r="G264" i="4"/>
  <c r="F264" i="4"/>
  <c r="E264" i="4"/>
  <c r="D264" i="4"/>
  <c r="C264" i="4"/>
  <c r="B264" i="4"/>
  <c r="A264" i="4"/>
  <c r="G263" i="4"/>
  <c r="F263" i="4"/>
  <c r="E263" i="4"/>
  <c r="D263" i="4"/>
  <c r="C263" i="4"/>
  <c r="B263" i="4"/>
  <c r="A263" i="4"/>
  <c r="G262" i="4"/>
  <c r="F262" i="4"/>
  <c r="E262" i="4"/>
  <c r="D262" i="4"/>
  <c r="C262" i="4"/>
  <c r="B262" i="4"/>
  <c r="A262" i="4"/>
  <c r="G261" i="4"/>
  <c r="F261" i="4"/>
  <c r="E261" i="4"/>
  <c r="D261" i="4"/>
  <c r="C261" i="4"/>
  <c r="B261" i="4"/>
  <c r="A261" i="4"/>
  <c r="G260" i="4"/>
  <c r="F260" i="4"/>
  <c r="E260" i="4"/>
  <c r="D260" i="4"/>
  <c r="C260" i="4"/>
  <c r="B260" i="4"/>
  <c r="A260" i="4"/>
  <c r="G259" i="4"/>
  <c r="F259" i="4"/>
  <c r="E259" i="4"/>
  <c r="D259" i="4"/>
  <c r="C259" i="4"/>
  <c r="B259" i="4"/>
  <c r="A259" i="4"/>
  <c r="G258" i="4"/>
  <c r="F258" i="4"/>
  <c r="E258" i="4"/>
  <c r="D258" i="4"/>
  <c r="C258" i="4"/>
  <c r="B258" i="4"/>
  <c r="A258" i="4"/>
  <c r="G257" i="4"/>
  <c r="F257" i="4"/>
  <c r="E257" i="4"/>
  <c r="D257" i="4"/>
  <c r="C257" i="4"/>
  <c r="B257" i="4"/>
  <c r="A257" i="4"/>
  <c r="G256" i="4"/>
  <c r="F256" i="4"/>
  <c r="E256" i="4"/>
  <c r="D256" i="4"/>
  <c r="C256" i="4"/>
  <c r="B256" i="4"/>
  <c r="A256" i="4"/>
  <c r="G255" i="4"/>
  <c r="F255" i="4"/>
  <c r="E255" i="4"/>
  <c r="D255" i="4"/>
  <c r="C255" i="4"/>
  <c r="B255" i="4"/>
  <c r="A255" i="4"/>
  <c r="G254" i="4"/>
  <c r="F254" i="4"/>
  <c r="E254" i="4"/>
  <c r="D254" i="4"/>
  <c r="C254" i="4"/>
  <c r="B254" i="4"/>
  <c r="A254" i="4"/>
  <c r="G253" i="4"/>
  <c r="F253" i="4"/>
  <c r="E253" i="4"/>
  <c r="D253" i="4"/>
  <c r="C253" i="4"/>
  <c r="B253" i="4"/>
  <c r="A253" i="4"/>
  <c r="G252" i="4"/>
  <c r="F252" i="4"/>
  <c r="E252" i="4"/>
  <c r="D252" i="4"/>
  <c r="C252" i="4"/>
  <c r="B252" i="4"/>
  <c r="A252" i="4"/>
  <c r="G251" i="4"/>
  <c r="F251" i="4"/>
  <c r="E251" i="4"/>
  <c r="D251" i="4"/>
  <c r="C251" i="4"/>
  <c r="B251" i="4"/>
  <c r="A251" i="4"/>
  <c r="G250" i="4"/>
  <c r="F250" i="4"/>
  <c r="E250" i="4"/>
  <c r="D250" i="4"/>
  <c r="C250" i="4"/>
  <c r="B250" i="4"/>
  <c r="A250" i="4"/>
  <c r="G249" i="4"/>
  <c r="F249" i="4"/>
  <c r="E249" i="4"/>
  <c r="D249" i="4"/>
  <c r="C249" i="4"/>
  <c r="B249" i="4"/>
  <c r="A249" i="4"/>
  <c r="G248" i="4"/>
  <c r="F248" i="4"/>
  <c r="E248" i="4"/>
  <c r="D248" i="4"/>
  <c r="C248" i="4"/>
  <c r="B248" i="4"/>
  <c r="A248" i="4"/>
  <c r="G247" i="4"/>
  <c r="F247" i="4"/>
  <c r="E247" i="4"/>
  <c r="D247" i="4"/>
  <c r="C247" i="4"/>
  <c r="B247" i="4"/>
  <c r="A247" i="4"/>
  <c r="G246" i="4"/>
  <c r="F246" i="4"/>
  <c r="E246" i="4"/>
  <c r="D246" i="4"/>
  <c r="C246" i="4"/>
  <c r="B246" i="4"/>
  <c r="A246" i="4"/>
  <c r="G245" i="4"/>
  <c r="F245" i="4"/>
  <c r="E245" i="4"/>
  <c r="D245" i="4"/>
  <c r="C245" i="4"/>
  <c r="B245" i="4"/>
  <c r="A245" i="4"/>
  <c r="G244" i="4"/>
  <c r="F244" i="4"/>
  <c r="E244" i="4"/>
  <c r="D244" i="4"/>
  <c r="C244" i="4"/>
  <c r="B244" i="4"/>
  <c r="A244" i="4"/>
  <c r="G243" i="4"/>
  <c r="F243" i="4"/>
  <c r="E243" i="4"/>
  <c r="D243" i="4"/>
  <c r="C243" i="4"/>
  <c r="B243" i="4"/>
  <c r="A243" i="4"/>
  <c r="G242" i="4"/>
  <c r="F242" i="4"/>
  <c r="E242" i="4"/>
  <c r="D242" i="4"/>
  <c r="C242" i="4"/>
  <c r="B242" i="4"/>
  <c r="A242" i="4"/>
  <c r="G241" i="4"/>
  <c r="F241" i="4"/>
  <c r="E241" i="4"/>
  <c r="D241" i="4"/>
  <c r="C241" i="4"/>
  <c r="B241" i="4"/>
  <c r="A241" i="4"/>
  <c r="G240" i="4"/>
  <c r="F240" i="4"/>
  <c r="E240" i="4"/>
  <c r="D240" i="4"/>
  <c r="C240" i="4"/>
  <c r="B240" i="4"/>
  <c r="A240" i="4"/>
  <c r="G239" i="4"/>
  <c r="F239" i="4"/>
  <c r="E239" i="4"/>
  <c r="D239" i="4"/>
  <c r="C239" i="4"/>
  <c r="B239" i="4"/>
  <c r="A239" i="4"/>
  <c r="G238" i="4"/>
  <c r="F238" i="4"/>
  <c r="E238" i="4"/>
  <c r="D238" i="4"/>
  <c r="C238" i="4"/>
  <c r="B238" i="4"/>
  <c r="A238" i="4"/>
  <c r="G237" i="4"/>
  <c r="F237" i="4"/>
  <c r="E237" i="4"/>
  <c r="D237" i="4"/>
  <c r="C237" i="4"/>
  <c r="B237" i="4"/>
  <c r="A237" i="4"/>
  <c r="G236" i="4"/>
  <c r="F236" i="4"/>
  <c r="E236" i="4"/>
  <c r="D236" i="4"/>
  <c r="C236" i="4"/>
  <c r="B236" i="4"/>
  <c r="A236" i="4"/>
  <c r="G235" i="4"/>
  <c r="F235" i="4"/>
  <c r="E235" i="4"/>
  <c r="D235" i="4"/>
  <c r="C235" i="4"/>
  <c r="B235" i="4"/>
  <c r="A235" i="4"/>
  <c r="G234" i="4"/>
  <c r="F234" i="4"/>
  <c r="E234" i="4"/>
  <c r="D234" i="4"/>
  <c r="C234" i="4"/>
  <c r="B234" i="4"/>
  <c r="A234" i="4"/>
  <c r="G233" i="4"/>
  <c r="F233" i="4"/>
  <c r="E233" i="4"/>
  <c r="D233" i="4"/>
  <c r="C233" i="4"/>
  <c r="B233" i="4"/>
  <c r="A233" i="4"/>
  <c r="G232" i="4"/>
  <c r="F232" i="4"/>
  <c r="E232" i="4"/>
  <c r="D232" i="4"/>
  <c r="C232" i="4"/>
  <c r="B232" i="4"/>
  <c r="A232" i="4"/>
  <c r="G231" i="4"/>
  <c r="F231" i="4"/>
  <c r="E231" i="4"/>
  <c r="D231" i="4"/>
  <c r="C231" i="4"/>
  <c r="B231" i="4"/>
  <c r="A231" i="4"/>
  <c r="G230" i="4"/>
  <c r="F230" i="4"/>
  <c r="E230" i="4"/>
  <c r="D230" i="4"/>
  <c r="C230" i="4"/>
  <c r="B230" i="4"/>
  <c r="A230" i="4"/>
  <c r="G229" i="4"/>
  <c r="F229" i="4"/>
  <c r="E229" i="4"/>
  <c r="D229" i="4"/>
  <c r="C229" i="4"/>
  <c r="B229" i="4"/>
  <c r="A229" i="4"/>
  <c r="G228" i="4"/>
  <c r="F228" i="4"/>
  <c r="E228" i="4"/>
  <c r="D228" i="4"/>
  <c r="C228" i="4"/>
  <c r="B228" i="4"/>
  <c r="A228" i="4"/>
  <c r="G227" i="4"/>
  <c r="F227" i="4"/>
  <c r="E227" i="4"/>
  <c r="D227" i="4"/>
  <c r="C227" i="4"/>
  <c r="B227" i="4"/>
  <c r="A227" i="4"/>
  <c r="G226" i="4"/>
  <c r="F226" i="4"/>
  <c r="E226" i="4"/>
  <c r="D226" i="4"/>
  <c r="C226" i="4"/>
  <c r="B226" i="4"/>
  <c r="A226" i="4"/>
  <c r="G225" i="4"/>
  <c r="F225" i="4"/>
  <c r="E225" i="4"/>
  <c r="D225" i="4"/>
  <c r="C225" i="4"/>
  <c r="B225" i="4"/>
  <c r="A225" i="4"/>
  <c r="G224" i="4"/>
  <c r="F224" i="4"/>
  <c r="E224" i="4"/>
  <c r="D224" i="4"/>
  <c r="C224" i="4"/>
  <c r="B224" i="4"/>
  <c r="A224" i="4"/>
  <c r="G223" i="4"/>
  <c r="F223" i="4"/>
  <c r="E223" i="4"/>
  <c r="D223" i="4"/>
  <c r="C223" i="4"/>
  <c r="B223" i="4"/>
  <c r="A223" i="4"/>
  <c r="G222" i="4"/>
  <c r="F222" i="4"/>
  <c r="E222" i="4"/>
  <c r="D222" i="4"/>
  <c r="C222" i="4"/>
  <c r="B222" i="4"/>
  <c r="A222" i="4"/>
  <c r="G221" i="4"/>
  <c r="F221" i="4"/>
  <c r="E221" i="4"/>
  <c r="D221" i="4"/>
  <c r="C221" i="4"/>
  <c r="B221" i="4"/>
  <c r="A221" i="4"/>
  <c r="G220" i="4"/>
  <c r="F220" i="4"/>
  <c r="E220" i="4"/>
  <c r="D220" i="4"/>
  <c r="C220" i="4"/>
  <c r="B220" i="4"/>
  <c r="A220" i="4"/>
  <c r="G219" i="4"/>
  <c r="F219" i="4"/>
  <c r="E219" i="4"/>
  <c r="D219" i="4"/>
  <c r="C219" i="4"/>
  <c r="B219" i="4"/>
  <c r="A219" i="4"/>
  <c r="G218" i="4"/>
  <c r="F218" i="4"/>
  <c r="E218" i="4"/>
  <c r="D218" i="4"/>
  <c r="C218" i="4"/>
  <c r="B218" i="4"/>
  <c r="A218" i="4"/>
  <c r="G217" i="4"/>
  <c r="F217" i="4"/>
  <c r="E217" i="4"/>
  <c r="D217" i="4"/>
  <c r="C217" i="4"/>
  <c r="B217" i="4"/>
  <c r="A217" i="4"/>
  <c r="G216" i="4"/>
  <c r="F216" i="4"/>
  <c r="E216" i="4"/>
  <c r="D216" i="4"/>
  <c r="C216" i="4"/>
  <c r="B216" i="4"/>
  <c r="A216" i="4"/>
  <c r="G215" i="4"/>
  <c r="F215" i="4"/>
  <c r="E215" i="4"/>
  <c r="D215" i="4"/>
  <c r="C215" i="4"/>
  <c r="B215" i="4"/>
  <c r="A215" i="4"/>
  <c r="G214" i="4"/>
  <c r="F214" i="4"/>
  <c r="E214" i="4"/>
  <c r="D214" i="4"/>
  <c r="C214" i="4"/>
  <c r="B214" i="4"/>
  <c r="A214" i="4"/>
  <c r="G213" i="4"/>
  <c r="F213" i="4"/>
  <c r="E213" i="4"/>
  <c r="D213" i="4"/>
  <c r="C213" i="4"/>
  <c r="B213" i="4"/>
  <c r="A213" i="4"/>
  <c r="G212" i="4"/>
  <c r="F212" i="4"/>
  <c r="E212" i="4"/>
  <c r="D212" i="4"/>
  <c r="C212" i="4"/>
  <c r="B212" i="4"/>
  <c r="A212" i="4"/>
  <c r="G211" i="4"/>
  <c r="F211" i="4"/>
  <c r="E211" i="4"/>
  <c r="D211" i="4"/>
  <c r="C211" i="4"/>
  <c r="B211" i="4"/>
  <c r="A211" i="4"/>
  <c r="G210" i="4"/>
  <c r="F210" i="4"/>
  <c r="E210" i="4"/>
  <c r="D210" i="4"/>
  <c r="C210" i="4"/>
  <c r="B210" i="4"/>
  <c r="A210" i="4"/>
  <c r="G209" i="4"/>
  <c r="F209" i="4"/>
  <c r="E209" i="4"/>
  <c r="D209" i="4"/>
  <c r="C209" i="4"/>
  <c r="B209" i="4"/>
  <c r="A209" i="4"/>
  <c r="G208" i="4"/>
  <c r="F208" i="4"/>
  <c r="E208" i="4"/>
  <c r="D208" i="4"/>
  <c r="C208" i="4"/>
  <c r="B208" i="4"/>
  <c r="A208" i="4"/>
  <c r="G207" i="4"/>
  <c r="F207" i="4"/>
  <c r="E207" i="4"/>
  <c r="D207" i="4"/>
  <c r="C207" i="4"/>
  <c r="B207" i="4"/>
  <c r="A207" i="4"/>
  <c r="G206" i="4"/>
  <c r="F206" i="4"/>
  <c r="E206" i="4"/>
  <c r="D206" i="4"/>
  <c r="C206" i="4"/>
  <c r="B206" i="4"/>
  <c r="A206" i="4"/>
  <c r="G205" i="4"/>
  <c r="F205" i="4"/>
  <c r="E205" i="4"/>
  <c r="D205" i="4"/>
  <c r="C205" i="4"/>
  <c r="B205" i="4"/>
  <c r="A205" i="4"/>
  <c r="G204" i="4"/>
  <c r="F204" i="4"/>
  <c r="E204" i="4"/>
  <c r="D204" i="4"/>
  <c r="C204" i="4"/>
  <c r="B204" i="4"/>
  <c r="A204" i="4"/>
  <c r="G203" i="4"/>
  <c r="F203" i="4"/>
  <c r="E203" i="4"/>
  <c r="D203" i="4"/>
  <c r="C203" i="4"/>
  <c r="B203" i="4"/>
  <c r="A203" i="4"/>
  <c r="G202" i="4"/>
  <c r="F202" i="4"/>
  <c r="E202" i="4"/>
  <c r="D202" i="4"/>
  <c r="C202" i="4"/>
  <c r="B202" i="4"/>
  <c r="A202" i="4"/>
  <c r="G201" i="4"/>
  <c r="F201" i="4"/>
  <c r="E201" i="4"/>
  <c r="D201" i="4"/>
  <c r="C201" i="4"/>
  <c r="B201" i="4"/>
  <c r="A201" i="4"/>
  <c r="G200" i="4"/>
  <c r="F200" i="4"/>
  <c r="E200" i="4"/>
  <c r="D200" i="4"/>
  <c r="C200" i="4"/>
  <c r="B200" i="4"/>
  <c r="A200" i="4"/>
  <c r="G199" i="4"/>
  <c r="F199" i="4"/>
  <c r="E199" i="4"/>
  <c r="D199" i="4"/>
  <c r="C199" i="4"/>
  <c r="B199" i="4"/>
  <c r="A199" i="4"/>
  <c r="G198" i="4"/>
  <c r="F198" i="4"/>
  <c r="E198" i="4"/>
  <c r="D198" i="4"/>
  <c r="C198" i="4"/>
  <c r="B198" i="4"/>
  <c r="A198" i="4"/>
  <c r="G197" i="4"/>
  <c r="F197" i="4"/>
  <c r="E197" i="4"/>
  <c r="D197" i="4"/>
  <c r="C197" i="4"/>
  <c r="B197" i="4"/>
  <c r="A197" i="4"/>
  <c r="G196" i="4"/>
  <c r="F196" i="4"/>
  <c r="E196" i="4"/>
  <c r="D196" i="4"/>
  <c r="C196" i="4"/>
  <c r="B196" i="4"/>
  <c r="A196" i="4"/>
  <c r="G195" i="4"/>
  <c r="F195" i="4"/>
  <c r="E195" i="4"/>
  <c r="D195" i="4"/>
  <c r="C195" i="4"/>
  <c r="B195" i="4"/>
  <c r="A195" i="4"/>
  <c r="G194" i="4"/>
  <c r="F194" i="4"/>
  <c r="E194" i="4"/>
  <c r="D194" i="4"/>
  <c r="C194" i="4"/>
  <c r="B194" i="4"/>
  <c r="A194" i="4"/>
  <c r="G193" i="4"/>
  <c r="F193" i="4"/>
  <c r="E193" i="4"/>
  <c r="D193" i="4"/>
  <c r="C193" i="4"/>
  <c r="B193" i="4"/>
  <c r="A193" i="4"/>
  <c r="G192" i="4"/>
  <c r="F192" i="4"/>
  <c r="E192" i="4"/>
  <c r="D192" i="4"/>
  <c r="C192" i="4"/>
  <c r="B192" i="4"/>
  <c r="A192" i="4"/>
  <c r="G191" i="4"/>
  <c r="F191" i="4"/>
  <c r="E191" i="4"/>
  <c r="D191" i="4"/>
  <c r="C191" i="4"/>
  <c r="B191" i="4"/>
  <c r="A191" i="4"/>
  <c r="G190" i="4"/>
  <c r="F190" i="4"/>
  <c r="E190" i="4"/>
  <c r="D190" i="4"/>
  <c r="C190" i="4"/>
  <c r="B190" i="4"/>
  <c r="A190" i="4"/>
  <c r="G189" i="4"/>
  <c r="F189" i="4"/>
  <c r="E189" i="4"/>
  <c r="D189" i="4"/>
  <c r="C189" i="4"/>
  <c r="B189" i="4"/>
  <c r="A189" i="4"/>
  <c r="G188" i="4"/>
  <c r="F188" i="4"/>
  <c r="E188" i="4"/>
  <c r="D188" i="4"/>
  <c r="C188" i="4"/>
  <c r="B188" i="4"/>
  <c r="A188" i="4"/>
  <c r="G187" i="4"/>
  <c r="F187" i="4"/>
  <c r="E187" i="4"/>
  <c r="D187" i="4"/>
  <c r="C187" i="4"/>
  <c r="B187" i="4"/>
  <c r="A187" i="4"/>
  <c r="G186" i="4"/>
  <c r="F186" i="4"/>
  <c r="E186" i="4"/>
  <c r="D186" i="4"/>
  <c r="C186" i="4"/>
  <c r="B186" i="4"/>
  <c r="A186" i="4"/>
  <c r="G185" i="4"/>
  <c r="F185" i="4"/>
  <c r="E185" i="4"/>
  <c r="D185" i="4"/>
  <c r="C185" i="4"/>
  <c r="B185" i="4"/>
  <c r="A185" i="4"/>
  <c r="G184" i="4"/>
  <c r="F184" i="4"/>
  <c r="E184" i="4"/>
  <c r="D184" i="4"/>
  <c r="C184" i="4"/>
  <c r="B184" i="4"/>
  <c r="A184" i="4"/>
  <c r="G183" i="4"/>
  <c r="F183" i="4"/>
  <c r="E183" i="4"/>
  <c r="D183" i="4"/>
  <c r="C183" i="4"/>
  <c r="B183" i="4"/>
  <c r="A183" i="4"/>
  <c r="G182" i="4"/>
  <c r="F182" i="4"/>
  <c r="E182" i="4"/>
  <c r="D182" i="4"/>
  <c r="C182" i="4"/>
  <c r="B182" i="4"/>
  <c r="A182" i="4"/>
  <c r="G181" i="4"/>
  <c r="F181" i="4"/>
  <c r="E181" i="4"/>
  <c r="D181" i="4"/>
  <c r="C181" i="4"/>
  <c r="B181" i="4"/>
  <c r="A181" i="4"/>
  <c r="G180" i="4"/>
  <c r="F180" i="4"/>
  <c r="E180" i="4"/>
  <c r="D180" i="4"/>
  <c r="C180" i="4"/>
  <c r="B180" i="4"/>
  <c r="A180" i="4"/>
  <c r="G179" i="4"/>
  <c r="F179" i="4"/>
  <c r="E179" i="4"/>
  <c r="D179" i="4"/>
  <c r="C179" i="4"/>
  <c r="B179" i="4"/>
  <c r="A179" i="4"/>
  <c r="G178" i="4"/>
  <c r="F178" i="4"/>
  <c r="E178" i="4"/>
  <c r="D178" i="4"/>
  <c r="C178" i="4"/>
  <c r="B178" i="4"/>
  <c r="A178" i="4"/>
  <c r="G177" i="4"/>
  <c r="F177" i="4"/>
  <c r="E177" i="4"/>
  <c r="D177" i="4"/>
  <c r="C177" i="4"/>
  <c r="B177" i="4"/>
  <c r="A177" i="4"/>
  <c r="G176" i="4"/>
  <c r="F176" i="4"/>
  <c r="E176" i="4"/>
  <c r="D176" i="4"/>
  <c r="C176" i="4"/>
  <c r="B176" i="4"/>
  <c r="A176" i="4"/>
  <c r="G175" i="4"/>
  <c r="F175" i="4"/>
  <c r="E175" i="4"/>
  <c r="D175" i="4"/>
  <c r="C175" i="4"/>
  <c r="B175" i="4"/>
  <c r="A175" i="4"/>
  <c r="G174" i="4"/>
  <c r="F174" i="4"/>
  <c r="E174" i="4"/>
  <c r="D174" i="4"/>
  <c r="C174" i="4"/>
  <c r="B174" i="4"/>
  <c r="A174" i="4"/>
  <c r="G173" i="4"/>
  <c r="F173" i="4"/>
  <c r="E173" i="4"/>
  <c r="D173" i="4"/>
  <c r="C173" i="4"/>
  <c r="B173" i="4"/>
  <c r="A173" i="4"/>
  <c r="G172" i="4"/>
  <c r="F172" i="4"/>
  <c r="E172" i="4"/>
  <c r="D172" i="4"/>
  <c r="C172" i="4"/>
  <c r="B172" i="4"/>
  <c r="A172" i="4"/>
  <c r="G171" i="4"/>
  <c r="F171" i="4"/>
  <c r="E171" i="4"/>
  <c r="D171" i="4"/>
  <c r="C171" i="4"/>
  <c r="B171" i="4"/>
  <c r="A171" i="4"/>
  <c r="G170" i="4"/>
  <c r="F170" i="4"/>
  <c r="E170" i="4"/>
  <c r="D170" i="4"/>
  <c r="C170" i="4"/>
  <c r="B170" i="4"/>
  <c r="A170" i="4"/>
  <c r="G169" i="4"/>
  <c r="F169" i="4"/>
  <c r="E169" i="4"/>
  <c r="D169" i="4"/>
  <c r="C169" i="4"/>
  <c r="B169" i="4"/>
  <c r="A169" i="4"/>
  <c r="G168" i="4"/>
  <c r="F168" i="4"/>
  <c r="E168" i="4"/>
  <c r="D168" i="4"/>
  <c r="C168" i="4"/>
  <c r="B168" i="4"/>
  <c r="A168" i="4"/>
  <c r="G167" i="4"/>
  <c r="F167" i="4"/>
  <c r="E167" i="4"/>
  <c r="D167" i="4"/>
  <c r="C167" i="4"/>
  <c r="B167" i="4"/>
  <c r="A167" i="4"/>
  <c r="G166" i="4"/>
  <c r="F166" i="4"/>
  <c r="E166" i="4"/>
  <c r="D166" i="4"/>
  <c r="C166" i="4"/>
  <c r="B166" i="4"/>
  <c r="A166" i="4"/>
  <c r="G165" i="4"/>
  <c r="F165" i="4"/>
  <c r="E165" i="4"/>
  <c r="D165" i="4"/>
  <c r="C165" i="4"/>
  <c r="B165" i="4"/>
  <c r="A165" i="4"/>
  <c r="G164" i="4"/>
  <c r="F164" i="4"/>
  <c r="E164" i="4"/>
  <c r="D164" i="4"/>
  <c r="C164" i="4"/>
  <c r="B164" i="4"/>
  <c r="A164" i="4"/>
  <c r="G163" i="4"/>
  <c r="F163" i="4"/>
  <c r="E163" i="4"/>
  <c r="D163" i="4"/>
  <c r="C163" i="4"/>
  <c r="B163" i="4"/>
  <c r="A163" i="4"/>
  <c r="G162" i="4"/>
  <c r="F162" i="4"/>
  <c r="E162" i="4"/>
  <c r="D162" i="4"/>
  <c r="C162" i="4"/>
  <c r="B162" i="4"/>
  <c r="A162" i="4"/>
  <c r="G161" i="4"/>
  <c r="F161" i="4"/>
  <c r="E161" i="4"/>
  <c r="D161" i="4"/>
  <c r="C161" i="4"/>
  <c r="B161" i="4"/>
  <c r="A161" i="4"/>
  <c r="G160" i="4"/>
  <c r="F160" i="4"/>
  <c r="E160" i="4"/>
  <c r="D160" i="4"/>
  <c r="C160" i="4"/>
  <c r="B160" i="4"/>
  <c r="A160" i="4"/>
  <c r="G159" i="4"/>
  <c r="F159" i="4"/>
  <c r="E159" i="4"/>
  <c r="D159" i="4"/>
  <c r="C159" i="4"/>
  <c r="B159" i="4"/>
  <c r="A159" i="4"/>
  <c r="G158" i="4"/>
  <c r="F158" i="4"/>
  <c r="E158" i="4"/>
  <c r="D158" i="4"/>
  <c r="C158" i="4"/>
  <c r="B158" i="4"/>
  <c r="A158" i="4"/>
  <c r="G157" i="4"/>
  <c r="F157" i="4"/>
  <c r="E157" i="4"/>
  <c r="D157" i="4"/>
  <c r="C157" i="4"/>
  <c r="B157" i="4"/>
  <c r="A157" i="4"/>
  <c r="G156" i="4"/>
  <c r="F156" i="4"/>
  <c r="E156" i="4"/>
  <c r="D156" i="4"/>
  <c r="C156" i="4"/>
  <c r="B156" i="4"/>
  <c r="A156" i="4"/>
  <c r="G155" i="4"/>
  <c r="F155" i="4"/>
  <c r="E155" i="4"/>
  <c r="D155" i="4"/>
  <c r="C155" i="4"/>
  <c r="B155" i="4"/>
  <c r="A155" i="4"/>
  <c r="G154" i="4"/>
  <c r="F154" i="4"/>
  <c r="E154" i="4"/>
  <c r="D154" i="4"/>
  <c r="C154" i="4"/>
  <c r="B154" i="4"/>
  <c r="A154" i="4"/>
  <c r="G153" i="4"/>
  <c r="F153" i="4"/>
  <c r="E153" i="4"/>
  <c r="D153" i="4"/>
  <c r="C153" i="4"/>
  <c r="B153" i="4"/>
  <c r="A153" i="4"/>
  <c r="G152" i="4"/>
  <c r="F152" i="4"/>
  <c r="E152" i="4"/>
  <c r="D152" i="4"/>
  <c r="C152" i="4"/>
  <c r="B152" i="4"/>
  <c r="A152" i="4"/>
  <c r="G151" i="4"/>
  <c r="F151" i="4"/>
  <c r="E151" i="4"/>
  <c r="D151" i="4"/>
  <c r="C151" i="4"/>
  <c r="B151" i="4"/>
  <c r="A151" i="4"/>
  <c r="G150" i="4"/>
  <c r="F150" i="4"/>
  <c r="E150" i="4"/>
  <c r="D150" i="4"/>
  <c r="C150" i="4"/>
  <c r="B150" i="4"/>
  <c r="A150" i="4"/>
  <c r="G149" i="4"/>
  <c r="F149" i="4"/>
  <c r="E149" i="4"/>
  <c r="D149" i="4"/>
  <c r="C149" i="4"/>
  <c r="B149" i="4"/>
  <c r="A149" i="4"/>
  <c r="G148" i="4"/>
  <c r="F148" i="4"/>
  <c r="E148" i="4"/>
  <c r="D148" i="4"/>
  <c r="C148" i="4"/>
  <c r="B148" i="4"/>
  <c r="A148" i="4"/>
  <c r="G147" i="4"/>
  <c r="F147" i="4"/>
  <c r="E147" i="4"/>
  <c r="D147" i="4"/>
  <c r="C147" i="4"/>
  <c r="B147" i="4"/>
  <c r="A147" i="4"/>
  <c r="G146" i="4"/>
  <c r="F146" i="4"/>
  <c r="E146" i="4"/>
  <c r="D146" i="4"/>
  <c r="C146" i="4"/>
  <c r="B146" i="4"/>
  <c r="A146" i="4"/>
  <c r="G145" i="4"/>
  <c r="F145" i="4"/>
  <c r="E145" i="4"/>
  <c r="D145" i="4"/>
  <c r="C145" i="4"/>
  <c r="B145" i="4"/>
  <c r="A145" i="4"/>
  <c r="G144" i="4"/>
  <c r="F144" i="4"/>
  <c r="E144" i="4"/>
  <c r="D144" i="4"/>
  <c r="C144" i="4"/>
  <c r="B144" i="4"/>
  <c r="A144" i="4"/>
  <c r="G143" i="4"/>
  <c r="F143" i="4"/>
  <c r="E143" i="4"/>
  <c r="D143" i="4"/>
  <c r="C143" i="4"/>
  <c r="B143" i="4"/>
  <c r="A143" i="4"/>
  <c r="G142" i="4"/>
  <c r="F142" i="4"/>
  <c r="E142" i="4"/>
  <c r="D142" i="4"/>
  <c r="C142" i="4"/>
  <c r="B142" i="4"/>
  <c r="A142" i="4"/>
  <c r="G141" i="4"/>
  <c r="F141" i="4"/>
  <c r="E141" i="4"/>
  <c r="D141" i="4"/>
  <c r="C141" i="4"/>
  <c r="B141" i="4"/>
  <c r="A141" i="4"/>
  <c r="G140" i="4"/>
  <c r="F140" i="4"/>
  <c r="E140" i="4"/>
  <c r="D140" i="4"/>
  <c r="C140" i="4"/>
  <c r="B140" i="4"/>
  <c r="A140" i="4"/>
  <c r="G139" i="4"/>
  <c r="F139" i="4"/>
  <c r="E139" i="4"/>
  <c r="D139" i="4"/>
  <c r="C139" i="4"/>
  <c r="B139" i="4"/>
  <c r="A139" i="4"/>
  <c r="G138" i="4"/>
  <c r="F138" i="4"/>
  <c r="E138" i="4"/>
  <c r="D138" i="4"/>
  <c r="C138" i="4"/>
  <c r="B138" i="4"/>
  <c r="A138" i="4"/>
  <c r="G137" i="4"/>
  <c r="F137" i="4"/>
  <c r="E137" i="4"/>
  <c r="D137" i="4"/>
  <c r="C137" i="4"/>
  <c r="B137" i="4"/>
  <c r="A137" i="4"/>
  <c r="G136" i="4"/>
  <c r="F136" i="4"/>
  <c r="E136" i="4"/>
  <c r="D136" i="4"/>
  <c r="C136" i="4"/>
  <c r="B136" i="4"/>
  <c r="A136" i="4"/>
  <c r="G135" i="4"/>
  <c r="F135" i="4"/>
  <c r="E135" i="4"/>
  <c r="D135" i="4"/>
  <c r="C135" i="4"/>
  <c r="B135" i="4"/>
  <c r="A135" i="4"/>
  <c r="G134" i="4"/>
  <c r="F134" i="4"/>
  <c r="E134" i="4"/>
  <c r="D134" i="4"/>
  <c r="C134" i="4"/>
  <c r="B134" i="4"/>
  <c r="A134" i="4"/>
  <c r="G133" i="4"/>
  <c r="F133" i="4"/>
  <c r="E133" i="4"/>
  <c r="D133" i="4"/>
  <c r="C133" i="4"/>
  <c r="B133" i="4"/>
  <c r="A133" i="4"/>
  <c r="G132" i="4"/>
  <c r="F132" i="4"/>
  <c r="E132" i="4"/>
  <c r="D132" i="4"/>
  <c r="C132" i="4"/>
  <c r="B132" i="4"/>
  <c r="A132" i="4"/>
  <c r="G131" i="4"/>
  <c r="F131" i="4"/>
  <c r="E131" i="4"/>
  <c r="D131" i="4"/>
  <c r="C131" i="4"/>
  <c r="B131" i="4"/>
  <c r="A131" i="4"/>
  <c r="G130" i="4"/>
  <c r="F130" i="4"/>
  <c r="E130" i="4"/>
  <c r="D130" i="4"/>
  <c r="C130" i="4"/>
  <c r="B130" i="4"/>
  <c r="A130" i="4"/>
  <c r="G129" i="4"/>
  <c r="F129" i="4"/>
  <c r="E129" i="4"/>
  <c r="D129" i="4"/>
  <c r="C129" i="4"/>
  <c r="B129" i="4"/>
  <c r="A129" i="4"/>
  <c r="G128" i="4"/>
  <c r="F128" i="4"/>
  <c r="E128" i="4"/>
  <c r="D128" i="4"/>
  <c r="C128" i="4"/>
  <c r="B128" i="4"/>
  <c r="A128" i="4"/>
  <c r="G127" i="4"/>
  <c r="F127" i="4"/>
  <c r="E127" i="4"/>
  <c r="D127" i="4"/>
  <c r="C127" i="4"/>
  <c r="B127" i="4"/>
  <c r="A127" i="4"/>
  <c r="G126" i="4"/>
  <c r="F126" i="4"/>
  <c r="E126" i="4"/>
  <c r="D126" i="4"/>
  <c r="C126" i="4"/>
  <c r="B126" i="4"/>
  <c r="A126" i="4"/>
  <c r="G125" i="4"/>
  <c r="F125" i="4"/>
  <c r="E125" i="4"/>
  <c r="D125" i="4"/>
  <c r="C125" i="4"/>
  <c r="B125" i="4"/>
  <c r="A125" i="4"/>
  <c r="G124" i="4"/>
  <c r="F124" i="4"/>
  <c r="E124" i="4"/>
  <c r="D124" i="4"/>
  <c r="C124" i="4"/>
  <c r="B124" i="4"/>
  <c r="A124" i="4"/>
  <c r="G123" i="4"/>
  <c r="F123" i="4"/>
  <c r="E123" i="4"/>
  <c r="D123" i="4"/>
  <c r="C123" i="4"/>
  <c r="B123" i="4"/>
  <c r="A123" i="4"/>
  <c r="G122" i="4"/>
  <c r="F122" i="4"/>
  <c r="E122" i="4"/>
  <c r="D122" i="4"/>
  <c r="C122" i="4"/>
  <c r="B122" i="4"/>
  <c r="A122" i="4"/>
  <c r="G121" i="4"/>
  <c r="F121" i="4"/>
  <c r="E121" i="4"/>
  <c r="D121" i="4"/>
  <c r="C121" i="4"/>
  <c r="B121" i="4"/>
  <c r="A121" i="4"/>
  <c r="G120" i="4"/>
  <c r="F120" i="4"/>
  <c r="E120" i="4"/>
  <c r="D120" i="4"/>
  <c r="C120" i="4"/>
  <c r="B120" i="4"/>
  <c r="A120" i="4"/>
  <c r="G119" i="4"/>
  <c r="F119" i="4"/>
  <c r="E119" i="4"/>
  <c r="D119" i="4"/>
  <c r="C119" i="4"/>
  <c r="B119" i="4"/>
  <c r="A119" i="4"/>
  <c r="G118" i="4"/>
  <c r="F118" i="4"/>
  <c r="E118" i="4"/>
  <c r="D118" i="4"/>
  <c r="C118" i="4"/>
  <c r="B118" i="4"/>
  <c r="A118" i="4"/>
  <c r="G117" i="4"/>
  <c r="F117" i="4"/>
  <c r="E117" i="4"/>
  <c r="D117" i="4"/>
  <c r="C117" i="4"/>
  <c r="B117" i="4"/>
  <c r="A117" i="4"/>
  <c r="G116" i="4"/>
  <c r="F116" i="4"/>
  <c r="E116" i="4"/>
  <c r="D116" i="4"/>
  <c r="C116" i="4"/>
  <c r="B116" i="4"/>
  <c r="A116" i="4"/>
  <c r="G115" i="4"/>
  <c r="F115" i="4"/>
  <c r="E115" i="4"/>
  <c r="D115" i="4"/>
  <c r="C115" i="4"/>
  <c r="B115" i="4"/>
  <c r="A115" i="4"/>
  <c r="G114" i="4"/>
  <c r="F114" i="4"/>
  <c r="E114" i="4"/>
  <c r="D114" i="4"/>
  <c r="C114" i="4"/>
  <c r="B114" i="4"/>
  <c r="A114" i="4"/>
  <c r="G113" i="4"/>
  <c r="F113" i="4"/>
  <c r="E113" i="4"/>
  <c r="D113" i="4"/>
  <c r="C113" i="4"/>
  <c r="B113" i="4"/>
  <c r="A113" i="4"/>
  <c r="G112" i="4"/>
  <c r="F112" i="4"/>
  <c r="E112" i="4"/>
  <c r="D112" i="4"/>
  <c r="C112" i="4"/>
  <c r="B112" i="4"/>
  <c r="A112" i="4"/>
  <c r="G111" i="4"/>
  <c r="F111" i="4"/>
  <c r="E111" i="4"/>
  <c r="D111" i="4"/>
  <c r="C111" i="4"/>
  <c r="B111" i="4"/>
  <c r="A111" i="4"/>
  <c r="G110" i="4"/>
  <c r="F110" i="4"/>
  <c r="E110" i="4"/>
  <c r="D110" i="4"/>
  <c r="C110" i="4"/>
  <c r="B110" i="4"/>
  <c r="A110" i="4"/>
  <c r="G109" i="4"/>
  <c r="F109" i="4"/>
  <c r="E109" i="4"/>
  <c r="D109" i="4"/>
  <c r="C109" i="4"/>
  <c r="B109" i="4"/>
  <c r="A109" i="4"/>
  <c r="G108" i="4"/>
  <c r="F108" i="4"/>
  <c r="E108" i="4"/>
  <c r="D108" i="4"/>
  <c r="C108" i="4"/>
  <c r="B108" i="4"/>
  <c r="A108" i="4"/>
  <c r="G107" i="4"/>
  <c r="F107" i="4"/>
  <c r="E107" i="4"/>
  <c r="D107" i="4"/>
  <c r="C107" i="4"/>
  <c r="B107" i="4"/>
  <c r="A107" i="4"/>
  <c r="G106" i="4"/>
  <c r="F106" i="4"/>
  <c r="E106" i="4"/>
  <c r="D106" i="4"/>
  <c r="C106" i="4"/>
  <c r="B106" i="4"/>
  <c r="A106" i="4"/>
  <c r="G105" i="4"/>
  <c r="F105" i="4"/>
  <c r="E105" i="4"/>
  <c r="D105" i="4"/>
  <c r="C105" i="4"/>
  <c r="B105" i="4"/>
  <c r="A105" i="4"/>
  <c r="G104" i="4"/>
  <c r="F104" i="4"/>
  <c r="E104" i="4"/>
  <c r="D104" i="4"/>
  <c r="C104" i="4"/>
  <c r="B104" i="4"/>
  <c r="A104" i="4"/>
  <c r="G103" i="4"/>
  <c r="F103" i="4"/>
  <c r="E103" i="4"/>
  <c r="D103" i="4"/>
  <c r="C103" i="4"/>
  <c r="B103" i="4"/>
  <c r="A103" i="4"/>
  <c r="G102" i="4"/>
  <c r="F102" i="4"/>
  <c r="E102" i="4"/>
  <c r="D102" i="4"/>
  <c r="C102" i="4"/>
  <c r="B102" i="4"/>
  <c r="A102" i="4"/>
  <c r="G101" i="4"/>
  <c r="F101" i="4"/>
  <c r="E101" i="4"/>
  <c r="D101" i="4"/>
  <c r="C101" i="4"/>
  <c r="B101" i="4"/>
  <c r="A101" i="4"/>
  <c r="G100" i="4"/>
  <c r="F100" i="4"/>
  <c r="E100" i="4"/>
  <c r="D100" i="4"/>
  <c r="C100" i="4"/>
  <c r="B100" i="4"/>
  <c r="A100" i="4"/>
  <c r="G99" i="4"/>
  <c r="F99" i="4"/>
  <c r="E99" i="4"/>
  <c r="D99" i="4"/>
  <c r="C99" i="4"/>
  <c r="B99" i="4"/>
  <c r="A99" i="4"/>
  <c r="G98" i="4"/>
  <c r="F98" i="4"/>
  <c r="E98" i="4"/>
  <c r="D98" i="4"/>
  <c r="C98" i="4"/>
  <c r="B98" i="4"/>
  <c r="A98" i="4"/>
  <c r="G97" i="4"/>
  <c r="F97" i="4"/>
  <c r="E97" i="4"/>
  <c r="D97" i="4"/>
  <c r="C97" i="4"/>
  <c r="B97" i="4"/>
  <c r="A97" i="4"/>
  <c r="G96" i="4"/>
  <c r="F96" i="4"/>
  <c r="E96" i="4"/>
  <c r="D96" i="4"/>
  <c r="C96" i="4"/>
  <c r="B96" i="4"/>
  <c r="A96" i="4"/>
  <c r="G95" i="4"/>
  <c r="F95" i="4"/>
  <c r="E95" i="4"/>
  <c r="D95" i="4"/>
  <c r="C95" i="4"/>
  <c r="B95" i="4"/>
  <c r="A95" i="4"/>
  <c r="G94" i="4"/>
  <c r="F94" i="4"/>
  <c r="E94" i="4"/>
  <c r="D94" i="4"/>
  <c r="C94" i="4"/>
  <c r="B94" i="4"/>
  <c r="A94" i="4"/>
  <c r="G93" i="4"/>
  <c r="F93" i="4"/>
  <c r="E93" i="4"/>
  <c r="D93" i="4"/>
  <c r="C93" i="4"/>
  <c r="B93" i="4"/>
  <c r="A93" i="4"/>
  <c r="G92" i="4"/>
  <c r="F92" i="4"/>
  <c r="E92" i="4"/>
  <c r="D92" i="4"/>
  <c r="C92" i="4"/>
  <c r="B92" i="4"/>
  <c r="A92" i="4"/>
  <c r="G91" i="4"/>
  <c r="F91" i="4"/>
  <c r="E91" i="4"/>
  <c r="D91" i="4"/>
  <c r="C91" i="4"/>
  <c r="B91" i="4"/>
  <c r="A91" i="4"/>
  <c r="G90" i="4"/>
  <c r="F90" i="4"/>
  <c r="E90" i="4"/>
  <c r="D90" i="4"/>
  <c r="C90" i="4"/>
  <c r="B90" i="4"/>
  <c r="A90" i="4"/>
  <c r="G89" i="4"/>
  <c r="F89" i="4"/>
  <c r="E89" i="4"/>
  <c r="D89" i="4"/>
  <c r="C89" i="4"/>
  <c r="B89" i="4"/>
  <c r="A89" i="4"/>
  <c r="G88" i="4"/>
  <c r="F88" i="4"/>
  <c r="E88" i="4"/>
  <c r="D88" i="4"/>
  <c r="C88" i="4"/>
  <c r="B88" i="4"/>
  <c r="A88" i="4"/>
  <c r="G87" i="4"/>
  <c r="F87" i="4"/>
  <c r="E87" i="4"/>
  <c r="D87" i="4"/>
  <c r="C87" i="4"/>
  <c r="B87" i="4"/>
  <c r="A87" i="4"/>
  <c r="G86" i="4"/>
  <c r="F86" i="4"/>
  <c r="E86" i="4"/>
  <c r="D86" i="4"/>
  <c r="C86" i="4"/>
  <c r="B86" i="4"/>
  <c r="A86" i="4"/>
  <c r="G85" i="4"/>
  <c r="F85" i="4"/>
  <c r="E85" i="4"/>
  <c r="D85" i="4"/>
  <c r="C85" i="4"/>
  <c r="B85" i="4"/>
  <c r="A85" i="4"/>
  <c r="G84" i="4"/>
  <c r="F84" i="4"/>
  <c r="E84" i="4"/>
  <c r="D84" i="4"/>
  <c r="C84" i="4"/>
  <c r="B84" i="4"/>
  <c r="A84" i="4"/>
  <c r="G83" i="4"/>
  <c r="F83" i="4"/>
  <c r="E83" i="4"/>
  <c r="D83" i="4"/>
  <c r="C83" i="4"/>
  <c r="B83" i="4"/>
  <c r="A83" i="4"/>
  <c r="G82" i="4"/>
  <c r="F82" i="4"/>
  <c r="E82" i="4"/>
  <c r="D82" i="4"/>
  <c r="C82" i="4"/>
  <c r="B82" i="4"/>
  <c r="A82" i="4"/>
  <c r="G81" i="4"/>
  <c r="F81" i="4"/>
  <c r="E81" i="4"/>
  <c r="D81" i="4"/>
  <c r="C81" i="4"/>
  <c r="B81" i="4"/>
  <c r="A81" i="4"/>
  <c r="G80" i="4"/>
  <c r="F80" i="4"/>
  <c r="E80" i="4"/>
  <c r="D80" i="4"/>
  <c r="C80" i="4"/>
  <c r="B80" i="4"/>
  <c r="A80" i="4"/>
  <c r="G79" i="4"/>
  <c r="F79" i="4"/>
  <c r="E79" i="4"/>
  <c r="D79" i="4"/>
  <c r="C79" i="4"/>
  <c r="B79" i="4"/>
  <c r="A79" i="4"/>
  <c r="G78" i="4"/>
  <c r="F78" i="4"/>
  <c r="E78" i="4"/>
  <c r="D78" i="4"/>
  <c r="C78" i="4"/>
  <c r="B78" i="4"/>
  <c r="A78" i="4"/>
  <c r="G77" i="4"/>
  <c r="F77" i="4"/>
  <c r="E77" i="4"/>
  <c r="D77" i="4"/>
  <c r="C77" i="4"/>
  <c r="B77" i="4"/>
  <c r="A77" i="4"/>
  <c r="G76" i="4"/>
  <c r="F76" i="4"/>
  <c r="E76" i="4"/>
  <c r="D76" i="4"/>
  <c r="C76" i="4"/>
  <c r="B76" i="4"/>
  <c r="A76" i="4"/>
  <c r="G75" i="4"/>
  <c r="F75" i="4"/>
  <c r="E75" i="4"/>
  <c r="D75" i="4"/>
  <c r="C75" i="4"/>
  <c r="B75" i="4"/>
  <c r="A75" i="4"/>
  <c r="G74" i="4"/>
  <c r="F74" i="4"/>
  <c r="E74" i="4"/>
  <c r="D74" i="4"/>
  <c r="C74" i="4"/>
  <c r="B74" i="4"/>
  <c r="A74" i="4"/>
  <c r="G73" i="4"/>
  <c r="F73" i="4"/>
  <c r="E73" i="4"/>
  <c r="D73" i="4"/>
  <c r="C73" i="4"/>
  <c r="B73" i="4"/>
  <c r="A73" i="4"/>
  <c r="G72" i="4"/>
  <c r="F72" i="4"/>
  <c r="E72" i="4"/>
  <c r="D72" i="4"/>
  <c r="C72" i="4"/>
  <c r="B72" i="4"/>
  <c r="A72" i="4"/>
  <c r="G71" i="4"/>
  <c r="F71" i="4"/>
  <c r="E71" i="4"/>
  <c r="D71" i="4"/>
  <c r="C71" i="4"/>
  <c r="B71" i="4"/>
  <c r="A71" i="4"/>
  <c r="G70" i="4"/>
  <c r="F70" i="4"/>
  <c r="E70" i="4"/>
  <c r="D70" i="4"/>
  <c r="C70" i="4"/>
  <c r="B70" i="4"/>
  <c r="A70" i="4"/>
  <c r="G69" i="4"/>
  <c r="F69" i="4"/>
  <c r="E69" i="4"/>
  <c r="D69" i="4"/>
  <c r="C69" i="4"/>
  <c r="B69" i="4"/>
  <c r="A69" i="4"/>
  <c r="G68" i="4"/>
  <c r="F68" i="4"/>
  <c r="E68" i="4"/>
  <c r="D68" i="4"/>
  <c r="C68" i="4"/>
  <c r="B68" i="4"/>
  <c r="A68" i="4"/>
  <c r="G67" i="4"/>
  <c r="F67" i="4"/>
  <c r="E67" i="4"/>
  <c r="D67" i="4"/>
  <c r="C67" i="4"/>
  <c r="B67" i="4"/>
  <c r="A67" i="4"/>
  <c r="G66" i="4"/>
  <c r="F66" i="4"/>
  <c r="E66" i="4"/>
  <c r="D66" i="4"/>
  <c r="C66" i="4"/>
  <c r="B66" i="4"/>
  <c r="A66" i="4"/>
  <c r="G65" i="4"/>
  <c r="F65" i="4"/>
  <c r="E65" i="4"/>
  <c r="D65" i="4"/>
  <c r="C65" i="4"/>
  <c r="B65" i="4"/>
  <c r="A65" i="4"/>
  <c r="G64" i="4"/>
  <c r="F64" i="4"/>
  <c r="E64" i="4"/>
  <c r="D64" i="4"/>
  <c r="C64" i="4"/>
  <c r="B64" i="4"/>
  <c r="A64" i="4"/>
  <c r="G63" i="4"/>
  <c r="F63" i="4"/>
  <c r="E63" i="4"/>
  <c r="D63" i="4"/>
  <c r="C63" i="4"/>
  <c r="B63" i="4"/>
  <c r="A63" i="4"/>
  <c r="G62" i="4"/>
  <c r="F62" i="4"/>
  <c r="E62" i="4"/>
  <c r="D62" i="4"/>
  <c r="C62" i="4"/>
  <c r="B62" i="4"/>
  <c r="A62" i="4"/>
  <c r="G61" i="4"/>
  <c r="F61" i="4"/>
  <c r="E61" i="4"/>
  <c r="D61" i="4"/>
  <c r="C61" i="4"/>
  <c r="B61" i="4"/>
  <c r="A61" i="4"/>
  <c r="G60" i="4"/>
  <c r="F60" i="4"/>
  <c r="E60" i="4"/>
  <c r="D60" i="4"/>
  <c r="C60" i="4"/>
  <c r="B60" i="4"/>
  <c r="A60" i="4"/>
  <c r="G59" i="4"/>
  <c r="F59" i="4"/>
  <c r="E59" i="4"/>
  <c r="D59" i="4"/>
  <c r="C59" i="4"/>
  <c r="B59" i="4"/>
  <c r="A59" i="4"/>
  <c r="G58" i="4"/>
  <c r="F58" i="4"/>
  <c r="E58" i="4"/>
  <c r="D58" i="4"/>
  <c r="C58" i="4"/>
  <c r="B58" i="4"/>
  <c r="A58" i="4"/>
  <c r="G57" i="4"/>
  <c r="F57" i="4"/>
  <c r="E57" i="4"/>
  <c r="D57" i="4"/>
  <c r="C57" i="4"/>
  <c r="B57" i="4"/>
  <c r="A57" i="4"/>
  <c r="G56" i="4"/>
  <c r="F56" i="4"/>
  <c r="E56" i="4"/>
  <c r="D56" i="4"/>
  <c r="C56" i="4"/>
  <c r="B56" i="4"/>
  <c r="A56" i="4"/>
  <c r="G55" i="4"/>
  <c r="F55" i="4"/>
  <c r="E55" i="4"/>
  <c r="D55" i="4"/>
  <c r="C55" i="4"/>
  <c r="B55" i="4"/>
  <c r="A55" i="4"/>
  <c r="G54" i="4"/>
  <c r="F54" i="4"/>
  <c r="E54" i="4"/>
  <c r="D54" i="4"/>
  <c r="C54" i="4"/>
  <c r="B54" i="4"/>
  <c r="A54" i="4"/>
  <c r="G53" i="4"/>
  <c r="F53" i="4"/>
  <c r="E53" i="4"/>
  <c r="D53" i="4"/>
  <c r="C53" i="4"/>
  <c r="B53" i="4"/>
  <c r="A53" i="4"/>
  <c r="G52" i="4"/>
  <c r="F52" i="4"/>
  <c r="E52" i="4"/>
  <c r="D52" i="4"/>
  <c r="C52" i="4"/>
  <c r="B52" i="4"/>
  <c r="A52" i="4"/>
  <c r="G51" i="4"/>
  <c r="F51" i="4"/>
  <c r="E51" i="4"/>
  <c r="D51" i="4"/>
  <c r="C51" i="4"/>
  <c r="B51" i="4"/>
  <c r="A51" i="4"/>
  <c r="G50" i="4"/>
  <c r="F50" i="4"/>
  <c r="E50" i="4"/>
  <c r="D50" i="4"/>
  <c r="C50" i="4"/>
  <c r="B50" i="4"/>
  <c r="A50" i="4"/>
  <c r="G49" i="4"/>
  <c r="F49" i="4"/>
  <c r="E49" i="4"/>
  <c r="D49" i="4"/>
  <c r="C49" i="4"/>
  <c r="B49" i="4"/>
  <c r="A49" i="4"/>
  <c r="G48" i="4"/>
  <c r="F48" i="4"/>
  <c r="E48" i="4"/>
  <c r="D48" i="4"/>
  <c r="C48" i="4"/>
  <c r="B48" i="4"/>
  <c r="A48" i="4"/>
  <c r="G47" i="4"/>
  <c r="F47" i="4"/>
  <c r="E47" i="4"/>
  <c r="D47" i="4"/>
  <c r="C47" i="4"/>
  <c r="B47" i="4"/>
  <c r="A47" i="4"/>
  <c r="G46" i="4"/>
  <c r="F46" i="4"/>
  <c r="E46" i="4"/>
  <c r="D46" i="4"/>
  <c r="C46" i="4"/>
  <c r="B46" i="4"/>
  <c r="A46" i="4"/>
  <c r="G45" i="4"/>
  <c r="F45" i="4"/>
  <c r="E45" i="4"/>
  <c r="D45" i="4"/>
  <c r="C45" i="4"/>
  <c r="B45" i="4"/>
  <c r="A45" i="4"/>
  <c r="G44" i="4"/>
  <c r="F44" i="4"/>
  <c r="E44" i="4"/>
  <c r="D44" i="4"/>
  <c r="C44" i="4"/>
  <c r="B44" i="4"/>
  <c r="A44" i="4"/>
  <c r="G43" i="4"/>
  <c r="F43" i="4"/>
  <c r="E43" i="4"/>
  <c r="D43" i="4"/>
  <c r="C43" i="4"/>
  <c r="B43" i="4"/>
  <c r="A43" i="4"/>
  <c r="G42" i="4"/>
  <c r="F42" i="4"/>
  <c r="E42" i="4"/>
  <c r="D42" i="4"/>
  <c r="C42" i="4"/>
  <c r="B42" i="4"/>
  <c r="A42" i="4"/>
  <c r="G41" i="4"/>
  <c r="F41" i="4"/>
  <c r="E41" i="4"/>
  <c r="D41" i="4"/>
  <c r="C41" i="4"/>
  <c r="B41" i="4"/>
  <c r="A41" i="4"/>
  <c r="G40" i="4"/>
  <c r="F40" i="4"/>
  <c r="E40" i="4"/>
  <c r="D40" i="4"/>
  <c r="C40" i="4"/>
  <c r="B40" i="4"/>
  <c r="A40" i="4"/>
  <c r="G39" i="4"/>
  <c r="F39" i="4"/>
  <c r="E39" i="4"/>
  <c r="D39" i="4"/>
  <c r="C39" i="4"/>
  <c r="B39" i="4"/>
  <c r="A39" i="4"/>
  <c r="G38" i="4"/>
  <c r="F38" i="4"/>
  <c r="E38" i="4"/>
  <c r="D38" i="4"/>
  <c r="C38" i="4"/>
  <c r="B38" i="4"/>
  <c r="A38" i="4"/>
  <c r="G37" i="4"/>
  <c r="F37" i="4"/>
  <c r="E37" i="4"/>
  <c r="D37" i="4"/>
  <c r="C37" i="4"/>
  <c r="B37" i="4"/>
  <c r="A37" i="4"/>
  <c r="G36" i="4"/>
  <c r="F36" i="4"/>
  <c r="E36" i="4"/>
  <c r="D36" i="4"/>
  <c r="C36" i="4"/>
  <c r="B36" i="4"/>
  <c r="A36" i="4"/>
  <c r="G35" i="4"/>
  <c r="F35" i="4"/>
  <c r="E35" i="4"/>
  <c r="D35" i="4"/>
  <c r="C35" i="4"/>
  <c r="B35" i="4"/>
  <c r="A35" i="4"/>
  <c r="G34" i="4"/>
  <c r="F34" i="4"/>
  <c r="E34" i="4"/>
  <c r="D34" i="4"/>
  <c r="C34" i="4"/>
  <c r="B34" i="4"/>
  <c r="A34" i="4"/>
  <c r="G33" i="4"/>
  <c r="F33" i="4"/>
  <c r="E33" i="4"/>
  <c r="D33" i="4"/>
  <c r="C33" i="4"/>
  <c r="B33" i="4"/>
  <c r="A33" i="4"/>
  <c r="G32" i="4"/>
  <c r="F32" i="4"/>
  <c r="E32" i="4"/>
  <c r="D32" i="4"/>
  <c r="C32" i="4"/>
  <c r="B32" i="4"/>
  <c r="A32" i="4"/>
  <c r="G31" i="4"/>
  <c r="F31" i="4"/>
  <c r="E31" i="4"/>
  <c r="D31" i="4"/>
  <c r="C31" i="4"/>
  <c r="B31" i="4"/>
  <c r="A31" i="4"/>
  <c r="G30" i="4"/>
  <c r="F30" i="4"/>
  <c r="E30" i="4"/>
  <c r="D30" i="4"/>
  <c r="C30" i="4"/>
  <c r="B30" i="4"/>
  <c r="A30" i="4"/>
  <c r="G29" i="4"/>
  <c r="F29" i="4"/>
  <c r="E29" i="4"/>
  <c r="D29" i="4"/>
  <c r="C29" i="4"/>
  <c r="B29" i="4"/>
  <c r="A29" i="4"/>
  <c r="G28" i="4"/>
  <c r="F28" i="4"/>
  <c r="E28" i="4"/>
  <c r="D28" i="4"/>
  <c r="C28" i="4"/>
  <c r="B28" i="4"/>
  <c r="A28" i="4"/>
  <c r="G27" i="4"/>
  <c r="F27" i="4"/>
  <c r="E27" i="4"/>
  <c r="D27" i="4"/>
  <c r="C27" i="4"/>
  <c r="B27" i="4"/>
  <c r="A27" i="4"/>
  <c r="G26" i="4"/>
  <c r="F26" i="4"/>
  <c r="E26" i="4"/>
  <c r="D26" i="4"/>
  <c r="C26" i="4"/>
  <c r="B26" i="4"/>
  <c r="A26" i="4"/>
  <c r="G25" i="4"/>
  <c r="F25" i="4"/>
  <c r="E25" i="4"/>
  <c r="D25" i="4"/>
  <c r="C25" i="4"/>
  <c r="B25" i="4"/>
  <c r="A25" i="4"/>
  <c r="G24" i="4"/>
  <c r="F24" i="4"/>
  <c r="E24" i="4"/>
  <c r="D24" i="4"/>
  <c r="C24" i="4"/>
  <c r="B24" i="4"/>
  <c r="A24" i="4"/>
  <c r="G23" i="4"/>
  <c r="F23" i="4"/>
  <c r="E23" i="4"/>
  <c r="D23" i="4"/>
  <c r="C23" i="4"/>
  <c r="B23" i="4"/>
  <c r="A23" i="4"/>
  <c r="G22" i="4"/>
  <c r="F22" i="4"/>
  <c r="E22" i="4"/>
  <c r="D22" i="4"/>
  <c r="C22" i="4"/>
  <c r="B22" i="4"/>
  <c r="A22" i="4"/>
  <c r="G21" i="4"/>
  <c r="F21" i="4"/>
  <c r="E21" i="4"/>
  <c r="D21" i="4"/>
  <c r="C21" i="4"/>
  <c r="B21" i="4"/>
  <c r="A21" i="4"/>
  <c r="G20" i="4"/>
  <c r="F20" i="4"/>
  <c r="E20" i="4"/>
  <c r="D20" i="4"/>
  <c r="C20" i="4"/>
  <c r="B20" i="4"/>
  <c r="A20" i="4"/>
  <c r="G19" i="4"/>
  <c r="F19" i="4"/>
  <c r="E19" i="4"/>
  <c r="D19" i="4"/>
  <c r="C19" i="4"/>
  <c r="B19" i="4"/>
  <c r="A19" i="4"/>
  <c r="G18" i="4"/>
  <c r="F18" i="4"/>
  <c r="E18" i="4"/>
  <c r="D18" i="4"/>
  <c r="C18" i="4"/>
  <c r="B18" i="4"/>
  <c r="A18" i="4"/>
  <c r="G17" i="4"/>
  <c r="F17" i="4"/>
  <c r="E17" i="4"/>
  <c r="D17" i="4"/>
  <c r="C17" i="4"/>
  <c r="B17" i="4"/>
  <c r="A17" i="4"/>
  <c r="G16" i="4"/>
  <c r="F16" i="4"/>
  <c r="E16" i="4"/>
  <c r="D16" i="4"/>
  <c r="C16" i="4"/>
  <c r="B16" i="4"/>
  <c r="A16" i="4"/>
  <c r="G15" i="4"/>
  <c r="F15" i="4"/>
  <c r="E15" i="4"/>
  <c r="D15" i="4"/>
  <c r="C15" i="4"/>
  <c r="B15" i="4"/>
  <c r="A15" i="4"/>
  <c r="G14" i="4"/>
  <c r="F14" i="4"/>
  <c r="E14" i="4"/>
  <c r="D14" i="4"/>
  <c r="C14" i="4"/>
  <c r="B14" i="4"/>
  <c r="A14" i="4"/>
  <c r="G13" i="4"/>
  <c r="F13" i="4"/>
  <c r="E13" i="4"/>
  <c r="D13" i="4"/>
  <c r="C13" i="4"/>
  <c r="B13" i="4"/>
  <c r="A13" i="4"/>
  <c r="G12" i="4"/>
  <c r="F12" i="4"/>
  <c r="E12" i="4"/>
  <c r="D12" i="4"/>
  <c r="C12" i="4"/>
  <c r="B12" i="4"/>
  <c r="A12" i="4"/>
  <c r="G11" i="4"/>
  <c r="F11" i="4"/>
  <c r="E11" i="4"/>
  <c r="D11" i="4"/>
  <c r="C11" i="4"/>
  <c r="B11" i="4"/>
  <c r="A11" i="4"/>
  <c r="G10" i="4"/>
  <c r="F10" i="4"/>
  <c r="E10" i="4"/>
  <c r="D10" i="4"/>
  <c r="C10" i="4"/>
  <c r="B10" i="4"/>
  <c r="A10" i="4"/>
  <c r="G9" i="4"/>
  <c r="F9" i="4"/>
  <c r="E9" i="4"/>
  <c r="D9" i="4"/>
  <c r="C9" i="4"/>
  <c r="B9" i="4"/>
  <c r="A9" i="4"/>
  <c r="G8" i="4"/>
  <c r="F8" i="4"/>
  <c r="E8" i="4"/>
  <c r="D8" i="4"/>
  <c r="C8" i="4"/>
  <c r="B8" i="4"/>
  <c r="A8" i="4"/>
  <c r="G7" i="4"/>
  <c r="F7" i="4"/>
  <c r="E7" i="4"/>
  <c r="D7" i="4"/>
  <c r="C7" i="4"/>
  <c r="B7" i="4"/>
  <c r="A7" i="4"/>
  <c r="G6" i="4"/>
  <c r="F6" i="4"/>
  <c r="E6" i="4"/>
  <c r="D6" i="4"/>
  <c r="C6" i="4"/>
  <c r="B6" i="4"/>
  <c r="A6" i="4"/>
  <c r="G5" i="4"/>
  <c r="F5" i="4"/>
  <c r="E5" i="4"/>
  <c r="D5" i="4"/>
  <c r="C5" i="4"/>
  <c r="B5" i="4"/>
  <c r="A5" i="4"/>
  <c r="G4" i="4"/>
  <c r="F4" i="4"/>
  <c r="E4" i="4"/>
  <c r="D4" i="4"/>
  <c r="C4" i="4"/>
  <c r="B4" i="4"/>
  <c r="A4" i="4"/>
  <c r="G3" i="4"/>
  <c r="F3" i="4"/>
  <c r="E3" i="4"/>
  <c r="D3" i="4"/>
  <c r="C3" i="4"/>
  <c r="B3" i="4"/>
  <c r="A3" i="4"/>
  <c r="G2" i="4"/>
  <c r="F2" i="4"/>
  <c r="E2" i="4"/>
  <c r="D2" i="4"/>
  <c r="C2" i="4"/>
  <c r="B2" i="4"/>
  <c r="A2" i="4"/>
  <c r="K5" i="3"/>
  <c r="L2" i="1"/>
  <c r="B1" i="4"/>
  <c r="C1" i="4"/>
  <c r="D1" i="4"/>
  <c r="E1" i="4"/>
  <c r="F1" i="4"/>
  <c r="G1" i="4"/>
  <c r="A1" i="4"/>
  <c r="K2" i="1"/>
  <c r="M2" i="1" l="1" a="1"/>
  <c r="M2" i="1" s="1"/>
  <c r="N2" i="1" s="1"/>
  <c r="O2" i="1" s="1"/>
  <c r="Q2" i="1" l="1" a="1"/>
  <c r="Q2" i="1" s="1"/>
  <c r="R2" i="1" s="1" a="1"/>
  <c r="R2" i="1" s="1"/>
  <c r="T2" i="1" a="1"/>
  <c r="T2" i="1" s="1"/>
  <c r="P2" i="1" a="1"/>
  <c r="P2" i="1" s="1"/>
  <c r="S2" i="1"/>
  <c r="U2" i="1" l="1"/>
  <c r="V2" i="1" s="1"/>
  <c r="X2" i="1" l="1"/>
  <c r="W2" i="1" s="1" a="1"/>
  <c r="W2" i="1" s="1"/>
  <c r="AA2" i="1" l="1"/>
  <c r="Y2" i="1" l="1"/>
</calcChain>
</file>

<file path=xl/sharedStrings.xml><?xml version="1.0" encoding="utf-8"?>
<sst xmlns="http://schemas.openxmlformats.org/spreadsheetml/2006/main" count="40" uniqueCount="31">
  <si>
    <t>file</t>
  </si>
  <si>
    <t>group</t>
  </si>
  <si>
    <t>area</t>
  </si>
  <si>
    <t>height</t>
  </si>
  <si>
    <t>ln(area)</t>
  </si>
  <si>
    <t>category</t>
  </si>
  <si>
    <t>helper cat+det</t>
  </si>
  <si>
    <t>group det no array</t>
  </si>
  <si>
    <t>Ftest</t>
  </si>
  <si>
    <t>Ttest</t>
  </si>
  <si>
    <t>mean lnA</t>
  </si>
  <si>
    <t>mean A</t>
  </si>
  <si>
    <t>log2FC(E,I)</t>
  </si>
  <si>
    <t>Total</t>
  </si>
  <si>
    <t>choosing +/-, update pivor on next tab first</t>
  </si>
  <si>
    <t>keep/discard</t>
  </si>
  <si>
    <t>env</t>
  </si>
  <si>
    <t>iso</t>
  </si>
  <si>
    <t>polarity</t>
  </si>
  <si>
    <t>neutral mass</t>
  </si>
  <si>
    <t>protocol</t>
  </si>
  <si>
    <t>assertion confidence</t>
  </si>
  <si>
    <t>assertion value</t>
  </si>
  <si>
    <t>Count of assertion confidence</t>
  </si>
  <si>
    <t>errors:</t>
  </si>
  <si>
    <t>name</t>
  </si>
  <si>
    <t>chemical formula</t>
  </si>
  <si>
    <t>rt (min)</t>
  </si>
  <si>
    <t>copy the next tab to row:</t>
  </si>
  <si>
    <t>helper comp, grp</t>
  </si>
  <si>
    <t>det max bla+1000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</si>
</sst>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uzie Kosina" refreshedDate="42016.479997685186" createdVersion="5" refreshedVersion="5" minRefreshableVersion="3" recordCount="12968">
  <cacheSource type="worksheet">
    <worksheetSource ref="A1:AA12969" sheet="output_BSC_Neg_atlas7_testcor"/>
  </cacheSource>
  <cacheFields count="27">
    <cacheField name="polarity" numFmtId="0">
      <sharedItems containsNonDate="0" containsString="0" containsBlank="1"/>
    </cacheField>
    <cacheField name="name" numFmtId="0">
      <sharedItems containsNonDate="0" containsBlank="1" count="70">
        <m/>
        <s v="Guanosine" u="1"/>
        <s v="Nicotinic acid" u="1"/>
        <s v="Tetrasaccharide (stachyose, maltotetraose)" u="1"/>
        <s v="two prime deoxyguanosine" u="1"/>
        <s v="Mannose" u="1"/>
        <s v="guanine" u="1"/>
        <s v="Glucose" u="1"/>
        <s v="disaccharide2 (sucrose, maltose, trehalose, cellobiose, lactose, etc)" u="1"/>
        <s v="disaccharide3 (sucrose, maltose, trehalose, cellobiose, lactose, etc)" u="1"/>
        <s v="Nicotinamide" u="1"/>
        <s v="L-Asparagine" u="1"/>
        <s v="Adenosine" u="1"/>
        <s v="Adenine" u="1"/>
        <s v="Thymidine" u="1"/>
        <s v="aspartate 1" u="1"/>
        <s v="L-Valine" u="1"/>
        <s v="D-(+)-Galactose" u="1"/>
        <s v="aspartate 2" u="1"/>
        <s v="Uridine" u="1"/>
        <s v="Val-Glu_sp1" u="1"/>
        <s v="pyroglutamic acid" u="1"/>
        <s v="AMP" u="1"/>
        <s v="cAMP" u="1"/>
        <s v="trisacchardie (D-(+)-Raffinose)" u="1"/>
        <s v="ornithine" u="1"/>
        <s v="leucine" u="1"/>
        <s v="Glutamate" u="1"/>
        <s v="two-Deoxyuridine" u="1"/>
        <s v="Glutamine" u="1"/>
        <s v="hypoxanthine" u="1"/>
        <s v="Xylitol" u="1"/>
        <s v="Inosine" u="1"/>
        <s v="Tryptophan" u="1"/>
        <s v="cytidine" u="1"/>
        <s v="Pyruvate" u="1"/>
        <s v="Tyrosine" u="1"/>
        <s v="alanine 2" u="1"/>
        <s v="(Trehalose)" u="1"/>
        <s v="Xanthine" u="1"/>
        <s v="two prime deoxycytidine" u="1"/>
        <s v="alanine 1" u="1"/>
        <s v="monosaccharide pk 1 (mannose, galactose, glucose)" u="1"/>
        <s v="monosaccharide pk 2 (mannose, galactose, glucose)" u="1"/>
        <s v="N-Acetyl-L-Phenylalanine" u="1"/>
        <s v="isoleucine" u="1"/>
        <s v="Thymine" u="1"/>
        <s v="Methylthioadenosine" u="1"/>
        <s v="Phenylalanine" u="1"/>
        <s v="threonine" u="1"/>
        <s v="Acetylglutamate" u="1"/>
        <s v="acetylaspartate" u="1"/>
        <s v="glutamate 1" u="1"/>
        <s v="Salicylic acid" u="1"/>
        <s v="fumaric acid" u="1"/>
        <s v="Galactinol" u="1"/>
        <s v="trisaccharide (raffinose)" u="1"/>
        <s v="L-Serine" u="1"/>
        <s v="uracil" u="1"/>
        <s v="Cytosine" u="1"/>
        <s v="Uric acid" u="1"/>
        <s v="proline" u="1"/>
        <s v="methionine" u="1"/>
        <s v="L-Citrulline" u="1"/>
        <s v="4-Aminobutanate" u="1"/>
        <s v="Glycerophosphocholine" u="1"/>
        <s v="Succinate 1" u="1"/>
        <s v="L-tyrosine" u="1"/>
        <s v="Pyridoxine" u="1"/>
        <s v="Succinate 2" u="1"/>
      </sharedItems>
    </cacheField>
    <cacheField name="chemical formula" numFmtId="0">
      <sharedItems containsNonDate="0" containsBlank="1" count="54">
        <m/>
        <s v="C10H13N5O4" u="1"/>
        <s v="C4H7NO4" u="1"/>
        <s v="C5H11NO2" u="1"/>
        <s v="C18H32O16" u="1"/>
        <s v="C11H13NO3" u="1"/>
        <s v="C6H9NO5" u="1"/>
        <s v="C10H14N2O5" u="1"/>
        <s v="C8H20NO6P" u="1"/>
        <s v="C3H7NO2" u="1"/>
        <s v="C3H7NO3" u="1"/>
        <s v="C5H9NO2" u="1"/>
        <s v="C5H9NO4" u="1"/>
        <s v="C5H4N4O3" u="1"/>
        <s v="C6H12O6" u="1"/>
        <s v="C9H13N3O5" u="1"/>
        <s v="C9H13N3O4" u="1"/>
        <s v="C4H5N3O" u="1"/>
        <s v="C4H9NO2" u="1"/>
        <s v="C4H9NO3" u="1"/>
        <s v="C6H5NO2" u="1"/>
        <s v="C10H12N4O5" u="1"/>
        <s v="C10H13N5O5" u="1"/>
        <s v="C5H12O5" u="1"/>
        <s v="C9H11NO2" u="1"/>
        <s v="C5H10N2O3" u="1"/>
        <s v="C5H12N2O2" u="1"/>
        <s v="C5H11NO2S" u="1"/>
        <s v="C11H12N2O2" u="1"/>
        <s v="C4H4O4" u="1"/>
        <s v="C6H6N2O" u="1"/>
        <s v="C5H5N5O" u="1"/>
        <s v="C12H22O11" u="1"/>
        <s v="C10H14N5O7P" u="1"/>
        <s v="C4H4N2O2" u="1"/>
        <s v="C4H8N2O3" u="1"/>
        <s v="C7H6O3" u="1"/>
        <s v="C5H4N4O" u="1"/>
        <s v="C5H5N5" u="1"/>
        <s v="C7H11NO5" u="1"/>
        <s v="C9H11NO3" u="1"/>
        <s v="C9H12N2O6" u="1"/>
        <s v="C11H15N5O3S" u="1"/>
        <s v="C9H12N2O5" u="1"/>
        <s v="C24H42O21" u="1"/>
        <s v="C5H6N2O2" u="1"/>
        <s v="C10H12N5O6P" u="1"/>
        <s v="C4H6O4" u="1"/>
        <s v="C6H13NO2" u="1"/>
        <s v="C5H7NO3" u="1"/>
        <s v="C10H18N2O5" u="1"/>
        <s v="C5H4N4O2" u="1"/>
        <s v="C8H11NO3" u="1"/>
        <s v="C3H4O3" u="1"/>
      </sharedItems>
    </cacheField>
    <cacheField name="neutral mass" numFmtId="0">
      <sharedItems containsNonDate="0" containsString="0" containsBlank="1" containsNumber="1" minValue="88.016000000000005" maxValue="666.22190000000001" count="66">
        <m/>
        <n v="112.0273" u="1"/>
        <n v="165.07810000000001" u="1"/>
        <n v="227.09059999999999" u="1"/>
        <n v="204.0898" u="1"/>
        <n v="118.0266" u="1"/>
        <n v="347.06310000000002" u="1"/>
        <n v="181.07390000000001" u="1"/>
        <n v="149.05099999999999" u="1"/>
        <n v="131.09460000000001" u="1"/>
        <n v="152.0685" u="1"/>
        <n v="181.07320000000001" u="1"/>
        <n v="268.08080000000001" u="1"/>
        <n v="122.048" u="1"/>
        <n v="666.22190000000001" u="1"/>
        <n v="116.011" u="1"/>
        <n v="228.0746" u="1"/>
        <n v="504.16899999999998" u="1"/>
        <n v="329.05250000000001" u="1"/>
        <n v="246.12039999999999" u="1"/>
        <n v="257.1028" u="1"/>
        <n v="151.04939999999999" u="1"/>
        <n v="257.10399999999998" u="1"/>
        <n v="180.0634" u="1"/>
        <n v="115.06310000000001" u="1"/>
        <n v="165.07900000000001" u="1"/>
        <n v="146.06909999999999" u="1"/>
        <n v="105.04259999999999" u="1"/>
        <n v="297.08960000000002" u="1"/>
        <n v="146.06970000000001" u="1"/>
        <n v="267.09640000000002" u="1"/>
        <n v="132.05350000000001" u="1"/>
        <n v="180.0633" u="1"/>
        <n v="111.0433" u="1"/>
        <n v="135.05529999999999" u="1"/>
        <n v="103.0633" u="1"/>
        <n v="169.07390000000001" u="1"/>
        <n v="147.0532" u="1"/>
        <n v="207.08949999999999" u="1"/>
        <n v="129.04259999999999" u="1"/>
        <n v="152.0334" u="1"/>
        <n v="115.0633" u="1"/>
        <n v="132.0899" u="1"/>
        <n v="135.05449999999999" u="1"/>
        <n v="89.047700000000006" u="1"/>
        <n v="151.0488" u="1"/>
        <n v="168.0283" u="1"/>
        <n v="175.09569999999999" u="1"/>
        <n v="243.0855" u="1"/>
        <n v="133.03749999999999" u="1"/>
        <n v="242.09030000000001" u="1"/>
        <n v="189.06370000000001" u="1"/>
        <n v="123.032" u="1"/>
        <n v="283.0917" u="1"/>
        <n v="342.11619999999999" u="1"/>
        <n v="175.04810000000001" u="1"/>
        <n v="117.07899999999999" u="1"/>
        <n v="126.0429" u="1"/>
        <n v="138.0317" u="1"/>
        <n v="267.09679999999997" u="1"/>
        <n v="136.0385" u="1"/>
        <n v="119.0582" u="1"/>
        <n v="244.06890000000001" u="1"/>
        <n v="204.0899" u="1"/>
        <n v="244.06950000000001" u="1"/>
        <n v="88.016000000000005" u="1"/>
      </sharedItems>
    </cacheField>
    <cacheField name="rt (min)" numFmtId="0">
      <sharedItems containsNonDate="0" containsString="0" containsBlank="1" containsNumber="1" minValue="2.8" maxValue="16.309999999999999" count="65">
        <m/>
        <n v="3" u="1"/>
        <n v="13.85" u="1"/>
        <n v="11.4" u="1"/>
        <n v="8.08" u="1"/>
        <n v="6.82" u="1"/>
        <n v="15.75" u="1"/>
        <n v="6.88" u="1"/>
        <n v="13.6" u="1"/>
        <n v="9.58" u="1"/>
        <n v="9.3000000000000007" u="1"/>
        <n v="3.75" u="1"/>
        <n v="8.42" u="1"/>
        <n v="9.6999999999999993" u="1"/>
        <n v="9.1199999999999992" u="1"/>
        <n v="12.25" u="1"/>
        <n v="3.02" u="1"/>
        <n v="7.83" u="1"/>
        <n v="6.9" u="1"/>
        <n v="6.95" u="1"/>
        <n v="10.62" u="1"/>
        <n v="3.15" u="1"/>
        <n v="9.15" u="1"/>
        <n v="2.93" u="1"/>
        <n v="12" u="1"/>
        <n v="5.2" u="1"/>
        <n v="12.12" u="1"/>
        <n v="8.1" u="1"/>
        <n v="13.5" u="1"/>
        <n v="8.5" u="1"/>
        <n v="5.75" u="1"/>
        <n v="14.2" u="1"/>
        <n v="11.75" u="1"/>
        <n v="12.15" u="1"/>
        <n v="2.85" u="1"/>
        <n v="5.92" u="1"/>
        <n v="13.55" u="1"/>
        <n v="8.25" u="1"/>
        <n v="12.38" u="1"/>
        <n v="13.95" u="1"/>
        <n v="16.309999999999999" u="1"/>
        <n v="3.2" u="1"/>
        <n v="14.35" u="1"/>
        <n v="9.35" u="1"/>
        <n v="11.9" u="1"/>
        <n v="15.05" u="1"/>
        <n v="9.75" u="1"/>
        <n v="5.3" u="1"/>
        <n v="13.3" u="1"/>
        <n v="3.5" u="1"/>
        <n v="5.7" u="1"/>
        <n v="7.42" u="1"/>
        <n v="11.25" u="1"/>
        <n v="11.26" u="1"/>
        <n v="14.1" u="1"/>
        <n v="12.93" u="1"/>
        <n v="13.23" u="1"/>
        <n v="14.8" u="1"/>
        <n v="2.8" u="1"/>
        <n v="12.75" u="1"/>
        <n v="9.32" u="1"/>
        <n v="10.6" u="1"/>
        <n v="4.3" u="1"/>
        <n v="8.15" u="1"/>
        <n v="16" u="1"/>
      </sharedItems>
    </cacheField>
    <cacheField name="protocol" numFmtId="0">
      <sharedItems containsNonDate="0" containsBlank="1" count="2">
        <m/>
        <s v="WoM" u="1"/>
      </sharedItems>
    </cacheField>
    <cacheField name="file" numFmtId="0">
      <sharedItems containsNonDate="0" containsString="0" containsBlank="1"/>
    </cacheField>
    <cacheField name="group" numFmtId="0">
      <sharedItems containsNonDate="0" containsBlank="1" count="55">
        <m/>
        <s v="R2A_I14" u="1"/>
        <s v="M94_I16" u="1"/>
        <s v="R2A_I15" u="1"/>
        <s v="R2A_I16" u="1"/>
        <s v="M9C_I10" u="1"/>
        <s v="M9C_I11" u="1"/>
        <s v="M9C_I12" u="1"/>
        <s v="M9C_I13" u="1"/>
        <s v="M9C_I14" u="1"/>
        <s v="M9C_I15" u="1"/>
        <s v="M94_I01" u="1"/>
        <s v="M9C_I16" u="1"/>
        <s v="M94_I02" u="1"/>
        <s v="R2A_I01" u="1"/>
        <s v="M94_I03" u="1"/>
        <s v="R2A_I02" u="1"/>
        <s v="M94_I04" u="1"/>
        <s v="R2A_I03" u="1"/>
        <s v="M94_I05" u="1"/>
        <s v="R2A_I04" u="1"/>
        <s v="M94_I06" u="1"/>
        <s v="R2A_I05" u="1"/>
        <s v="M94_bla" u="1"/>
        <s v="M94_I07" u="1"/>
        <s v="R2A_I06" u="1"/>
        <s v="M94_I08" u="1"/>
        <s v="R2A_bla" u="1"/>
        <s v="R2A_I07" u="1"/>
        <s v="M94_I09" u="1"/>
        <s v="R2A_I08" u="1"/>
        <s v="R2A_I09" u="1"/>
        <s v="M9C_I01" u="1"/>
        <s v="M9C_I02" u="1"/>
        <s v="M9C_I03" u="1"/>
        <s v="M9C_I04" u="1"/>
        <s v="M9C_I05" u="1"/>
        <s v="M9C_I06" u="1"/>
        <s v="M9C_bla" u="1"/>
        <s v="M9C_I07" u="1"/>
        <s v="M9C_I08" u="1"/>
        <s v="M94_ctr" u="1"/>
        <s v="M9C_I09" u="1"/>
        <s v="R2A_ctr" u="1"/>
        <s v="M9C_ctr" u="1"/>
        <s v="M94_I10" u="1"/>
        <s v="M94_I11" u="1"/>
        <s v="R2A_I10" u="1"/>
        <s v="M94_I12" u="1"/>
        <s v="R2A_I11" u="1"/>
        <s v="M94_I13" u="1"/>
        <s v="R2A_I12" u="1"/>
        <s v="M94_I14" u="1"/>
        <s v="R2A_I13" u="1"/>
        <s v="M94_I15" u="1"/>
      </sharedItems>
    </cacheField>
    <cacheField name="area" numFmtId="0">
      <sharedItems containsNonDate="0" containsString="0" containsBlank="1"/>
    </cacheField>
    <cacheField name="height" numFmtId="0">
      <sharedItems containsNonDate="0" containsString="0" containsBlank="1"/>
    </cacheField>
    <cacheField name="ln(area)" numFmtId="0">
      <sharedItems containsString="0" containsBlank="1" containsNumber="1" containsInteger="1" minValue="0" maxValue="0"/>
    </cacheField>
    <cacheField name="category" numFmtId="0">
      <sharedItems containsBlank="1"/>
    </cacheField>
    <cacheField name="det max bla+1000" numFmtId="0">
      <sharedItems containsBlank="1"/>
    </cacheField>
    <cacheField name="helper cat+det" numFmtId="0">
      <sharedItems containsBlank="1"/>
    </cacheField>
    <cacheField name="group det no array" numFmtId="0">
      <sharedItems containsBlank="1"/>
    </cacheField>
    <cacheField name="mean lnA" numFmtId="0">
      <sharedItems containsString="0" containsBlank="1" containsNumber="1" containsInteger="1" minValue="0" maxValue="0"/>
    </cacheField>
    <cacheField name="Ftest" numFmtId="0">
      <sharedItems containsBlank="1"/>
    </cacheField>
    <cacheField name="Ttest" numFmtId="0">
      <sharedItems containsBlank="1"/>
    </cacheField>
    <cacheField name="assertion value" numFmtId="0">
      <sharedItems containsBlank="1" count="8">
        <e v="#VALUE!"/>
        <m/>
        <s v="" u="1"/>
        <s v="D" u="1"/>
        <s v="I" u="1"/>
        <s v="E" u="1"/>
        <s v="N" u="1"/>
        <s v="ND" u="1"/>
      </sharedItems>
    </cacheField>
    <cacheField name="mean A" numFmtId="0">
      <sharedItems containsString="0" containsBlank="1" containsNumber="1" containsInteger="1" minValue="0" maxValue="0"/>
    </cacheField>
    <cacheField name="log2FC(E,I)" numFmtId="0">
      <sharedItems containsBlank="1"/>
    </cacheField>
    <cacheField name="assertion confidence" numFmtId="0">
      <sharedItems containsBlank="1" count="9">
        <e v="#VALUE!"/>
        <m/>
        <s v="" u="1"/>
        <s v="5" u="1"/>
        <s v="1" u="1"/>
        <s v="6" u="1"/>
        <s v="2" u="1"/>
        <s v="3" u="1"/>
        <s v="4" u="1"/>
      </sharedItems>
    </cacheField>
    <cacheField name="choosing +/-, update pivor on next tab first" numFmtId="0">
      <sharedItems containsBlank="1"/>
    </cacheField>
    <cacheField name="env" numFmtId="0">
      <sharedItems containsBlank="1"/>
    </cacheField>
    <cacheField name="iso" numFmtId="0">
      <sharedItems containsBlank="1"/>
    </cacheField>
    <cacheField name="helper comp, grp" numFmtId="0">
      <sharedItems containsBlank="1"/>
    </cacheField>
    <cacheField name="keep/discard" numFmtId="0">
      <sharedItems containsBlank="1" count="6">
        <e v="#VALUE!"/>
        <m/>
        <s v="" u="1"/>
        <s v="Good" u="1"/>
        <s v="Discard" u="1"/>
        <e v="#N/A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968">
  <r>
    <m/>
    <x v="0"/>
    <x v="0"/>
    <x v="0"/>
    <x v="0"/>
    <x v="0"/>
    <m/>
    <x v="0"/>
    <m/>
    <m/>
    <n v="0"/>
    <s v="  "/>
    <e v="#VALUE!"/>
    <e v="#VALUE!"/>
    <s v="D"/>
    <n v="0"/>
    <e v="#VALUE!"/>
    <e v="#VALUE!"/>
    <x v="0"/>
    <n v="0"/>
    <e v="#VALUE!"/>
    <x v="0"/>
    <e v="#VALUE!"/>
    <e v="#VALUE!"/>
    <e v="#VALUE!"/>
    <s v="  "/>
    <x v="0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  <r>
    <m/>
    <x v="0"/>
    <x v="0"/>
    <x v="0"/>
    <x v="0"/>
    <x v="0"/>
    <m/>
    <x v="0"/>
    <m/>
    <m/>
    <m/>
    <m/>
    <m/>
    <m/>
    <m/>
    <m/>
    <m/>
    <m/>
    <x v="1"/>
    <m/>
    <m/>
    <x v="1"/>
    <m/>
    <m/>
    <m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2" applyNumberFormats="0" applyBorderFormats="0" applyFontFormats="0" applyPatternFormats="0" applyAlignmentFormats="0" applyWidthHeightFormats="1" dataCaption="Values" updatedVersion="5" minRefreshableVersion="3" showDrill="0" useAutoFormatting="1" rowGrandTotals="0" colGrandTotals="0" itemPrintTitles="1" createdVersion="5" indent="0" compact="0" compactData="0" gridDropZones="1" multipleFieldFilters="0">
  <location ref="A3:J5" firstHeaderRow="2" firstDataRow="2" firstDataCol="9"/>
  <pivotFields count="27">
    <pivotField compact="0" outline="0" showAll="0"/>
    <pivotField axis="axisRow" compact="0" outline="0" showAll="0" defaultSubtotal="0">
      <items count="70">
        <item m="1" x="38"/>
        <item m="1" x="64"/>
        <item m="1" x="51"/>
        <item m="1" x="50"/>
        <item m="1" x="13"/>
        <item m="1" x="12"/>
        <item m="1" x="41"/>
        <item m="1" x="37"/>
        <item m="1" x="22"/>
        <item m="1" x="15"/>
        <item m="1" x="18"/>
        <item m="1" x="23"/>
        <item m="1" x="34"/>
        <item m="1" x="59"/>
        <item m="1" x="17"/>
        <item m="1" x="8"/>
        <item m="1" x="9"/>
        <item m="1" x="54"/>
        <item m="1" x="55"/>
        <item m="1" x="7"/>
        <item m="1" x="27"/>
        <item m="1" x="52"/>
        <item m="1" x="29"/>
        <item m="1" x="65"/>
        <item m="1" x="6"/>
        <item m="1" x="1"/>
        <item m="1" x="30"/>
        <item m="1" x="32"/>
        <item m="1" x="45"/>
        <item m="1" x="11"/>
        <item m="1" x="63"/>
        <item m="1" x="26"/>
        <item m="1" x="57"/>
        <item m="1" x="67"/>
        <item m="1" x="16"/>
        <item m="1" x="5"/>
        <item m="1" x="62"/>
        <item m="1" x="47"/>
        <item m="1" x="44"/>
        <item m="1" x="10"/>
        <item m="1" x="2"/>
        <item m="1" x="25"/>
        <item m="1" x="48"/>
        <item m="1" x="61"/>
        <item m="1" x="68"/>
        <item m="1" x="21"/>
        <item m="1" x="35"/>
        <item m="1" x="53"/>
        <item m="1" x="66"/>
        <item m="1" x="69"/>
        <item m="1" x="3"/>
        <item m="1" x="49"/>
        <item m="1" x="14"/>
        <item m="1" x="46"/>
        <item m="1" x="24"/>
        <item m="1" x="33"/>
        <item m="1" x="40"/>
        <item m="1" x="4"/>
        <item m="1" x="28"/>
        <item m="1" x="36"/>
        <item m="1" x="58"/>
        <item m="1" x="60"/>
        <item m="1" x="19"/>
        <item m="1" x="20"/>
        <item m="1" x="39"/>
        <item m="1" x="31"/>
        <item m="1" x="43"/>
        <item m="1" x="42"/>
        <item m="1" x="56"/>
        <item x="0"/>
      </items>
    </pivotField>
    <pivotField axis="axisRow" compact="0" outline="0" showAll="0" defaultSubtotal="0">
      <items count="54">
        <item m="1" x="21"/>
        <item m="1" x="46"/>
        <item m="1" x="1"/>
        <item m="1" x="22"/>
        <item m="1" x="7"/>
        <item m="1" x="33"/>
        <item m="1" x="50"/>
        <item m="1" x="28"/>
        <item m="1" x="5"/>
        <item m="1" x="42"/>
        <item m="1" x="32"/>
        <item m="1" x="4"/>
        <item m="1" x="44"/>
        <item m="1" x="53"/>
        <item m="1" x="9"/>
        <item m="1" x="10"/>
        <item m="1" x="34"/>
        <item m="1" x="29"/>
        <item m="1" x="17"/>
        <item m="1" x="47"/>
        <item m="1" x="2"/>
        <item m="1" x="35"/>
        <item m="1" x="18"/>
        <item m="1" x="19"/>
        <item m="1" x="25"/>
        <item m="1" x="3"/>
        <item m="1" x="27"/>
        <item m="1" x="26"/>
        <item m="1" x="23"/>
        <item m="1" x="37"/>
        <item m="1" x="51"/>
        <item m="1" x="13"/>
        <item m="1" x="38"/>
        <item m="1" x="31"/>
        <item m="1" x="45"/>
        <item m="1" x="49"/>
        <item m="1" x="11"/>
        <item m="1" x="12"/>
        <item m="1" x="14"/>
        <item m="1" x="48"/>
        <item m="1" x="20"/>
        <item m="1" x="30"/>
        <item m="1" x="6"/>
        <item m="1" x="39"/>
        <item m="1" x="36"/>
        <item m="1" x="52"/>
        <item m="1" x="8"/>
        <item m="1" x="24"/>
        <item m="1" x="40"/>
        <item m="1" x="43"/>
        <item m="1" x="41"/>
        <item m="1" x="16"/>
        <item m="1" x="15"/>
        <item x="0"/>
      </items>
    </pivotField>
    <pivotField axis="axisRow" compact="0" outline="0" showAll="0" defaultSubtotal="0">
      <items count="66">
        <item m="1" x="65"/>
        <item m="1" x="44"/>
        <item m="1" x="35"/>
        <item m="1" x="27"/>
        <item m="1" x="33"/>
        <item m="1" x="1"/>
        <item m="1" x="24"/>
        <item m="1" x="41"/>
        <item m="1" x="15"/>
        <item m="1" x="56"/>
        <item m="1" x="5"/>
        <item m="1" x="61"/>
        <item m="1" x="13"/>
        <item m="1" x="52"/>
        <item m="1" x="57"/>
        <item m="1" x="39"/>
        <item m="1" x="9"/>
        <item m="1" x="31"/>
        <item m="1" x="42"/>
        <item m="1" x="49"/>
        <item m="1" x="43"/>
        <item m="1" x="34"/>
        <item m="1" x="60"/>
        <item m="1" x="58"/>
        <item m="1" x="26"/>
        <item m="1" x="29"/>
        <item m="1" x="37"/>
        <item m="1" x="8"/>
        <item m="1" x="45"/>
        <item m="1" x="21"/>
        <item m="1" x="40"/>
        <item m="1" x="10"/>
        <item m="1" x="2"/>
        <item m="1" x="25"/>
        <item m="1" x="46"/>
        <item m="1" x="36"/>
        <item m="1" x="55"/>
        <item m="1" x="47"/>
        <item m="1" x="32"/>
        <item m="1" x="23"/>
        <item m="1" x="11"/>
        <item m="1" x="7"/>
        <item m="1" x="51"/>
        <item m="1" x="4"/>
        <item m="1" x="63"/>
        <item m="1" x="38"/>
        <item m="1" x="3"/>
        <item m="1" x="16"/>
        <item m="1" x="50"/>
        <item m="1" x="48"/>
        <item m="1" x="62"/>
        <item m="1" x="64"/>
        <item m="1" x="19"/>
        <item m="1" x="20"/>
        <item m="1" x="22"/>
        <item m="1" x="30"/>
        <item m="1" x="59"/>
        <item m="1" x="12"/>
        <item m="1" x="53"/>
        <item m="1" x="28"/>
        <item m="1" x="18"/>
        <item m="1" x="54"/>
        <item m="1" x="6"/>
        <item m="1" x="17"/>
        <item m="1" x="14"/>
        <item x="0"/>
      </items>
    </pivotField>
    <pivotField axis="axisRow" compact="0" outline="0" showAll="0" defaultSubtotal="0">
      <items count="65">
        <item m="1" x="58"/>
        <item m="1" x="34"/>
        <item m="1" x="23"/>
        <item m="1" x="1"/>
        <item m="1" x="16"/>
        <item m="1" x="21"/>
        <item m="1" x="41"/>
        <item m="1" x="49"/>
        <item m="1" x="11"/>
        <item m="1" x="62"/>
        <item m="1" x="25"/>
        <item m="1" x="47"/>
        <item m="1" x="50"/>
        <item m="1" x="30"/>
        <item m="1" x="35"/>
        <item m="1" x="5"/>
        <item m="1" x="7"/>
        <item m="1" x="18"/>
        <item m="1" x="19"/>
        <item m="1" x="51"/>
        <item m="1" x="17"/>
        <item m="1" x="4"/>
        <item m="1" x="27"/>
        <item m="1" x="63"/>
        <item m="1" x="37"/>
        <item m="1" x="12"/>
        <item m="1" x="29"/>
        <item m="1" x="14"/>
        <item m="1" x="22"/>
        <item m="1" x="10"/>
        <item m="1" x="60"/>
        <item m="1" x="43"/>
        <item m="1" x="9"/>
        <item m="1" x="13"/>
        <item m="1" x="46"/>
        <item m="1" x="61"/>
        <item m="1" x="20"/>
        <item m="1" x="52"/>
        <item m="1" x="53"/>
        <item m="1" x="3"/>
        <item m="1" x="32"/>
        <item m="1" x="44"/>
        <item m="1" x="24"/>
        <item m="1" x="26"/>
        <item m="1" x="33"/>
        <item m="1" x="15"/>
        <item m="1" x="38"/>
        <item m="1" x="59"/>
        <item m="1" x="55"/>
        <item m="1" x="56"/>
        <item m="1" x="48"/>
        <item m="1" x="28"/>
        <item m="1" x="36"/>
        <item m="1" x="8"/>
        <item m="1" x="2"/>
        <item m="1" x="39"/>
        <item m="1" x="54"/>
        <item m="1" x="31"/>
        <item m="1" x="42"/>
        <item m="1" x="57"/>
        <item m="1" x="45"/>
        <item m="1" x="6"/>
        <item m="1" x="64"/>
        <item m="1" x="40"/>
        <item x="0"/>
      </items>
    </pivotField>
    <pivotField axis="axisRow" compact="0" outline="0" showAll="0" defaultSubtotal="0">
      <items count="2">
        <item m="1" x="1"/>
        <item x="0"/>
      </items>
    </pivotField>
    <pivotField compact="0" outline="0" showAll="0"/>
    <pivotField axis="axisRow" compact="0" outline="0" showAll="0" defaultSubtotal="0">
      <items count="55">
        <item h="1" m="1" x="23"/>
        <item m="1" x="41"/>
        <item m="1" x="11"/>
        <item m="1" x="13"/>
        <item m="1" x="15"/>
        <item m="1" x="17"/>
        <item m="1" x="19"/>
        <item m="1" x="21"/>
        <item m="1" x="24"/>
        <item m="1" x="26"/>
        <item m="1" x="29"/>
        <item m="1" x="45"/>
        <item m="1" x="46"/>
        <item m="1" x="48"/>
        <item m="1" x="50"/>
        <item m="1" x="52"/>
        <item m="1" x="54"/>
        <item m="1" x="2"/>
        <item h="1" m="1" x="38"/>
        <item m="1" x="44"/>
        <item m="1" x="32"/>
        <item m="1" x="33"/>
        <item m="1" x="34"/>
        <item m="1" x="35"/>
        <item m="1" x="36"/>
        <item m="1" x="37"/>
        <item m="1" x="39"/>
        <item m="1" x="40"/>
        <item m="1" x="42"/>
        <item m="1" x="5"/>
        <item m="1" x="6"/>
        <item m="1" x="7"/>
        <item m="1" x="8"/>
        <item m="1" x="9"/>
        <item m="1" x="10"/>
        <item m="1" x="12"/>
        <item h="1" m="1" x="27"/>
        <item m="1" x="43"/>
        <item m="1" x="14"/>
        <item m="1" x="16"/>
        <item m="1" x="18"/>
        <item m="1" x="20"/>
        <item m="1" x="22"/>
        <item m="1" x="25"/>
        <item m="1" x="28"/>
        <item m="1" x="30"/>
        <item m="1" x="31"/>
        <item m="1" x="47"/>
        <item m="1" x="49"/>
        <item m="1" x="51"/>
        <item m="1" x="53"/>
        <item m="1" x="1"/>
        <item m="1" x="3"/>
        <item m="1" x="4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8">
        <item m="1" x="2"/>
        <item m="1" x="3"/>
        <item m="1" x="5"/>
        <item m="1" x="4"/>
        <item m="1" x="6"/>
        <item m="1" x="7"/>
        <item x="0"/>
        <item x="1"/>
      </items>
    </pivotField>
    <pivotField compact="0" outline="0" showAll="0"/>
    <pivotField compact="0" outline="0" showAll="0"/>
    <pivotField axis="axisRow" dataField="1" compact="0" outline="0" showAll="0" defaultSubtotal="0">
      <items count="9">
        <item m="1" x="2"/>
        <item m="1" x="4"/>
        <item m="1" x="6"/>
        <item m="1" x="7"/>
        <item m="1" x="8"/>
        <item m="1" x="3"/>
        <item m="1" x="5"/>
        <item x="0"/>
        <item x="1"/>
      </items>
    </pivotField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6">
        <item h="1" m="1" x="2"/>
        <item h="1" m="1" x="4"/>
        <item m="1" x="3"/>
        <item h="1" x="0"/>
        <item h="1" m="1" x="5"/>
        <item h="1"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9">
    <field x="26"/>
    <field x="7"/>
    <field x="1"/>
    <field x="2"/>
    <field x="3"/>
    <field x="4"/>
    <field x="5"/>
    <field x="18"/>
    <field x="21"/>
  </rowFields>
  <colItems count="1">
    <i/>
  </colItems>
  <dataFields count="1">
    <dataField name="Count of assertion confidence" fld="2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12969"/>
  <sheetViews>
    <sheetView tabSelected="1" workbookViewId="0">
      <selection activeCell="A2" sqref="A2"/>
    </sheetView>
  </sheetViews>
  <sheetFormatPr defaultColWidth="12.28515625" defaultRowHeight="11.25" x14ac:dyDescent="0.2"/>
  <cols>
    <col min="1" max="16384" width="12.28515625" style="1"/>
  </cols>
  <sheetData>
    <row r="1" spans="1:27" ht="15" x14ac:dyDescent="0.25">
      <c r="A1" t="s">
        <v>18</v>
      </c>
      <c r="B1" t="s">
        <v>25</v>
      </c>
      <c r="C1" t="s">
        <v>26</v>
      </c>
      <c r="D1" t="s">
        <v>19</v>
      </c>
      <c r="E1" t="s">
        <v>27</v>
      </c>
      <c r="F1" t="s">
        <v>20</v>
      </c>
      <c r="G1" t="s">
        <v>0</v>
      </c>
      <c r="H1" t="s">
        <v>1</v>
      </c>
      <c r="I1" t="s">
        <v>2</v>
      </c>
      <c r="J1" t="s">
        <v>3</v>
      </c>
      <c r="K1" s="1" t="s">
        <v>4</v>
      </c>
      <c r="L1" s="1" t="s">
        <v>5</v>
      </c>
      <c r="M1" s="1" t="s">
        <v>30</v>
      </c>
      <c r="N1" s="1" t="s">
        <v>6</v>
      </c>
      <c r="O1" s="1" t="s">
        <v>7</v>
      </c>
      <c r="P1" s="1" t="s">
        <v>10</v>
      </c>
      <c r="Q1" s="1" t="s">
        <v>8</v>
      </c>
      <c r="R1" s="1" t="s">
        <v>9</v>
      </c>
      <c r="S1" s="1" t="s">
        <v>22</v>
      </c>
      <c r="T1" s="1" t="s">
        <v>11</v>
      </c>
      <c r="U1" s="1" t="s">
        <v>12</v>
      </c>
      <c r="V1" s="1" t="s">
        <v>21</v>
      </c>
      <c r="W1" s="1" t="s">
        <v>14</v>
      </c>
      <c r="X1" s="1" t="s">
        <v>16</v>
      </c>
      <c r="Y1" s="1" t="s">
        <v>17</v>
      </c>
      <c r="Z1" s="1" t="s">
        <v>29</v>
      </c>
      <c r="AA1" s="1" t="s">
        <v>15</v>
      </c>
    </row>
    <row r="2" spans="1:27" ht="15" x14ac:dyDescent="0.25">
      <c r="A2"/>
      <c r="B2"/>
      <c r="C2"/>
      <c r="D2"/>
      <c r="E2"/>
      <c r="F2"/>
      <c r="G2"/>
      <c r="H2"/>
      <c r="I2"/>
      <c r="J2"/>
      <c r="K2" s="1">
        <f>LN(I2+1)</f>
        <v>0</v>
      </c>
      <c r="L2" s="1" t="str">
        <f>A2&amp;" "&amp;B2&amp;" "&amp;H2</f>
        <v xml:space="preserve">  </v>
      </c>
      <c r="M2" s="1" t="e">
        <f t="array" ref="M2">IF(J2&gt;1000+MAX(IF((L$1:L$12969=LEFT(L2,LEN(L2)-3)&amp;"bla"),J$1:J$12969)),"D","ND")</f>
        <v>#VALUE!</v>
      </c>
      <c r="N2" s="1" t="e">
        <f>L2&amp;IF(LEN(M2)=2,M2,"_"&amp;M2)</f>
        <v>#VALUE!</v>
      </c>
      <c r="O2" s="2" t="str">
        <f>IF(ROW()&lt;&gt;MATCH(L2,L$1:L$12969,0),"",IF(COUNTIF(N$1:N$12969,LEFT(N2,LEN(N2)-2)&amp;"_D")=COUNTIF(L$1:L$12969,L2),"D","ND"))</f>
        <v>D</v>
      </c>
      <c r="P2" s="1">
        <f t="array" ref="P2">IF(O2="","",AVERAGE(IF(L$1:L$12969=L2,K$1:K$12969)))</f>
        <v>0</v>
      </c>
      <c r="Q2" s="1" t="e">
        <f t="array" ref="Q2">IF(O2="","",_xlfn.F.TEST(IF((L$1:L$12969=LEFT(L2,LEN(L2)-3)&amp;"ctr"),K$1:K$12969),IF((L$1:L$12969=L2),K$1:K$12969)))</f>
        <v>#VALUE!</v>
      </c>
      <c r="R2" s="1" t="e">
        <f t="array" ref="R2">IF(O2="","",TTEST(IF(L$1:L$12969=LEFT(L2,LEN(L2)-3)&amp;"ctr",K$1:K$12969),IF(L$1:L$12969=L2,K$1:K$12969),2,IF(ISERROR(Q2),3,IF(Q2&lt;0.05,3,2))))</f>
        <v>#VALUE!</v>
      </c>
      <c r="S2" s="1" t="e">
        <f ca="1">IF(P2="","",IF(RIGHT(L2,3)="ctr",O2,IF(AND(O2="ND",INDIRECT("r"&amp;MATCH(LEFT(L2,LEN(L2)-3)&amp;"ctr",L$1:L$12969,0)&amp;"c"&amp;COLUMN(O2),FALSE)="ND"),"ND",IF(R2&gt;=0.05,"N",IF(AND(R2&lt;0.05,P2&lt;INDIRECT("r"&amp;MATCH(LEFT(L2,LEN(L2)-3)&amp;"ctr",L$1:L$12969,0)&amp;"C"&amp;COLUMN(P2),FALSE)),"I",IF(AND(R2&lt;0.05,P2&gt;INDIRECT("r"&amp;MATCH(LEFT(L2,LEN(L2)-3)&amp;"ctr",L$1:L$12969,0)&amp;"c"&amp;COLUMN(P2),FALSE)),"E","err"))))))</f>
        <v>#VALUE!</v>
      </c>
      <c r="T2" s="1">
        <f t="array" ref="T2">IF(O2="","",AVERAGE(IF(L$1:L$12969=L2,J$1:J$12969)))</f>
        <v>0</v>
      </c>
      <c r="U2" s="1" t="e">
        <f ca="1">IF(O2="","",IF(OR(S2="ND",S2="N"),"n/a",IF(OR(S2="e",S2="I"),IF(OR(T2=0,INDIRECT("r"&amp;MATCH(LEFT(L2,LEN(L2)-3)&amp;"ctr",L$1:L$12969,0)&amp;"c"&amp;COLUMN(T2),FALSE)=0),5,LOG(T2/INDIRECT("r"&amp;MATCH(LEFT(L2,LEN(L2)-3)&amp;"ctr",L$1:L$12969,0)&amp;"c"&amp;COLUMN(T2),FALSE),2)))))</f>
        <v>#VALUE!</v>
      </c>
      <c r="V2" s="1" t="e">
        <f ca="1">IF(U2="n/a","6",IF(U2="","",IF(ABS(U2)&lt;1.5,"1",IF(ABS(U2)&lt;2.5,"2",IF(ABS(U2)&lt;3.5,"3",IF(ABS(U2)&lt;4.5,"4",IF(ABS(U2)&gt;=4.5,"5")))))))</f>
        <v>#VALUE!</v>
      </c>
      <c r="W2" s="1" t="e">
        <f t="array" aca="1" ref="W2" ca="1">IF(V2="","",IF(AVERAGE(IF(Z$2:Z$12969="Neg"&amp;" "&amp;B2&amp;" "&amp;X2,J$2:J$12969,0))&gt;AVERAGE(IF(Z$2:Z$12969="pos"&amp;" "&amp;B2&amp;" "&amp;X2,J$2:J$12969,0)),"neg","pos"))</f>
        <v>#VALUE!</v>
      </c>
      <c r="X2" s="1" t="e">
        <f ca="1">IF(V2="","",LEFT(H2,3))</f>
        <v>#VALUE!</v>
      </c>
      <c r="Y2" s="1" t="e">
        <f ca="1">IF(W2="","",RIGHT(H2,3))</f>
        <v>#VALUE!</v>
      </c>
      <c r="Z2" s="1" t="str">
        <f>A2&amp;" "&amp;B2&amp;" "&amp;LEFT(H2,3)</f>
        <v xml:space="preserve">  </v>
      </c>
      <c r="AA2" s="1" t="e">
        <f ca="1">IF(W2="","",IF(W2=A2,"Good","Discard"))</f>
        <v>#VALUE!</v>
      </c>
    </row>
    <row r="3" spans="1:27" ht="15" x14ac:dyDescent="0.25">
      <c r="A3"/>
      <c r="B3"/>
      <c r="C3"/>
      <c r="D3"/>
      <c r="E3"/>
      <c r="F3"/>
      <c r="G3"/>
      <c r="H3"/>
      <c r="I3"/>
      <c r="J3"/>
      <c r="O3" s="2"/>
    </row>
    <row r="4" spans="1:27" ht="15" x14ac:dyDescent="0.25">
      <c r="A4"/>
      <c r="B4"/>
      <c r="C4"/>
      <c r="D4"/>
      <c r="E4"/>
      <c r="F4"/>
      <c r="G4"/>
      <c r="H4"/>
      <c r="I4"/>
      <c r="J4"/>
      <c r="O4" s="2"/>
    </row>
    <row r="5" spans="1:27" ht="15" x14ac:dyDescent="0.25">
      <c r="A5"/>
      <c r="B5"/>
      <c r="C5"/>
      <c r="D5"/>
      <c r="E5"/>
      <c r="F5"/>
      <c r="G5"/>
      <c r="H5"/>
      <c r="I5"/>
      <c r="J5"/>
      <c r="O5" s="2"/>
    </row>
    <row r="6" spans="1:27" ht="15" x14ac:dyDescent="0.25">
      <c r="A6"/>
      <c r="B6"/>
      <c r="C6"/>
      <c r="D6"/>
      <c r="E6"/>
      <c r="F6"/>
      <c r="G6"/>
      <c r="H6"/>
      <c r="I6"/>
      <c r="J6"/>
      <c r="O6" s="2"/>
    </row>
    <row r="7" spans="1:27" ht="15" x14ac:dyDescent="0.25">
      <c r="A7"/>
      <c r="B7"/>
      <c r="C7"/>
      <c r="D7"/>
      <c r="E7"/>
      <c r="F7"/>
      <c r="G7"/>
      <c r="H7"/>
      <c r="I7"/>
      <c r="J7"/>
      <c r="O7" s="2"/>
    </row>
    <row r="8" spans="1:27" ht="15" x14ac:dyDescent="0.25">
      <c r="A8"/>
      <c r="B8"/>
      <c r="C8"/>
      <c r="D8"/>
      <c r="E8"/>
      <c r="F8"/>
      <c r="G8"/>
      <c r="H8"/>
      <c r="I8"/>
      <c r="J8"/>
      <c r="O8" s="2"/>
    </row>
    <row r="9" spans="1:27" ht="15" x14ac:dyDescent="0.25">
      <c r="A9"/>
      <c r="B9"/>
      <c r="C9"/>
      <c r="D9"/>
      <c r="E9"/>
      <c r="F9"/>
      <c r="G9"/>
      <c r="H9"/>
      <c r="I9"/>
      <c r="J9"/>
      <c r="O9" s="2"/>
    </row>
    <row r="10" spans="1:27" ht="15" x14ac:dyDescent="0.25">
      <c r="A10"/>
      <c r="B10"/>
      <c r="C10"/>
      <c r="D10"/>
      <c r="E10"/>
      <c r="F10"/>
      <c r="G10"/>
      <c r="H10"/>
      <c r="I10"/>
      <c r="J10"/>
      <c r="O10" s="2"/>
    </row>
    <row r="11" spans="1:27" ht="15" x14ac:dyDescent="0.25">
      <c r="A11"/>
      <c r="B11"/>
      <c r="C11"/>
      <c r="D11"/>
      <c r="E11"/>
      <c r="F11"/>
      <c r="G11"/>
      <c r="H11"/>
      <c r="I11"/>
      <c r="J11"/>
      <c r="O11" s="2"/>
    </row>
    <row r="12" spans="1:27" ht="15" x14ac:dyDescent="0.25">
      <c r="A12"/>
      <c r="B12"/>
      <c r="C12"/>
      <c r="D12"/>
      <c r="E12"/>
      <c r="F12"/>
      <c r="G12"/>
      <c r="H12"/>
      <c r="I12"/>
      <c r="J12"/>
      <c r="O12" s="2"/>
    </row>
    <row r="13" spans="1:27" ht="15" x14ac:dyDescent="0.25">
      <c r="A13"/>
      <c r="B13"/>
      <c r="C13"/>
      <c r="D13"/>
      <c r="E13"/>
      <c r="F13"/>
      <c r="G13"/>
      <c r="H13"/>
      <c r="I13"/>
      <c r="J13"/>
      <c r="O13" s="2"/>
    </row>
    <row r="14" spans="1:27" ht="15" x14ac:dyDescent="0.25">
      <c r="A14"/>
      <c r="B14"/>
      <c r="C14"/>
      <c r="D14"/>
      <c r="E14"/>
      <c r="F14"/>
      <c r="G14"/>
      <c r="H14"/>
      <c r="I14"/>
      <c r="J14"/>
      <c r="O14" s="2"/>
    </row>
    <row r="15" spans="1:27" ht="15" x14ac:dyDescent="0.25">
      <c r="A15"/>
      <c r="B15"/>
      <c r="C15"/>
      <c r="D15"/>
      <c r="E15"/>
      <c r="F15"/>
      <c r="G15"/>
      <c r="H15"/>
      <c r="I15"/>
      <c r="J15"/>
      <c r="O15" s="2"/>
    </row>
    <row r="16" spans="1:27" ht="15" x14ac:dyDescent="0.25">
      <c r="A16"/>
      <c r="B16"/>
      <c r="C16"/>
      <c r="D16"/>
      <c r="E16"/>
      <c r="F16"/>
      <c r="G16"/>
      <c r="H16"/>
      <c r="I16"/>
      <c r="J16"/>
      <c r="O16" s="2"/>
    </row>
    <row r="17" spans="1:15" ht="15" x14ac:dyDescent="0.25">
      <c r="A17"/>
      <c r="B17"/>
      <c r="C17"/>
      <c r="D17"/>
      <c r="E17"/>
      <c r="F17"/>
      <c r="G17"/>
      <c r="H17"/>
      <c r="I17"/>
      <c r="J17"/>
      <c r="O17" s="2"/>
    </row>
    <row r="18" spans="1:15" ht="15" x14ac:dyDescent="0.25">
      <c r="A18"/>
      <c r="B18"/>
      <c r="C18"/>
      <c r="D18"/>
      <c r="E18"/>
      <c r="F18"/>
      <c r="G18"/>
      <c r="H18"/>
      <c r="I18"/>
      <c r="J18"/>
      <c r="O18" s="2"/>
    </row>
    <row r="19" spans="1:15" ht="15" x14ac:dyDescent="0.25">
      <c r="A19"/>
      <c r="B19"/>
      <c r="C19"/>
      <c r="D19"/>
      <c r="E19"/>
      <c r="F19"/>
      <c r="G19"/>
      <c r="H19"/>
      <c r="I19"/>
      <c r="J19"/>
      <c r="O19" s="2"/>
    </row>
    <row r="20" spans="1:15" ht="15" x14ac:dyDescent="0.25">
      <c r="A20"/>
      <c r="B20"/>
      <c r="C20"/>
      <c r="D20"/>
      <c r="E20"/>
      <c r="F20"/>
      <c r="G20"/>
      <c r="H20"/>
      <c r="I20"/>
      <c r="J20"/>
      <c r="O20" s="2"/>
    </row>
    <row r="21" spans="1:15" ht="15" x14ac:dyDescent="0.25">
      <c r="A21"/>
      <c r="B21"/>
      <c r="C21"/>
      <c r="D21"/>
      <c r="E21"/>
      <c r="F21"/>
      <c r="G21"/>
      <c r="H21"/>
      <c r="I21"/>
      <c r="J21"/>
      <c r="O21" s="2"/>
    </row>
    <row r="22" spans="1:15" ht="15" x14ac:dyDescent="0.25">
      <c r="A22"/>
      <c r="B22"/>
      <c r="C22"/>
      <c r="D22"/>
      <c r="E22"/>
      <c r="F22"/>
      <c r="G22"/>
      <c r="H22"/>
      <c r="I22"/>
      <c r="J22"/>
      <c r="O22" s="2"/>
    </row>
    <row r="23" spans="1:15" ht="15" x14ac:dyDescent="0.25">
      <c r="A23"/>
      <c r="B23"/>
      <c r="C23"/>
      <c r="D23"/>
      <c r="E23"/>
      <c r="F23"/>
      <c r="G23"/>
      <c r="H23"/>
      <c r="I23"/>
      <c r="J23"/>
      <c r="O23" s="2"/>
    </row>
    <row r="24" spans="1:15" ht="15" x14ac:dyDescent="0.25">
      <c r="A24"/>
      <c r="B24"/>
      <c r="C24"/>
      <c r="D24"/>
      <c r="E24"/>
      <c r="F24"/>
      <c r="G24"/>
      <c r="H24"/>
      <c r="I24"/>
      <c r="J24"/>
      <c r="O24" s="2"/>
    </row>
    <row r="25" spans="1:15" ht="15" x14ac:dyDescent="0.25">
      <c r="A25"/>
      <c r="B25"/>
      <c r="C25"/>
      <c r="D25"/>
      <c r="E25"/>
      <c r="F25"/>
      <c r="G25"/>
      <c r="H25"/>
      <c r="I25"/>
      <c r="J25"/>
      <c r="O25" s="2"/>
    </row>
    <row r="26" spans="1:15" ht="15" x14ac:dyDescent="0.25">
      <c r="A26"/>
      <c r="B26"/>
      <c r="C26"/>
      <c r="D26"/>
      <c r="E26"/>
      <c r="F26"/>
      <c r="G26"/>
      <c r="H26"/>
      <c r="I26"/>
      <c r="J26"/>
      <c r="O26" s="2"/>
    </row>
    <row r="27" spans="1:15" ht="15" x14ac:dyDescent="0.25">
      <c r="A27"/>
      <c r="B27"/>
      <c r="C27"/>
      <c r="D27"/>
      <c r="E27"/>
      <c r="F27"/>
      <c r="G27"/>
      <c r="H27"/>
      <c r="I27"/>
      <c r="J27"/>
      <c r="O27" s="2"/>
    </row>
    <row r="28" spans="1:15" ht="15" x14ac:dyDescent="0.25">
      <c r="A28"/>
      <c r="B28"/>
      <c r="C28"/>
      <c r="D28"/>
      <c r="E28"/>
      <c r="F28"/>
      <c r="G28"/>
      <c r="H28"/>
      <c r="I28"/>
      <c r="J28"/>
      <c r="O28" s="2"/>
    </row>
    <row r="29" spans="1:15" ht="15" x14ac:dyDescent="0.25">
      <c r="A29"/>
      <c r="B29"/>
      <c r="C29"/>
      <c r="D29"/>
      <c r="E29"/>
      <c r="F29"/>
      <c r="G29"/>
      <c r="H29"/>
      <c r="I29"/>
      <c r="J29"/>
      <c r="O29" s="2"/>
    </row>
    <row r="30" spans="1:15" ht="15" x14ac:dyDescent="0.25">
      <c r="A30"/>
      <c r="B30"/>
      <c r="C30"/>
      <c r="D30"/>
      <c r="E30"/>
      <c r="F30"/>
      <c r="G30"/>
      <c r="H30"/>
      <c r="I30"/>
      <c r="J30"/>
      <c r="O30" s="2"/>
    </row>
    <row r="31" spans="1:15" ht="15" x14ac:dyDescent="0.25">
      <c r="A31"/>
      <c r="B31"/>
      <c r="C31"/>
      <c r="D31"/>
      <c r="E31"/>
      <c r="F31"/>
      <c r="G31"/>
      <c r="H31"/>
      <c r="I31"/>
      <c r="J31"/>
      <c r="O31" s="2"/>
    </row>
    <row r="32" spans="1:15" ht="15" x14ac:dyDescent="0.25">
      <c r="A32"/>
      <c r="B32"/>
      <c r="C32"/>
      <c r="D32"/>
      <c r="E32"/>
      <c r="F32"/>
      <c r="G32"/>
      <c r="H32"/>
      <c r="I32"/>
      <c r="J32"/>
      <c r="O32" s="2"/>
    </row>
    <row r="33" spans="1:15" ht="15" x14ac:dyDescent="0.25">
      <c r="A33"/>
      <c r="B33"/>
      <c r="C33"/>
      <c r="D33"/>
      <c r="E33"/>
      <c r="F33"/>
      <c r="G33"/>
      <c r="H33"/>
      <c r="I33"/>
      <c r="J33"/>
      <c r="O33" s="2"/>
    </row>
    <row r="34" spans="1:15" ht="15" x14ac:dyDescent="0.25">
      <c r="A34"/>
      <c r="B34"/>
      <c r="C34"/>
      <c r="D34"/>
      <c r="E34"/>
      <c r="F34"/>
      <c r="G34"/>
      <c r="H34"/>
      <c r="I34"/>
      <c r="J34"/>
      <c r="O34" s="2"/>
    </row>
    <row r="35" spans="1:15" ht="15" x14ac:dyDescent="0.25">
      <c r="A35"/>
      <c r="B35"/>
      <c r="C35"/>
      <c r="D35"/>
      <c r="E35"/>
      <c r="F35"/>
      <c r="G35"/>
      <c r="H35"/>
      <c r="I35"/>
      <c r="J35"/>
      <c r="O35" s="2"/>
    </row>
    <row r="36" spans="1:15" ht="15" x14ac:dyDescent="0.25">
      <c r="A36"/>
      <c r="B36"/>
      <c r="C36"/>
      <c r="D36"/>
      <c r="E36"/>
      <c r="F36"/>
      <c r="G36"/>
      <c r="H36"/>
      <c r="I36"/>
      <c r="J36"/>
      <c r="O36" s="2"/>
    </row>
    <row r="37" spans="1:15" ht="15" x14ac:dyDescent="0.25">
      <c r="A37"/>
      <c r="B37"/>
      <c r="C37"/>
      <c r="D37"/>
      <c r="E37"/>
      <c r="F37"/>
      <c r="G37"/>
      <c r="H37"/>
      <c r="I37"/>
      <c r="J37"/>
      <c r="O37" s="2"/>
    </row>
    <row r="38" spans="1:15" ht="15" x14ac:dyDescent="0.25">
      <c r="A38"/>
      <c r="B38"/>
      <c r="C38"/>
      <c r="D38"/>
      <c r="E38"/>
      <c r="F38"/>
      <c r="G38"/>
      <c r="H38"/>
      <c r="I38"/>
      <c r="J38"/>
      <c r="O38" s="2"/>
    </row>
    <row r="39" spans="1:15" ht="15" x14ac:dyDescent="0.25">
      <c r="A39"/>
      <c r="B39"/>
      <c r="C39"/>
      <c r="D39"/>
      <c r="E39"/>
      <c r="F39"/>
      <c r="G39"/>
      <c r="H39"/>
      <c r="I39"/>
      <c r="J39"/>
      <c r="O39" s="2"/>
    </row>
    <row r="40" spans="1:15" ht="15" x14ac:dyDescent="0.25">
      <c r="A40"/>
      <c r="B40"/>
      <c r="C40"/>
      <c r="D40"/>
      <c r="E40"/>
      <c r="F40"/>
      <c r="G40"/>
      <c r="H40"/>
      <c r="I40"/>
      <c r="J40"/>
      <c r="O40" s="2"/>
    </row>
    <row r="41" spans="1:15" ht="15" x14ac:dyDescent="0.25">
      <c r="A41"/>
      <c r="B41"/>
      <c r="C41"/>
      <c r="D41"/>
      <c r="E41"/>
      <c r="F41"/>
      <c r="G41"/>
      <c r="H41"/>
      <c r="I41"/>
      <c r="J41"/>
      <c r="O41" s="2"/>
    </row>
    <row r="42" spans="1:15" ht="15" x14ac:dyDescent="0.25">
      <c r="A42"/>
      <c r="B42"/>
      <c r="C42"/>
      <c r="D42"/>
      <c r="E42"/>
      <c r="F42"/>
      <c r="G42"/>
      <c r="H42"/>
      <c r="I42"/>
      <c r="J42"/>
      <c r="O42" s="2"/>
    </row>
    <row r="43" spans="1:15" ht="15" x14ac:dyDescent="0.25">
      <c r="A43"/>
      <c r="B43"/>
      <c r="C43"/>
      <c r="D43"/>
      <c r="E43"/>
      <c r="F43"/>
      <c r="G43"/>
      <c r="H43"/>
      <c r="I43"/>
      <c r="J43"/>
      <c r="O43" s="2"/>
    </row>
    <row r="44" spans="1:15" ht="15" x14ac:dyDescent="0.25">
      <c r="A44"/>
      <c r="B44"/>
      <c r="C44"/>
      <c r="D44"/>
      <c r="E44"/>
      <c r="F44"/>
      <c r="G44"/>
      <c r="H44"/>
      <c r="I44"/>
      <c r="J44"/>
      <c r="O44" s="2"/>
    </row>
    <row r="45" spans="1:15" ht="15" x14ac:dyDescent="0.25">
      <c r="A45"/>
      <c r="B45"/>
      <c r="C45"/>
      <c r="D45"/>
      <c r="E45"/>
      <c r="F45"/>
      <c r="G45"/>
      <c r="H45"/>
      <c r="I45"/>
      <c r="J45"/>
      <c r="O45" s="2"/>
    </row>
    <row r="46" spans="1:15" ht="15" x14ac:dyDescent="0.25">
      <c r="A46"/>
      <c r="B46"/>
      <c r="C46"/>
      <c r="D46"/>
      <c r="E46"/>
      <c r="F46"/>
      <c r="G46"/>
      <c r="H46"/>
      <c r="I46"/>
      <c r="J46"/>
      <c r="O46" s="2"/>
    </row>
    <row r="47" spans="1:15" ht="15" x14ac:dyDescent="0.25">
      <c r="A47"/>
      <c r="B47"/>
      <c r="C47"/>
      <c r="D47"/>
      <c r="E47"/>
      <c r="F47"/>
      <c r="G47"/>
      <c r="H47"/>
      <c r="I47"/>
      <c r="J47"/>
      <c r="O47" s="2"/>
    </row>
    <row r="48" spans="1:15" ht="15" x14ac:dyDescent="0.25">
      <c r="A48"/>
      <c r="B48"/>
      <c r="C48"/>
      <c r="D48"/>
      <c r="E48"/>
      <c r="F48"/>
      <c r="G48"/>
      <c r="H48"/>
      <c r="I48"/>
      <c r="J48"/>
      <c r="O48" s="2"/>
    </row>
    <row r="49" spans="1:15" ht="15" x14ac:dyDescent="0.25">
      <c r="A49"/>
      <c r="B49"/>
      <c r="C49"/>
      <c r="D49"/>
      <c r="E49"/>
      <c r="F49"/>
      <c r="G49"/>
      <c r="H49"/>
      <c r="I49"/>
      <c r="J49"/>
      <c r="O49" s="2"/>
    </row>
    <row r="50" spans="1:15" ht="15" x14ac:dyDescent="0.25">
      <c r="A50"/>
      <c r="B50"/>
      <c r="C50"/>
      <c r="D50"/>
      <c r="E50"/>
      <c r="F50"/>
      <c r="G50"/>
      <c r="H50"/>
      <c r="I50"/>
      <c r="J50"/>
      <c r="O50" s="2"/>
    </row>
    <row r="51" spans="1:15" ht="15" x14ac:dyDescent="0.25">
      <c r="A51"/>
      <c r="B51"/>
      <c r="C51"/>
      <c r="D51"/>
      <c r="E51"/>
      <c r="F51"/>
      <c r="G51"/>
      <c r="H51"/>
      <c r="I51"/>
      <c r="J51"/>
      <c r="O51" s="2"/>
    </row>
    <row r="52" spans="1:15" ht="15" x14ac:dyDescent="0.25">
      <c r="A52"/>
      <c r="B52"/>
      <c r="C52"/>
      <c r="D52"/>
      <c r="E52"/>
      <c r="F52"/>
      <c r="G52"/>
      <c r="H52"/>
      <c r="I52"/>
      <c r="J52"/>
      <c r="O52" s="2"/>
    </row>
    <row r="53" spans="1:15" ht="15" x14ac:dyDescent="0.25">
      <c r="A53"/>
      <c r="B53"/>
      <c r="C53"/>
      <c r="D53"/>
      <c r="E53"/>
      <c r="F53"/>
      <c r="G53"/>
      <c r="H53"/>
      <c r="I53"/>
      <c r="J53"/>
      <c r="O53" s="2"/>
    </row>
    <row r="54" spans="1:15" ht="15" x14ac:dyDescent="0.25">
      <c r="A54"/>
      <c r="B54"/>
      <c r="C54"/>
      <c r="D54"/>
      <c r="E54"/>
      <c r="F54"/>
      <c r="G54"/>
      <c r="H54"/>
      <c r="I54"/>
      <c r="J54"/>
      <c r="O54" s="2"/>
    </row>
    <row r="55" spans="1:15" ht="15" x14ac:dyDescent="0.25">
      <c r="A55"/>
      <c r="B55"/>
      <c r="C55"/>
      <c r="D55"/>
      <c r="E55"/>
      <c r="F55"/>
      <c r="G55"/>
      <c r="H55"/>
      <c r="I55"/>
      <c r="J55"/>
      <c r="O55" s="2"/>
    </row>
    <row r="56" spans="1:15" ht="15" x14ac:dyDescent="0.25">
      <c r="A56"/>
      <c r="B56"/>
      <c r="C56"/>
      <c r="D56"/>
      <c r="E56"/>
      <c r="F56"/>
      <c r="G56"/>
      <c r="H56"/>
      <c r="I56"/>
      <c r="J56"/>
      <c r="O56" s="2"/>
    </row>
    <row r="57" spans="1:15" ht="15" x14ac:dyDescent="0.25">
      <c r="A57"/>
      <c r="B57"/>
      <c r="C57"/>
      <c r="D57"/>
      <c r="E57"/>
      <c r="F57"/>
      <c r="G57"/>
      <c r="H57"/>
      <c r="I57"/>
      <c r="J57"/>
      <c r="O57" s="2"/>
    </row>
    <row r="58" spans="1:15" ht="15" x14ac:dyDescent="0.25">
      <c r="A58"/>
      <c r="B58"/>
      <c r="C58"/>
      <c r="D58"/>
      <c r="E58"/>
      <c r="F58"/>
      <c r="G58"/>
      <c r="H58"/>
      <c r="I58"/>
      <c r="J58"/>
      <c r="O58" s="2"/>
    </row>
    <row r="59" spans="1:15" ht="15" x14ac:dyDescent="0.25">
      <c r="A59"/>
      <c r="B59"/>
      <c r="C59"/>
      <c r="D59"/>
      <c r="E59"/>
      <c r="F59"/>
      <c r="G59"/>
      <c r="H59"/>
      <c r="I59"/>
      <c r="J59"/>
      <c r="O59" s="2"/>
    </row>
    <row r="60" spans="1:15" ht="15" x14ac:dyDescent="0.25">
      <c r="A60"/>
      <c r="B60"/>
      <c r="C60"/>
      <c r="D60"/>
      <c r="E60"/>
      <c r="F60"/>
      <c r="G60"/>
      <c r="H60"/>
      <c r="I60"/>
      <c r="J60"/>
      <c r="O60" s="2"/>
    </row>
    <row r="61" spans="1:15" ht="15" x14ac:dyDescent="0.25">
      <c r="A61"/>
      <c r="B61"/>
      <c r="C61"/>
      <c r="D61"/>
      <c r="E61"/>
      <c r="F61"/>
      <c r="G61"/>
      <c r="H61"/>
      <c r="I61"/>
      <c r="J61"/>
      <c r="O61" s="2"/>
    </row>
    <row r="62" spans="1:15" ht="15" x14ac:dyDescent="0.25">
      <c r="A62"/>
      <c r="B62"/>
      <c r="C62"/>
      <c r="D62"/>
      <c r="E62"/>
      <c r="F62"/>
      <c r="G62"/>
      <c r="H62"/>
      <c r="I62"/>
      <c r="J62"/>
      <c r="O62" s="2"/>
    </row>
    <row r="63" spans="1:15" ht="15" x14ac:dyDescent="0.25">
      <c r="A63"/>
      <c r="B63"/>
      <c r="C63"/>
      <c r="D63"/>
      <c r="E63"/>
      <c r="F63"/>
      <c r="G63"/>
      <c r="H63"/>
      <c r="I63"/>
      <c r="J63"/>
      <c r="O63" s="2"/>
    </row>
    <row r="64" spans="1:15" ht="15" x14ac:dyDescent="0.25">
      <c r="A64"/>
      <c r="B64"/>
      <c r="C64"/>
      <c r="D64"/>
      <c r="E64"/>
      <c r="F64"/>
      <c r="G64"/>
      <c r="H64"/>
      <c r="I64"/>
      <c r="J64"/>
      <c r="O64" s="2"/>
    </row>
    <row r="65" spans="1:15" ht="15" x14ac:dyDescent="0.25">
      <c r="A65"/>
      <c r="B65"/>
      <c r="C65"/>
      <c r="D65"/>
      <c r="E65"/>
      <c r="F65"/>
      <c r="G65"/>
      <c r="H65"/>
      <c r="I65"/>
      <c r="J65"/>
      <c r="O65" s="2"/>
    </row>
    <row r="66" spans="1:15" ht="15" x14ac:dyDescent="0.25">
      <c r="A66"/>
      <c r="B66"/>
      <c r="C66"/>
      <c r="D66"/>
      <c r="E66"/>
      <c r="F66"/>
      <c r="G66"/>
      <c r="H66"/>
      <c r="I66"/>
      <c r="J66"/>
      <c r="O66" s="2"/>
    </row>
    <row r="67" spans="1:15" ht="15" x14ac:dyDescent="0.25">
      <c r="A67"/>
      <c r="B67"/>
      <c r="C67"/>
      <c r="D67"/>
      <c r="E67"/>
      <c r="F67"/>
      <c r="G67"/>
      <c r="H67"/>
      <c r="I67"/>
      <c r="J67"/>
      <c r="O67" s="2"/>
    </row>
    <row r="68" spans="1:15" ht="15" x14ac:dyDescent="0.25">
      <c r="A68"/>
      <c r="B68"/>
      <c r="C68"/>
      <c r="D68"/>
      <c r="E68"/>
      <c r="F68"/>
      <c r="G68"/>
      <c r="H68"/>
      <c r="I68"/>
      <c r="J68"/>
      <c r="O68" s="2"/>
    </row>
    <row r="69" spans="1:15" ht="15" x14ac:dyDescent="0.25">
      <c r="A69"/>
      <c r="B69"/>
      <c r="C69"/>
      <c r="D69"/>
      <c r="E69"/>
      <c r="F69"/>
      <c r="G69"/>
      <c r="H69"/>
      <c r="I69"/>
      <c r="J69"/>
      <c r="O69" s="2"/>
    </row>
    <row r="70" spans="1:15" ht="15" x14ac:dyDescent="0.25">
      <c r="A70"/>
      <c r="B70"/>
      <c r="C70"/>
      <c r="D70"/>
      <c r="E70"/>
      <c r="F70"/>
      <c r="G70"/>
      <c r="H70"/>
      <c r="I70"/>
      <c r="J70"/>
      <c r="O70" s="2"/>
    </row>
    <row r="71" spans="1:15" ht="15" x14ac:dyDescent="0.25">
      <c r="A71"/>
      <c r="B71"/>
      <c r="C71"/>
      <c r="D71"/>
      <c r="E71"/>
      <c r="F71"/>
      <c r="G71"/>
      <c r="H71"/>
      <c r="I71"/>
      <c r="J71"/>
      <c r="O71" s="2"/>
    </row>
    <row r="72" spans="1:15" ht="15" x14ac:dyDescent="0.25">
      <c r="A72"/>
      <c r="B72"/>
      <c r="C72"/>
      <c r="D72"/>
      <c r="E72"/>
      <c r="F72"/>
      <c r="G72"/>
      <c r="H72"/>
      <c r="I72"/>
      <c r="J72"/>
      <c r="O72" s="2"/>
    </row>
    <row r="73" spans="1:15" ht="15" x14ac:dyDescent="0.25">
      <c r="A73"/>
      <c r="B73"/>
      <c r="C73"/>
      <c r="D73"/>
      <c r="E73"/>
      <c r="F73"/>
      <c r="G73"/>
      <c r="H73"/>
      <c r="I73"/>
      <c r="J73"/>
      <c r="O73" s="2"/>
    </row>
    <row r="74" spans="1:15" ht="15" x14ac:dyDescent="0.25">
      <c r="A74"/>
      <c r="B74"/>
      <c r="C74"/>
      <c r="D74"/>
      <c r="E74"/>
      <c r="F74"/>
      <c r="G74"/>
      <c r="H74"/>
      <c r="I74"/>
      <c r="J74"/>
      <c r="O74" s="2"/>
    </row>
    <row r="75" spans="1:15" ht="15" x14ac:dyDescent="0.25">
      <c r="A75"/>
      <c r="B75"/>
      <c r="C75"/>
      <c r="D75"/>
      <c r="E75"/>
      <c r="F75"/>
      <c r="G75"/>
      <c r="H75"/>
      <c r="I75"/>
      <c r="J75"/>
      <c r="O75" s="2"/>
    </row>
    <row r="76" spans="1:15" ht="15" x14ac:dyDescent="0.25">
      <c r="A76"/>
      <c r="B76"/>
      <c r="C76"/>
      <c r="D76"/>
      <c r="E76"/>
      <c r="F76"/>
      <c r="G76"/>
      <c r="H76"/>
      <c r="I76"/>
      <c r="J76"/>
      <c r="O76" s="2"/>
    </row>
    <row r="77" spans="1:15" ht="15" x14ac:dyDescent="0.25">
      <c r="A77"/>
      <c r="B77"/>
      <c r="C77"/>
      <c r="D77"/>
      <c r="E77"/>
      <c r="F77"/>
      <c r="G77"/>
      <c r="H77"/>
      <c r="I77"/>
      <c r="J77"/>
      <c r="O77" s="2"/>
    </row>
    <row r="78" spans="1:15" ht="15" x14ac:dyDescent="0.25">
      <c r="A78"/>
      <c r="B78"/>
      <c r="C78"/>
      <c r="D78"/>
      <c r="E78"/>
      <c r="F78"/>
      <c r="G78"/>
      <c r="H78"/>
      <c r="I78"/>
      <c r="J78"/>
      <c r="O78" s="2"/>
    </row>
    <row r="79" spans="1:15" ht="15" x14ac:dyDescent="0.25">
      <c r="A79"/>
      <c r="B79"/>
      <c r="C79"/>
      <c r="D79"/>
      <c r="E79"/>
      <c r="F79"/>
      <c r="G79"/>
      <c r="H79"/>
      <c r="I79"/>
      <c r="J79"/>
      <c r="O79" s="2"/>
    </row>
    <row r="80" spans="1:15" ht="15" x14ac:dyDescent="0.25">
      <c r="A80"/>
      <c r="B80"/>
      <c r="C80"/>
      <c r="D80"/>
      <c r="E80"/>
      <c r="F80"/>
      <c r="G80"/>
      <c r="H80"/>
      <c r="I80"/>
      <c r="J80"/>
      <c r="O80" s="2"/>
    </row>
    <row r="81" spans="1:15" ht="15" x14ac:dyDescent="0.25">
      <c r="A81"/>
      <c r="B81"/>
      <c r="C81"/>
      <c r="D81"/>
      <c r="E81"/>
      <c r="F81"/>
      <c r="G81"/>
      <c r="H81"/>
      <c r="I81"/>
      <c r="J81"/>
      <c r="O81" s="2"/>
    </row>
    <row r="82" spans="1:15" ht="15" x14ac:dyDescent="0.25">
      <c r="A82"/>
      <c r="B82"/>
      <c r="C82"/>
      <c r="D82"/>
      <c r="E82"/>
      <c r="F82"/>
      <c r="G82"/>
      <c r="H82"/>
      <c r="I82"/>
      <c r="J82"/>
      <c r="O82" s="2"/>
    </row>
    <row r="83" spans="1:15" ht="15" x14ac:dyDescent="0.25">
      <c r="A83"/>
      <c r="B83"/>
      <c r="C83"/>
      <c r="D83"/>
      <c r="E83"/>
      <c r="F83"/>
      <c r="G83"/>
      <c r="H83"/>
      <c r="I83"/>
      <c r="J83"/>
      <c r="O83" s="2"/>
    </row>
    <row r="84" spans="1:15" ht="15" x14ac:dyDescent="0.25">
      <c r="A84"/>
      <c r="B84"/>
      <c r="C84"/>
      <c r="D84"/>
      <c r="E84"/>
      <c r="F84"/>
      <c r="G84"/>
      <c r="H84"/>
      <c r="I84"/>
      <c r="J84"/>
      <c r="O84" s="2"/>
    </row>
    <row r="85" spans="1:15" ht="15" x14ac:dyDescent="0.25">
      <c r="A85"/>
      <c r="B85"/>
      <c r="C85"/>
      <c r="D85"/>
      <c r="E85"/>
      <c r="F85"/>
      <c r="G85"/>
      <c r="H85"/>
      <c r="I85"/>
      <c r="J85"/>
      <c r="O85" s="2"/>
    </row>
    <row r="86" spans="1:15" ht="15" x14ac:dyDescent="0.25">
      <c r="A86"/>
      <c r="B86"/>
      <c r="C86"/>
      <c r="D86"/>
      <c r="E86"/>
      <c r="F86"/>
      <c r="G86"/>
      <c r="H86"/>
      <c r="I86"/>
      <c r="J86"/>
      <c r="O86" s="2"/>
    </row>
    <row r="87" spans="1:15" ht="15" x14ac:dyDescent="0.25">
      <c r="A87"/>
      <c r="B87"/>
      <c r="C87"/>
      <c r="D87"/>
      <c r="E87"/>
      <c r="F87"/>
      <c r="G87"/>
      <c r="H87"/>
      <c r="I87"/>
      <c r="J87"/>
      <c r="O87" s="2"/>
    </row>
    <row r="88" spans="1:15" ht="15" x14ac:dyDescent="0.25">
      <c r="A88"/>
      <c r="B88"/>
      <c r="C88"/>
      <c r="D88"/>
      <c r="E88"/>
      <c r="F88"/>
      <c r="G88"/>
      <c r="H88"/>
      <c r="I88"/>
      <c r="J88"/>
      <c r="O88" s="2"/>
    </row>
    <row r="89" spans="1:15" ht="15" x14ac:dyDescent="0.25">
      <c r="A89"/>
      <c r="B89"/>
      <c r="C89"/>
      <c r="D89"/>
      <c r="E89"/>
      <c r="F89"/>
      <c r="G89"/>
      <c r="H89"/>
      <c r="I89"/>
      <c r="J89"/>
      <c r="O89" s="2"/>
    </row>
    <row r="90" spans="1:15" ht="15" x14ac:dyDescent="0.25">
      <c r="A90"/>
      <c r="B90"/>
      <c r="C90"/>
      <c r="D90"/>
      <c r="E90"/>
      <c r="F90"/>
      <c r="G90"/>
      <c r="H90"/>
      <c r="I90"/>
      <c r="J90"/>
      <c r="O90" s="2"/>
    </row>
    <row r="91" spans="1:15" ht="15" x14ac:dyDescent="0.25">
      <c r="A91"/>
      <c r="B91"/>
      <c r="C91"/>
      <c r="D91"/>
      <c r="E91"/>
      <c r="F91"/>
      <c r="G91"/>
      <c r="H91"/>
      <c r="I91"/>
      <c r="J91"/>
      <c r="O91" s="2"/>
    </row>
    <row r="92" spans="1:15" ht="15" x14ac:dyDescent="0.25">
      <c r="A92"/>
      <c r="B92"/>
      <c r="C92"/>
      <c r="D92"/>
      <c r="E92"/>
      <c r="F92"/>
      <c r="G92"/>
      <c r="H92"/>
      <c r="I92"/>
      <c r="J92"/>
      <c r="O92" s="2"/>
    </row>
    <row r="93" spans="1:15" ht="15" x14ac:dyDescent="0.25">
      <c r="A93"/>
      <c r="B93"/>
      <c r="C93"/>
      <c r="D93"/>
      <c r="E93"/>
      <c r="F93"/>
      <c r="G93"/>
      <c r="H93"/>
      <c r="I93"/>
      <c r="J93"/>
      <c r="O93" s="2"/>
    </row>
    <row r="94" spans="1:15" ht="15" x14ac:dyDescent="0.25">
      <c r="A94"/>
      <c r="B94"/>
      <c r="C94"/>
      <c r="D94"/>
      <c r="E94"/>
      <c r="F94"/>
      <c r="G94"/>
      <c r="H94"/>
      <c r="I94"/>
      <c r="J94"/>
      <c r="O94" s="2"/>
    </row>
    <row r="95" spans="1:15" ht="15" x14ac:dyDescent="0.25">
      <c r="A95"/>
      <c r="B95"/>
      <c r="C95"/>
      <c r="D95"/>
      <c r="E95"/>
      <c r="F95"/>
      <c r="G95"/>
      <c r="H95"/>
      <c r="I95"/>
      <c r="J95"/>
      <c r="O95" s="2"/>
    </row>
    <row r="96" spans="1:15" ht="15" x14ac:dyDescent="0.25">
      <c r="A96"/>
      <c r="B96"/>
      <c r="C96"/>
      <c r="D96"/>
      <c r="E96"/>
      <c r="F96"/>
      <c r="G96"/>
      <c r="H96"/>
      <c r="I96"/>
      <c r="J96"/>
      <c r="O96" s="2"/>
    </row>
    <row r="97" spans="1:15" ht="15" x14ac:dyDescent="0.25">
      <c r="A97"/>
      <c r="B97"/>
      <c r="C97"/>
      <c r="D97"/>
      <c r="E97"/>
      <c r="F97"/>
      <c r="G97"/>
      <c r="H97"/>
      <c r="I97"/>
      <c r="J97"/>
      <c r="O97" s="2"/>
    </row>
    <row r="98" spans="1:15" ht="15" x14ac:dyDescent="0.25">
      <c r="A98"/>
      <c r="B98"/>
      <c r="C98"/>
      <c r="D98"/>
      <c r="E98"/>
      <c r="F98"/>
      <c r="G98"/>
      <c r="H98"/>
      <c r="I98"/>
      <c r="J98"/>
      <c r="O98" s="2"/>
    </row>
    <row r="99" spans="1:15" ht="15" x14ac:dyDescent="0.25">
      <c r="A99"/>
      <c r="B99"/>
      <c r="C99"/>
      <c r="D99"/>
      <c r="E99"/>
      <c r="F99"/>
      <c r="G99"/>
      <c r="H99"/>
      <c r="I99"/>
      <c r="J99"/>
      <c r="O99" s="2"/>
    </row>
    <row r="100" spans="1:15" ht="15" x14ac:dyDescent="0.25">
      <c r="A100"/>
      <c r="B100"/>
      <c r="C100"/>
      <c r="D100"/>
      <c r="E100"/>
      <c r="F100"/>
      <c r="G100"/>
      <c r="H100"/>
      <c r="I100"/>
      <c r="J100"/>
      <c r="O100" s="2"/>
    </row>
    <row r="101" spans="1:15" ht="15" x14ac:dyDescent="0.25">
      <c r="A101"/>
      <c r="B101"/>
      <c r="C101"/>
      <c r="D101"/>
      <c r="E101"/>
      <c r="F101"/>
      <c r="G101"/>
      <c r="H101"/>
      <c r="I101"/>
      <c r="J101"/>
      <c r="O101" s="2"/>
    </row>
    <row r="102" spans="1:15" ht="15" x14ac:dyDescent="0.25">
      <c r="A102"/>
      <c r="B102"/>
      <c r="C102"/>
      <c r="D102"/>
      <c r="E102"/>
      <c r="F102"/>
      <c r="G102"/>
      <c r="H102"/>
      <c r="I102"/>
      <c r="J102"/>
      <c r="O102" s="2"/>
    </row>
    <row r="103" spans="1:15" ht="15" x14ac:dyDescent="0.25">
      <c r="A103"/>
      <c r="B103"/>
      <c r="C103"/>
      <c r="D103"/>
      <c r="E103"/>
      <c r="F103"/>
      <c r="G103"/>
      <c r="H103"/>
      <c r="I103"/>
      <c r="J103"/>
      <c r="O103" s="2"/>
    </row>
    <row r="104" spans="1:15" ht="15" x14ac:dyDescent="0.25">
      <c r="A104"/>
      <c r="B104"/>
      <c r="C104"/>
      <c r="D104"/>
      <c r="E104"/>
      <c r="F104"/>
      <c r="G104"/>
      <c r="H104"/>
      <c r="I104"/>
      <c r="J104"/>
      <c r="O104" s="2"/>
    </row>
    <row r="105" spans="1:15" ht="15" x14ac:dyDescent="0.25">
      <c r="A105"/>
      <c r="B105"/>
      <c r="C105"/>
      <c r="D105"/>
      <c r="E105"/>
      <c r="F105"/>
      <c r="G105"/>
      <c r="H105"/>
      <c r="I105"/>
      <c r="J105"/>
      <c r="O105" s="2"/>
    </row>
    <row r="106" spans="1:15" ht="15" x14ac:dyDescent="0.25">
      <c r="A106"/>
      <c r="B106"/>
      <c r="C106"/>
      <c r="D106"/>
      <c r="E106"/>
      <c r="F106"/>
      <c r="G106"/>
      <c r="H106"/>
      <c r="I106"/>
      <c r="J106"/>
      <c r="O106" s="2"/>
    </row>
    <row r="107" spans="1:15" ht="15" x14ac:dyDescent="0.25">
      <c r="A107"/>
      <c r="B107"/>
      <c r="C107"/>
      <c r="D107"/>
      <c r="E107"/>
      <c r="F107"/>
      <c r="G107"/>
      <c r="H107"/>
      <c r="I107"/>
      <c r="J107"/>
      <c r="O107" s="2"/>
    </row>
    <row r="108" spans="1:15" ht="15" x14ac:dyDescent="0.25">
      <c r="A108"/>
      <c r="B108"/>
      <c r="C108"/>
      <c r="D108"/>
      <c r="E108"/>
      <c r="F108"/>
      <c r="G108"/>
      <c r="H108"/>
      <c r="I108"/>
      <c r="J108"/>
      <c r="O108" s="2"/>
    </row>
    <row r="109" spans="1:15" ht="15" x14ac:dyDescent="0.25">
      <c r="A109"/>
      <c r="B109"/>
      <c r="C109"/>
      <c r="D109"/>
      <c r="E109"/>
      <c r="F109"/>
      <c r="G109"/>
      <c r="H109"/>
      <c r="I109"/>
      <c r="J109"/>
      <c r="O109" s="2"/>
    </row>
    <row r="110" spans="1:15" ht="15" x14ac:dyDescent="0.25">
      <c r="A110"/>
      <c r="B110"/>
      <c r="C110"/>
      <c r="D110"/>
      <c r="E110"/>
      <c r="F110"/>
      <c r="G110"/>
      <c r="H110"/>
      <c r="I110"/>
      <c r="J110"/>
      <c r="O110" s="2"/>
    </row>
    <row r="111" spans="1:15" ht="15" x14ac:dyDescent="0.25">
      <c r="A111"/>
      <c r="B111"/>
      <c r="C111"/>
      <c r="D111"/>
      <c r="E111"/>
      <c r="F111"/>
      <c r="G111"/>
      <c r="H111"/>
      <c r="I111"/>
      <c r="J111"/>
      <c r="O111" s="2"/>
    </row>
    <row r="112" spans="1:15" ht="15" x14ac:dyDescent="0.25">
      <c r="A112"/>
      <c r="B112"/>
      <c r="C112"/>
      <c r="D112"/>
      <c r="E112"/>
      <c r="F112"/>
      <c r="G112"/>
      <c r="H112"/>
      <c r="I112"/>
      <c r="J112"/>
      <c r="O112" s="2"/>
    </row>
    <row r="113" spans="1:15" ht="15" x14ac:dyDescent="0.25">
      <c r="A113"/>
      <c r="B113"/>
      <c r="C113"/>
      <c r="D113"/>
      <c r="E113"/>
      <c r="F113"/>
      <c r="G113"/>
      <c r="H113"/>
      <c r="I113"/>
      <c r="J113"/>
      <c r="O113" s="2"/>
    </row>
    <row r="114" spans="1:15" ht="15" x14ac:dyDescent="0.25">
      <c r="A114"/>
      <c r="B114"/>
      <c r="C114"/>
      <c r="D114"/>
      <c r="E114"/>
      <c r="F114"/>
      <c r="G114"/>
      <c r="H114"/>
      <c r="I114"/>
      <c r="J114"/>
      <c r="O114" s="2"/>
    </row>
    <row r="115" spans="1:15" ht="15" x14ac:dyDescent="0.25">
      <c r="A115"/>
      <c r="B115"/>
      <c r="C115"/>
      <c r="D115"/>
      <c r="E115"/>
      <c r="F115"/>
      <c r="G115"/>
      <c r="H115"/>
      <c r="I115"/>
      <c r="J115"/>
      <c r="O115" s="2"/>
    </row>
    <row r="116" spans="1:15" ht="15" x14ac:dyDescent="0.25">
      <c r="A116"/>
      <c r="B116"/>
      <c r="C116"/>
      <c r="D116"/>
      <c r="E116"/>
      <c r="F116"/>
      <c r="G116"/>
      <c r="H116"/>
      <c r="I116"/>
      <c r="J116"/>
      <c r="O116" s="2"/>
    </row>
    <row r="117" spans="1:15" ht="15" x14ac:dyDescent="0.25">
      <c r="A117"/>
      <c r="B117"/>
      <c r="C117"/>
      <c r="D117"/>
      <c r="E117"/>
      <c r="F117"/>
      <c r="G117"/>
      <c r="H117"/>
      <c r="I117"/>
      <c r="J117"/>
      <c r="O117" s="2"/>
    </row>
    <row r="118" spans="1:15" ht="15" x14ac:dyDescent="0.25">
      <c r="A118"/>
      <c r="B118"/>
      <c r="C118"/>
      <c r="D118"/>
      <c r="E118"/>
      <c r="F118"/>
      <c r="G118"/>
      <c r="H118"/>
      <c r="I118"/>
      <c r="J118"/>
      <c r="O118" s="2"/>
    </row>
    <row r="119" spans="1:15" ht="15" x14ac:dyDescent="0.25">
      <c r="A119"/>
      <c r="B119"/>
      <c r="C119"/>
      <c r="D119"/>
      <c r="E119"/>
      <c r="F119"/>
      <c r="G119"/>
      <c r="H119"/>
      <c r="I119"/>
      <c r="J119"/>
      <c r="O119" s="2"/>
    </row>
    <row r="120" spans="1:15" ht="15" x14ac:dyDescent="0.25">
      <c r="A120"/>
      <c r="B120"/>
      <c r="C120"/>
      <c r="D120"/>
      <c r="E120"/>
      <c r="F120"/>
      <c r="G120"/>
      <c r="H120"/>
      <c r="I120"/>
      <c r="J120"/>
      <c r="O120" s="2"/>
    </row>
    <row r="121" spans="1:15" ht="15" x14ac:dyDescent="0.25">
      <c r="A121"/>
      <c r="B121"/>
      <c r="C121"/>
      <c r="D121"/>
      <c r="E121"/>
      <c r="F121"/>
      <c r="G121"/>
      <c r="H121"/>
      <c r="I121"/>
      <c r="J121"/>
      <c r="O121" s="2"/>
    </row>
    <row r="122" spans="1:15" ht="15" x14ac:dyDescent="0.25">
      <c r="A122"/>
      <c r="B122"/>
      <c r="C122"/>
      <c r="D122"/>
      <c r="E122"/>
      <c r="F122"/>
      <c r="G122"/>
      <c r="H122"/>
      <c r="I122"/>
      <c r="J122"/>
      <c r="O122" s="2"/>
    </row>
    <row r="123" spans="1:15" ht="15" x14ac:dyDescent="0.25">
      <c r="A123"/>
      <c r="B123"/>
      <c r="C123"/>
      <c r="D123"/>
      <c r="E123"/>
      <c r="F123"/>
      <c r="G123"/>
      <c r="H123"/>
      <c r="I123"/>
      <c r="J123"/>
      <c r="O123" s="2"/>
    </row>
    <row r="124" spans="1:15" ht="15" x14ac:dyDescent="0.25">
      <c r="A124"/>
      <c r="B124"/>
      <c r="C124"/>
      <c r="D124"/>
      <c r="E124"/>
      <c r="F124"/>
      <c r="G124"/>
      <c r="H124"/>
      <c r="I124"/>
      <c r="J124"/>
      <c r="O124" s="2"/>
    </row>
    <row r="125" spans="1:15" ht="15" x14ac:dyDescent="0.25">
      <c r="A125"/>
      <c r="B125"/>
      <c r="C125"/>
      <c r="D125"/>
      <c r="E125"/>
      <c r="F125"/>
      <c r="G125"/>
      <c r="H125"/>
      <c r="I125"/>
      <c r="J125"/>
      <c r="O125" s="2"/>
    </row>
    <row r="126" spans="1:15" ht="15" x14ac:dyDescent="0.25">
      <c r="A126"/>
      <c r="B126"/>
      <c r="C126"/>
      <c r="D126"/>
      <c r="E126"/>
      <c r="F126"/>
      <c r="G126"/>
      <c r="H126"/>
      <c r="I126"/>
      <c r="J126"/>
      <c r="O126" s="2"/>
    </row>
    <row r="127" spans="1:15" ht="15" x14ac:dyDescent="0.25">
      <c r="A127"/>
      <c r="B127"/>
      <c r="C127"/>
      <c r="D127"/>
      <c r="E127"/>
      <c r="F127"/>
      <c r="G127"/>
      <c r="H127"/>
      <c r="I127"/>
      <c r="J127"/>
      <c r="O127" s="2"/>
    </row>
    <row r="128" spans="1:15" ht="15" x14ac:dyDescent="0.25">
      <c r="A128"/>
      <c r="B128"/>
      <c r="C128"/>
      <c r="D128"/>
      <c r="E128"/>
      <c r="F128"/>
      <c r="G128"/>
      <c r="H128"/>
      <c r="I128"/>
      <c r="J128"/>
      <c r="O128" s="2"/>
    </row>
    <row r="129" spans="1:15" ht="15" x14ac:dyDescent="0.25">
      <c r="A129"/>
      <c r="B129"/>
      <c r="C129"/>
      <c r="D129"/>
      <c r="E129"/>
      <c r="F129"/>
      <c r="G129"/>
      <c r="H129"/>
      <c r="I129"/>
      <c r="J129"/>
      <c r="O129" s="2"/>
    </row>
    <row r="130" spans="1:15" ht="15" x14ac:dyDescent="0.25">
      <c r="A130"/>
      <c r="B130"/>
      <c r="C130"/>
      <c r="D130"/>
      <c r="E130"/>
      <c r="F130"/>
      <c r="G130"/>
      <c r="H130"/>
      <c r="I130"/>
      <c r="J130"/>
      <c r="O130" s="2"/>
    </row>
    <row r="131" spans="1:15" ht="15" x14ac:dyDescent="0.25">
      <c r="A131"/>
      <c r="B131"/>
      <c r="C131"/>
      <c r="D131"/>
      <c r="E131"/>
      <c r="F131"/>
      <c r="G131"/>
      <c r="H131"/>
      <c r="I131"/>
      <c r="J131"/>
      <c r="O131" s="2"/>
    </row>
    <row r="132" spans="1:15" ht="15" x14ac:dyDescent="0.25">
      <c r="A132"/>
      <c r="B132"/>
      <c r="C132"/>
      <c r="D132"/>
      <c r="E132"/>
      <c r="F132"/>
      <c r="G132"/>
      <c r="H132"/>
      <c r="I132"/>
      <c r="J132"/>
      <c r="O132" s="2"/>
    </row>
    <row r="133" spans="1:15" ht="15" x14ac:dyDescent="0.25">
      <c r="A133"/>
      <c r="B133"/>
      <c r="C133"/>
      <c r="D133"/>
      <c r="E133"/>
      <c r="F133"/>
      <c r="G133"/>
      <c r="H133"/>
      <c r="I133"/>
      <c r="J133"/>
      <c r="O133" s="2"/>
    </row>
    <row r="134" spans="1:15" ht="15" x14ac:dyDescent="0.25">
      <c r="A134"/>
      <c r="B134"/>
      <c r="C134"/>
      <c r="D134"/>
      <c r="E134"/>
      <c r="F134"/>
      <c r="G134"/>
      <c r="H134"/>
      <c r="I134"/>
      <c r="J134"/>
      <c r="O134" s="2"/>
    </row>
    <row r="135" spans="1:15" ht="15" x14ac:dyDescent="0.25">
      <c r="A135"/>
      <c r="B135"/>
      <c r="C135"/>
      <c r="D135"/>
      <c r="E135"/>
      <c r="F135"/>
      <c r="G135"/>
      <c r="H135"/>
      <c r="I135"/>
      <c r="J135"/>
      <c r="O135" s="2"/>
    </row>
    <row r="136" spans="1:15" ht="15" x14ac:dyDescent="0.25">
      <c r="A136"/>
      <c r="B136"/>
      <c r="C136"/>
      <c r="D136"/>
      <c r="E136"/>
      <c r="F136"/>
      <c r="G136"/>
      <c r="H136"/>
      <c r="I136"/>
      <c r="J136"/>
      <c r="O136" s="2"/>
    </row>
    <row r="137" spans="1:15" ht="15" x14ac:dyDescent="0.25">
      <c r="A137"/>
      <c r="B137"/>
      <c r="C137"/>
      <c r="D137"/>
      <c r="E137"/>
      <c r="F137"/>
      <c r="G137"/>
      <c r="H137"/>
      <c r="I137"/>
      <c r="J137"/>
      <c r="O137" s="2"/>
    </row>
    <row r="138" spans="1:15" ht="15" x14ac:dyDescent="0.25">
      <c r="A138"/>
      <c r="B138"/>
      <c r="C138"/>
      <c r="D138"/>
      <c r="E138"/>
      <c r="F138"/>
      <c r="G138"/>
      <c r="H138"/>
      <c r="I138"/>
      <c r="J138"/>
      <c r="O138" s="2"/>
    </row>
    <row r="139" spans="1:15" ht="15" x14ac:dyDescent="0.25">
      <c r="A139"/>
      <c r="B139"/>
      <c r="C139"/>
      <c r="D139"/>
      <c r="E139"/>
      <c r="F139"/>
      <c r="G139"/>
      <c r="H139"/>
      <c r="I139"/>
      <c r="J139"/>
      <c r="O139" s="2"/>
    </row>
    <row r="140" spans="1:15" ht="15" x14ac:dyDescent="0.25">
      <c r="A140"/>
      <c r="B140"/>
      <c r="C140"/>
      <c r="D140"/>
      <c r="E140"/>
      <c r="F140"/>
      <c r="G140"/>
      <c r="H140"/>
      <c r="I140"/>
      <c r="J140"/>
      <c r="O140" s="2"/>
    </row>
    <row r="141" spans="1:15" ht="15" x14ac:dyDescent="0.25">
      <c r="A141"/>
      <c r="B141"/>
      <c r="C141"/>
      <c r="D141"/>
      <c r="E141"/>
      <c r="F141"/>
      <c r="G141"/>
      <c r="H141"/>
      <c r="I141"/>
      <c r="J141"/>
      <c r="O141" s="2"/>
    </row>
    <row r="142" spans="1:15" ht="15" x14ac:dyDescent="0.25">
      <c r="A142"/>
      <c r="B142"/>
      <c r="C142"/>
      <c r="D142"/>
      <c r="E142"/>
      <c r="F142"/>
      <c r="G142"/>
      <c r="H142"/>
      <c r="I142"/>
      <c r="J142"/>
      <c r="O142" s="2"/>
    </row>
    <row r="143" spans="1:15" ht="15" x14ac:dyDescent="0.25">
      <c r="A143"/>
      <c r="B143"/>
      <c r="C143"/>
      <c r="D143"/>
      <c r="E143"/>
      <c r="F143"/>
      <c r="G143"/>
      <c r="H143"/>
      <c r="I143"/>
      <c r="J143"/>
      <c r="O143" s="2"/>
    </row>
    <row r="144" spans="1:15" ht="15" x14ac:dyDescent="0.25">
      <c r="A144"/>
      <c r="B144"/>
      <c r="C144"/>
      <c r="D144"/>
      <c r="E144"/>
      <c r="F144"/>
      <c r="G144"/>
      <c r="H144"/>
      <c r="I144"/>
      <c r="J144"/>
      <c r="O144" s="2"/>
    </row>
    <row r="145" spans="1:15" ht="15" x14ac:dyDescent="0.25">
      <c r="A145"/>
      <c r="B145"/>
      <c r="C145"/>
      <c r="D145"/>
      <c r="E145"/>
      <c r="F145"/>
      <c r="G145"/>
      <c r="H145"/>
      <c r="I145"/>
      <c r="J145"/>
      <c r="O145" s="2"/>
    </row>
    <row r="146" spans="1:15" ht="15" x14ac:dyDescent="0.25">
      <c r="A146"/>
      <c r="B146"/>
      <c r="C146"/>
      <c r="D146"/>
      <c r="E146"/>
      <c r="F146"/>
      <c r="G146"/>
      <c r="H146"/>
      <c r="I146"/>
      <c r="J146"/>
      <c r="O146" s="2"/>
    </row>
    <row r="147" spans="1:15" ht="15" x14ac:dyDescent="0.25">
      <c r="A147"/>
      <c r="B147"/>
      <c r="C147"/>
      <c r="D147"/>
      <c r="E147"/>
      <c r="F147"/>
      <c r="G147"/>
      <c r="H147"/>
      <c r="I147"/>
      <c r="J147"/>
      <c r="O147" s="2"/>
    </row>
    <row r="148" spans="1:15" ht="15" x14ac:dyDescent="0.25">
      <c r="A148"/>
      <c r="B148"/>
      <c r="C148"/>
      <c r="D148"/>
      <c r="E148"/>
      <c r="F148"/>
      <c r="G148"/>
      <c r="H148"/>
      <c r="I148"/>
      <c r="J148"/>
      <c r="O148" s="2"/>
    </row>
    <row r="149" spans="1:15" ht="15" x14ac:dyDescent="0.25">
      <c r="A149"/>
      <c r="B149"/>
      <c r="C149"/>
      <c r="D149"/>
      <c r="E149"/>
      <c r="F149"/>
      <c r="G149"/>
      <c r="H149"/>
      <c r="I149"/>
      <c r="J149"/>
      <c r="O149" s="2"/>
    </row>
    <row r="150" spans="1:15" ht="15" x14ac:dyDescent="0.25">
      <c r="A150"/>
      <c r="B150"/>
      <c r="C150"/>
      <c r="D150"/>
      <c r="E150"/>
      <c r="F150"/>
      <c r="G150"/>
      <c r="H150"/>
      <c r="I150"/>
      <c r="J150"/>
      <c r="O150" s="2"/>
    </row>
    <row r="151" spans="1:15" ht="15" x14ac:dyDescent="0.25">
      <c r="A151"/>
      <c r="B151"/>
      <c r="C151"/>
      <c r="D151"/>
      <c r="E151"/>
      <c r="F151"/>
      <c r="G151"/>
      <c r="H151"/>
      <c r="I151"/>
      <c r="J151"/>
      <c r="O151" s="2"/>
    </row>
    <row r="152" spans="1:15" ht="15" x14ac:dyDescent="0.25">
      <c r="A152"/>
      <c r="B152"/>
      <c r="C152"/>
      <c r="D152"/>
      <c r="E152"/>
      <c r="F152"/>
      <c r="G152"/>
      <c r="H152"/>
      <c r="I152"/>
      <c r="J152"/>
      <c r="O152" s="2"/>
    </row>
    <row r="153" spans="1:15" ht="15" x14ac:dyDescent="0.25">
      <c r="A153"/>
      <c r="B153"/>
      <c r="C153"/>
      <c r="D153"/>
      <c r="E153"/>
      <c r="F153"/>
      <c r="G153"/>
      <c r="H153"/>
      <c r="I153"/>
      <c r="J153"/>
      <c r="O153" s="2"/>
    </row>
    <row r="154" spans="1:15" ht="15" x14ac:dyDescent="0.25">
      <c r="A154"/>
      <c r="B154"/>
      <c r="C154"/>
      <c r="D154"/>
      <c r="E154"/>
      <c r="F154"/>
      <c r="G154"/>
      <c r="H154"/>
      <c r="I154"/>
      <c r="J154"/>
      <c r="O154" s="2"/>
    </row>
    <row r="155" spans="1:15" ht="15" x14ac:dyDescent="0.25">
      <c r="A155"/>
      <c r="B155"/>
      <c r="C155"/>
      <c r="D155"/>
      <c r="E155"/>
      <c r="F155"/>
      <c r="G155"/>
      <c r="H155"/>
      <c r="I155"/>
      <c r="J155"/>
      <c r="O155" s="2"/>
    </row>
    <row r="156" spans="1:15" ht="15" x14ac:dyDescent="0.25">
      <c r="A156"/>
      <c r="B156"/>
      <c r="C156"/>
      <c r="D156"/>
      <c r="E156"/>
      <c r="F156"/>
      <c r="G156"/>
      <c r="H156"/>
      <c r="I156"/>
      <c r="J156"/>
      <c r="O156" s="2"/>
    </row>
    <row r="157" spans="1:15" ht="15" x14ac:dyDescent="0.25">
      <c r="A157"/>
      <c r="B157"/>
      <c r="C157"/>
      <c r="D157"/>
      <c r="E157"/>
      <c r="F157"/>
      <c r="G157"/>
      <c r="H157"/>
      <c r="I157"/>
      <c r="J157"/>
      <c r="O157" s="2"/>
    </row>
    <row r="158" spans="1:15" ht="15" x14ac:dyDescent="0.25">
      <c r="A158"/>
      <c r="B158"/>
      <c r="C158"/>
      <c r="D158"/>
      <c r="E158"/>
      <c r="F158"/>
      <c r="G158"/>
      <c r="H158"/>
      <c r="I158"/>
      <c r="J158"/>
      <c r="O158" s="2"/>
    </row>
    <row r="159" spans="1:15" ht="15" x14ac:dyDescent="0.25">
      <c r="A159"/>
      <c r="B159"/>
      <c r="C159"/>
      <c r="D159"/>
      <c r="E159"/>
      <c r="F159"/>
      <c r="G159"/>
      <c r="H159"/>
      <c r="I159"/>
      <c r="J159"/>
      <c r="O159" s="2"/>
    </row>
    <row r="160" spans="1:15" ht="15" x14ac:dyDescent="0.25">
      <c r="A160"/>
      <c r="B160"/>
      <c r="C160"/>
      <c r="D160"/>
      <c r="E160"/>
      <c r="F160"/>
      <c r="G160"/>
      <c r="H160"/>
      <c r="I160"/>
      <c r="J160"/>
      <c r="O160" s="2"/>
    </row>
    <row r="161" spans="1:15" ht="15" x14ac:dyDescent="0.25">
      <c r="A161"/>
      <c r="B161"/>
      <c r="C161"/>
      <c r="D161"/>
      <c r="E161"/>
      <c r="F161"/>
      <c r="G161"/>
      <c r="H161"/>
      <c r="I161"/>
      <c r="J161"/>
      <c r="O161" s="2"/>
    </row>
    <row r="162" spans="1:15" ht="15" x14ac:dyDescent="0.25">
      <c r="A162"/>
      <c r="B162"/>
      <c r="C162"/>
      <c r="D162"/>
      <c r="E162"/>
      <c r="F162"/>
      <c r="G162"/>
      <c r="H162"/>
      <c r="I162"/>
      <c r="J162"/>
      <c r="O162" s="2"/>
    </row>
    <row r="163" spans="1:15" ht="15" x14ac:dyDescent="0.25">
      <c r="A163"/>
      <c r="B163"/>
      <c r="C163"/>
      <c r="D163"/>
      <c r="E163"/>
      <c r="F163"/>
      <c r="G163"/>
      <c r="H163"/>
      <c r="I163"/>
      <c r="J163"/>
      <c r="O163" s="2"/>
    </row>
    <row r="164" spans="1:15" ht="15" x14ac:dyDescent="0.25">
      <c r="A164"/>
      <c r="B164"/>
      <c r="C164"/>
      <c r="D164"/>
      <c r="E164"/>
      <c r="F164"/>
      <c r="G164"/>
      <c r="H164"/>
      <c r="I164"/>
      <c r="J164"/>
      <c r="O164" s="2"/>
    </row>
    <row r="165" spans="1:15" ht="15" x14ac:dyDescent="0.25">
      <c r="A165"/>
      <c r="B165"/>
      <c r="C165"/>
      <c r="D165"/>
      <c r="E165"/>
      <c r="F165"/>
      <c r="G165"/>
      <c r="H165"/>
      <c r="I165"/>
      <c r="J165"/>
      <c r="O165" s="2"/>
    </row>
    <row r="166" spans="1:15" ht="15" x14ac:dyDescent="0.25">
      <c r="A166"/>
      <c r="B166"/>
      <c r="C166"/>
      <c r="D166"/>
      <c r="E166"/>
      <c r="F166"/>
      <c r="G166"/>
      <c r="H166"/>
      <c r="I166"/>
      <c r="J166"/>
      <c r="O166" s="2"/>
    </row>
    <row r="167" spans="1:15" ht="15" x14ac:dyDescent="0.25">
      <c r="A167"/>
      <c r="B167"/>
      <c r="C167"/>
      <c r="D167"/>
      <c r="E167"/>
      <c r="F167"/>
      <c r="G167"/>
      <c r="H167"/>
      <c r="I167"/>
      <c r="J167"/>
      <c r="O167" s="2"/>
    </row>
    <row r="168" spans="1:15" ht="15" x14ac:dyDescent="0.25">
      <c r="A168"/>
      <c r="B168"/>
      <c r="C168"/>
      <c r="D168"/>
      <c r="E168"/>
      <c r="F168"/>
      <c r="G168"/>
      <c r="H168"/>
      <c r="I168"/>
      <c r="J168"/>
      <c r="O168" s="2"/>
    </row>
    <row r="169" spans="1:15" ht="15" x14ac:dyDescent="0.25">
      <c r="A169"/>
      <c r="B169"/>
      <c r="C169"/>
      <c r="D169"/>
      <c r="E169"/>
      <c r="F169"/>
      <c r="G169"/>
      <c r="H169"/>
      <c r="I169"/>
      <c r="J169"/>
      <c r="O169" s="2"/>
    </row>
    <row r="170" spans="1:15" ht="15" x14ac:dyDescent="0.25">
      <c r="A170"/>
      <c r="B170"/>
      <c r="C170"/>
      <c r="D170"/>
      <c r="E170"/>
      <c r="F170"/>
      <c r="G170"/>
      <c r="H170"/>
      <c r="I170"/>
      <c r="J170"/>
      <c r="O170" s="2"/>
    </row>
    <row r="171" spans="1:15" ht="15" x14ac:dyDescent="0.25">
      <c r="A171"/>
      <c r="B171"/>
      <c r="C171"/>
      <c r="D171"/>
      <c r="E171"/>
      <c r="F171"/>
      <c r="G171"/>
      <c r="H171"/>
      <c r="I171"/>
      <c r="J171"/>
      <c r="O171" s="2"/>
    </row>
    <row r="172" spans="1:15" ht="15" x14ac:dyDescent="0.25">
      <c r="A172"/>
      <c r="B172"/>
      <c r="C172"/>
      <c r="D172"/>
      <c r="E172"/>
      <c r="F172"/>
      <c r="G172"/>
      <c r="H172"/>
      <c r="I172"/>
      <c r="J172"/>
      <c r="O172" s="2"/>
    </row>
    <row r="173" spans="1:15" ht="15" x14ac:dyDescent="0.25">
      <c r="A173"/>
      <c r="B173"/>
      <c r="C173"/>
      <c r="D173"/>
      <c r="E173"/>
      <c r="F173"/>
      <c r="G173"/>
      <c r="H173"/>
      <c r="I173"/>
      <c r="J173"/>
      <c r="O173" s="2"/>
    </row>
    <row r="174" spans="1:15" ht="15" x14ac:dyDescent="0.25">
      <c r="A174"/>
      <c r="B174"/>
      <c r="C174"/>
      <c r="D174"/>
      <c r="E174"/>
      <c r="F174"/>
      <c r="G174"/>
      <c r="H174"/>
      <c r="I174"/>
      <c r="J174"/>
      <c r="O174" s="2"/>
    </row>
    <row r="175" spans="1:15" ht="15" x14ac:dyDescent="0.25">
      <c r="A175"/>
      <c r="B175"/>
      <c r="C175"/>
      <c r="D175"/>
      <c r="E175"/>
      <c r="F175"/>
      <c r="G175"/>
      <c r="H175"/>
      <c r="I175"/>
      <c r="J175"/>
      <c r="O175" s="2"/>
    </row>
    <row r="176" spans="1:15" ht="15" x14ac:dyDescent="0.25">
      <c r="A176"/>
      <c r="B176"/>
      <c r="C176"/>
      <c r="D176"/>
      <c r="E176"/>
      <c r="F176"/>
      <c r="G176"/>
      <c r="H176"/>
      <c r="I176"/>
      <c r="J176"/>
      <c r="O176" s="2"/>
    </row>
    <row r="177" spans="1:15" ht="15" x14ac:dyDescent="0.25">
      <c r="A177"/>
      <c r="B177"/>
      <c r="C177"/>
      <c r="D177"/>
      <c r="E177"/>
      <c r="F177"/>
      <c r="G177"/>
      <c r="H177"/>
      <c r="I177"/>
      <c r="J177"/>
      <c r="O177" s="2"/>
    </row>
    <row r="178" spans="1:15" ht="15" x14ac:dyDescent="0.25">
      <c r="A178"/>
      <c r="B178"/>
      <c r="C178"/>
      <c r="D178"/>
      <c r="E178"/>
      <c r="F178"/>
      <c r="G178"/>
      <c r="H178"/>
      <c r="I178"/>
      <c r="J178"/>
      <c r="O178" s="2"/>
    </row>
    <row r="179" spans="1:15" ht="15" x14ac:dyDescent="0.25">
      <c r="A179"/>
      <c r="B179"/>
      <c r="C179"/>
      <c r="D179"/>
      <c r="E179"/>
      <c r="F179"/>
      <c r="G179"/>
      <c r="H179"/>
      <c r="I179"/>
      <c r="J179"/>
      <c r="O179" s="2"/>
    </row>
    <row r="180" spans="1:15" ht="15" x14ac:dyDescent="0.25">
      <c r="A180"/>
      <c r="B180"/>
      <c r="C180"/>
      <c r="D180"/>
      <c r="E180"/>
      <c r="F180"/>
      <c r="G180"/>
      <c r="H180"/>
      <c r="I180"/>
      <c r="J180"/>
      <c r="O180" s="2"/>
    </row>
    <row r="181" spans="1:15" ht="15" x14ac:dyDescent="0.25">
      <c r="A181"/>
      <c r="B181"/>
      <c r="C181"/>
      <c r="D181"/>
      <c r="E181"/>
      <c r="F181"/>
      <c r="G181"/>
      <c r="H181"/>
      <c r="I181"/>
      <c r="J181"/>
      <c r="O181" s="2"/>
    </row>
    <row r="182" spans="1:15" ht="15" x14ac:dyDescent="0.25">
      <c r="A182"/>
      <c r="B182"/>
      <c r="C182"/>
      <c r="D182"/>
      <c r="E182"/>
      <c r="F182"/>
      <c r="G182"/>
      <c r="H182"/>
      <c r="I182"/>
      <c r="J182"/>
      <c r="O182" s="2"/>
    </row>
    <row r="183" spans="1:15" ht="15" x14ac:dyDescent="0.25">
      <c r="A183"/>
      <c r="B183"/>
      <c r="C183"/>
      <c r="D183"/>
      <c r="E183"/>
      <c r="F183"/>
      <c r="G183"/>
      <c r="H183"/>
      <c r="I183"/>
      <c r="J183"/>
      <c r="O183" s="2"/>
    </row>
    <row r="184" spans="1:15" ht="15" x14ac:dyDescent="0.25">
      <c r="A184"/>
      <c r="B184"/>
      <c r="C184"/>
      <c r="D184"/>
      <c r="E184"/>
      <c r="F184"/>
      <c r="G184"/>
      <c r="H184"/>
      <c r="I184"/>
      <c r="J184"/>
      <c r="O184" s="2"/>
    </row>
    <row r="185" spans="1:15" ht="15" x14ac:dyDescent="0.25">
      <c r="A185"/>
      <c r="B185"/>
      <c r="C185"/>
      <c r="D185"/>
      <c r="E185"/>
      <c r="F185"/>
      <c r="G185"/>
      <c r="H185"/>
      <c r="I185"/>
      <c r="J185"/>
      <c r="O185" s="2"/>
    </row>
    <row r="186" spans="1:15" ht="15" x14ac:dyDescent="0.25">
      <c r="A186"/>
      <c r="B186"/>
      <c r="C186"/>
      <c r="D186"/>
      <c r="E186"/>
      <c r="F186"/>
      <c r="G186"/>
      <c r="H186"/>
      <c r="I186"/>
      <c r="J186"/>
      <c r="O186" s="2"/>
    </row>
    <row r="187" spans="1:15" ht="15" x14ac:dyDescent="0.25">
      <c r="A187"/>
      <c r="B187"/>
      <c r="C187"/>
      <c r="D187"/>
      <c r="E187"/>
      <c r="F187"/>
      <c r="G187"/>
      <c r="H187"/>
      <c r="I187"/>
      <c r="J187"/>
      <c r="O187" s="2"/>
    </row>
    <row r="188" spans="1:15" ht="15" x14ac:dyDescent="0.25">
      <c r="A188"/>
      <c r="B188"/>
      <c r="C188"/>
      <c r="D188"/>
      <c r="E188"/>
      <c r="F188"/>
      <c r="G188"/>
      <c r="H188"/>
      <c r="I188"/>
      <c r="J188"/>
      <c r="O188" s="2"/>
    </row>
    <row r="189" spans="1:15" ht="15" x14ac:dyDescent="0.25">
      <c r="A189"/>
      <c r="B189"/>
      <c r="C189"/>
      <c r="D189"/>
      <c r="E189"/>
      <c r="F189"/>
      <c r="G189"/>
      <c r="H189"/>
      <c r="I189"/>
      <c r="J189"/>
      <c r="O189" s="2"/>
    </row>
    <row r="190" spans="1:15" ht="15" x14ac:dyDescent="0.25">
      <c r="A190"/>
      <c r="B190"/>
      <c r="C190"/>
      <c r="D190"/>
      <c r="E190"/>
      <c r="F190"/>
      <c r="G190"/>
      <c r="H190"/>
      <c r="I190"/>
      <c r="J190"/>
      <c r="O190" s="2"/>
    </row>
    <row r="191" spans="1:15" ht="15" x14ac:dyDescent="0.25">
      <c r="A191"/>
      <c r="B191"/>
      <c r="C191"/>
      <c r="D191"/>
      <c r="E191"/>
      <c r="F191"/>
      <c r="G191"/>
      <c r="H191"/>
      <c r="I191"/>
      <c r="J191"/>
      <c r="O191" s="2"/>
    </row>
    <row r="192" spans="1:15" ht="15" x14ac:dyDescent="0.25">
      <c r="A192"/>
      <c r="B192"/>
      <c r="C192"/>
      <c r="D192"/>
      <c r="E192"/>
      <c r="F192"/>
      <c r="G192"/>
      <c r="H192"/>
      <c r="I192"/>
      <c r="J192"/>
      <c r="O192" s="2"/>
    </row>
    <row r="193" spans="1:15" ht="15" x14ac:dyDescent="0.25">
      <c r="A193"/>
      <c r="B193"/>
      <c r="C193"/>
      <c r="D193"/>
      <c r="E193"/>
      <c r="F193"/>
      <c r="G193"/>
      <c r="H193"/>
      <c r="I193"/>
      <c r="J193"/>
      <c r="O193" s="2"/>
    </row>
    <row r="194" spans="1:15" ht="15" x14ac:dyDescent="0.25">
      <c r="A194"/>
      <c r="B194"/>
      <c r="C194"/>
      <c r="D194"/>
      <c r="E194"/>
      <c r="F194"/>
      <c r="G194"/>
      <c r="H194"/>
      <c r="I194"/>
      <c r="J194"/>
      <c r="O194" s="2"/>
    </row>
    <row r="195" spans="1:15" ht="15" x14ac:dyDescent="0.25">
      <c r="A195"/>
      <c r="B195"/>
      <c r="C195"/>
      <c r="D195"/>
      <c r="E195"/>
      <c r="F195"/>
      <c r="G195"/>
      <c r="H195"/>
      <c r="I195"/>
      <c r="J195"/>
      <c r="O195" s="2"/>
    </row>
    <row r="196" spans="1:15" ht="15" x14ac:dyDescent="0.25">
      <c r="A196"/>
      <c r="B196"/>
      <c r="C196"/>
      <c r="D196"/>
      <c r="E196"/>
      <c r="F196"/>
      <c r="G196"/>
      <c r="H196"/>
      <c r="I196"/>
      <c r="J196"/>
      <c r="O196" s="2"/>
    </row>
    <row r="197" spans="1:15" ht="15" x14ac:dyDescent="0.25">
      <c r="A197"/>
      <c r="B197"/>
      <c r="C197"/>
      <c r="D197"/>
      <c r="E197"/>
      <c r="F197"/>
      <c r="G197"/>
      <c r="H197"/>
      <c r="I197"/>
      <c r="J197"/>
      <c r="O197" s="2"/>
    </row>
    <row r="198" spans="1:15" ht="15" x14ac:dyDescent="0.25">
      <c r="A198"/>
      <c r="B198"/>
      <c r="C198"/>
      <c r="D198"/>
      <c r="E198"/>
      <c r="F198"/>
      <c r="G198"/>
      <c r="H198"/>
      <c r="I198"/>
      <c r="J198"/>
      <c r="O198" s="2"/>
    </row>
    <row r="199" spans="1:15" ht="15" x14ac:dyDescent="0.25">
      <c r="A199"/>
      <c r="B199"/>
      <c r="C199"/>
      <c r="D199"/>
      <c r="E199"/>
      <c r="F199"/>
      <c r="G199"/>
      <c r="H199"/>
      <c r="I199"/>
      <c r="J199"/>
      <c r="O199" s="2"/>
    </row>
    <row r="200" spans="1:15" ht="15" x14ac:dyDescent="0.25">
      <c r="A200"/>
      <c r="B200"/>
      <c r="C200"/>
      <c r="D200"/>
      <c r="E200"/>
      <c r="F200"/>
      <c r="G200"/>
      <c r="H200"/>
      <c r="I200"/>
      <c r="J200"/>
      <c r="O200" s="2"/>
    </row>
    <row r="201" spans="1:15" ht="15" x14ac:dyDescent="0.25">
      <c r="A201"/>
      <c r="B201"/>
      <c r="C201"/>
      <c r="D201"/>
      <c r="E201"/>
      <c r="F201"/>
      <c r="G201"/>
      <c r="H201"/>
      <c r="I201"/>
      <c r="J201"/>
      <c r="O201" s="2"/>
    </row>
    <row r="202" spans="1:15" ht="15" x14ac:dyDescent="0.25">
      <c r="A202"/>
      <c r="B202"/>
      <c r="C202"/>
      <c r="D202"/>
      <c r="E202"/>
      <c r="F202"/>
      <c r="G202"/>
      <c r="H202"/>
      <c r="I202"/>
      <c r="J202"/>
      <c r="O202" s="2"/>
    </row>
    <row r="203" spans="1:15" ht="15" x14ac:dyDescent="0.25">
      <c r="A203"/>
      <c r="B203"/>
      <c r="C203"/>
      <c r="D203"/>
      <c r="E203"/>
      <c r="F203"/>
      <c r="G203"/>
      <c r="H203"/>
      <c r="I203"/>
      <c r="J203"/>
      <c r="O203" s="2"/>
    </row>
    <row r="204" spans="1:15" ht="15" x14ac:dyDescent="0.25">
      <c r="A204"/>
      <c r="B204"/>
      <c r="C204"/>
      <c r="D204"/>
      <c r="E204"/>
      <c r="F204"/>
      <c r="G204"/>
      <c r="H204"/>
      <c r="I204"/>
      <c r="J204"/>
      <c r="O204" s="2"/>
    </row>
    <row r="205" spans="1:15" ht="15" x14ac:dyDescent="0.25">
      <c r="A205"/>
      <c r="B205"/>
      <c r="C205"/>
      <c r="D205"/>
      <c r="E205"/>
      <c r="F205"/>
      <c r="G205"/>
      <c r="H205"/>
      <c r="I205"/>
      <c r="J205"/>
      <c r="O205" s="2"/>
    </row>
    <row r="206" spans="1:15" ht="15" x14ac:dyDescent="0.25">
      <c r="A206"/>
      <c r="B206"/>
      <c r="C206"/>
      <c r="D206"/>
      <c r="E206"/>
      <c r="F206"/>
      <c r="G206"/>
      <c r="H206"/>
      <c r="I206"/>
      <c r="J206"/>
      <c r="O206" s="2"/>
    </row>
    <row r="207" spans="1:15" ht="15" x14ac:dyDescent="0.25">
      <c r="A207"/>
      <c r="B207"/>
      <c r="C207"/>
      <c r="D207"/>
      <c r="E207"/>
      <c r="F207"/>
      <c r="G207"/>
      <c r="H207"/>
      <c r="I207"/>
      <c r="J207"/>
      <c r="O207" s="2"/>
    </row>
    <row r="208" spans="1:15" ht="15" x14ac:dyDescent="0.25">
      <c r="A208"/>
      <c r="B208"/>
      <c r="C208"/>
      <c r="D208"/>
      <c r="E208"/>
      <c r="F208"/>
      <c r="G208"/>
      <c r="H208"/>
      <c r="I208"/>
      <c r="J208"/>
      <c r="O208" s="2"/>
    </row>
    <row r="209" spans="1:15" ht="15" x14ac:dyDescent="0.25">
      <c r="A209"/>
      <c r="B209"/>
      <c r="C209"/>
      <c r="D209"/>
      <c r="E209"/>
      <c r="F209"/>
      <c r="G209"/>
      <c r="H209"/>
      <c r="I209"/>
      <c r="J209"/>
      <c r="O209" s="2"/>
    </row>
    <row r="210" spans="1:15" ht="15" x14ac:dyDescent="0.25">
      <c r="A210"/>
      <c r="B210"/>
      <c r="C210"/>
      <c r="D210"/>
      <c r="E210"/>
      <c r="F210"/>
      <c r="G210"/>
      <c r="H210"/>
      <c r="I210"/>
      <c r="J210"/>
      <c r="O210" s="2"/>
    </row>
    <row r="211" spans="1:15" ht="15" x14ac:dyDescent="0.25">
      <c r="A211"/>
      <c r="B211"/>
      <c r="C211"/>
      <c r="D211"/>
      <c r="E211"/>
      <c r="F211"/>
      <c r="G211"/>
      <c r="H211"/>
      <c r="I211"/>
      <c r="J211"/>
      <c r="O211" s="2"/>
    </row>
    <row r="212" spans="1:15" ht="15" x14ac:dyDescent="0.25">
      <c r="A212"/>
      <c r="B212"/>
      <c r="C212"/>
      <c r="D212"/>
      <c r="E212"/>
      <c r="F212"/>
      <c r="G212"/>
      <c r="H212"/>
      <c r="I212"/>
      <c r="J212"/>
      <c r="O212" s="2"/>
    </row>
    <row r="213" spans="1:15" ht="15" x14ac:dyDescent="0.25">
      <c r="A213"/>
      <c r="B213"/>
      <c r="C213"/>
      <c r="D213"/>
      <c r="E213"/>
      <c r="F213"/>
      <c r="G213"/>
      <c r="H213"/>
      <c r="I213"/>
      <c r="J213"/>
      <c r="O213" s="2"/>
    </row>
    <row r="214" spans="1:15" ht="15" x14ac:dyDescent="0.25">
      <c r="A214"/>
      <c r="B214"/>
      <c r="C214"/>
      <c r="D214"/>
      <c r="E214"/>
      <c r="F214"/>
      <c r="G214"/>
      <c r="H214"/>
      <c r="I214"/>
      <c r="J214"/>
      <c r="O214" s="2"/>
    </row>
    <row r="215" spans="1:15" ht="15" x14ac:dyDescent="0.25">
      <c r="A215"/>
      <c r="B215"/>
      <c r="C215"/>
      <c r="D215"/>
      <c r="E215"/>
      <c r="F215"/>
      <c r="G215"/>
      <c r="H215"/>
      <c r="I215"/>
      <c r="J215"/>
      <c r="O215" s="2"/>
    </row>
    <row r="216" spans="1:15" ht="15" x14ac:dyDescent="0.25">
      <c r="A216"/>
      <c r="B216"/>
      <c r="C216"/>
      <c r="D216"/>
      <c r="E216"/>
      <c r="F216"/>
      <c r="G216"/>
      <c r="H216"/>
      <c r="I216"/>
      <c r="J216"/>
      <c r="O216" s="2"/>
    </row>
    <row r="217" spans="1:15" ht="15" x14ac:dyDescent="0.25">
      <c r="A217"/>
      <c r="B217"/>
      <c r="C217"/>
      <c r="D217"/>
      <c r="E217"/>
      <c r="F217"/>
      <c r="G217"/>
      <c r="H217"/>
      <c r="I217"/>
      <c r="J217"/>
      <c r="O217" s="2"/>
    </row>
    <row r="218" spans="1:15" ht="15" x14ac:dyDescent="0.25">
      <c r="A218"/>
      <c r="B218"/>
      <c r="C218"/>
      <c r="D218"/>
      <c r="E218"/>
      <c r="F218"/>
      <c r="G218"/>
      <c r="H218"/>
      <c r="I218"/>
      <c r="J218"/>
      <c r="O218" s="2"/>
    </row>
    <row r="219" spans="1:15" ht="15" x14ac:dyDescent="0.25">
      <c r="A219"/>
      <c r="B219"/>
      <c r="C219"/>
      <c r="D219"/>
      <c r="E219"/>
      <c r="F219"/>
      <c r="G219"/>
      <c r="H219"/>
      <c r="I219"/>
      <c r="J219"/>
      <c r="O219" s="2"/>
    </row>
    <row r="220" spans="1:15" ht="15" x14ac:dyDescent="0.25">
      <c r="A220"/>
      <c r="B220"/>
      <c r="C220"/>
      <c r="D220"/>
      <c r="E220"/>
      <c r="F220"/>
      <c r="G220"/>
      <c r="H220"/>
      <c r="I220"/>
      <c r="J220"/>
      <c r="O220" s="2"/>
    </row>
    <row r="221" spans="1:15" ht="15" x14ac:dyDescent="0.25">
      <c r="A221"/>
      <c r="B221"/>
      <c r="C221"/>
      <c r="D221"/>
      <c r="E221"/>
      <c r="F221"/>
      <c r="G221"/>
      <c r="H221"/>
      <c r="I221"/>
      <c r="J221"/>
      <c r="O221" s="2"/>
    </row>
    <row r="222" spans="1:15" ht="15" x14ac:dyDescent="0.25">
      <c r="A222"/>
      <c r="B222"/>
      <c r="C222"/>
      <c r="D222"/>
      <c r="E222"/>
      <c r="F222"/>
      <c r="G222"/>
      <c r="H222"/>
      <c r="I222"/>
      <c r="J222"/>
      <c r="O222" s="2"/>
    </row>
    <row r="223" spans="1:15" ht="15" x14ac:dyDescent="0.25">
      <c r="A223"/>
      <c r="B223"/>
      <c r="C223"/>
      <c r="D223"/>
      <c r="E223"/>
      <c r="F223"/>
      <c r="G223"/>
      <c r="H223"/>
      <c r="I223"/>
      <c r="J223"/>
      <c r="O223" s="2"/>
    </row>
    <row r="224" spans="1:15" ht="15" x14ac:dyDescent="0.25">
      <c r="A224"/>
      <c r="B224"/>
      <c r="C224"/>
      <c r="D224"/>
      <c r="E224"/>
      <c r="F224"/>
      <c r="G224"/>
      <c r="H224"/>
      <c r="I224"/>
      <c r="J224"/>
      <c r="O224" s="2"/>
    </row>
    <row r="225" spans="1:15" ht="15" x14ac:dyDescent="0.25">
      <c r="A225"/>
      <c r="B225"/>
      <c r="C225"/>
      <c r="D225"/>
      <c r="E225"/>
      <c r="F225"/>
      <c r="G225"/>
      <c r="H225"/>
      <c r="I225"/>
      <c r="J225"/>
      <c r="O225" s="2"/>
    </row>
    <row r="226" spans="1:15" ht="15" x14ac:dyDescent="0.25">
      <c r="A226"/>
      <c r="B226"/>
      <c r="C226"/>
      <c r="D226"/>
      <c r="E226"/>
      <c r="F226"/>
      <c r="G226"/>
      <c r="H226"/>
      <c r="I226"/>
      <c r="J226"/>
      <c r="O226" s="2"/>
    </row>
    <row r="227" spans="1:15" ht="15" x14ac:dyDescent="0.25">
      <c r="A227"/>
      <c r="B227"/>
      <c r="C227"/>
      <c r="D227"/>
      <c r="E227"/>
      <c r="F227"/>
      <c r="G227"/>
      <c r="H227"/>
      <c r="I227"/>
      <c r="J227"/>
      <c r="O227" s="2"/>
    </row>
    <row r="228" spans="1:15" ht="15" x14ac:dyDescent="0.25">
      <c r="A228"/>
      <c r="B228"/>
      <c r="C228"/>
      <c r="D228"/>
      <c r="E228"/>
      <c r="F228"/>
      <c r="G228"/>
      <c r="H228"/>
      <c r="I228"/>
      <c r="J228"/>
      <c r="O228" s="2"/>
    </row>
    <row r="229" spans="1:15" ht="15" x14ac:dyDescent="0.25">
      <c r="A229"/>
      <c r="B229"/>
      <c r="C229"/>
      <c r="D229"/>
      <c r="E229"/>
      <c r="F229"/>
      <c r="G229"/>
      <c r="H229"/>
      <c r="I229"/>
      <c r="J229"/>
      <c r="O229" s="2"/>
    </row>
    <row r="230" spans="1:15" ht="15" x14ac:dyDescent="0.25">
      <c r="A230"/>
      <c r="B230"/>
      <c r="C230"/>
      <c r="D230"/>
      <c r="E230"/>
      <c r="F230"/>
      <c r="G230"/>
      <c r="H230"/>
      <c r="I230"/>
      <c r="J230"/>
      <c r="O230" s="2"/>
    </row>
    <row r="231" spans="1:15" ht="15" x14ac:dyDescent="0.25">
      <c r="A231"/>
      <c r="B231"/>
      <c r="C231"/>
      <c r="D231"/>
      <c r="E231"/>
      <c r="F231"/>
      <c r="G231"/>
      <c r="H231"/>
      <c r="I231"/>
      <c r="J231"/>
      <c r="O231" s="2"/>
    </row>
    <row r="232" spans="1:15" ht="15" x14ac:dyDescent="0.25">
      <c r="A232"/>
      <c r="B232"/>
      <c r="C232"/>
      <c r="D232"/>
      <c r="E232"/>
      <c r="F232"/>
      <c r="G232"/>
      <c r="H232"/>
      <c r="I232"/>
      <c r="J232"/>
      <c r="O232" s="2"/>
    </row>
    <row r="233" spans="1:15" ht="15" x14ac:dyDescent="0.25">
      <c r="A233"/>
      <c r="B233"/>
      <c r="C233"/>
      <c r="D233"/>
      <c r="E233"/>
      <c r="F233"/>
      <c r="G233"/>
      <c r="H233"/>
      <c r="I233"/>
      <c r="J233"/>
      <c r="O233" s="2"/>
    </row>
    <row r="234" spans="1:15" ht="15" x14ac:dyDescent="0.25">
      <c r="A234"/>
      <c r="B234"/>
      <c r="C234"/>
      <c r="D234"/>
      <c r="E234"/>
      <c r="F234"/>
      <c r="G234"/>
      <c r="H234"/>
      <c r="I234"/>
      <c r="J234"/>
      <c r="O234" s="2"/>
    </row>
    <row r="235" spans="1:15" ht="15" x14ac:dyDescent="0.25">
      <c r="A235"/>
      <c r="B235"/>
      <c r="C235"/>
      <c r="D235"/>
      <c r="E235"/>
      <c r="F235"/>
      <c r="G235"/>
      <c r="H235"/>
      <c r="I235"/>
      <c r="J235"/>
      <c r="O235" s="2"/>
    </row>
    <row r="236" spans="1:15" ht="15" x14ac:dyDescent="0.25">
      <c r="A236"/>
      <c r="B236"/>
      <c r="C236"/>
      <c r="D236"/>
      <c r="E236"/>
      <c r="F236"/>
      <c r="G236"/>
      <c r="H236"/>
      <c r="I236"/>
      <c r="J236"/>
      <c r="O236" s="2"/>
    </row>
    <row r="237" spans="1:15" ht="15" x14ac:dyDescent="0.25">
      <c r="A237"/>
      <c r="B237"/>
      <c r="C237"/>
      <c r="D237"/>
      <c r="E237"/>
      <c r="F237"/>
      <c r="G237"/>
      <c r="H237"/>
      <c r="I237"/>
      <c r="J237"/>
      <c r="O237" s="2"/>
    </row>
    <row r="238" spans="1:15" ht="15" x14ac:dyDescent="0.25">
      <c r="A238"/>
      <c r="B238"/>
      <c r="C238"/>
      <c r="D238"/>
      <c r="E238"/>
      <c r="F238"/>
      <c r="G238"/>
      <c r="H238"/>
      <c r="I238"/>
      <c r="J238"/>
      <c r="O238" s="2"/>
    </row>
    <row r="239" spans="1:15" ht="15" x14ac:dyDescent="0.25">
      <c r="A239"/>
      <c r="B239"/>
      <c r="C239"/>
      <c r="D239"/>
      <c r="E239"/>
      <c r="F239"/>
      <c r="G239"/>
      <c r="H239"/>
      <c r="I239"/>
      <c r="J239"/>
      <c r="O239" s="2"/>
    </row>
    <row r="240" spans="1:15" ht="15" x14ac:dyDescent="0.25">
      <c r="A240"/>
      <c r="B240"/>
      <c r="C240"/>
      <c r="D240"/>
      <c r="E240"/>
      <c r="F240"/>
      <c r="G240"/>
      <c r="H240"/>
      <c r="I240"/>
      <c r="J240"/>
      <c r="O240" s="2"/>
    </row>
    <row r="241" spans="1:15" ht="15" x14ac:dyDescent="0.25">
      <c r="A241"/>
      <c r="B241"/>
      <c r="C241"/>
      <c r="D241"/>
      <c r="E241"/>
      <c r="F241"/>
      <c r="G241"/>
      <c r="H241"/>
      <c r="I241"/>
      <c r="J241"/>
      <c r="O241" s="2"/>
    </row>
    <row r="242" spans="1:15" ht="15" x14ac:dyDescent="0.25">
      <c r="A242"/>
      <c r="B242"/>
      <c r="C242"/>
      <c r="D242"/>
      <c r="E242"/>
      <c r="F242"/>
      <c r="G242"/>
      <c r="H242"/>
      <c r="I242"/>
      <c r="J242"/>
      <c r="O242" s="2"/>
    </row>
    <row r="243" spans="1:15" ht="15" x14ac:dyDescent="0.25">
      <c r="A243"/>
      <c r="B243"/>
      <c r="C243"/>
      <c r="D243"/>
      <c r="E243"/>
      <c r="F243"/>
      <c r="G243"/>
      <c r="H243"/>
      <c r="I243"/>
      <c r="J243"/>
      <c r="O243" s="2"/>
    </row>
    <row r="244" spans="1:15" ht="15" x14ac:dyDescent="0.25">
      <c r="A244"/>
      <c r="B244"/>
      <c r="C244"/>
      <c r="D244"/>
      <c r="E244"/>
      <c r="F244"/>
      <c r="G244"/>
      <c r="H244"/>
      <c r="I244"/>
      <c r="J244"/>
      <c r="O244" s="2"/>
    </row>
    <row r="245" spans="1:15" ht="15" x14ac:dyDescent="0.25">
      <c r="A245"/>
      <c r="B245"/>
      <c r="C245"/>
      <c r="D245"/>
      <c r="E245"/>
      <c r="F245"/>
      <c r="G245"/>
      <c r="H245"/>
      <c r="I245"/>
      <c r="J245"/>
      <c r="O245" s="2"/>
    </row>
    <row r="246" spans="1:15" ht="15" x14ac:dyDescent="0.25">
      <c r="A246"/>
      <c r="B246"/>
      <c r="C246"/>
      <c r="D246"/>
      <c r="E246"/>
      <c r="F246"/>
      <c r="G246"/>
      <c r="H246"/>
      <c r="I246"/>
      <c r="J246"/>
      <c r="O246" s="2"/>
    </row>
    <row r="247" spans="1:15" ht="15" x14ac:dyDescent="0.25">
      <c r="A247"/>
      <c r="B247"/>
      <c r="C247"/>
      <c r="D247"/>
      <c r="E247"/>
      <c r="F247"/>
      <c r="G247"/>
      <c r="H247"/>
      <c r="I247"/>
      <c r="J247"/>
      <c r="O247" s="2"/>
    </row>
    <row r="248" spans="1:15" ht="15" x14ac:dyDescent="0.25">
      <c r="A248"/>
      <c r="B248"/>
      <c r="C248"/>
      <c r="D248"/>
      <c r="E248"/>
      <c r="F248"/>
      <c r="G248"/>
      <c r="H248"/>
      <c r="I248"/>
      <c r="J248"/>
      <c r="O248" s="2"/>
    </row>
    <row r="249" spans="1:15" ht="15" x14ac:dyDescent="0.25">
      <c r="A249"/>
      <c r="B249"/>
      <c r="C249"/>
      <c r="D249"/>
      <c r="E249"/>
      <c r="F249"/>
      <c r="G249"/>
      <c r="H249"/>
      <c r="I249"/>
      <c r="J249"/>
      <c r="O249" s="2"/>
    </row>
    <row r="250" spans="1:15" ht="15" x14ac:dyDescent="0.25">
      <c r="A250"/>
      <c r="B250"/>
      <c r="C250"/>
      <c r="D250"/>
      <c r="E250"/>
      <c r="F250"/>
      <c r="G250"/>
      <c r="H250"/>
      <c r="I250"/>
      <c r="J250"/>
      <c r="O250" s="2"/>
    </row>
    <row r="251" spans="1:15" ht="15" x14ac:dyDescent="0.25">
      <c r="A251"/>
      <c r="B251"/>
      <c r="C251"/>
      <c r="D251"/>
      <c r="E251"/>
      <c r="F251"/>
      <c r="G251"/>
      <c r="H251"/>
      <c r="I251"/>
      <c r="J251"/>
      <c r="O251" s="2"/>
    </row>
    <row r="252" spans="1:15" ht="15" x14ac:dyDescent="0.25">
      <c r="A252"/>
      <c r="B252"/>
      <c r="C252"/>
      <c r="D252"/>
      <c r="E252"/>
      <c r="F252"/>
      <c r="G252"/>
      <c r="H252"/>
      <c r="I252"/>
      <c r="J252"/>
      <c r="O252" s="2"/>
    </row>
    <row r="253" spans="1:15" ht="15" x14ac:dyDescent="0.25">
      <c r="A253"/>
      <c r="B253"/>
      <c r="C253"/>
      <c r="D253"/>
      <c r="E253"/>
      <c r="F253"/>
      <c r="G253"/>
      <c r="H253"/>
      <c r="I253"/>
      <c r="J253"/>
      <c r="O253" s="2"/>
    </row>
    <row r="254" spans="1:15" ht="15" x14ac:dyDescent="0.25">
      <c r="A254"/>
      <c r="B254"/>
      <c r="C254"/>
      <c r="D254"/>
      <c r="E254"/>
      <c r="F254"/>
      <c r="G254"/>
      <c r="H254"/>
      <c r="I254"/>
      <c r="J254"/>
      <c r="O254" s="2"/>
    </row>
    <row r="255" spans="1:15" ht="15" x14ac:dyDescent="0.25">
      <c r="A255"/>
      <c r="B255"/>
      <c r="C255"/>
      <c r="D255"/>
      <c r="E255"/>
      <c r="F255"/>
      <c r="G255"/>
      <c r="H255"/>
      <c r="I255"/>
      <c r="J255"/>
      <c r="O255" s="2"/>
    </row>
    <row r="256" spans="1:15" ht="15" x14ac:dyDescent="0.25">
      <c r="A256"/>
      <c r="B256"/>
      <c r="C256"/>
      <c r="D256"/>
      <c r="E256"/>
      <c r="F256"/>
      <c r="G256"/>
      <c r="H256"/>
      <c r="I256"/>
      <c r="J256"/>
      <c r="O256" s="2"/>
    </row>
    <row r="257" spans="1:15" ht="15" x14ac:dyDescent="0.25">
      <c r="A257"/>
      <c r="B257"/>
      <c r="C257"/>
      <c r="D257"/>
      <c r="E257"/>
      <c r="F257"/>
      <c r="G257"/>
      <c r="H257"/>
      <c r="I257"/>
      <c r="J257"/>
      <c r="O257" s="2"/>
    </row>
    <row r="258" spans="1:15" ht="15" x14ac:dyDescent="0.25">
      <c r="A258"/>
      <c r="B258"/>
      <c r="C258"/>
      <c r="D258"/>
      <c r="E258"/>
      <c r="F258"/>
      <c r="G258"/>
      <c r="H258"/>
      <c r="I258"/>
      <c r="J258"/>
      <c r="O258" s="2"/>
    </row>
    <row r="259" spans="1:15" ht="15" x14ac:dyDescent="0.25">
      <c r="A259"/>
      <c r="B259"/>
      <c r="C259"/>
      <c r="D259"/>
      <c r="E259"/>
      <c r="F259"/>
      <c r="G259"/>
      <c r="H259"/>
      <c r="I259"/>
      <c r="J259"/>
      <c r="O259" s="2"/>
    </row>
    <row r="260" spans="1:15" ht="15" x14ac:dyDescent="0.25">
      <c r="A260"/>
      <c r="B260"/>
      <c r="C260"/>
      <c r="D260"/>
      <c r="E260"/>
      <c r="F260"/>
      <c r="G260"/>
      <c r="H260"/>
      <c r="I260"/>
      <c r="J260"/>
      <c r="O260" s="2"/>
    </row>
    <row r="261" spans="1:15" ht="15" x14ac:dyDescent="0.25">
      <c r="A261"/>
      <c r="B261"/>
      <c r="C261"/>
      <c r="D261"/>
      <c r="E261"/>
      <c r="F261"/>
      <c r="G261"/>
      <c r="H261"/>
      <c r="I261"/>
      <c r="J261"/>
      <c r="O261" s="2"/>
    </row>
    <row r="262" spans="1:15" ht="15" x14ac:dyDescent="0.25">
      <c r="A262"/>
      <c r="B262"/>
      <c r="C262"/>
      <c r="D262"/>
      <c r="E262"/>
      <c r="F262"/>
      <c r="G262"/>
      <c r="H262"/>
      <c r="I262"/>
      <c r="J262"/>
      <c r="O262" s="2"/>
    </row>
    <row r="263" spans="1:15" ht="15" x14ac:dyDescent="0.25">
      <c r="A263"/>
      <c r="B263"/>
      <c r="C263"/>
      <c r="D263"/>
      <c r="E263"/>
      <c r="F263"/>
      <c r="G263"/>
      <c r="H263"/>
      <c r="I263"/>
      <c r="J263"/>
      <c r="O263" s="2"/>
    </row>
    <row r="264" spans="1:15" ht="15" x14ac:dyDescent="0.25">
      <c r="A264"/>
      <c r="B264"/>
      <c r="C264"/>
      <c r="D264"/>
      <c r="E264"/>
      <c r="F264"/>
      <c r="G264"/>
      <c r="H264"/>
      <c r="I264"/>
      <c r="J264"/>
      <c r="O264" s="2"/>
    </row>
    <row r="265" spans="1:15" ht="15" x14ac:dyDescent="0.25">
      <c r="A265"/>
      <c r="B265"/>
      <c r="C265"/>
      <c r="D265"/>
      <c r="E265"/>
      <c r="F265"/>
      <c r="G265"/>
      <c r="H265"/>
      <c r="I265"/>
      <c r="J265"/>
      <c r="O265" s="2"/>
    </row>
    <row r="266" spans="1:15" ht="15" x14ac:dyDescent="0.25">
      <c r="A266"/>
      <c r="B266"/>
      <c r="C266"/>
      <c r="D266"/>
      <c r="E266"/>
      <c r="F266"/>
      <c r="G266"/>
      <c r="H266"/>
      <c r="I266"/>
      <c r="J266"/>
      <c r="O266" s="2"/>
    </row>
    <row r="267" spans="1:15" ht="15" x14ac:dyDescent="0.25">
      <c r="A267"/>
      <c r="B267"/>
      <c r="C267"/>
      <c r="D267"/>
      <c r="E267"/>
      <c r="F267"/>
      <c r="G267"/>
      <c r="H267"/>
      <c r="I267"/>
      <c r="J267"/>
      <c r="O267" s="2"/>
    </row>
    <row r="268" spans="1:15" ht="15" x14ac:dyDescent="0.25">
      <c r="A268"/>
      <c r="B268"/>
      <c r="C268"/>
      <c r="D268"/>
      <c r="E268"/>
      <c r="F268"/>
      <c r="G268"/>
      <c r="H268"/>
      <c r="I268"/>
      <c r="J268"/>
      <c r="O268" s="2"/>
    </row>
    <row r="269" spans="1:15" ht="15" x14ac:dyDescent="0.25">
      <c r="A269"/>
      <c r="B269"/>
      <c r="C269"/>
      <c r="D269"/>
      <c r="E269"/>
      <c r="F269"/>
      <c r="G269"/>
      <c r="H269"/>
      <c r="I269"/>
      <c r="J269"/>
      <c r="O269" s="2"/>
    </row>
    <row r="270" spans="1:15" ht="15" x14ac:dyDescent="0.25">
      <c r="A270"/>
      <c r="B270"/>
      <c r="C270"/>
      <c r="D270"/>
      <c r="E270"/>
      <c r="F270"/>
      <c r="G270"/>
      <c r="H270"/>
      <c r="I270"/>
      <c r="J270"/>
      <c r="O270" s="2"/>
    </row>
    <row r="271" spans="1:15" ht="15" x14ac:dyDescent="0.25">
      <c r="A271"/>
      <c r="B271"/>
      <c r="C271"/>
      <c r="D271"/>
      <c r="E271"/>
      <c r="F271"/>
      <c r="G271"/>
      <c r="H271"/>
      <c r="I271"/>
      <c r="J271"/>
      <c r="O271" s="2"/>
    </row>
    <row r="272" spans="1:15" ht="15" x14ac:dyDescent="0.25">
      <c r="A272"/>
      <c r="B272"/>
      <c r="C272"/>
      <c r="D272"/>
      <c r="E272"/>
      <c r="F272"/>
      <c r="G272"/>
      <c r="H272"/>
      <c r="I272"/>
      <c r="J272"/>
      <c r="O272" s="2"/>
    </row>
    <row r="273" spans="1:15" ht="15" x14ac:dyDescent="0.25">
      <c r="A273"/>
      <c r="B273"/>
      <c r="C273"/>
      <c r="D273"/>
      <c r="E273"/>
      <c r="F273"/>
      <c r="G273"/>
      <c r="H273"/>
      <c r="I273"/>
      <c r="J273"/>
      <c r="O273" s="2"/>
    </row>
    <row r="274" spans="1:15" ht="15" x14ac:dyDescent="0.25">
      <c r="A274"/>
      <c r="B274"/>
      <c r="C274"/>
      <c r="D274"/>
      <c r="E274"/>
      <c r="F274"/>
      <c r="G274"/>
      <c r="H274"/>
      <c r="I274"/>
      <c r="J274"/>
      <c r="O274" s="2"/>
    </row>
    <row r="275" spans="1:15" ht="15" x14ac:dyDescent="0.25">
      <c r="A275"/>
      <c r="B275"/>
      <c r="C275"/>
      <c r="D275"/>
      <c r="E275"/>
      <c r="F275"/>
      <c r="G275"/>
      <c r="H275"/>
      <c r="I275"/>
      <c r="J275"/>
      <c r="O275" s="2"/>
    </row>
    <row r="276" spans="1:15" ht="15" x14ac:dyDescent="0.25">
      <c r="A276"/>
      <c r="B276"/>
      <c r="C276"/>
      <c r="D276"/>
      <c r="E276"/>
      <c r="F276"/>
      <c r="G276"/>
      <c r="H276"/>
      <c r="I276"/>
      <c r="J276"/>
      <c r="O276" s="2"/>
    </row>
    <row r="277" spans="1:15" ht="15" x14ac:dyDescent="0.25">
      <c r="A277"/>
      <c r="B277"/>
      <c r="C277"/>
      <c r="D277"/>
      <c r="E277"/>
      <c r="F277"/>
      <c r="G277"/>
      <c r="H277"/>
      <c r="I277"/>
      <c r="J277"/>
      <c r="O277" s="2"/>
    </row>
    <row r="278" spans="1:15" ht="15" x14ac:dyDescent="0.25">
      <c r="A278"/>
      <c r="B278"/>
      <c r="C278"/>
      <c r="D278"/>
      <c r="E278"/>
      <c r="F278"/>
      <c r="G278"/>
      <c r="H278"/>
      <c r="I278"/>
      <c r="J278"/>
      <c r="O278" s="2"/>
    </row>
    <row r="279" spans="1:15" ht="15" x14ac:dyDescent="0.25">
      <c r="A279"/>
      <c r="B279"/>
      <c r="C279"/>
      <c r="D279"/>
      <c r="E279"/>
      <c r="F279"/>
      <c r="G279"/>
      <c r="H279"/>
      <c r="I279"/>
      <c r="J279"/>
      <c r="O279" s="2"/>
    </row>
    <row r="280" spans="1:15" ht="15" x14ac:dyDescent="0.25">
      <c r="A280"/>
      <c r="B280"/>
      <c r="C280"/>
      <c r="D280"/>
      <c r="E280"/>
      <c r="F280"/>
      <c r="G280"/>
      <c r="H280"/>
      <c r="I280"/>
      <c r="J280"/>
      <c r="O280" s="2"/>
    </row>
    <row r="281" spans="1:15" ht="15" x14ac:dyDescent="0.25">
      <c r="A281"/>
      <c r="B281"/>
      <c r="C281"/>
      <c r="D281"/>
      <c r="E281"/>
      <c r="F281"/>
      <c r="G281"/>
      <c r="H281"/>
      <c r="I281"/>
      <c r="J281"/>
      <c r="O281" s="2"/>
    </row>
    <row r="282" spans="1:15" ht="15" x14ac:dyDescent="0.25">
      <c r="A282"/>
      <c r="B282"/>
      <c r="C282"/>
      <c r="D282"/>
      <c r="E282"/>
      <c r="F282"/>
      <c r="G282"/>
      <c r="H282"/>
      <c r="I282"/>
      <c r="J282"/>
      <c r="O282" s="2"/>
    </row>
    <row r="283" spans="1:15" ht="15" x14ac:dyDescent="0.25">
      <c r="A283"/>
      <c r="B283"/>
      <c r="C283"/>
      <c r="D283"/>
      <c r="E283"/>
      <c r="F283"/>
      <c r="G283"/>
      <c r="H283"/>
      <c r="I283"/>
      <c r="J283"/>
      <c r="O283" s="2"/>
    </row>
    <row r="284" spans="1:15" ht="15" x14ac:dyDescent="0.25">
      <c r="A284"/>
      <c r="B284"/>
      <c r="C284"/>
      <c r="D284"/>
      <c r="E284"/>
      <c r="F284"/>
      <c r="G284"/>
      <c r="H284"/>
      <c r="I284"/>
      <c r="J284"/>
      <c r="O284" s="2"/>
    </row>
    <row r="285" spans="1:15" ht="15" x14ac:dyDescent="0.25">
      <c r="A285"/>
      <c r="B285"/>
      <c r="C285"/>
      <c r="D285"/>
      <c r="E285"/>
      <c r="F285"/>
      <c r="G285"/>
      <c r="H285"/>
      <c r="I285"/>
      <c r="J285"/>
      <c r="O285" s="2"/>
    </row>
    <row r="286" spans="1:15" ht="15" x14ac:dyDescent="0.25">
      <c r="A286"/>
      <c r="B286"/>
      <c r="C286"/>
      <c r="D286"/>
      <c r="E286"/>
      <c r="F286"/>
      <c r="G286"/>
      <c r="H286"/>
      <c r="I286"/>
      <c r="J286"/>
      <c r="O286" s="2"/>
    </row>
    <row r="287" spans="1:15" ht="15" x14ac:dyDescent="0.25">
      <c r="A287"/>
      <c r="B287"/>
      <c r="C287"/>
      <c r="D287"/>
      <c r="E287"/>
      <c r="F287"/>
      <c r="G287"/>
      <c r="H287"/>
      <c r="I287"/>
      <c r="J287"/>
      <c r="O287" s="2"/>
    </row>
    <row r="288" spans="1:15" ht="15" x14ac:dyDescent="0.25">
      <c r="A288"/>
      <c r="B288"/>
      <c r="C288"/>
      <c r="D288"/>
      <c r="E288"/>
      <c r="F288"/>
      <c r="G288"/>
      <c r="H288"/>
      <c r="I288"/>
      <c r="J288"/>
      <c r="O288" s="2"/>
    </row>
    <row r="289" spans="1:15" ht="15" x14ac:dyDescent="0.25">
      <c r="A289"/>
      <c r="B289"/>
      <c r="C289"/>
      <c r="D289"/>
      <c r="E289"/>
      <c r="F289"/>
      <c r="G289"/>
      <c r="H289"/>
      <c r="I289"/>
      <c r="J289"/>
      <c r="O289" s="2"/>
    </row>
    <row r="290" spans="1:15" ht="15" x14ac:dyDescent="0.25">
      <c r="A290"/>
      <c r="B290"/>
      <c r="C290"/>
      <c r="D290"/>
      <c r="E290"/>
      <c r="F290"/>
      <c r="G290"/>
      <c r="H290"/>
      <c r="I290"/>
      <c r="J290"/>
      <c r="O290" s="2"/>
    </row>
    <row r="291" spans="1:15" ht="15" x14ac:dyDescent="0.25">
      <c r="A291"/>
      <c r="B291"/>
      <c r="C291"/>
      <c r="D291"/>
      <c r="E291"/>
      <c r="F291"/>
      <c r="G291"/>
      <c r="H291"/>
      <c r="I291"/>
      <c r="J291"/>
      <c r="O291" s="2"/>
    </row>
    <row r="292" spans="1:15" ht="15" x14ac:dyDescent="0.25">
      <c r="A292"/>
      <c r="B292"/>
      <c r="C292"/>
      <c r="D292"/>
      <c r="E292"/>
      <c r="F292"/>
      <c r="G292"/>
      <c r="H292"/>
      <c r="I292"/>
      <c r="J292"/>
      <c r="O292" s="2"/>
    </row>
    <row r="293" spans="1:15" ht="15" x14ac:dyDescent="0.25">
      <c r="A293"/>
      <c r="B293"/>
      <c r="C293"/>
      <c r="D293"/>
      <c r="E293"/>
      <c r="F293"/>
      <c r="G293"/>
      <c r="H293"/>
      <c r="I293"/>
      <c r="J293"/>
      <c r="O293" s="2"/>
    </row>
    <row r="294" spans="1:15" ht="15" x14ac:dyDescent="0.25">
      <c r="A294"/>
      <c r="B294"/>
      <c r="C294"/>
      <c r="D294"/>
      <c r="E294"/>
      <c r="F294"/>
      <c r="G294"/>
      <c r="H294"/>
      <c r="I294"/>
      <c r="J294"/>
      <c r="O294" s="2"/>
    </row>
    <row r="295" spans="1:15" ht="15" x14ac:dyDescent="0.25">
      <c r="A295"/>
      <c r="B295"/>
      <c r="C295"/>
      <c r="D295"/>
      <c r="E295"/>
      <c r="F295"/>
      <c r="G295"/>
      <c r="H295"/>
      <c r="I295"/>
      <c r="J295"/>
      <c r="O295" s="2"/>
    </row>
    <row r="296" spans="1:15" ht="15" x14ac:dyDescent="0.25">
      <c r="A296"/>
      <c r="B296"/>
      <c r="C296"/>
      <c r="D296"/>
      <c r="E296"/>
      <c r="F296"/>
      <c r="G296"/>
      <c r="H296"/>
      <c r="I296"/>
      <c r="J296"/>
      <c r="O296" s="2"/>
    </row>
    <row r="297" spans="1:15" ht="15" x14ac:dyDescent="0.25">
      <c r="A297"/>
      <c r="B297"/>
      <c r="C297"/>
      <c r="D297"/>
      <c r="E297"/>
      <c r="F297"/>
      <c r="G297"/>
      <c r="H297"/>
      <c r="I297"/>
      <c r="J297"/>
      <c r="O297" s="2"/>
    </row>
    <row r="298" spans="1:15" ht="15" x14ac:dyDescent="0.25">
      <c r="A298"/>
      <c r="B298"/>
      <c r="C298"/>
      <c r="D298"/>
      <c r="E298"/>
      <c r="F298"/>
      <c r="G298"/>
      <c r="H298"/>
      <c r="I298"/>
      <c r="J298"/>
      <c r="O298" s="2"/>
    </row>
    <row r="299" spans="1:15" ht="15" x14ac:dyDescent="0.25">
      <c r="A299"/>
      <c r="B299"/>
      <c r="C299"/>
      <c r="D299"/>
      <c r="E299"/>
      <c r="F299"/>
      <c r="G299"/>
      <c r="H299"/>
      <c r="I299"/>
      <c r="J299"/>
      <c r="O299" s="2"/>
    </row>
    <row r="300" spans="1:15" ht="15" x14ac:dyDescent="0.25">
      <c r="A300"/>
      <c r="B300"/>
      <c r="C300"/>
      <c r="D300"/>
      <c r="E300"/>
      <c r="F300"/>
      <c r="G300"/>
      <c r="H300"/>
      <c r="I300"/>
      <c r="J300"/>
      <c r="O300" s="2"/>
    </row>
    <row r="301" spans="1:15" ht="15" x14ac:dyDescent="0.25">
      <c r="A301"/>
      <c r="B301"/>
      <c r="C301"/>
      <c r="D301"/>
      <c r="E301"/>
      <c r="F301"/>
      <c r="G301"/>
      <c r="H301"/>
      <c r="I301"/>
      <c r="J301"/>
      <c r="O301" s="2"/>
    </row>
    <row r="302" spans="1:15" ht="15" x14ac:dyDescent="0.25">
      <c r="A302"/>
      <c r="B302"/>
      <c r="C302"/>
      <c r="D302"/>
      <c r="E302"/>
      <c r="F302"/>
      <c r="G302"/>
      <c r="H302"/>
      <c r="I302"/>
      <c r="J302"/>
      <c r="O302" s="2"/>
    </row>
    <row r="303" spans="1:15" ht="15" x14ac:dyDescent="0.25">
      <c r="A303"/>
      <c r="B303"/>
      <c r="C303"/>
      <c r="D303"/>
      <c r="E303"/>
      <c r="F303"/>
      <c r="G303"/>
      <c r="H303"/>
      <c r="I303"/>
      <c r="J303"/>
      <c r="O303" s="2"/>
    </row>
    <row r="304" spans="1:15" ht="15" x14ac:dyDescent="0.25">
      <c r="A304"/>
      <c r="B304"/>
      <c r="C304"/>
      <c r="D304"/>
      <c r="E304"/>
      <c r="F304"/>
      <c r="G304"/>
      <c r="H304"/>
      <c r="I304"/>
      <c r="J304"/>
      <c r="O304" s="2"/>
    </row>
    <row r="305" spans="1:15" ht="15" x14ac:dyDescent="0.25">
      <c r="A305"/>
      <c r="B305"/>
      <c r="C305"/>
      <c r="D305"/>
      <c r="E305"/>
      <c r="F305"/>
      <c r="G305"/>
      <c r="H305"/>
      <c r="I305"/>
      <c r="J305"/>
      <c r="O305" s="2"/>
    </row>
    <row r="306" spans="1:15" ht="15" x14ac:dyDescent="0.25">
      <c r="A306"/>
      <c r="B306"/>
      <c r="C306"/>
      <c r="D306"/>
      <c r="E306"/>
      <c r="F306"/>
      <c r="G306"/>
      <c r="H306"/>
      <c r="I306"/>
      <c r="J306"/>
      <c r="O306" s="2"/>
    </row>
    <row r="307" spans="1:15" ht="15" x14ac:dyDescent="0.25">
      <c r="A307"/>
      <c r="B307"/>
      <c r="C307"/>
      <c r="D307"/>
      <c r="E307"/>
      <c r="F307"/>
      <c r="G307"/>
      <c r="H307"/>
      <c r="I307"/>
      <c r="J307"/>
      <c r="O307" s="2"/>
    </row>
    <row r="308" spans="1:15" ht="15" x14ac:dyDescent="0.25">
      <c r="A308"/>
      <c r="B308"/>
      <c r="C308"/>
      <c r="D308"/>
      <c r="E308"/>
      <c r="F308"/>
      <c r="G308"/>
      <c r="H308"/>
      <c r="I308"/>
      <c r="J308"/>
      <c r="O308" s="2"/>
    </row>
    <row r="309" spans="1:15" ht="15" x14ac:dyDescent="0.25">
      <c r="A309"/>
      <c r="B309"/>
      <c r="C309"/>
      <c r="D309"/>
      <c r="E309"/>
      <c r="F309"/>
      <c r="G309"/>
      <c r="H309"/>
      <c r="I309"/>
      <c r="J309"/>
      <c r="O309" s="2"/>
    </row>
    <row r="310" spans="1:15" ht="15" x14ac:dyDescent="0.25">
      <c r="A310"/>
      <c r="B310"/>
      <c r="C310"/>
      <c r="D310"/>
      <c r="E310"/>
      <c r="F310"/>
      <c r="G310"/>
      <c r="H310"/>
      <c r="I310"/>
      <c r="J310"/>
      <c r="O310" s="2"/>
    </row>
    <row r="311" spans="1:15" ht="15" x14ac:dyDescent="0.25">
      <c r="A311"/>
      <c r="B311"/>
      <c r="C311"/>
      <c r="D311"/>
      <c r="E311"/>
      <c r="F311"/>
      <c r="G311"/>
      <c r="H311"/>
      <c r="I311"/>
      <c r="J311"/>
      <c r="O311" s="2"/>
    </row>
    <row r="312" spans="1:15" ht="15" x14ac:dyDescent="0.25">
      <c r="A312"/>
      <c r="B312"/>
      <c r="C312"/>
      <c r="D312"/>
      <c r="E312"/>
      <c r="F312"/>
      <c r="G312"/>
      <c r="H312"/>
      <c r="I312"/>
      <c r="J312"/>
      <c r="O312" s="2"/>
    </row>
    <row r="313" spans="1:15" ht="15" x14ac:dyDescent="0.25">
      <c r="A313"/>
      <c r="B313"/>
      <c r="C313"/>
      <c r="D313"/>
      <c r="E313"/>
      <c r="F313"/>
      <c r="G313"/>
      <c r="H313"/>
      <c r="I313"/>
      <c r="J313"/>
      <c r="O313" s="2"/>
    </row>
    <row r="314" spans="1:15" ht="15" x14ac:dyDescent="0.25">
      <c r="A314"/>
      <c r="B314"/>
      <c r="C314"/>
      <c r="D314"/>
      <c r="E314"/>
      <c r="F314"/>
      <c r="G314"/>
      <c r="H314"/>
      <c r="I314"/>
      <c r="J314"/>
      <c r="O314" s="2"/>
    </row>
    <row r="315" spans="1:15" ht="15" x14ac:dyDescent="0.25">
      <c r="A315"/>
      <c r="B315"/>
      <c r="C315"/>
      <c r="D315"/>
      <c r="E315"/>
      <c r="F315"/>
      <c r="G315"/>
      <c r="H315"/>
      <c r="I315"/>
      <c r="J315"/>
      <c r="O315" s="2"/>
    </row>
    <row r="316" spans="1:15" ht="15" x14ac:dyDescent="0.25">
      <c r="A316"/>
      <c r="B316"/>
      <c r="C316"/>
      <c r="D316"/>
      <c r="E316"/>
      <c r="F316"/>
      <c r="G316"/>
      <c r="H316"/>
      <c r="I316"/>
      <c r="J316"/>
      <c r="O316" s="2"/>
    </row>
    <row r="317" spans="1:15" ht="15" x14ac:dyDescent="0.25">
      <c r="A317"/>
      <c r="B317"/>
      <c r="C317"/>
      <c r="D317"/>
      <c r="E317"/>
      <c r="F317"/>
      <c r="G317"/>
      <c r="H317"/>
      <c r="I317"/>
      <c r="J317"/>
      <c r="O317" s="2"/>
    </row>
    <row r="318" spans="1:15" ht="15" x14ac:dyDescent="0.25">
      <c r="A318"/>
      <c r="B318"/>
      <c r="C318"/>
      <c r="D318"/>
      <c r="E318"/>
      <c r="F318"/>
      <c r="G318"/>
      <c r="H318"/>
      <c r="I318"/>
      <c r="J318"/>
      <c r="O318" s="2"/>
    </row>
    <row r="319" spans="1:15" ht="15" x14ac:dyDescent="0.25">
      <c r="A319"/>
      <c r="B319"/>
      <c r="C319"/>
      <c r="D319"/>
      <c r="E319"/>
      <c r="F319"/>
      <c r="G319"/>
      <c r="H319"/>
      <c r="I319"/>
      <c r="J319"/>
      <c r="O319" s="2"/>
    </row>
    <row r="320" spans="1:15" ht="15" x14ac:dyDescent="0.25">
      <c r="A320"/>
      <c r="B320"/>
      <c r="C320"/>
      <c r="D320"/>
      <c r="E320"/>
      <c r="F320"/>
      <c r="G320"/>
      <c r="H320"/>
      <c r="I320"/>
      <c r="J320"/>
      <c r="O320" s="2"/>
    </row>
    <row r="321" spans="1:15" ht="15" x14ac:dyDescent="0.25">
      <c r="A321"/>
      <c r="B321"/>
      <c r="C321"/>
      <c r="D321"/>
      <c r="E321"/>
      <c r="F321"/>
      <c r="G321"/>
      <c r="H321"/>
      <c r="I321"/>
      <c r="J321"/>
      <c r="O321" s="2"/>
    </row>
    <row r="322" spans="1:15" ht="15" x14ac:dyDescent="0.25">
      <c r="A322"/>
      <c r="B322"/>
      <c r="C322"/>
      <c r="D322"/>
      <c r="E322"/>
      <c r="F322"/>
      <c r="G322"/>
      <c r="H322"/>
      <c r="I322"/>
      <c r="J322"/>
      <c r="O322" s="2"/>
    </row>
    <row r="323" spans="1:15" ht="15" x14ac:dyDescent="0.25">
      <c r="A323"/>
      <c r="B323"/>
      <c r="C323"/>
      <c r="D323"/>
      <c r="E323"/>
      <c r="F323"/>
      <c r="G323"/>
      <c r="H323"/>
      <c r="I323"/>
      <c r="J323"/>
      <c r="O323" s="2"/>
    </row>
    <row r="324" spans="1:15" ht="15" x14ac:dyDescent="0.25">
      <c r="A324"/>
      <c r="B324"/>
      <c r="C324"/>
      <c r="D324"/>
      <c r="E324"/>
      <c r="F324"/>
      <c r="G324"/>
      <c r="H324"/>
      <c r="I324"/>
      <c r="J324"/>
      <c r="O324" s="2"/>
    </row>
    <row r="325" spans="1:15" ht="15" x14ac:dyDescent="0.25">
      <c r="A325"/>
      <c r="B325"/>
      <c r="C325"/>
      <c r="D325"/>
      <c r="E325"/>
      <c r="F325"/>
      <c r="G325"/>
      <c r="H325"/>
      <c r="I325"/>
      <c r="J325"/>
      <c r="O325" s="2"/>
    </row>
    <row r="326" spans="1:15" ht="15" x14ac:dyDescent="0.25">
      <c r="A326"/>
      <c r="B326"/>
      <c r="C326"/>
      <c r="D326"/>
      <c r="E326"/>
      <c r="F326"/>
      <c r="G326"/>
      <c r="H326"/>
      <c r="I326"/>
      <c r="J326"/>
      <c r="O326" s="2"/>
    </row>
    <row r="327" spans="1:15" ht="15" x14ac:dyDescent="0.25">
      <c r="A327"/>
      <c r="B327"/>
      <c r="C327"/>
      <c r="D327"/>
      <c r="E327"/>
      <c r="F327"/>
      <c r="G327"/>
      <c r="H327"/>
      <c r="I327"/>
      <c r="J327"/>
      <c r="O327" s="2"/>
    </row>
    <row r="328" spans="1:15" ht="15" x14ac:dyDescent="0.25">
      <c r="A328"/>
      <c r="B328"/>
      <c r="C328"/>
      <c r="D328"/>
      <c r="E328"/>
      <c r="F328"/>
      <c r="G328"/>
      <c r="H328"/>
      <c r="I328"/>
      <c r="J328"/>
      <c r="O328" s="2"/>
    </row>
    <row r="329" spans="1:15" ht="15" x14ac:dyDescent="0.25">
      <c r="A329"/>
      <c r="B329"/>
      <c r="C329"/>
      <c r="D329"/>
      <c r="E329"/>
      <c r="F329"/>
      <c r="G329"/>
      <c r="H329"/>
      <c r="I329"/>
      <c r="J329"/>
      <c r="O329" s="2"/>
    </row>
    <row r="330" spans="1:15" ht="15" x14ac:dyDescent="0.25">
      <c r="A330"/>
      <c r="B330"/>
      <c r="C330"/>
      <c r="D330"/>
      <c r="E330"/>
      <c r="F330"/>
      <c r="G330"/>
      <c r="H330"/>
      <c r="I330"/>
      <c r="J330"/>
      <c r="O330" s="2"/>
    </row>
    <row r="331" spans="1:15" ht="15" x14ac:dyDescent="0.25">
      <c r="A331"/>
      <c r="B331"/>
      <c r="C331"/>
      <c r="D331"/>
      <c r="E331"/>
      <c r="F331"/>
      <c r="G331"/>
      <c r="H331"/>
      <c r="I331"/>
      <c r="J331"/>
      <c r="O331" s="2"/>
    </row>
    <row r="332" spans="1:15" ht="15" x14ac:dyDescent="0.25">
      <c r="A332"/>
      <c r="B332"/>
      <c r="C332"/>
      <c r="D332"/>
      <c r="E332"/>
      <c r="F332"/>
      <c r="G332"/>
      <c r="H332"/>
      <c r="I332"/>
      <c r="J332"/>
      <c r="O332" s="2"/>
    </row>
    <row r="333" spans="1:15" ht="15" x14ac:dyDescent="0.25">
      <c r="A333"/>
      <c r="B333"/>
      <c r="C333"/>
      <c r="D333"/>
      <c r="E333"/>
      <c r="F333"/>
      <c r="G333"/>
      <c r="H333"/>
      <c r="I333"/>
      <c r="J333"/>
      <c r="O333" s="2"/>
    </row>
    <row r="334" spans="1:15" ht="15" x14ac:dyDescent="0.25">
      <c r="A334"/>
      <c r="B334"/>
      <c r="C334"/>
      <c r="D334"/>
      <c r="E334"/>
      <c r="F334"/>
      <c r="G334"/>
      <c r="H334"/>
      <c r="I334"/>
      <c r="J334"/>
      <c r="O334" s="2"/>
    </row>
    <row r="335" spans="1:15" ht="15" x14ac:dyDescent="0.25">
      <c r="A335"/>
      <c r="B335"/>
      <c r="C335"/>
      <c r="D335"/>
      <c r="E335"/>
      <c r="F335"/>
      <c r="G335"/>
      <c r="H335"/>
      <c r="I335"/>
      <c r="J335"/>
      <c r="O335" s="2"/>
    </row>
    <row r="336" spans="1:15" ht="15" x14ac:dyDescent="0.25">
      <c r="A336"/>
      <c r="B336"/>
      <c r="C336"/>
      <c r="D336"/>
      <c r="E336"/>
      <c r="F336"/>
      <c r="G336"/>
      <c r="H336"/>
      <c r="I336"/>
      <c r="J336"/>
      <c r="O336" s="2"/>
    </row>
    <row r="337" spans="1:15" ht="15" x14ac:dyDescent="0.25">
      <c r="A337"/>
      <c r="B337"/>
      <c r="C337"/>
      <c r="D337"/>
      <c r="E337"/>
      <c r="F337"/>
      <c r="G337"/>
      <c r="H337"/>
      <c r="I337"/>
      <c r="J337"/>
      <c r="O337" s="2"/>
    </row>
    <row r="338" spans="1:15" ht="15" x14ac:dyDescent="0.25">
      <c r="A338"/>
      <c r="B338"/>
      <c r="C338"/>
      <c r="D338"/>
      <c r="E338"/>
      <c r="F338"/>
      <c r="G338"/>
      <c r="H338"/>
      <c r="I338"/>
      <c r="J338"/>
      <c r="O338" s="2"/>
    </row>
    <row r="339" spans="1:15" ht="15" x14ac:dyDescent="0.25">
      <c r="A339"/>
      <c r="B339"/>
      <c r="C339"/>
      <c r="D339"/>
      <c r="E339"/>
      <c r="F339"/>
      <c r="G339"/>
      <c r="H339"/>
      <c r="I339"/>
      <c r="J339"/>
      <c r="O339" s="2"/>
    </row>
    <row r="340" spans="1:15" ht="15" x14ac:dyDescent="0.25">
      <c r="A340"/>
      <c r="B340"/>
      <c r="C340"/>
      <c r="D340"/>
      <c r="E340"/>
      <c r="F340"/>
      <c r="G340"/>
      <c r="H340"/>
      <c r="I340"/>
      <c r="J340"/>
      <c r="O340" s="2"/>
    </row>
    <row r="341" spans="1:15" ht="15" x14ac:dyDescent="0.25">
      <c r="A341"/>
      <c r="B341"/>
      <c r="C341"/>
      <c r="D341"/>
      <c r="E341"/>
      <c r="F341"/>
      <c r="G341"/>
      <c r="H341"/>
      <c r="I341"/>
      <c r="J341"/>
      <c r="O341" s="2"/>
    </row>
    <row r="342" spans="1:15" ht="15" x14ac:dyDescent="0.25">
      <c r="A342"/>
      <c r="B342"/>
      <c r="C342"/>
      <c r="D342"/>
      <c r="E342"/>
      <c r="F342"/>
      <c r="G342"/>
      <c r="H342"/>
      <c r="I342"/>
      <c r="J342"/>
      <c r="O342" s="2"/>
    </row>
    <row r="343" spans="1:15" ht="15" x14ac:dyDescent="0.25">
      <c r="A343"/>
      <c r="B343"/>
      <c r="C343"/>
      <c r="D343"/>
      <c r="E343"/>
      <c r="F343"/>
      <c r="G343"/>
      <c r="H343"/>
      <c r="I343"/>
      <c r="J343"/>
      <c r="O343" s="2"/>
    </row>
    <row r="344" spans="1:15" ht="15" x14ac:dyDescent="0.25">
      <c r="A344"/>
      <c r="B344"/>
      <c r="C344"/>
      <c r="D344"/>
      <c r="E344"/>
      <c r="F344"/>
      <c r="G344"/>
      <c r="H344"/>
      <c r="I344"/>
      <c r="J344"/>
      <c r="O344" s="2"/>
    </row>
    <row r="345" spans="1:15" ht="15" x14ac:dyDescent="0.25">
      <c r="A345"/>
      <c r="B345"/>
      <c r="C345"/>
      <c r="D345"/>
      <c r="E345"/>
      <c r="F345"/>
      <c r="G345"/>
      <c r="H345"/>
      <c r="I345"/>
      <c r="J345"/>
      <c r="O345" s="2"/>
    </row>
    <row r="346" spans="1:15" ht="15" x14ac:dyDescent="0.25">
      <c r="A346"/>
      <c r="B346"/>
      <c r="C346"/>
      <c r="D346"/>
      <c r="E346"/>
      <c r="F346"/>
      <c r="G346"/>
      <c r="H346"/>
      <c r="I346"/>
      <c r="J346"/>
      <c r="O346" s="2"/>
    </row>
    <row r="347" spans="1:15" ht="15" x14ac:dyDescent="0.25">
      <c r="A347"/>
      <c r="B347"/>
      <c r="C347"/>
      <c r="D347"/>
      <c r="E347"/>
      <c r="F347"/>
      <c r="G347"/>
      <c r="H347"/>
      <c r="I347"/>
      <c r="J347"/>
      <c r="O347" s="2"/>
    </row>
    <row r="348" spans="1:15" ht="15" x14ac:dyDescent="0.25">
      <c r="A348"/>
      <c r="B348"/>
      <c r="C348"/>
      <c r="D348"/>
      <c r="E348"/>
      <c r="F348"/>
      <c r="G348"/>
      <c r="H348"/>
      <c r="I348"/>
      <c r="J348"/>
      <c r="O348" s="2"/>
    </row>
    <row r="349" spans="1:15" ht="15" x14ac:dyDescent="0.25">
      <c r="A349"/>
      <c r="B349"/>
      <c r="C349"/>
      <c r="D349"/>
      <c r="E349"/>
      <c r="F349"/>
      <c r="G349"/>
      <c r="H349"/>
      <c r="I349"/>
      <c r="J349"/>
      <c r="O349" s="2"/>
    </row>
    <row r="350" spans="1:15" ht="15" x14ac:dyDescent="0.25">
      <c r="A350"/>
      <c r="B350"/>
      <c r="C350"/>
      <c r="D350"/>
      <c r="E350"/>
      <c r="F350"/>
      <c r="G350"/>
      <c r="H350"/>
      <c r="I350"/>
      <c r="J350"/>
      <c r="O350" s="2"/>
    </row>
    <row r="351" spans="1:15" ht="15" x14ac:dyDescent="0.25">
      <c r="A351"/>
      <c r="B351"/>
      <c r="C351"/>
      <c r="D351"/>
      <c r="E351"/>
      <c r="F351"/>
      <c r="G351"/>
      <c r="H351"/>
      <c r="I351"/>
      <c r="J351"/>
      <c r="O351" s="2"/>
    </row>
    <row r="352" spans="1:15" ht="15" x14ac:dyDescent="0.25">
      <c r="A352"/>
      <c r="B352"/>
      <c r="C352"/>
      <c r="D352"/>
      <c r="E352"/>
      <c r="F352"/>
      <c r="G352"/>
      <c r="H352"/>
      <c r="I352"/>
      <c r="J352"/>
      <c r="O352" s="2"/>
    </row>
    <row r="353" spans="1:15" ht="15" x14ac:dyDescent="0.25">
      <c r="A353"/>
      <c r="B353"/>
      <c r="C353"/>
      <c r="D353"/>
      <c r="E353"/>
      <c r="F353"/>
      <c r="G353"/>
      <c r="H353"/>
      <c r="I353"/>
      <c r="J353"/>
      <c r="O353" s="2"/>
    </row>
    <row r="354" spans="1:15" ht="15" x14ac:dyDescent="0.25">
      <c r="A354"/>
      <c r="B354"/>
      <c r="C354"/>
      <c r="D354"/>
      <c r="E354"/>
      <c r="F354"/>
      <c r="G354"/>
      <c r="H354"/>
      <c r="I354"/>
      <c r="J354"/>
      <c r="O354" s="2"/>
    </row>
    <row r="355" spans="1:15" ht="15" x14ac:dyDescent="0.25">
      <c r="A355"/>
      <c r="B355"/>
      <c r="C355"/>
      <c r="D355"/>
      <c r="E355"/>
      <c r="F355"/>
      <c r="G355"/>
      <c r="H355"/>
      <c r="I355"/>
      <c r="J355"/>
      <c r="O355" s="2"/>
    </row>
    <row r="356" spans="1:15" ht="15" x14ac:dyDescent="0.25">
      <c r="A356"/>
      <c r="B356"/>
      <c r="C356"/>
      <c r="D356"/>
      <c r="E356"/>
      <c r="F356"/>
      <c r="G356"/>
      <c r="H356"/>
      <c r="I356"/>
      <c r="J356"/>
      <c r="O356" s="2"/>
    </row>
    <row r="357" spans="1:15" ht="15" x14ac:dyDescent="0.25">
      <c r="A357"/>
      <c r="B357"/>
      <c r="C357"/>
      <c r="D357"/>
      <c r="E357"/>
      <c r="F357"/>
      <c r="G357"/>
      <c r="H357"/>
      <c r="I357"/>
      <c r="J357"/>
      <c r="O357" s="2"/>
    </row>
    <row r="358" spans="1:15" ht="15" x14ac:dyDescent="0.25">
      <c r="A358"/>
      <c r="B358"/>
      <c r="C358"/>
      <c r="D358"/>
      <c r="E358"/>
      <c r="F358"/>
      <c r="G358"/>
      <c r="H358"/>
      <c r="I358"/>
      <c r="J358"/>
      <c r="O358" s="2"/>
    </row>
    <row r="359" spans="1:15" ht="15" x14ac:dyDescent="0.25">
      <c r="A359"/>
      <c r="B359"/>
      <c r="C359"/>
      <c r="D359"/>
      <c r="E359"/>
      <c r="F359"/>
      <c r="G359"/>
      <c r="H359"/>
      <c r="I359"/>
      <c r="J359"/>
      <c r="O359" s="2"/>
    </row>
    <row r="360" spans="1:15" ht="15" x14ac:dyDescent="0.25">
      <c r="A360"/>
      <c r="B360"/>
      <c r="C360"/>
      <c r="D360"/>
      <c r="E360"/>
      <c r="F360"/>
      <c r="G360"/>
      <c r="H360"/>
      <c r="I360"/>
      <c r="J360"/>
      <c r="O360" s="2"/>
    </row>
    <row r="361" spans="1:15" ht="15" x14ac:dyDescent="0.25">
      <c r="A361"/>
      <c r="B361"/>
      <c r="C361"/>
      <c r="D361"/>
      <c r="E361"/>
      <c r="F361"/>
      <c r="G361"/>
      <c r="H361"/>
      <c r="I361"/>
      <c r="J361"/>
      <c r="O361" s="2"/>
    </row>
    <row r="362" spans="1:15" ht="15" x14ac:dyDescent="0.25">
      <c r="A362"/>
      <c r="B362"/>
      <c r="C362"/>
      <c r="D362"/>
      <c r="E362"/>
      <c r="F362"/>
      <c r="G362"/>
      <c r="H362"/>
      <c r="I362"/>
      <c r="J362"/>
      <c r="O362" s="2"/>
    </row>
    <row r="363" spans="1:15" ht="15" x14ac:dyDescent="0.25">
      <c r="A363"/>
      <c r="B363"/>
      <c r="C363"/>
      <c r="D363"/>
      <c r="E363"/>
      <c r="F363"/>
      <c r="G363"/>
      <c r="H363"/>
      <c r="I363"/>
      <c r="J363"/>
      <c r="O363" s="2"/>
    </row>
    <row r="364" spans="1:15" ht="15" x14ac:dyDescent="0.25">
      <c r="A364"/>
      <c r="B364"/>
      <c r="C364"/>
      <c r="D364"/>
      <c r="E364"/>
      <c r="F364"/>
      <c r="G364"/>
      <c r="H364"/>
      <c r="I364"/>
      <c r="J364"/>
      <c r="O364" s="2"/>
    </row>
    <row r="365" spans="1:15" ht="15" x14ac:dyDescent="0.25">
      <c r="A365"/>
      <c r="B365"/>
      <c r="C365"/>
      <c r="D365"/>
      <c r="E365"/>
      <c r="F365"/>
      <c r="G365"/>
      <c r="H365"/>
      <c r="I365"/>
      <c r="J365"/>
      <c r="O365" s="2"/>
    </row>
    <row r="366" spans="1:15" ht="15" x14ac:dyDescent="0.25">
      <c r="A366"/>
      <c r="B366"/>
      <c r="C366"/>
      <c r="D366"/>
      <c r="E366"/>
      <c r="F366"/>
      <c r="G366"/>
      <c r="H366"/>
      <c r="I366"/>
      <c r="J366"/>
      <c r="O366" s="2"/>
    </row>
    <row r="367" spans="1:15" ht="15" x14ac:dyDescent="0.25">
      <c r="A367"/>
      <c r="B367"/>
      <c r="C367"/>
      <c r="D367"/>
      <c r="E367"/>
      <c r="F367"/>
      <c r="G367"/>
      <c r="H367"/>
      <c r="I367"/>
      <c r="J367"/>
      <c r="O367" s="2"/>
    </row>
    <row r="368" spans="1:15" ht="15" x14ac:dyDescent="0.25">
      <c r="A368"/>
      <c r="B368"/>
      <c r="C368"/>
      <c r="D368"/>
      <c r="E368"/>
      <c r="F368"/>
      <c r="G368"/>
      <c r="H368"/>
      <c r="I368"/>
      <c r="J368"/>
      <c r="O368" s="2"/>
    </row>
    <row r="369" spans="1:15" ht="15" x14ac:dyDescent="0.25">
      <c r="A369"/>
      <c r="B369"/>
      <c r="C369"/>
      <c r="D369"/>
      <c r="E369"/>
      <c r="F369"/>
      <c r="G369"/>
      <c r="H369"/>
      <c r="I369"/>
      <c r="J369"/>
      <c r="O369" s="2"/>
    </row>
    <row r="370" spans="1:15" ht="15" x14ac:dyDescent="0.25">
      <c r="A370"/>
      <c r="B370"/>
      <c r="C370"/>
      <c r="D370"/>
      <c r="E370"/>
      <c r="F370"/>
      <c r="G370"/>
      <c r="H370"/>
      <c r="I370"/>
      <c r="J370"/>
      <c r="O370" s="2"/>
    </row>
    <row r="371" spans="1:15" ht="15" x14ac:dyDescent="0.25">
      <c r="A371"/>
      <c r="B371"/>
      <c r="C371"/>
      <c r="D371"/>
      <c r="E371"/>
      <c r="F371"/>
      <c r="G371"/>
      <c r="H371"/>
      <c r="I371"/>
      <c r="J371"/>
      <c r="O371" s="2"/>
    </row>
    <row r="372" spans="1:15" ht="15" x14ac:dyDescent="0.25">
      <c r="A372"/>
      <c r="B372"/>
      <c r="C372"/>
      <c r="D372"/>
      <c r="E372"/>
      <c r="F372"/>
      <c r="G372"/>
      <c r="H372"/>
      <c r="I372"/>
      <c r="J372"/>
      <c r="O372" s="2"/>
    </row>
    <row r="373" spans="1:15" ht="15" x14ac:dyDescent="0.25">
      <c r="A373"/>
      <c r="B373"/>
      <c r="C373"/>
      <c r="D373"/>
      <c r="E373"/>
      <c r="F373"/>
      <c r="G373"/>
      <c r="H373"/>
      <c r="I373"/>
      <c r="J373"/>
      <c r="O373" s="2"/>
    </row>
    <row r="374" spans="1:15" ht="15" x14ac:dyDescent="0.25">
      <c r="A374"/>
      <c r="B374"/>
      <c r="C374"/>
      <c r="D374"/>
      <c r="E374"/>
      <c r="F374"/>
      <c r="G374"/>
      <c r="H374"/>
      <c r="I374"/>
      <c r="J374"/>
      <c r="O374" s="2"/>
    </row>
    <row r="375" spans="1:15" ht="15" x14ac:dyDescent="0.25">
      <c r="A375"/>
      <c r="B375"/>
      <c r="C375"/>
      <c r="D375"/>
      <c r="E375"/>
      <c r="F375"/>
      <c r="G375"/>
      <c r="H375"/>
      <c r="I375"/>
      <c r="J375"/>
      <c r="O375" s="2"/>
    </row>
    <row r="376" spans="1:15" ht="15" x14ac:dyDescent="0.25">
      <c r="A376"/>
      <c r="B376"/>
      <c r="C376"/>
      <c r="D376"/>
      <c r="E376"/>
      <c r="F376"/>
      <c r="G376"/>
      <c r="H376"/>
      <c r="I376"/>
      <c r="J376"/>
      <c r="O376" s="2"/>
    </row>
    <row r="377" spans="1:15" ht="15" x14ac:dyDescent="0.25">
      <c r="A377"/>
      <c r="B377"/>
      <c r="C377"/>
      <c r="D377"/>
      <c r="E377"/>
      <c r="F377"/>
      <c r="G377"/>
      <c r="H377"/>
      <c r="I377"/>
      <c r="J377"/>
      <c r="O377" s="2"/>
    </row>
    <row r="378" spans="1:15" ht="15" x14ac:dyDescent="0.25">
      <c r="A378"/>
      <c r="B378"/>
      <c r="C378"/>
      <c r="D378"/>
      <c r="E378"/>
      <c r="F378"/>
      <c r="G378"/>
      <c r="H378"/>
      <c r="I378"/>
      <c r="J378"/>
      <c r="O378" s="2"/>
    </row>
    <row r="379" spans="1:15" ht="15" x14ac:dyDescent="0.25">
      <c r="A379"/>
      <c r="B379"/>
      <c r="C379"/>
      <c r="D379"/>
      <c r="E379"/>
      <c r="F379"/>
      <c r="G379"/>
      <c r="H379"/>
      <c r="I379"/>
      <c r="J379"/>
      <c r="O379" s="2"/>
    </row>
    <row r="380" spans="1:15" ht="15" x14ac:dyDescent="0.25">
      <c r="A380"/>
      <c r="B380"/>
      <c r="C380"/>
      <c r="D380"/>
      <c r="E380"/>
      <c r="F380"/>
      <c r="G380"/>
      <c r="H380"/>
      <c r="I380"/>
      <c r="J380"/>
      <c r="O380" s="2"/>
    </row>
    <row r="381" spans="1:15" ht="15" x14ac:dyDescent="0.25">
      <c r="A381"/>
      <c r="B381"/>
      <c r="C381"/>
      <c r="D381"/>
      <c r="E381"/>
      <c r="F381"/>
      <c r="G381"/>
      <c r="H381"/>
      <c r="I381"/>
      <c r="J381"/>
      <c r="O381" s="2"/>
    </row>
    <row r="382" spans="1:15" ht="15" x14ac:dyDescent="0.25">
      <c r="A382"/>
      <c r="B382"/>
      <c r="C382"/>
      <c r="D382"/>
      <c r="E382"/>
      <c r="F382"/>
      <c r="G382"/>
      <c r="H382"/>
      <c r="I382"/>
      <c r="J382"/>
      <c r="O382" s="2"/>
    </row>
    <row r="383" spans="1:15" ht="15" x14ac:dyDescent="0.25">
      <c r="A383"/>
      <c r="B383"/>
      <c r="C383"/>
      <c r="D383"/>
      <c r="E383"/>
      <c r="F383"/>
      <c r="G383"/>
      <c r="H383"/>
      <c r="I383"/>
      <c r="J383"/>
      <c r="O383" s="2"/>
    </row>
    <row r="384" spans="1:15" ht="15" x14ac:dyDescent="0.25">
      <c r="A384"/>
      <c r="B384"/>
      <c r="C384"/>
      <c r="D384"/>
      <c r="E384"/>
      <c r="F384"/>
      <c r="G384"/>
      <c r="H384"/>
      <c r="I384"/>
      <c r="J384"/>
      <c r="O384" s="2"/>
    </row>
    <row r="385" spans="1:15" ht="15" x14ac:dyDescent="0.25">
      <c r="A385"/>
      <c r="B385"/>
      <c r="C385"/>
      <c r="D385"/>
      <c r="E385"/>
      <c r="F385"/>
      <c r="G385"/>
      <c r="H385"/>
      <c r="I385"/>
      <c r="J385"/>
      <c r="O385" s="2"/>
    </row>
    <row r="386" spans="1:15" ht="15" x14ac:dyDescent="0.25">
      <c r="A386"/>
      <c r="B386"/>
      <c r="C386"/>
      <c r="D386"/>
      <c r="E386"/>
      <c r="F386"/>
      <c r="G386"/>
      <c r="H386"/>
      <c r="I386"/>
      <c r="J386"/>
      <c r="O386" s="2"/>
    </row>
    <row r="387" spans="1:15" ht="15" x14ac:dyDescent="0.25">
      <c r="A387"/>
      <c r="B387"/>
      <c r="C387"/>
      <c r="D387"/>
      <c r="E387"/>
      <c r="F387"/>
      <c r="G387"/>
      <c r="H387"/>
      <c r="I387"/>
      <c r="J387"/>
      <c r="O387" s="2"/>
    </row>
    <row r="388" spans="1:15" ht="15" x14ac:dyDescent="0.25">
      <c r="A388"/>
      <c r="B388"/>
      <c r="C388"/>
      <c r="D388"/>
      <c r="E388"/>
      <c r="F388"/>
      <c r="G388"/>
      <c r="H388"/>
      <c r="I388"/>
      <c r="J388"/>
      <c r="O388" s="2"/>
    </row>
    <row r="389" spans="1:15" ht="15" x14ac:dyDescent="0.25">
      <c r="A389"/>
      <c r="B389"/>
      <c r="C389"/>
      <c r="D389"/>
      <c r="E389"/>
      <c r="F389"/>
      <c r="G389"/>
      <c r="H389"/>
      <c r="I389"/>
      <c r="J389"/>
      <c r="O389" s="2"/>
    </row>
    <row r="390" spans="1:15" ht="15" x14ac:dyDescent="0.25">
      <c r="A390"/>
      <c r="B390"/>
      <c r="C390"/>
      <c r="D390"/>
      <c r="E390"/>
      <c r="F390"/>
      <c r="G390"/>
      <c r="H390"/>
      <c r="I390"/>
      <c r="J390"/>
      <c r="O390" s="2"/>
    </row>
    <row r="391" spans="1:15" ht="15" x14ac:dyDescent="0.25">
      <c r="A391"/>
      <c r="B391"/>
      <c r="C391"/>
      <c r="D391"/>
      <c r="E391"/>
      <c r="F391"/>
      <c r="G391"/>
      <c r="H391"/>
      <c r="I391"/>
      <c r="J391"/>
      <c r="O391" s="2"/>
    </row>
    <row r="392" spans="1:15" ht="15" x14ac:dyDescent="0.25">
      <c r="A392"/>
      <c r="B392"/>
      <c r="C392"/>
      <c r="D392"/>
      <c r="E392"/>
      <c r="F392"/>
      <c r="G392"/>
      <c r="H392"/>
      <c r="I392"/>
      <c r="J392"/>
      <c r="O392" s="2"/>
    </row>
    <row r="393" spans="1:15" ht="15" x14ac:dyDescent="0.25">
      <c r="A393"/>
      <c r="B393"/>
      <c r="C393"/>
      <c r="D393"/>
      <c r="E393"/>
      <c r="F393"/>
      <c r="G393"/>
      <c r="H393"/>
      <c r="I393"/>
      <c r="J393"/>
      <c r="O393" s="2"/>
    </row>
    <row r="394" spans="1:15" ht="15" x14ac:dyDescent="0.25">
      <c r="A394"/>
      <c r="B394"/>
      <c r="C394"/>
      <c r="D394"/>
      <c r="E394"/>
      <c r="F394"/>
      <c r="G394"/>
      <c r="H394"/>
      <c r="I394"/>
      <c r="J394"/>
      <c r="O394" s="2"/>
    </row>
    <row r="395" spans="1:15" ht="15" x14ac:dyDescent="0.25">
      <c r="A395"/>
      <c r="B395"/>
      <c r="C395"/>
      <c r="D395"/>
      <c r="E395"/>
      <c r="F395"/>
      <c r="G395"/>
      <c r="H395"/>
      <c r="I395"/>
      <c r="J395"/>
      <c r="O395" s="2"/>
    </row>
    <row r="396" spans="1:15" ht="15" x14ac:dyDescent="0.25">
      <c r="A396"/>
      <c r="B396"/>
      <c r="C396"/>
      <c r="D396"/>
      <c r="E396"/>
      <c r="F396"/>
      <c r="G396"/>
      <c r="H396"/>
      <c r="I396"/>
      <c r="J396"/>
      <c r="O396" s="2"/>
    </row>
    <row r="397" spans="1:15" ht="15" x14ac:dyDescent="0.25">
      <c r="A397"/>
      <c r="B397"/>
      <c r="C397"/>
      <c r="D397"/>
      <c r="E397"/>
      <c r="F397"/>
      <c r="G397"/>
      <c r="H397"/>
      <c r="I397"/>
      <c r="J397"/>
      <c r="O397" s="2"/>
    </row>
    <row r="398" spans="1:15" ht="15" x14ac:dyDescent="0.25">
      <c r="A398"/>
      <c r="B398"/>
      <c r="C398"/>
      <c r="D398"/>
      <c r="E398"/>
      <c r="F398"/>
      <c r="G398"/>
      <c r="H398"/>
      <c r="I398"/>
      <c r="J398"/>
      <c r="O398" s="2"/>
    </row>
    <row r="399" spans="1:15" ht="15" x14ac:dyDescent="0.25">
      <c r="A399"/>
      <c r="B399"/>
      <c r="C399"/>
      <c r="D399"/>
      <c r="E399"/>
      <c r="F399"/>
      <c r="G399"/>
      <c r="H399"/>
      <c r="I399"/>
      <c r="J399"/>
      <c r="O399" s="2"/>
    </row>
    <row r="400" spans="1:15" ht="15" x14ac:dyDescent="0.25">
      <c r="A400"/>
      <c r="B400"/>
      <c r="C400"/>
      <c r="D400"/>
      <c r="E400"/>
      <c r="F400"/>
      <c r="G400"/>
      <c r="H400"/>
      <c r="I400"/>
      <c r="J400"/>
      <c r="O400" s="2"/>
    </row>
    <row r="401" spans="1:15" ht="15" x14ac:dyDescent="0.25">
      <c r="A401"/>
      <c r="B401"/>
      <c r="C401"/>
      <c r="D401"/>
      <c r="E401"/>
      <c r="F401"/>
      <c r="G401"/>
      <c r="H401"/>
      <c r="I401"/>
      <c r="J401"/>
      <c r="O401" s="2"/>
    </row>
    <row r="402" spans="1:15" ht="15" x14ac:dyDescent="0.25">
      <c r="A402"/>
      <c r="B402"/>
      <c r="C402"/>
      <c r="D402"/>
      <c r="E402"/>
      <c r="F402"/>
      <c r="G402"/>
      <c r="H402"/>
      <c r="I402"/>
      <c r="J402"/>
      <c r="O402" s="2"/>
    </row>
    <row r="403" spans="1:15" ht="15" x14ac:dyDescent="0.25">
      <c r="A403"/>
      <c r="B403"/>
      <c r="C403"/>
      <c r="D403"/>
      <c r="E403"/>
      <c r="F403"/>
      <c r="G403"/>
      <c r="H403"/>
      <c r="I403"/>
      <c r="J403"/>
      <c r="O403" s="2"/>
    </row>
    <row r="404" spans="1:15" ht="15" x14ac:dyDescent="0.25">
      <c r="A404"/>
      <c r="B404"/>
      <c r="C404"/>
      <c r="D404"/>
      <c r="E404"/>
      <c r="F404"/>
      <c r="G404"/>
      <c r="H404"/>
      <c r="I404"/>
      <c r="J404"/>
      <c r="O404" s="2"/>
    </row>
    <row r="405" spans="1:15" ht="15" x14ac:dyDescent="0.25">
      <c r="A405"/>
      <c r="B405"/>
      <c r="C405"/>
      <c r="D405"/>
      <c r="E405"/>
      <c r="F405"/>
      <c r="G405"/>
      <c r="H405"/>
      <c r="I405"/>
      <c r="J405"/>
      <c r="O405" s="2"/>
    </row>
    <row r="406" spans="1:15" ht="15" x14ac:dyDescent="0.25">
      <c r="A406"/>
      <c r="B406"/>
      <c r="C406"/>
      <c r="D406"/>
      <c r="E406"/>
      <c r="F406"/>
      <c r="G406"/>
      <c r="H406"/>
      <c r="I406"/>
      <c r="J406"/>
      <c r="O406" s="2"/>
    </row>
    <row r="407" spans="1:15" ht="15" x14ac:dyDescent="0.25">
      <c r="A407"/>
      <c r="B407"/>
      <c r="C407"/>
      <c r="D407"/>
      <c r="E407"/>
      <c r="F407"/>
      <c r="G407"/>
      <c r="H407"/>
      <c r="I407"/>
      <c r="J407"/>
      <c r="O407" s="2"/>
    </row>
    <row r="408" spans="1:15" ht="15" x14ac:dyDescent="0.25">
      <c r="A408"/>
      <c r="B408"/>
      <c r="C408"/>
      <c r="D408"/>
      <c r="E408"/>
      <c r="F408"/>
      <c r="G408"/>
      <c r="H408"/>
      <c r="I408"/>
      <c r="J408"/>
      <c r="O408" s="2"/>
    </row>
    <row r="409" spans="1:15" ht="15" x14ac:dyDescent="0.25">
      <c r="A409"/>
      <c r="B409"/>
      <c r="C409"/>
      <c r="D409"/>
      <c r="E409"/>
      <c r="F409"/>
      <c r="G409"/>
      <c r="H409"/>
      <c r="I409"/>
      <c r="J409"/>
      <c r="O409" s="2"/>
    </row>
    <row r="410" spans="1:15" ht="15" x14ac:dyDescent="0.25">
      <c r="A410"/>
      <c r="B410"/>
      <c r="C410"/>
      <c r="D410"/>
      <c r="E410"/>
      <c r="F410"/>
      <c r="G410"/>
      <c r="H410"/>
      <c r="I410"/>
      <c r="J410"/>
      <c r="O410" s="2"/>
    </row>
    <row r="411" spans="1:15" ht="15" x14ac:dyDescent="0.25">
      <c r="A411"/>
      <c r="B411"/>
      <c r="C411"/>
      <c r="D411"/>
      <c r="E411"/>
      <c r="F411"/>
      <c r="G411"/>
      <c r="H411"/>
      <c r="I411"/>
      <c r="J411"/>
      <c r="O411" s="2"/>
    </row>
    <row r="412" spans="1:15" ht="15" x14ac:dyDescent="0.25">
      <c r="A412"/>
      <c r="B412"/>
      <c r="C412"/>
      <c r="D412"/>
      <c r="E412"/>
      <c r="F412"/>
      <c r="G412"/>
      <c r="H412"/>
      <c r="I412"/>
      <c r="J412"/>
      <c r="O412" s="2"/>
    </row>
    <row r="413" spans="1:15" ht="15" x14ac:dyDescent="0.25">
      <c r="A413"/>
      <c r="B413"/>
      <c r="C413"/>
      <c r="D413"/>
      <c r="E413"/>
      <c r="F413"/>
      <c r="G413"/>
      <c r="H413"/>
      <c r="I413"/>
      <c r="J413"/>
      <c r="O413" s="2"/>
    </row>
    <row r="414" spans="1:15" ht="15" x14ac:dyDescent="0.25">
      <c r="A414"/>
      <c r="B414"/>
      <c r="C414"/>
      <c r="D414"/>
      <c r="E414"/>
      <c r="F414"/>
      <c r="G414"/>
      <c r="H414"/>
      <c r="I414"/>
      <c r="J414"/>
      <c r="O414" s="2"/>
    </row>
    <row r="415" spans="1:15" ht="15" x14ac:dyDescent="0.25">
      <c r="A415"/>
      <c r="B415"/>
      <c r="C415"/>
      <c r="D415"/>
      <c r="E415"/>
      <c r="F415"/>
      <c r="G415"/>
      <c r="H415"/>
      <c r="I415"/>
      <c r="J415"/>
      <c r="O415" s="2"/>
    </row>
    <row r="416" spans="1:15" ht="15" x14ac:dyDescent="0.25">
      <c r="A416"/>
      <c r="B416"/>
      <c r="C416"/>
      <c r="D416"/>
      <c r="E416"/>
      <c r="F416"/>
      <c r="G416"/>
      <c r="H416"/>
      <c r="I416"/>
      <c r="J416"/>
      <c r="O416" s="2"/>
    </row>
    <row r="417" spans="1:15" ht="15" x14ac:dyDescent="0.25">
      <c r="A417"/>
      <c r="B417"/>
      <c r="C417"/>
      <c r="D417"/>
      <c r="E417"/>
      <c r="F417"/>
      <c r="G417"/>
      <c r="H417"/>
      <c r="I417"/>
      <c r="J417"/>
      <c r="O417" s="2"/>
    </row>
    <row r="418" spans="1:15" ht="15" x14ac:dyDescent="0.25">
      <c r="A418"/>
      <c r="B418"/>
      <c r="C418"/>
      <c r="D418"/>
      <c r="E418"/>
      <c r="F418"/>
      <c r="G418"/>
      <c r="H418"/>
      <c r="I418"/>
      <c r="J418"/>
      <c r="O418" s="2"/>
    </row>
    <row r="419" spans="1:15" ht="15" x14ac:dyDescent="0.25">
      <c r="A419"/>
      <c r="B419"/>
      <c r="C419"/>
      <c r="D419"/>
      <c r="E419"/>
      <c r="F419"/>
      <c r="G419"/>
      <c r="H419"/>
      <c r="I419"/>
      <c r="J419"/>
      <c r="O419" s="2"/>
    </row>
    <row r="420" spans="1:15" ht="15" x14ac:dyDescent="0.25">
      <c r="A420"/>
      <c r="B420"/>
      <c r="C420"/>
      <c r="D420"/>
      <c r="E420"/>
      <c r="F420"/>
      <c r="G420"/>
      <c r="H420"/>
      <c r="I420"/>
      <c r="J420"/>
      <c r="O420" s="2"/>
    </row>
    <row r="421" spans="1:15" ht="15" x14ac:dyDescent="0.25">
      <c r="A421"/>
      <c r="B421"/>
      <c r="C421"/>
      <c r="D421"/>
      <c r="E421"/>
      <c r="F421"/>
      <c r="G421"/>
      <c r="H421"/>
      <c r="I421"/>
      <c r="J421"/>
      <c r="O421" s="2"/>
    </row>
    <row r="422" spans="1:15" ht="15" x14ac:dyDescent="0.25">
      <c r="A422"/>
      <c r="B422"/>
      <c r="C422"/>
      <c r="D422"/>
      <c r="E422"/>
      <c r="F422"/>
      <c r="G422"/>
      <c r="H422"/>
      <c r="I422"/>
      <c r="J422"/>
      <c r="O422" s="2"/>
    </row>
    <row r="423" spans="1:15" ht="15" x14ac:dyDescent="0.25">
      <c r="A423"/>
      <c r="B423"/>
      <c r="C423"/>
      <c r="D423"/>
      <c r="E423"/>
      <c r="F423"/>
      <c r="G423"/>
      <c r="H423"/>
      <c r="I423"/>
      <c r="J423"/>
      <c r="O423" s="2"/>
    </row>
    <row r="424" spans="1:15" ht="15" x14ac:dyDescent="0.25">
      <c r="A424"/>
      <c r="B424"/>
      <c r="C424"/>
      <c r="D424"/>
      <c r="E424"/>
      <c r="F424"/>
      <c r="G424"/>
      <c r="H424"/>
      <c r="I424"/>
      <c r="J424"/>
      <c r="O424" s="2"/>
    </row>
    <row r="425" spans="1:15" ht="15" x14ac:dyDescent="0.25">
      <c r="A425"/>
      <c r="B425"/>
      <c r="C425"/>
      <c r="D425"/>
      <c r="E425"/>
      <c r="F425"/>
      <c r="G425"/>
      <c r="H425"/>
      <c r="I425"/>
      <c r="J425"/>
      <c r="O425" s="2"/>
    </row>
    <row r="426" spans="1:15" ht="15" x14ac:dyDescent="0.25">
      <c r="A426"/>
      <c r="B426"/>
      <c r="C426"/>
      <c r="D426"/>
      <c r="E426"/>
      <c r="F426"/>
      <c r="G426"/>
      <c r="H426"/>
      <c r="I426"/>
      <c r="J426"/>
      <c r="O426" s="2"/>
    </row>
    <row r="427" spans="1:15" ht="15" x14ac:dyDescent="0.25">
      <c r="A427"/>
      <c r="B427"/>
      <c r="C427"/>
      <c r="D427"/>
      <c r="E427"/>
      <c r="F427"/>
      <c r="G427"/>
      <c r="H427"/>
      <c r="I427"/>
      <c r="J427"/>
      <c r="O427" s="2"/>
    </row>
    <row r="428" spans="1:15" ht="15" x14ac:dyDescent="0.25">
      <c r="A428"/>
      <c r="B428"/>
      <c r="C428"/>
      <c r="D428"/>
      <c r="E428"/>
      <c r="F428"/>
      <c r="G428"/>
      <c r="H428"/>
      <c r="I428"/>
      <c r="J428"/>
      <c r="O428" s="2"/>
    </row>
    <row r="429" spans="1:15" ht="15" x14ac:dyDescent="0.25">
      <c r="A429"/>
      <c r="B429"/>
      <c r="C429"/>
      <c r="D429"/>
      <c r="E429"/>
      <c r="F429"/>
      <c r="G429"/>
      <c r="H429"/>
      <c r="I429"/>
      <c r="J429"/>
      <c r="O429" s="2"/>
    </row>
    <row r="430" spans="1:15" ht="15" x14ac:dyDescent="0.25">
      <c r="A430"/>
      <c r="B430"/>
      <c r="C430"/>
      <c r="D430"/>
      <c r="E430"/>
      <c r="F430"/>
      <c r="G430"/>
      <c r="H430"/>
      <c r="I430"/>
      <c r="J430"/>
      <c r="O430" s="2"/>
    </row>
    <row r="431" spans="1:15" ht="15" x14ac:dyDescent="0.25">
      <c r="A431"/>
      <c r="B431"/>
      <c r="C431"/>
      <c r="D431"/>
      <c r="E431"/>
      <c r="F431"/>
      <c r="G431"/>
      <c r="H431"/>
      <c r="I431"/>
      <c r="J431"/>
      <c r="O431" s="2"/>
    </row>
    <row r="432" spans="1:15" ht="15" x14ac:dyDescent="0.25">
      <c r="A432"/>
      <c r="B432"/>
      <c r="C432"/>
      <c r="D432"/>
      <c r="E432"/>
      <c r="F432"/>
      <c r="G432"/>
      <c r="H432"/>
      <c r="I432"/>
      <c r="J432"/>
      <c r="O432" s="2"/>
    </row>
    <row r="433" spans="1:15" ht="15" x14ac:dyDescent="0.25">
      <c r="A433"/>
      <c r="B433"/>
      <c r="C433"/>
      <c r="D433"/>
      <c r="E433"/>
      <c r="F433"/>
      <c r="G433"/>
      <c r="H433"/>
      <c r="I433"/>
      <c r="J433"/>
      <c r="O433" s="2"/>
    </row>
    <row r="434" spans="1:15" ht="15" x14ac:dyDescent="0.25">
      <c r="A434"/>
      <c r="B434"/>
      <c r="C434"/>
      <c r="D434"/>
      <c r="E434"/>
      <c r="F434"/>
      <c r="G434"/>
      <c r="H434"/>
      <c r="I434"/>
      <c r="J434"/>
      <c r="O434" s="2"/>
    </row>
    <row r="435" spans="1:15" ht="15" x14ac:dyDescent="0.25">
      <c r="A435"/>
      <c r="B435"/>
      <c r="C435"/>
      <c r="D435"/>
      <c r="E435"/>
      <c r="F435"/>
      <c r="G435"/>
      <c r="H435"/>
      <c r="I435"/>
      <c r="J435"/>
      <c r="O435" s="2"/>
    </row>
    <row r="436" spans="1:15" ht="15" x14ac:dyDescent="0.25">
      <c r="A436"/>
      <c r="B436"/>
      <c r="C436"/>
      <c r="D436"/>
      <c r="E436"/>
      <c r="F436"/>
      <c r="G436"/>
      <c r="H436"/>
      <c r="I436"/>
      <c r="J436"/>
      <c r="O436" s="2"/>
    </row>
    <row r="437" spans="1:15" ht="15" x14ac:dyDescent="0.25">
      <c r="A437"/>
      <c r="B437"/>
      <c r="C437"/>
      <c r="D437"/>
      <c r="E437"/>
      <c r="F437"/>
      <c r="G437"/>
      <c r="H437"/>
      <c r="I437"/>
      <c r="J437"/>
      <c r="O437" s="2"/>
    </row>
    <row r="438" spans="1:15" ht="15" x14ac:dyDescent="0.25">
      <c r="A438"/>
      <c r="B438"/>
      <c r="C438"/>
      <c r="D438"/>
      <c r="E438"/>
      <c r="F438"/>
      <c r="G438"/>
      <c r="H438"/>
      <c r="I438"/>
      <c r="J438"/>
      <c r="O438" s="2"/>
    </row>
    <row r="439" spans="1:15" ht="15" x14ac:dyDescent="0.25">
      <c r="A439"/>
      <c r="B439"/>
      <c r="C439"/>
      <c r="D439"/>
      <c r="E439"/>
      <c r="F439"/>
      <c r="G439"/>
      <c r="H439"/>
      <c r="I439"/>
      <c r="J439"/>
      <c r="O439" s="2"/>
    </row>
    <row r="440" spans="1:15" ht="15" x14ac:dyDescent="0.25">
      <c r="A440"/>
      <c r="B440"/>
      <c r="C440"/>
      <c r="D440"/>
      <c r="E440"/>
      <c r="F440"/>
      <c r="G440"/>
      <c r="H440"/>
      <c r="I440"/>
      <c r="J440"/>
      <c r="O440" s="2"/>
    </row>
    <row r="441" spans="1:15" ht="15" x14ac:dyDescent="0.25">
      <c r="A441"/>
      <c r="B441"/>
      <c r="C441"/>
      <c r="D441"/>
      <c r="E441"/>
      <c r="F441"/>
      <c r="G441"/>
      <c r="H441"/>
      <c r="I441"/>
      <c r="J441"/>
      <c r="O441" s="2"/>
    </row>
    <row r="442" spans="1:15" ht="15" x14ac:dyDescent="0.25">
      <c r="A442"/>
      <c r="B442"/>
      <c r="C442"/>
      <c r="D442"/>
      <c r="E442"/>
      <c r="F442"/>
      <c r="G442"/>
      <c r="H442"/>
      <c r="I442"/>
      <c r="J442"/>
      <c r="O442" s="2"/>
    </row>
    <row r="443" spans="1:15" ht="15" x14ac:dyDescent="0.25">
      <c r="A443"/>
      <c r="B443"/>
      <c r="C443"/>
      <c r="D443"/>
      <c r="E443"/>
      <c r="F443"/>
      <c r="G443"/>
      <c r="H443"/>
      <c r="I443"/>
      <c r="J443"/>
      <c r="O443" s="2"/>
    </row>
    <row r="444" spans="1:15" ht="15" x14ac:dyDescent="0.25">
      <c r="A444"/>
      <c r="B444"/>
      <c r="C444"/>
      <c r="D444"/>
      <c r="E444"/>
      <c r="F444"/>
      <c r="G444"/>
      <c r="H444"/>
      <c r="I444"/>
      <c r="J444"/>
      <c r="O444" s="2"/>
    </row>
    <row r="445" spans="1:15" ht="15" x14ac:dyDescent="0.25">
      <c r="A445"/>
      <c r="B445"/>
      <c r="C445"/>
      <c r="D445"/>
      <c r="E445"/>
      <c r="F445"/>
      <c r="G445"/>
      <c r="H445"/>
      <c r="I445"/>
      <c r="J445"/>
      <c r="O445" s="2"/>
    </row>
    <row r="446" spans="1:15" ht="15" x14ac:dyDescent="0.25">
      <c r="A446"/>
      <c r="B446"/>
      <c r="C446"/>
      <c r="D446"/>
      <c r="E446"/>
      <c r="F446"/>
      <c r="G446"/>
      <c r="H446"/>
      <c r="I446"/>
      <c r="J446"/>
      <c r="O446" s="2"/>
    </row>
    <row r="447" spans="1:15" ht="15" x14ac:dyDescent="0.25">
      <c r="A447"/>
      <c r="B447"/>
      <c r="C447"/>
      <c r="D447"/>
      <c r="E447"/>
      <c r="F447"/>
      <c r="G447"/>
      <c r="H447"/>
      <c r="I447"/>
      <c r="J447"/>
      <c r="O447" s="2"/>
    </row>
    <row r="448" spans="1:15" ht="15" x14ac:dyDescent="0.25">
      <c r="A448"/>
      <c r="B448"/>
      <c r="C448"/>
      <c r="D448"/>
      <c r="E448"/>
      <c r="F448"/>
      <c r="G448"/>
      <c r="H448"/>
      <c r="I448"/>
      <c r="J448"/>
      <c r="O448" s="2"/>
    </row>
    <row r="449" spans="1:15" ht="15" x14ac:dyDescent="0.25">
      <c r="A449"/>
      <c r="B449"/>
      <c r="C449"/>
      <c r="D449"/>
      <c r="E449"/>
      <c r="F449"/>
      <c r="G449"/>
      <c r="H449"/>
      <c r="I449"/>
      <c r="J449"/>
      <c r="O449" s="2"/>
    </row>
    <row r="450" spans="1:15" ht="15" x14ac:dyDescent="0.25">
      <c r="A450"/>
      <c r="B450"/>
      <c r="C450"/>
      <c r="D450"/>
      <c r="E450"/>
      <c r="F450"/>
      <c r="G450"/>
      <c r="H450"/>
      <c r="I450"/>
      <c r="J450"/>
      <c r="O450" s="2"/>
    </row>
    <row r="451" spans="1:15" ht="15" x14ac:dyDescent="0.25">
      <c r="A451"/>
      <c r="B451"/>
      <c r="C451"/>
      <c r="D451"/>
      <c r="E451"/>
      <c r="F451"/>
      <c r="G451"/>
      <c r="H451"/>
      <c r="I451"/>
      <c r="J451"/>
      <c r="O451" s="2"/>
    </row>
    <row r="452" spans="1:15" ht="15" x14ac:dyDescent="0.25">
      <c r="A452"/>
      <c r="B452"/>
      <c r="C452"/>
      <c r="D452"/>
      <c r="E452"/>
      <c r="F452"/>
      <c r="G452"/>
      <c r="H452"/>
      <c r="I452"/>
      <c r="J452"/>
      <c r="O452" s="2"/>
    </row>
    <row r="453" spans="1:15" ht="15" x14ac:dyDescent="0.25">
      <c r="A453"/>
      <c r="B453"/>
      <c r="C453"/>
      <c r="D453"/>
      <c r="E453"/>
      <c r="F453"/>
      <c r="G453"/>
      <c r="H453"/>
      <c r="I453"/>
      <c r="J453"/>
      <c r="O453" s="2"/>
    </row>
    <row r="454" spans="1:15" ht="15" x14ac:dyDescent="0.25">
      <c r="A454"/>
      <c r="B454"/>
      <c r="C454"/>
      <c r="D454"/>
      <c r="E454"/>
      <c r="F454"/>
      <c r="G454"/>
      <c r="H454"/>
      <c r="I454"/>
      <c r="J454"/>
      <c r="O454" s="2"/>
    </row>
    <row r="455" spans="1:15" ht="15" x14ac:dyDescent="0.25">
      <c r="A455"/>
      <c r="B455"/>
      <c r="C455"/>
      <c r="D455"/>
      <c r="E455"/>
      <c r="F455"/>
      <c r="G455"/>
      <c r="H455"/>
      <c r="I455"/>
      <c r="J455"/>
      <c r="O455" s="2"/>
    </row>
    <row r="456" spans="1:15" ht="15" x14ac:dyDescent="0.25">
      <c r="A456"/>
      <c r="B456"/>
      <c r="C456"/>
      <c r="D456"/>
      <c r="E456"/>
      <c r="F456"/>
      <c r="G456"/>
      <c r="H456"/>
      <c r="I456"/>
      <c r="J456"/>
      <c r="O456" s="2"/>
    </row>
    <row r="457" spans="1:15" ht="15" x14ac:dyDescent="0.25">
      <c r="A457"/>
      <c r="B457"/>
      <c r="C457"/>
      <c r="D457"/>
      <c r="E457"/>
      <c r="F457"/>
      <c r="G457"/>
      <c r="H457"/>
      <c r="I457"/>
      <c r="J457"/>
      <c r="O457" s="2"/>
    </row>
    <row r="458" spans="1:15" ht="15" x14ac:dyDescent="0.25">
      <c r="A458"/>
      <c r="B458"/>
      <c r="C458"/>
      <c r="D458"/>
      <c r="E458"/>
      <c r="F458"/>
      <c r="G458"/>
      <c r="H458"/>
      <c r="I458"/>
      <c r="J458"/>
      <c r="O458" s="2"/>
    </row>
    <row r="459" spans="1:15" ht="15" x14ac:dyDescent="0.25">
      <c r="A459"/>
      <c r="B459"/>
      <c r="C459"/>
      <c r="D459"/>
      <c r="E459"/>
      <c r="F459"/>
      <c r="G459"/>
      <c r="H459"/>
      <c r="I459"/>
      <c r="J459"/>
      <c r="O459" s="2"/>
    </row>
    <row r="460" spans="1:15" ht="15" x14ac:dyDescent="0.25">
      <c r="A460"/>
      <c r="B460"/>
      <c r="C460"/>
      <c r="D460"/>
      <c r="E460"/>
      <c r="F460"/>
      <c r="G460"/>
      <c r="H460"/>
      <c r="I460"/>
      <c r="J460"/>
      <c r="O460" s="2"/>
    </row>
    <row r="461" spans="1:15" ht="15" x14ac:dyDescent="0.25">
      <c r="A461"/>
      <c r="B461"/>
      <c r="C461"/>
      <c r="D461"/>
      <c r="E461"/>
      <c r="F461"/>
      <c r="G461"/>
      <c r="H461"/>
      <c r="I461"/>
      <c r="J461"/>
      <c r="O461" s="2"/>
    </row>
    <row r="462" spans="1:15" ht="15" x14ac:dyDescent="0.25">
      <c r="A462"/>
      <c r="B462"/>
      <c r="C462"/>
      <c r="D462"/>
      <c r="E462"/>
      <c r="F462"/>
      <c r="G462"/>
      <c r="H462"/>
      <c r="I462"/>
      <c r="J462"/>
      <c r="O462" s="2"/>
    </row>
    <row r="463" spans="1:15" ht="15" x14ac:dyDescent="0.25">
      <c r="A463"/>
      <c r="B463"/>
      <c r="C463"/>
      <c r="D463"/>
      <c r="E463"/>
      <c r="F463"/>
      <c r="G463"/>
      <c r="H463"/>
      <c r="I463"/>
      <c r="J463"/>
      <c r="O463" s="2"/>
    </row>
    <row r="464" spans="1:15" ht="15" x14ac:dyDescent="0.25">
      <c r="A464"/>
      <c r="B464"/>
      <c r="C464"/>
      <c r="D464"/>
      <c r="E464"/>
      <c r="F464"/>
      <c r="G464"/>
      <c r="H464"/>
      <c r="I464"/>
      <c r="J464"/>
      <c r="O464" s="2"/>
    </row>
    <row r="465" spans="1:15" ht="15" x14ac:dyDescent="0.25">
      <c r="A465"/>
      <c r="B465"/>
      <c r="C465"/>
      <c r="D465"/>
      <c r="E465"/>
      <c r="F465"/>
      <c r="G465"/>
      <c r="H465"/>
      <c r="I465"/>
      <c r="J465"/>
      <c r="O465" s="2"/>
    </row>
    <row r="466" spans="1:15" ht="15" x14ac:dyDescent="0.25">
      <c r="A466"/>
      <c r="B466"/>
      <c r="C466"/>
      <c r="D466"/>
      <c r="E466"/>
      <c r="F466"/>
      <c r="G466"/>
      <c r="H466"/>
      <c r="I466"/>
      <c r="J466"/>
      <c r="O466" s="2"/>
    </row>
    <row r="467" spans="1:15" ht="15" x14ac:dyDescent="0.25">
      <c r="A467"/>
      <c r="B467"/>
      <c r="C467"/>
      <c r="D467"/>
      <c r="E467"/>
      <c r="F467"/>
      <c r="G467"/>
      <c r="H467"/>
      <c r="I467"/>
      <c r="J467"/>
      <c r="O467" s="2"/>
    </row>
    <row r="468" spans="1:15" ht="15" x14ac:dyDescent="0.25">
      <c r="A468"/>
      <c r="B468"/>
      <c r="C468"/>
      <c r="D468"/>
      <c r="E468"/>
      <c r="F468"/>
      <c r="G468"/>
      <c r="H468"/>
      <c r="I468"/>
      <c r="J468"/>
      <c r="O468" s="2"/>
    </row>
    <row r="469" spans="1:15" ht="15" x14ac:dyDescent="0.25">
      <c r="A469"/>
      <c r="B469"/>
      <c r="C469"/>
      <c r="D469"/>
      <c r="E469"/>
      <c r="F469"/>
      <c r="G469"/>
      <c r="H469"/>
      <c r="I469"/>
      <c r="J469"/>
      <c r="O469" s="2"/>
    </row>
    <row r="470" spans="1:15" ht="15" x14ac:dyDescent="0.25">
      <c r="A470"/>
      <c r="B470"/>
      <c r="C470"/>
      <c r="D470"/>
      <c r="E470"/>
      <c r="F470"/>
      <c r="G470"/>
      <c r="H470"/>
      <c r="I470"/>
      <c r="J470"/>
      <c r="O470" s="2"/>
    </row>
    <row r="471" spans="1:15" ht="15" x14ac:dyDescent="0.25">
      <c r="A471"/>
      <c r="B471"/>
      <c r="C471"/>
      <c r="D471"/>
      <c r="E471"/>
      <c r="F471"/>
      <c r="G471"/>
      <c r="H471"/>
      <c r="I471"/>
      <c r="J471"/>
      <c r="O471" s="2"/>
    </row>
    <row r="472" spans="1:15" ht="15" x14ac:dyDescent="0.25">
      <c r="A472"/>
      <c r="B472"/>
      <c r="C472"/>
      <c r="D472"/>
      <c r="E472"/>
      <c r="F472"/>
      <c r="G472"/>
      <c r="H472"/>
      <c r="I472"/>
      <c r="J472"/>
      <c r="O472" s="2"/>
    </row>
    <row r="473" spans="1:15" ht="15" x14ac:dyDescent="0.25">
      <c r="A473"/>
      <c r="B473"/>
      <c r="C473"/>
      <c r="D473"/>
      <c r="E473"/>
      <c r="F473"/>
      <c r="G473"/>
      <c r="H473"/>
      <c r="I473"/>
      <c r="J473"/>
      <c r="O473" s="2"/>
    </row>
    <row r="474" spans="1:15" ht="15" x14ac:dyDescent="0.25">
      <c r="A474"/>
      <c r="B474"/>
      <c r="C474"/>
      <c r="D474"/>
      <c r="E474"/>
      <c r="F474"/>
      <c r="G474"/>
      <c r="H474"/>
      <c r="I474"/>
      <c r="J474"/>
      <c r="O474" s="2"/>
    </row>
    <row r="475" spans="1:15" ht="15" x14ac:dyDescent="0.25">
      <c r="A475"/>
      <c r="B475"/>
      <c r="C475"/>
      <c r="D475"/>
      <c r="E475"/>
      <c r="F475"/>
      <c r="G475"/>
      <c r="H475"/>
      <c r="I475"/>
      <c r="J475"/>
      <c r="O475" s="2"/>
    </row>
    <row r="476" spans="1:15" ht="15" x14ac:dyDescent="0.25">
      <c r="A476"/>
      <c r="B476"/>
      <c r="C476"/>
      <c r="D476"/>
      <c r="E476"/>
      <c r="F476"/>
      <c r="G476"/>
      <c r="H476"/>
      <c r="I476"/>
      <c r="J476"/>
      <c r="O476" s="2"/>
    </row>
    <row r="477" spans="1:15" ht="15" x14ac:dyDescent="0.25">
      <c r="A477"/>
      <c r="B477"/>
      <c r="C477"/>
      <c r="D477"/>
      <c r="E477"/>
      <c r="F477"/>
      <c r="G477"/>
      <c r="H477"/>
      <c r="I477"/>
      <c r="J477"/>
      <c r="O477" s="2"/>
    </row>
    <row r="478" spans="1:15" ht="15" x14ac:dyDescent="0.25">
      <c r="A478"/>
      <c r="B478"/>
      <c r="C478"/>
      <c r="D478"/>
      <c r="E478"/>
      <c r="F478"/>
      <c r="G478"/>
      <c r="H478"/>
      <c r="I478"/>
      <c r="J478"/>
      <c r="O478" s="2"/>
    </row>
    <row r="479" spans="1:15" ht="15" x14ac:dyDescent="0.25">
      <c r="A479"/>
      <c r="B479"/>
      <c r="C479"/>
      <c r="D479"/>
      <c r="E479"/>
      <c r="F479"/>
      <c r="G479"/>
      <c r="H479"/>
      <c r="I479"/>
      <c r="J479"/>
      <c r="O479" s="2"/>
    </row>
    <row r="480" spans="1:15" ht="15" x14ac:dyDescent="0.25">
      <c r="A480"/>
      <c r="B480"/>
      <c r="C480"/>
      <c r="D480"/>
      <c r="E480"/>
      <c r="F480"/>
      <c r="G480"/>
      <c r="H480"/>
      <c r="I480"/>
      <c r="J480"/>
      <c r="O480" s="2"/>
    </row>
    <row r="481" spans="1:15" ht="15" x14ac:dyDescent="0.25">
      <c r="A481"/>
      <c r="B481"/>
      <c r="C481"/>
      <c r="D481"/>
      <c r="E481"/>
      <c r="F481"/>
      <c r="G481"/>
      <c r="H481"/>
      <c r="I481"/>
      <c r="J481"/>
      <c r="O481" s="2"/>
    </row>
    <row r="482" spans="1:15" ht="15" x14ac:dyDescent="0.25">
      <c r="A482"/>
      <c r="B482"/>
      <c r="C482"/>
      <c r="D482"/>
      <c r="E482"/>
      <c r="F482"/>
      <c r="G482"/>
      <c r="H482"/>
      <c r="I482"/>
      <c r="J482"/>
      <c r="O482" s="2"/>
    </row>
    <row r="483" spans="1:15" ht="15" x14ac:dyDescent="0.25">
      <c r="A483"/>
      <c r="B483"/>
      <c r="C483"/>
      <c r="D483"/>
      <c r="E483"/>
      <c r="F483"/>
      <c r="G483"/>
      <c r="H483"/>
      <c r="I483"/>
      <c r="J483"/>
      <c r="O483" s="2"/>
    </row>
    <row r="484" spans="1:15" ht="15" x14ac:dyDescent="0.25">
      <c r="A484"/>
      <c r="B484"/>
      <c r="C484"/>
      <c r="D484"/>
      <c r="E484"/>
      <c r="F484"/>
      <c r="G484"/>
      <c r="H484"/>
      <c r="I484"/>
      <c r="J484"/>
      <c r="O484" s="2"/>
    </row>
    <row r="485" spans="1:15" ht="15" x14ac:dyDescent="0.25">
      <c r="A485"/>
      <c r="B485"/>
      <c r="C485"/>
      <c r="D485"/>
      <c r="E485"/>
      <c r="F485"/>
      <c r="G485"/>
      <c r="H485"/>
      <c r="I485"/>
      <c r="J485"/>
      <c r="O485" s="2"/>
    </row>
    <row r="486" spans="1:15" ht="15" x14ac:dyDescent="0.25">
      <c r="A486"/>
      <c r="B486"/>
      <c r="C486"/>
      <c r="D486"/>
      <c r="E486"/>
      <c r="F486"/>
      <c r="G486"/>
      <c r="H486"/>
      <c r="I486"/>
      <c r="J486"/>
      <c r="O486" s="2"/>
    </row>
    <row r="487" spans="1:15" ht="15" x14ac:dyDescent="0.25">
      <c r="A487"/>
      <c r="B487"/>
      <c r="C487"/>
      <c r="D487"/>
      <c r="E487"/>
      <c r="F487"/>
      <c r="G487"/>
      <c r="H487"/>
      <c r="I487"/>
      <c r="J487"/>
      <c r="O487" s="2"/>
    </row>
    <row r="488" spans="1:15" ht="15" x14ac:dyDescent="0.25">
      <c r="A488"/>
      <c r="B488"/>
      <c r="C488"/>
      <c r="D488"/>
      <c r="E488"/>
      <c r="F488"/>
      <c r="G488"/>
      <c r="H488"/>
      <c r="I488"/>
      <c r="J488"/>
      <c r="O488" s="2"/>
    </row>
    <row r="489" spans="1:15" ht="15" x14ac:dyDescent="0.25">
      <c r="A489"/>
      <c r="B489"/>
      <c r="C489"/>
      <c r="D489"/>
      <c r="E489"/>
      <c r="F489"/>
      <c r="G489"/>
      <c r="H489"/>
      <c r="I489"/>
      <c r="J489"/>
      <c r="O489" s="2"/>
    </row>
    <row r="490" spans="1:15" ht="15" x14ac:dyDescent="0.25">
      <c r="A490"/>
      <c r="B490"/>
      <c r="C490"/>
      <c r="D490"/>
      <c r="E490"/>
      <c r="F490"/>
      <c r="G490"/>
      <c r="H490"/>
      <c r="I490"/>
      <c r="J490"/>
      <c r="O490" s="2"/>
    </row>
    <row r="491" spans="1:15" ht="15" x14ac:dyDescent="0.25">
      <c r="A491"/>
      <c r="B491"/>
      <c r="C491"/>
      <c r="D491"/>
      <c r="E491"/>
      <c r="F491"/>
      <c r="G491"/>
      <c r="H491"/>
      <c r="I491"/>
      <c r="J491"/>
      <c r="O491" s="2"/>
    </row>
    <row r="492" spans="1:15" ht="15" x14ac:dyDescent="0.25">
      <c r="A492"/>
      <c r="B492"/>
      <c r="C492"/>
      <c r="D492"/>
      <c r="E492"/>
      <c r="F492"/>
      <c r="G492"/>
      <c r="H492"/>
      <c r="I492"/>
      <c r="J492"/>
      <c r="O492" s="2"/>
    </row>
    <row r="493" spans="1:15" ht="15" x14ac:dyDescent="0.25">
      <c r="A493"/>
      <c r="B493"/>
      <c r="C493"/>
      <c r="D493"/>
      <c r="E493"/>
      <c r="F493"/>
      <c r="G493"/>
      <c r="H493"/>
      <c r="I493"/>
      <c r="J493"/>
      <c r="O493" s="2"/>
    </row>
    <row r="494" spans="1:15" ht="15" x14ac:dyDescent="0.25">
      <c r="A494"/>
      <c r="B494"/>
      <c r="C494"/>
      <c r="D494"/>
      <c r="E494"/>
      <c r="F494"/>
      <c r="G494"/>
      <c r="H494"/>
      <c r="I494"/>
      <c r="J494"/>
      <c r="O494" s="2"/>
    </row>
    <row r="495" spans="1:15" ht="15" x14ac:dyDescent="0.25">
      <c r="A495"/>
      <c r="B495"/>
      <c r="C495"/>
      <c r="D495"/>
      <c r="E495"/>
      <c r="F495"/>
      <c r="G495"/>
      <c r="H495"/>
      <c r="I495"/>
      <c r="J495"/>
      <c r="O495" s="2"/>
    </row>
    <row r="496" spans="1:15" ht="15" x14ac:dyDescent="0.25">
      <c r="A496"/>
      <c r="B496"/>
      <c r="C496"/>
      <c r="D496"/>
      <c r="E496"/>
      <c r="F496"/>
      <c r="G496"/>
      <c r="H496"/>
      <c r="I496"/>
      <c r="J496"/>
      <c r="O496" s="2"/>
    </row>
    <row r="497" spans="1:15" ht="15" x14ac:dyDescent="0.25">
      <c r="A497"/>
      <c r="B497"/>
      <c r="C497"/>
      <c r="D497"/>
      <c r="E497"/>
      <c r="F497"/>
      <c r="G497"/>
      <c r="H497"/>
      <c r="I497"/>
      <c r="J497"/>
      <c r="O497" s="2"/>
    </row>
    <row r="498" spans="1:15" ht="15" x14ac:dyDescent="0.25">
      <c r="A498"/>
      <c r="B498"/>
      <c r="C498"/>
      <c r="D498"/>
      <c r="E498"/>
      <c r="F498"/>
      <c r="G498"/>
      <c r="H498"/>
      <c r="I498"/>
      <c r="J498"/>
      <c r="O498" s="2"/>
    </row>
    <row r="499" spans="1:15" ht="15" x14ac:dyDescent="0.25">
      <c r="A499"/>
      <c r="B499"/>
      <c r="C499"/>
      <c r="D499"/>
      <c r="E499"/>
      <c r="F499"/>
      <c r="G499"/>
      <c r="H499"/>
      <c r="I499"/>
      <c r="J499"/>
      <c r="O499" s="2"/>
    </row>
    <row r="500" spans="1:15" ht="15" x14ac:dyDescent="0.25">
      <c r="A500"/>
      <c r="B500"/>
      <c r="C500"/>
      <c r="D500"/>
      <c r="E500"/>
      <c r="F500"/>
      <c r="G500"/>
      <c r="H500"/>
      <c r="I500"/>
      <c r="J500"/>
      <c r="O500" s="2"/>
    </row>
    <row r="501" spans="1:15" ht="15" x14ac:dyDescent="0.25">
      <c r="A501"/>
      <c r="B501"/>
      <c r="C501"/>
      <c r="D501"/>
      <c r="E501"/>
      <c r="F501"/>
      <c r="G501"/>
      <c r="H501"/>
      <c r="I501"/>
      <c r="J501"/>
      <c r="O501" s="2"/>
    </row>
    <row r="502" spans="1:15" ht="15" x14ac:dyDescent="0.25">
      <c r="A502"/>
      <c r="B502"/>
      <c r="C502"/>
      <c r="D502"/>
      <c r="E502"/>
      <c r="F502"/>
      <c r="G502"/>
      <c r="H502"/>
      <c r="I502"/>
      <c r="J502"/>
      <c r="O502" s="2"/>
    </row>
    <row r="503" spans="1:15" ht="15" x14ac:dyDescent="0.25">
      <c r="A503"/>
      <c r="B503"/>
      <c r="C503"/>
      <c r="D503"/>
      <c r="E503"/>
      <c r="F503"/>
      <c r="G503"/>
      <c r="H503"/>
      <c r="I503"/>
      <c r="J503"/>
      <c r="O503" s="2"/>
    </row>
    <row r="504" spans="1:15" ht="15" x14ac:dyDescent="0.25">
      <c r="A504"/>
      <c r="B504"/>
      <c r="C504"/>
      <c r="D504"/>
      <c r="E504"/>
      <c r="F504"/>
      <c r="G504"/>
      <c r="H504"/>
      <c r="I504"/>
      <c r="J504"/>
      <c r="O504" s="2"/>
    </row>
    <row r="505" spans="1:15" ht="15" x14ac:dyDescent="0.25">
      <c r="A505"/>
      <c r="B505"/>
      <c r="C505"/>
      <c r="D505"/>
      <c r="E505"/>
      <c r="F505"/>
      <c r="G505"/>
      <c r="H505"/>
      <c r="I505"/>
      <c r="J505"/>
      <c r="O505" s="2"/>
    </row>
    <row r="506" spans="1:15" ht="15" x14ac:dyDescent="0.25">
      <c r="A506"/>
      <c r="B506"/>
      <c r="C506"/>
      <c r="D506"/>
      <c r="E506"/>
      <c r="F506"/>
      <c r="G506"/>
      <c r="H506"/>
      <c r="I506"/>
      <c r="J506"/>
      <c r="O506" s="2"/>
    </row>
    <row r="507" spans="1:15" ht="15" x14ac:dyDescent="0.25">
      <c r="A507"/>
      <c r="B507"/>
      <c r="C507"/>
      <c r="D507"/>
      <c r="E507"/>
      <c r="F507"/>
      <c r="G507"/>
      <c r="H507"/>
      <c r="I507"/>
      <c r="J507"/>
      <c r="O507" s="2"/>
    </row>
    <row r="508" spans="1:15" ht="15" x14ac:dyDescent="0.25">
      <c r="A508"/>
      <c r="B508"/>
      <c r="C508"/>
      <c r="D508"/>
      <c r="E508"/>
      <c r="F508"/>
      <c r="G508"/>
      <c r="H508"/>
      <c r="I508"/>
      <c r="J508"/>
      <c r="O508" s="2"/>
    </row>
    <row r="509" spans="1:15" ht="15" x14ac:dyDescent="0.25">
      <c r="A509"/>
      <c r="B509"/>
      <c r="C509"/>
      <c r="D509"/>
      <c r="E509"/>
      <c r="F509"/>
      <c r="G509"/>
      <c r="H509"/>
      <c r="I509"/>
      <c r="J509"/>
      <c r="O509" s="2"/>
    </row>
    <row r="510" spans="1:15" ht="15" x14ac:dyDescent="0.25">
      <c r="A510"/>
      <c r="B510"/>
      <c r="C510"/>
      <c r="D510"/>
      <c r="E510"/>
      <c r="F510"/>
      <c r="G510"/>
      <c r="H510"/>
      <c r="I510"/>
      <c r="J510"/>
      <c r="O510" s="2"/>
    </row>
    <row r="511" spans="1:15" ht="15" x14ac:dyDescent="0.25">
      <c r="A511"/>
      <c r="B511"/>
      <c r="C511"/>
      <c r="D511"/>
      <c r="E511"/>
      <c r="F511"/>
      <c r="G511"/>
      <c r="H511"/>
      <c r="I511"/>
      <c r="J511"/>
      <c r="O511" s="2"/>
    </row>
    <row r="512" spans="1:15" ht="15" x14ac:dyDescent="0.25">
      <c r="A512"/>
      <c r="B512"/>
      <c r="C512"/>
      <c r="D512"/>
      <c r="E512"/>
      <c r="F512"/>
      <c r="G512"/>
      <c r="H512"/>
      <c r="I512"/>
      <c r="J512"/>
      <c r="O512" s="2"/>
    </row>
    <row r="513" spans="1:15" ht="15" x14ac:dyDescent="0.25">
      <c r="A513"/>
      <c r="B513"/>
      <c r="C513"/>
      <c r="D513"/>
      <c r="E513"/>
      <c r="F513"/>
      <c r="G513"/>
      <c r="H513"/>
      <c r="I513"/>
      <c r="J513"/>
      <c r="O513" s="2"/>
    </row>
    <row r="514" spans="1:15" ht="15" x14ac:dyDescent="0.25">
      <c r="A514"/>
      <c r="B514"/>
      <c r="C514"/>
      <c r="D514"/>
      <c r="E514"/>
      <c r="F514"/>
      <c r="G514"/>
      <c r="H514"/>
      <c r="I514"/>
      <c r="J514"/>
      <c r="O514" s="2"/>
    </row>
    <row r="515" spans="1:15" ht="15" x14ac:dyDescent="0.25">
      <c r="A515"/>
      <c r="B515"/>
      <c r="C515"/>
      <c r="D515"/>
      <c r="E515"/>
      <c r="F515"/>
      <c r="G515"/>
      <c r="H515"/>
      <c r="I515"/>
      <c r="J515"/>
      <c r="O515" s="2"/>
    </row>
    <row r="516" spans="1:15" ht="15" x14ac:dyDescent="0.25">
      <c r="A516"/>
      <c r="B516"/>
      <c r="C516"/>
      <c r="D516"/>
      <c r="E516"/>
      <c r="F516"/>
      <c r="G516"/>
      <c r="H516"/>
      <c r="I516"/>
      <c r="J516"/>
      <c r="O516" s="2"/>
    </row>
    <row r="517" spans="1:15" ht="15" x14ac:dyDescent="0.25">
      <c r="A517"/>
      <c r="B517"/>
      <c r="C517"/>
      <c r="D517"/>
      <c r="E517"/>
      <c r="F517"/>
      <c r="G517"/>
      <c r="H517"/>
      <c r="I517"/>
      <c r="J517"/>
      <c r="O517" s="2"/>
    </row>
    <row r="518" spans="1:15" ht="15" x14ac:dyDescent="0.25">
      <c r="A518"/>
      <c r="B518"/>
      <c r="C518"/>
      <c r="D518"/>
      <c r="E518"/>
      <c r="F518"/>
      <c r="G518"/>
      <c r="H518"/>
      <c r="I518"/>
      <c r="J518"/>
      <c r="O518" s="2"/>
    </row>
    <row r="519" spans="1:15" ht="15" x14ac:dyDescent="0.25">
      <c r="A519"/>
      <c r="B519"/>
      <c r="C519"/>
      <c r="D519"/>
      <c r="E519"/>
      <c r="F519"/>
      <c r="G519"/>
      <c r="H519"/>
      <c r="I519"/>
      <c r="J519"/>
      <c r="O519" s="2"/>
    </row>
    <row r="520" spans="1:15" ht="15" x14ac:dyDescent="0.25">
      <c r="A520"/>
      <c r="B520"/>
      <c r="C520"/>
      <c r="D520"/>
      <c r="E520"/>
      <c r="F520"/>
      <c r="G520"/>
      <c r="H520"/>
      <c r="I520"/>
      <c r="J520"/>
      <c r="O520" s="2"/>
    </row>
    <row r="521" spans="1:15" ht="15" x14ac:dyDescent="0.25">
      <c r="A521"/>
      <c r="B521"/>
      <c r="C521"/>
      <c r="D521"/>
      <c r="E521"/>
      <c r="F521"/>
      <c r="G521"/>
      <c r="H521"/>
      <c r="I521"/>
      <c r="J521"/>
      <c r="O521" s="2"/>
    </row>
    <row r="522" spans="1:15" ht="15" x14ac:dyDescent="0.25">
      <c r="A522"/>
      <c r="B522"/>
      <c r="C522"/>
      <c r="D522"/>
      <c r="E522"/>
      <c r="F522"/>
      <c r="G522"/>
      <c r="H522"/>
      <c r="I522"/>
      <c r="J522"/>
      <c r="O522" s="2"/>
    </row>
    <row r="523" spans="1:15" ht="15" x14ac:dyDescent="0.25">
      <c r="A523"/>
      <c r="B523"/>
      <c r="C523"/>
      <c r="D523"/>
      <c r="E523"/>
      <c r="F523"/>
      <c r="G523"/>
      <c r="H523"/>
      <c r="I523"/>
      <c r="J523"/>
      <c r="O523" s="2"/>
    </row>
    <row r="524" spans="1:15" ht="15" x14ac:dyDescent="0.25">
      <c r="A524"/>
      <c r="B524"/>
      <c r="C524"/>
      <c r="D524"/>
      <c r="E524"/>
      <c r="F524"/>
      <c r="G524"/>
      <c r="H524"/>
      <c r="I524"/>
      <c r="J524"/>
      <c r="O524" s="2"/>
    </row>
    <row r="525" spans="1:15" ht="15" x14ac:dyDescent="0.25">
      <c r="A525"/>
      <c r="B525"/>
      <c r="C525"/>
      <c r="D525"/>
      <c r="E525"/>
      <c r="F525"/>
      <c r="G525"/>
      <c r="H525"/>
      <c r="I525"/>
      <c r="J525"/>
      <c r="O525" s="2"/>
    </row>
    <row r="526" spans="1:15" ht="15" x14ac:dyDescent="0.25">
      <c r="A526"/>
      <c r="B526"/>
      <c r="C526"/>
      <c r="D526"/>
      <c r="E526"/>
      <c r="F526"/>
      <c r="G526"/>
      <c r="H526"/>
      <c r="I526"/>
      <c r="J526"/>
      <c r="O526" s="2"/>
    </row>
    <row r="527" spans="1:15" ht="15" x14ac:dyDescent="0.25">
      <c r="A527"/>
      <c r="B527"/>
      <c r="C527"/>
      <c r="D527"/>
      <c r="E527"/>
      <c r="F527"/>
      <c r="G527"/>
      <c r="H527"/>
      <c r="I527"/>
      <c r="J527"/>
      <c r="O527" s="2"/>
    </row>
    <row r="528" spans="1:15" ht="15" x14ac:dyDescent="0.25">
      <c r="A528"/>
      <c r="B528"/>
      <c r="C528"/>
      <c r="D528"/>
      <c r="E528"/>
      <c r="F528"/>
      <c r="G528"/>
      <c r="H528"/>
      <c r="I528"/>
      <c r="J528"/>
      <c r="O528" s="2"/>
    </row>
    <row r="529" spans="1:15" ht="15" x14ac:dyDescent="0.25">
      <c r="A529"/>
      <c r="B529"/>
      <c r="C529"/>
      <c r="D529"/>
      <c r="E529"/>
      <c r="F529"/>
      <c r="G529"/>
      <c r="H529"/>
      <c r="I529"/>
      <c r="J529"/>
      <c r="O529" s="2"/>
    </row>
    <row r="530" spans="1:15" ht="15" x14ac:dyDescent="0.25">
      <c r="A530"/>
      <c r="B530"/>
      <c r="C530"/>
      <c r="D530"/>
      <c r="E530"/>
      <c r="F530"/>
      <c r="G530"/>
      <c r="H530"/>
      <c r="I530"/>
      <c r="J530"/>
      <c r="O530" s="2"/>
    </row>
    <row r="531" spans="1:15" ht="15" x14ac:dyDescent="0.25">
      <c r="A531"/>
      <c r="B531"/>
      <c r="C531"/>
      <c r="D531"/>
      <c r="E531"/>
      <c r="F531"/>
      <c r="G531"/>
      <c r="H531"/>
      <c r="I531"/>
      <c r="J531"/>
      <c r="O531" s="2"/>
    </row>
    <row r="532" spans="1:15" ht="15" x14ac:dyDescent="0.25">
      <c r="A532"/>
      <c r="B532"/>
      <c r="C532"/>
      <c r="D532"/>
      <c r="E532"/>
      <c r="F532"/>
      <c r="G532"/>
      <c r="H532"/>
      <c r="I532"/>
      <c r="J532"/>
      <c r="O532" s="2"/>
    </row>
    <row r="533" spans="1:15" ht="15" x14ac:dyDescent="0.25">
      <c r="A533"/>
      <c r="B533"/>
      <c r="C533"/>
      <c r="D533"/>
      <c r="E533"/>
      <c r="F533"/>
      <c r="G533"/>
      <c r="H533"/>
      <c r="I533"/>
      <c r="J533"/>
      <c r="O533" s="2"/>
    </row>
    <row r="534" spans="1:15" ht="15" x14ac:dyDescent="0.25">
      <c r="A534"/>
      <c r="B534"/>
      <c r="C534"/>
      <c r="D534"/>
      <c r="E534"/>
      <c r="F534"/>
      <c r="G534"/>
      <c r="H534"/>
      <c r="I534"/>
      <c r="J534"/>
      <c r="O534" s="2"/>
    </row>
    <row r="535" spans="1:15" ht="15" x14ac:dyDescent="0.25">
      <c r="A535"/>
      <c r="B535"/>
      <c r="C535"/>
      <c r="D535"/>
      <c r="E535"/>
      <c r="F535"/>
      <c r="G535"/>
      <c r="H535"/>
      <c r="I535"/>
      <c r="J535"/>
      <c r="O535" s="2"/>
    </row>
    <row r="536" spans="1:15" ht="15" x14ac:dyDescent="0.25">
      <c r="A536"/>
      <c r="B536"/>
      <c r="C536"/>
      <c r="D536"/>
      <c r="E536"/>
      <c r="F536"/>
      <c r="G536"/>
      <c r="H536"/>
      <c r="I536"/>
      <c r="J536"/>
      <c r="O536" s="2"/>
    </row>
    <row r="537" spans="1:15" ht="15" x14ac:dyDescent="0.25">
      <c r="A537"/>
      <c r="B537"/>
      <c r="C537"/>
      <c r="D537"/>
      <c r="E537"/>
      <c r="F537"/>
      <c r="G537"/>
      <c r="H537"/>
      <c r="I537"/>
      <c r="J537"/>
      <c r="O537" s="2"/>
    </row>
    <row r="538" spans="1:15" ht="15" x14ac:dyDescent="0.25">
      <c r="A538"/>
      <c r="B538"/>
      <c r="C538"/>
      <c r="D538"/>
      <c r="E538"/>
      <c r="F538"/>
      <c r="G538"/>
      <c r="H538"/>
      <c r="I538"/>
      <c r="J538"/>
      <c r="O538" s="2"/>
    </row>
    <row r="539" spans="1:15" ht="15" x14ac:dyDescent="0.25">
      <c r="A539"/>
      <c r="B539"/>
      <c r="C539"/>
      <c r="D539"/>
      <c r="E539"/>
      <c r="F539"/>
      <c r="G539"/>
      <c r="H539"/>
      <c r="I539"/>
      <c r="J539"/>
      <c r="O539" s="2"/>
    </row>
    <row r="540" spans="1:15" ht="15" x14ac:dyDescent="0.25">
      <c r="A540"/>
      <c r="B540"/>
      <c r="C540"/>
      <c r="D540"/>
      <c r="E540"/>
      <c r="F540"/>
      <c r="G540"/>
      <c r="H540"/>
      <c r="I540"/>
      <c r="J540"/>
      <c r="O540" s="2"/>
    </row>
    <row r="541" spans="1:15" ht="15" x14ac:dyDescent="0.25">
      <c r="A541"/>
      <c r="B541"/>
      <c r="C541"/>
      <c r="D541"/>
      <c r="E541"/>
      <c r="F541"/>
      <c r="G541"/>
      <c r="H541"/>
      <c r="I541"/>
      <c r="J541"/>
      <c r="O541" s="2"/>
    </row>
    <row r="542" spans="1:15" ht="15" x14ac:dyDescent="0.25">
      <c r="A542"/>
      <c r="B542"/>
      <c r="C542"/>
      <c r="D542"/>
      <c r="E542"/>
      <c r="F542"/>
      <c r="G542"/>
      <c r="H542"/>
      <c r="I542"/>
      <c r="J542"/>
      <c r="O542" s="2"/>
    </row>
    <row r="543" spans="1:15" ht="15" x14ac:dyDescent="0.25">
      <c r="A543"/>
      <c r="B543"/>
      <c r="C543"/>
      <c r="D543"/>
      <c r="E543"/>
      <c r="F543"/>
      <c r="G543"/>
      <c r="H543"/>
      <c r="I543"/>
      <c r="J543"/>
      <c r="O543" s="2"/>
    </row>
    <row r="544" spans="1:15" ht="15" x14ac:dyDescent="0.25">
      <c r="A544"/>
      <c r="B544"/>
      <c r="C544"/>
      <c r="D544"/>
      <c r="E544"/>
      <c r="F544"/>
      <c r="G544"/>
      <c r="H544"/>
      <c r="I544"/>
      <c r="J544"/>
      <c r="O544" s="2"/>
    </row>
    <row r="545" spans="1:15" ht="15" x14ac:dyDescent="0.25">
      <c r="A545"/>
      <c r="B545"/>
      <c r="C545"/>
      <c r="D545"/>
      <c r="E545"/>
      <c r="F545"/>
      <c r="G545"/>
      <c r="H545"/>
      <c r="I545"/>
      <c r="J545"/>
      <c r="O545" s="2"/>
    </row>
    <row r="546" spans="1:15" ht="15" x14ac:dyDescent="0.25">
      <c r="A546"/>
      <c r="B546"/>
      <c r="C546"/>
      <c r="D546"/>
      <c r="E546"/>
      <c r="F546"/>
      <c r="G546"/>
      <c r="H546"/>
      <c r="I546"/>
      <c r="J546"/>
      <c r="O546" s="2"/>
    </row>
    <row r="547" spans="1:15" ht="15" x14ac:dyDescent="0.25">
      <c r="A547"/>
      <c r="B547"/>
      <c r="C547"/>
      <c r="D547"/>
      <c r="E547"/>
      <c r="F547"/>
      <c r="G547"/>
      <c r="H547"/>
      <c r="I547"/>
      <c r="J547"/>
      <c r="O547" s="2"/>
    </row>
    <row r="548" spans="1:15" ht="15" x14ac:dyDescent="0.25">
      <c r="A548"/>
      <c r="B548"/>
      <c r="C548"/>
      <c r="D548"/>
      <c r="E548"/>
      <c r="F548"/>
      <c r="G548"/>
      <c r="H548"/>
      <c r="I548"/>
      <c r="J548"/>
      <c r="O548" s="2"/>
    </row>
    <row r="549" spans="1:15" ht="15" x14ac:dyDescent="0.25">
      <c r="A549"/>
      <c r="B549"/>
      <c r="C549"/>
      <c r="D549"/>
      <c r="E549"/>
      <c r="F549"/>
      <c r="G549"/>
      <c r="H549"/>
      <c r="I549"/>
      <c r="J549"/>
      <c r="O549" s="2"/>
    </row>
    <row r="550" spans="1:15" ht="15" x14ac:dyDescent="0.25">
      <c r="A550"/>
      <c r="B550"/>
      <c r="C550"/>
      <c r="D550"/>
      <c r="E550"/>
      <c r="F550"/>
      <c r="G550"/>
      <c r="H550"/>
      <c r="I550"/>
      <c r="J550"/>
      <c r="O550" s="2"/>
    </row>
    <row r="551" spans="1:15" ht="15" x14ac:dyDescent="0.25">
      <c r="A551"/>
      <c r="B551"/>
      <c r="C551"/>
      <c r="D551"/>
      <c r="E551"/>
      <c r="F551"/>
      <c r="G551"/>
      <c r="H551"/>
      <c r="I551"/>
      <c r="J551"/>
      <c r="O551" s="2"/>
    </row>
    <row r="552" spans="1:15" ht="15" x14ac:dyDescent="0.25">
      <c r="A552"/>
      <c r="B552"/>
      <c r="C552"/>
      <c r="D552"/>
      <c r="E552"/>
      <c r="F552"/>
      <c r="G552"/>
      <c r="H552"/>
      <c r="I552"/>
      <c r="J552"/>
      <c r="O552" s="2"/>
    </row>
    <row r="553" spans="1:15" ht="15" x14ac:dyDescent="0.25">
      <c r="A553"/>
      <c r="B553"/>
      <c r="C553"/>
      <c r="D553"/>
      <c r="E553"/>
      <c r="F553"/>
      <c r="G553"/>
      <c r="H553"/>
      <c r="I553"/>
      <c r="J553"/>
      <c r="O553" s="2"/>
    </row>
    <row r="554" spans="1:15" ht="15" x14ac:dyDescent="0.25">
      <c r="A554"/>
      <c r="B554"/>
      <c r="C554"/>
      <c r="D554"/>
      <c r="E554"/>
      <c r="F554"/>
      <c r="G554"/>
      <c r="H554"/>
      <c r="I554"/>
      <c r="J554"/>
      <c r="O554" s="2"/>
    </row>
    <row r="555" spans="1:15" ht="15" x14ac:dyDescent="0.25">
      <c r="A555"/>
      <c r="B555"/>
      <c r="C555"/>
      <c r="D555"/>
      <c r="E555"/>
      <c r="F555"/>
      <c r="G555"/>
      <c r="H555"/>
      <c r="I555"/>
      <c r="J555"/>
      <c r="O555" s="2"/>
    </row>
    <row r="556" spans="1:15" ht="15" x14ac:dyDescent="0.25">
      <c r="A556"/>
      <c r="B556"/>
      <c r="C556"/>
      <c r="D556"/>
      <c r="E556"/>
      <c r="F556"/>
      <c r="G556"/>
      <c r="H556"/>
      <c r="I556"/>
      <c r="J556"/>
      <c r="O556" s="2"/>
    </row>
    <row r="557" spans="1:15" ht="15" x14ac:dyDescent="0.25">
      <c r="A557"/>
      <c r="B557"/>
      <c r="C557"/>
      <c r="D557"/>
      <c r="E557"/>
      <c r="F557"/>
      <c r="G557"/>
      <c r="H557"/>
      <c r="I557"/>
      <c r="J557"/>
      <c r="O557" s="2"/>
    </row>
    <row r="558" spans="1:15" ht="15" x14ac:dyDescent="0.25">
      <c r="A558"/>
      <c r="B558"/>
      <c r="C558"/>
      <c r="D558"/>
      <c r="E558"/>
      <c r="F558"/>
      <c r="G558"/>
      <c r="H558"/>
      <c r="I558"/>
      <c r="J558"/>
      <c r="O558" s="2"/>
    </row>
    <row r="559" spans="1:15" ht="15" x14ac:dyDescent="0.25">
      <c r="A559"/>
      <c r="B559"/>
      <c r="C559"/>
      <c r="D559"/>
      <c r="E559"/>
      <c r="F559"/>
      <c r="G559"/>
      <c r="H559"/>
      <c r="I559"/>
      <c r="J559"/>
      <c r="O559" s="2"/>
    </row>
    <row r="560" spans="1:15" ht="15" x14ac:dyDescent="0.25">
      <c r="A560"/>
      <c r="B560"/>
      <c r="C560"/>
      <c r="D560"/>
      <c r="E560"/>
      <c r="F560"/>
      <c r="G560"/>
      <c r="H560"/>
      <c r="I560"/>
      <c r="J560"/>
      <c r="O560" s="2"/>
    </row>
    <row r="561" spans="1:15" ht="15" x14ac:dyDescent="0.25">
      <c r="A561"/>
      <c r="B561"/>
      <c r="C561"/>
      <c r="D561"/>
      <c r="E561"/>
      <c r="F561"/>
      <c r="G561"/>
      <c r="H561"/>
      <c r="I561"/>
      <c r="J561"/>
      <c r="O561" s="2"/>
    </row>
    <row r="562" spans="1:15" ht="15" x14ac:dyDescent="0.25">
      <c r="A562"/>
      <c r="B562"/>
      <c r="C562"/>
      <c r="D562"/>
      <c r="E562"/>
      <c r="F562"/>
      <c r="G562"/>
      <c r="H562"/>
      <c r="I562"/>
      <c r="J562"/>
      <c r="O562" s="2"/>
    </row>
    <row r="563" spans="1:15" ht="15" x14ac:dyDescent="0.25">
      <c r="A563"/>
      <c r="B563"/>
      <c r="C563"/>
      <c r="D563"/>
      <c r="E563"/>
      <c r="F563"/>
      <c r="G563"/>
      <c r="H563"/>
      <c r="I563"/>
      <c r="J563"/>
      <c r="O563" s="2"/>
    </row>
    <row r="564" spans="1:15" ht="15" x14ac:dyDescent="0.25">
      <c r="A564"/>
      <c r="B564"/>
      <c r="C564"/>
      <c r="D564"/>
      <c r="E564"/>
      <c r="F564"/>
      <c r="G564"/>
      <c r="H564"/>
      <c r="I564"/>
      <c r="J564"/>
      <c r="O564" s="2"/>
    </row>
    <row r="565" spans="1:15" ht="15" x14ac:dyDescent="0.25">
      <c r="A565"/>
      <c r="B565"/>
      <c r="C565"/>
      <c r="D565"/>
      <c r="E565"/>
      <c r="F565"/>
      <c r="G565"/>
      <c r="H565"/>
      <c r="I565"/>
      <c r="J565"/>
      <c r="O565" s="2"/>
    </row>
    <row r="566" spans="1:15" ht="15" x14ac:dyDescent="0.25">
      <c r="A566"/>
      <c r="B566"/>
      <c r="C566"/>
      <c r="D566"/>
      <c r="E566"/>
      <c r="F566"/>
      <c r="G566"/>
      <c r="H566"/>
      <c r="I566"/>
      <c r="J566"/>
      <c r="O566" s="2"/>
    </row>
    <row r="567" spans="1:15" ht="15" x14ac:dyDescent="0.25">
      <c r="A567"/>
      <c r="B567"/>
      <c r="C567"/>
      <c r="D567"/>
      <c r="E567"/>
      <c r="F567"/>
      <c r="G567"/>
      <c r="H567"/>
      <c r="I567"/>
      <c r="J567"/>
      <c r="O567" s="2"/>
    </row>
    <row r="568" spans="1:15" ht="15" x14ac:dyDescent="0.25">
      <c r="A568"/>
      <c r="B568"/>
      <c r="C568"/>
      <c r="D568"/>
      <c r="E568"/>
      <c r="F568"/>
      <c r="G568"/>
      <c r="H568"/>
      <c r="I568"/>
      <c r="J568"/>
      <c r="O568" s="2"/>
    </row>
    <row r="569" spans="1:15" ht="15" x14ac:dyDescent="0.25">
      <c r="A569"/>
      <c r="B569"/>
      <c r="C569"/>
      <c r="D569"/>
      <c r="E569"/>
      <c r="F569"/>
      <c r="G569"/>
      <c r="H569"/>
      <c r="I569"/>
      <c r="J569"/>
      <c r="O569" s="2"/>
    </row>
    <row r="570" spans="1:15" ht="15" x14ac:dyDescent="0.25">
      <c r="A570"/>
      <c r="B570"/>
      <c r="C570"/>
      <c r="D570"/>
      <c r="E570"/>
      <c r="F570"/>
      <c r="G570"/>
      <c r="H570"/>
      <c r="I570"/>
      <c r="J570"/>
      <c r="O570" s="2"/>
    </row>
    <row r="571" spans="1:15" ht="15" x14ac:dyDescent="0.25">
      <c r="A571"/>
      <c r="B571"/>
      <c r="C571"/>
      <c r="D571"/>
      <c r="E571"/>
      <c r="F571"/>
      <c r="G571"/>
      <c r="H571"/>
      <c r="I571"/>
      <c r="J571"/>
      <c r="O571" s="2"/>
    </row>
    <row r="572" spans="1:15" ht="15" x14ac:dyDescent="0.25">
      <c r="A572"/>
      <c r="B572"/>
      <c r="C572"/>
      <c r="D572"/>
      <c r="E572"/>
      <c r="F572"/>
      <c r="G572"/>
      <c r="H572"/>
      <c r="I572"/>
      <c r="J572"/>
      <c r="O572" s="2"/>
    </row>
    <row r="573" spans="1:15" ht="15" x14ac:dyDescent="0.25">
      <c r="A573"/>
      <c r="B573"/>
      <c r="C573"/>
      <c r="D573"/>
      <c r="E573"/>
      <c r="F573"/>
      <c r="G573"/>
      <c r="H573"/>
      <c r="I573"/>
      <c r="J573"/>
      <c r="O573" s="2"/>
    </row>
    <row r="574" spans="1:15" ht="15" x14ac:dyDescent="0.25">
      <c r="A574"/>
      <c r="B574"/>
      <c r="C574"/>
      <c r="D574"/>
      <c r="E574"/>
      <c r="F574"/>
      <c r="G574"/>
      <c r="H574"/>
      <c r="I574"/>
      <c r="J574"/>
      <c r="O574" s="2"/>
    </row>
    <row r="575" spans="1:15" ht="15" x14ac:dyDescent="0.25">
      <c r="A575"/>
      <c r="B575"/>
      <c r="C575"/>
      <c r="D575"/>
      <c r="E575"/>
      <c r="F575"/>
      <c r="G575"/>
      <c r="H575"/>
      <c r="I575"/>
      <c r="J575"/>
      <c r="O575" s="2"/>
    </row>
    <row r="576" spans="1:15" ht="15" x14ac:dyDescent="0.25">
      <c r="A576"/>
      <c r="B576"/>
      <c r="C576"/>
      <c r="D576"/>
      <c r="E576"/>
      <c r="F576"/>
      <c r="G576"/>
      <c r="H576"/>
      <c r="I576"/>
      <c r="J576"/>
      <c r="O576" s="2"/>
    </row>
    <row r="577" spans="1:15" ht="15" x14ac:dyDescent="0.25">
      <c r="A577"/>
      <c r="B577"/>
      <c r="C577"/>
      <c r="D577"/>
      <c r="E577"/>
      <c r="F577"/>
      <c r="G577"/>
      <c r="H577"/>
      <c r="I577"/>
      <c r="J577"/>
      <c r="O577" s="2"/>
    </row>
    <row r="578" spans="1:15" ht="15" x14ac:dyDescent="0.25">
      <c r="A578"/>
      <c r="B578"/>
      <c r="C578"/>
      <c r="D578"/>
      <c r="E578"/>
      <c r="F578"/>
      <c r="G578"/>
      <c r="H578"/>
      <c r="I578"/>
      <c r="J578"/>
      <c r="O578" s="2"/>
    </row>
    <row r="579" spans="1:15" ht="15" x14ac:dyDescent="0.25">
      <c r="A579"/>
      <c r="B579"/>
      <c r="C579"/>
      <c r="D579"/>
      <c r="E579"/>
      <c r="F579"/>
      <c r="G579"/>
      <c r="H579"/>
      <c r="I579"/>
      <c r="J579"/>
      <c r="O579" s="2"/>
    </row>
    <row r="580" spans="1:15" ht="15" x14ac:dyDescent="0.25">
      <c r="A580"/>
      <c r="B580"/>
      <c r="C580"/>
      <c r="D580"/>
      <c r="E580"/>
      <c r="F580"/>
      <c r="G580"/>
      <c r="H580"/>
      <c r="I580"/>
      <c r="J580"/>
      <c r="O580" s="2"/>
    </row>
    <row r="581" spans="1:15" ht="15" x14ac:dyDescent="0.25">
      <c r="A581"/>
      <c r="B581"/>
      <c r="C581"/>
      <c r="D581"/>
      <c r="E581"/>
      <c r="F581"/>
      <c r="G581"/>
      <c r="H581"/>
      <c r="I581"/>
      <c r="J581"/>
      <c r="O581" s="2"/>
    </row>
    <row r="582" spans="1:15" ht="15" x14ac:dyDescent="0.25">
      <c r="A582"/>
      <c r="B582"/>
      <c r="C582"/>
      <c r="D582"/>
      <c r="E582"/>
      <c r="F582"/>
      <c r="G582"/>
      <c r="H582"/>
      <c r="I582"/>
      <c r="J582"/>
      <c r="O582" s="2"/>
    </row>
    <row r="583" spans="1:15" ht="15" x14ac:dyDescent="0.25">
      <c r="A583"/>
      <c r="B583"/>
      <c r="C583"/>
      <c r="D583"/>
      <c r="E583"/>
      <c r="F583"/>
      <c r="G583"/>
      <c r="H583"/>
      <c r="I583"/>
      <c r="J583"/>
      <c r="O583" s="2"/>
    </row>
    <row r="584" spans="1:15" ht="15" x14ac:dyDescent="0.25">
      <c r="A584"/>
      <c r="B584"/>
      <c r="C584"/>
      <c r="D584"/>
      <c r="E584"/>
      <c r="F584"/>
      <c r="G584"/>
      <c r="H584"/>
      <c r="I584"/>
      <c r="J584"/>
      <c r="O584" s="2"/>
    </row>
    <row r="585" spans="1:15" ht="15" x14ac:dyDescent="0.25">
      <c r="A585"/>
      <c r="B585"/>
      <c r="C585"/>
      <c r="D585"/>
      <c r="E585"/>
      <c r="F585"/>
      <c r="G585"/>
      <c r="H585"/>
      <c r="I585"/>
      <c r="J585"/>
      <c r="O585" s="2"/>
    </row>
    <row r="586" spans="1:15" ht="15" x14ac:dyDescent="0.25">
      <c r="A586"/>
      <c r="B586"/>
      <c r="C586"/>
      <c r="D586"/>
      <c r="E586"/>
      <c r="F586"/>
      <c r="G586"/>
      <c r="H586"/>
      <c r="I586"/>
      <c r="J586"/>
      <c r="O586" s="2"/>
    </row>
    <row r="587" spans="1:15" ht="15" x14ac:dyDescent="0.25">
      <c r="A587"/>
      <c r="B587"/>
      <c r="C587"/>
      <c r="D587"/>
      <c r="E587"/>
      <c r="F587"/>
      <c r="G587"/>
      <c r="H587"/>
      <c r="I587"/>
      <c r="J587"/>
      <c r="O587" s="2"/>
    </row>
    <row r="588" spans="1:15" ht="15" x14ac:dyDescent="0.25">
      <c r="A588"/>
      <c r="B588"/>
      <c r="C588"/>
      <c r="D588"/>
      <c r="E588"/>
      <c r="F588"/>
      <c r="G588"/>
      <c r="H588"/>
      <c r="I588"/>
      <c r="J588"/>
      <c r="O588" s="2"/>
    </row>
    <row r="589" spans="1:15" ht="15" x14ac:dyDescent="0.25">
      <c r="A589"/>
      <c r="B589"/>
      <c r="C589"/>
      <c r="D589"/>
      <c r="E589"/>
      <c r="F589"/>
      <c r="G589"/>
      <c r="H589"/>
      <c r="I589"/>
      <c r="J589"/>
      <c r="O589" s="2"/>
    </row>
    <row r="590" spans="1:15" ht="15" x14ac:dyDescent="0.25">
      <c r="A590"/>
      <c r="B590"/>
      <c r="C590"/>
      <c r="D590"/>
      <c r="E590"/>
      <c r="F590"/>
      <c r="G590"/>
      <c r="H590"/>
      <c r="I590"/>
      <c r="J590"/>
      <c r="O590" s="2"/>
    </row>
    <row r="591" spans="1:15" ht="15" x14ac:dyDescent="0.25">
      <c r="A591"/>
      <c r="B591"/>
      <c r="C591"/>
      <c r="D591"/>
      <c r="E591"/>
      <c r="F591"/>
      <c r="G591"/>
      <c r="H591"/>
      <c r="I591"/>
      <c r="J591"/>
      <c r="O591" s="2"/>
    </row>
    <row r="592" spans="1:15" ht="15" x14ac:dyDescent="0.25">
      <c r="A592"/>
      <c r="B592"/>
      <c r="C592"/>
      <c r="D592"/>
      <c r="E592"/>
      <c r="F592"/>
      <c r="G592"/>
      <c r="H592"/>
      <c r="I592"/>
      <c r="J592"/>
      <c r="O592" s="2"/>
    </row>
    <row r="593" spans="1:15" ht="15" x14ac:dyDescent="0.25">
      <c r="A593"/>
      <c r="B593"/>
      <c r="C593"/>
      <c r="D593"/>
      <c r="E593"/>
      <c r="F593"/>
      <c r="G593"/>
      <c r="H593"/>
      <c r="I593"/>
      <c r="J593"/>
      <c r="O593" s="2"/>
    </row>
    <row r="594" spans="1:15" ht="15" x14ac:dyDescent="0.25">
      <c r="A594"/>
      <c r="B594"/>
      <c r="C594"/>
      <c r="D594"/>
      <c r="E594"/>
      <c r="F594"/>
      <c r="G594"/>
      <c r="H594"/>
      <c r="I594"/>
      <c r="J594"/>
      <c r="O594" s="2"/>
    </row>
    <row r="595" spans="1:15" ht="15" x14ac:dyDescent="0.25">
      <c r="A595"/>
      <c r="B595"/>
      <c r="C595"/>
      <c r="D595"/>
      <c r="E595"/>
      <c r="F595"/>
      <c r="G595"/>
      <c r="H595"/>
      <c r="I595"/>
      <c r="J595"/>
      <c r="O595" s="2"/>
    </row>
    <row r="596" spans="1:15" ht="15" x14ac:dyDescent="0.25">
      <c r="A596"/>
      <c r="B596"/>
      <c r="C596"/>
      <c r="D596"/>
      <c r="E596"/>
      <c r="F596"/>
      <c r="G596"/>
      <c r="H596"/>
      <c r="I596"/>
      <c r="J596"/>
      <c r="O596" s="2"/>
    </row>
    <row r="597" spans="1:15" ht="15" x14ac:dyDescent="0.25">
      <c r="A597"/>
      <c r="B597"/>
      <c r="C597"/>
      <c r="D597"/>
      <c r="E597"/>
      <c r="F597"/>
      <c r="G597"/>
      <c r="H597"/>
      <c r="I597"/>
      <c r="J597"/>
      <c r="O597" s="2"/>
    </row>
    <row r="598" spans="1:15" ht="15" x14ac:dyDescent="0.25">
      <c r="A598"/>
      <c r="B598"/>
      <c r="C598"/>
      <c r="D598"/>
      <c r="E598"/>
      <c r="F598"/>
      <c r="G598"/>
      <c r="H598"/>
      <c r="I598"/>
      <c r="J598"/>
      <c r="O598" s="2"/>
    </row>
    <row r="599" spans="1:15" ht="15" x14ac:dyDescent="0.25">
      <c r="A599"/>
      <c r="B599"/>
      <c r="C599"/>
      <c r="D599"/>
      <c r="E599"/>
      <c r="F599"/>
      <c r="G599"/>
      <c r="H599"/>
      <c r="I599"/>
      <c r="J599"/>
      <c r="O599" s="2"/>
    </row>
    <row r="600" spans="1:15" ht="15" x14ac:dyDescent="0.25">
      <c r="A600"/>
      <c r="B600"/>
      <c r="C600"/>
      <c r="D600"/>
      <c r="E600"/>
      <c r="F600"/>
      <c r="G600"/>
      <c r="H600"/>
      <c r="I600"/>
      <c r="J600"/>
      <c r="O600" s="2"/>
    </row>
    <row r="601" spans="1:15" ht="15" x14ac:dyDescent="0.25">
      <c r="A601"/>
      <c r="B601"/>
      <c r="C601"/>
      <c r="D601"/>
      <c r="E601"/>
      <c r="F601"/>
      <c r="G601"/>
      <c r="H601"/>
      <c r="I601"/>
      <c r="J601"/>
      <c r="O601" s="2"/>
    </row>
    <row r="602" spans="1:15" ht="15" x14ac:dyDescent="0.25">
      <c r="A602"/>
      <c r="B602"/>
      <c r="C602"/>
      <c r="D602"/>
      <c r="E602"/>
      <c r="F602"/>
      <c r="G602"/>
      <c r="H602"/>
      <c r="I602"/>
      <c r="J602"/>
      <c r="O602" s="2"/>
    </row>
    <row r="603" spans="1:15" ht="15" x14ac:dyDescent="0.25">
      <c r="A603"/>
      <c r="B603"/>
      <c r="C603"/>
      <c r="D603"/>
      <c r="E603"/>
      <c r="F603"/>
      <c r="G603"/>
      <c r="H603"/>
      <c r="I603"/>
      <c r="J603"/>
      <c r="O603" s="2"/>
    </row>
    <row r="604" spans="1:15" ht="15" x14ac:dyDescent="0.25">
      <c r="A604"/>
      <c r="B604"/>
      <c r="C604"/>
      <c r="D604"/>
      <c r="E604"/>
      <c r="F604"/>
      <c r="G604"/>
      <c r="H604"/>
      <c r="I604"/>
      <c r="J604"/>
      <c r="O604" s="2"/>
    </row>
    <row r="605" spans="1:15" ht="15" x14ac:dyDescent="0.25">
      <c r="A605"/>
      <c r="B605"/>
      <c r="C605"/>
      <c r="D605"/>
      <c r="E605"/>
      <c r="F605"/>
      <c r="G605"/>
      <c r="H605"/>
      <c r="I605"/>
      <c r="J605"/>
      <c r="O605" s="2"/>
    </row>
    <row r="606" spans="1:15" ht="15" x14ac:dyDescent="0.25">
      <c r="A606"/>
      <c r="B606"/>
      <c r="C606"/>
      <c r="D606"/>
      <c r="E606"/>
      <c r="F606"/>
      <c r="G606"/>
      <c r="H606"/>
      <c r="I606"/>
      <c r="J606"/>
      <c r="O606" s="2"/>
    </row>
    <row r="607" spans="1:15" ht="15" x14ac:dyDescent="0.25">
      <c r="A607"/>
      <c r="B607"/>
      <c r="C607"/>
      <c r="D607"/>
      <c r="E607"/>
      <c r="F607"/>
      <c r="G607"/>
      <c r="H607"/>
      <c r="I607"/>
      <c r="J607"/>
      <c r="O607" s="2"/>
    </row>
    <row r="608" spans="1:15" ht="15" x14ac:dyDescent="0.25">
      <c r="A608"/>
      <c r="B608"/>
      <c r="C608"/>
      <c r="D608"/>
      <c r="E608"/>
      <c r="F608"/>
      <c r="G608"/>
      <c r="H608"/>
      <c r="I608"/>
      <c r="J608"/>
      <c r="O608" s="2"/>
    </row>
    <row r="609" spans="1:15" ht="15" x14ac:dyDescent="0.25">
      <c r="A609"/>
      <c r="B609"/>
      <c r="C609"/>
      <c r="D609"/>
      <c r="E609"/>
      <c r="F609"/>
      <c r="G609"/>
      <c r="H609"/>
      <c r="I609"/>
      <c r="J609"/>
      <c r="O609" s="2"/>
    </row>
    <row r="610" spans="1:15" ht="15" x14ac:dyDescent="0.25">
      <c r="A610"/>
      <c r="B610"/>
      <c r="C610"/>
      <c r="D610"/>
      <c r="E610"/>
      <c r="F610"/>
      <c r="G610"/>
      <c r="H610"/>
      <c r="I610"/>
      <c r="J610"/>
      <c r="O610" s="2"/>
    </row>
    <row r="611" spans="1:15" ht="15" x14ac:dyDescent="0.25">
      <c r="A611"/>
      <c r="B611"/>
      <c r="C611"/>
      <c r="D611"/>
      <c r="E611"/>
      <c r="F611"/>
      <c r="G611"/>
      <c r="H611"/>
      <c r="I611"/>
      <c r="J611"/>
      <c r="O611" s="2"/>
    </row>
    <row r="612" spans="1:15" ht="15" x14ac:dyDescent="0.25">
      <c r="A612"/>
      <c r="B612"/>
      <c r="C612"/>
      <c r="D612"/>
      <c r="E612"/>
      <c r="F612"/>
      <c r="G612"/>
      <c r="H612"/>
      <c r="I612"/>
      <c r="J612"/>
      <c r="O612" s="2"/>
    </row>
    <row r="613" spans="1:15" ht="15" x14ac:dyDescent="0.25">
      <c r="A613"/>
      <c r="B613"/>
      <c r="C613"/>
      <c r="D613"/>
      <c r="E613"/>
      <c r="F613"/>
      <c r="G613"/>
      <c r="H613"/>
      <c r="I613"/>
      <c r="J613"/>
      <c r="O613" s="2"/>
    </row>
    <row r="614" spans="1:15" ht="15" x14ac:dyDescent="0.25">
      <c r="A614"/>
      <c r="B614"/>
      <c r="C614"/>
      <c r="D614"/>
      <c r="E614"/>
      <c r="F614"/>
      <c r="G614"/>
      <c r="H614"/>
      <c r="I614"/>
      <c r="J614"/>
      <c r="O614" s="2"/>
    </row>
    <row r="615" spans="1:15" ht="15" x14ac:dyDescent="0.25">
      <c r="A615"/>
      <c r="B615"/>
      <c r="C615"/>
      <c r="D615"/>
      <c r="E615"/>
      <c r="F615"/>
      <c r="G615"/>
      <c r="H615"/>
      <c r="I615"/>
      <c r="J615"/>
      <c r="O615" s="2"/>
    </row>
    <row r="616" spans="1:15" ht="15" x14ac:dyDescent="0.25">
      <c r="A616"/>
      <c r="B616"/>
      <c r="C616"/>
      <c r="D616"/>
      <c r="E616"/>
      <c r="F616"/>
      <c r="G616"/>
      <c r="H616"/>
      <c r="I616"/>
      <c r="J616"/>
      <c r="O616" s="2"/>
    </row>
    <row r="617" spans="1:15" ht="15" x14ac:dyDescent="0.25">
      <c r="A617"/>
      <c r="B617"/>
      <c r="C617"/>
      <c r="D617"/>
      <c r="E617"/>
      <c r="F617"/>
      <c r="G617"/>
      <c r="H617"/>
      <c r="I617"/>
      <c r="J617"/>
      <c r="O617" s="2"/>
    </row>
    <row r="618" spans="1:15" ht="15" x14ac:dyDescent="0.25">
      <c r="A618"/>
      <c r="B618"/>
      <c r="C618"/>
      <c r="D618"/>
      <c r="E618"/>
      <c r="F618"/>
      <c r="G618"/>
      <c r="H618"/>
      <c r="I618"/>
      <c r="J618"/>
      <c r="O618" s="2"/>
    </row>
    <row r="619" spans="1:15" ht="15" x14ac:dyDescent="0.25">
      <c r="A619"/>
      <c r="B619"/>
      <c r="C619"/>
      <c r="D619"/>
      <c r="E619"/>
      <c r="F619"/>
      <c r="G619"/>
      <c r="H619"/>
      <c r="I619"/>
      <c r="J619"/>
      <c r="O619" s="2"/>
    </row>
    <row r="620" spans="1:15" ht="15" x14ac:dyDescent="0.25">
      <c r="A620"/>
      <c r="B620"/>
      <c r="C620"/>
      <c r="D620"/>
      <c r="E620"/>
      <c r="F620"/>
      <c r="G620"/>
      <c r="H620"/>
      <c r="I620"/>
      <c r="J620"/>
      <c r="O620" s="2"/>
    </row>
    <row r="621" spans="1:15" ht="15" x14ac:dyDescent="0.25">
      <c r="A621"/>
      <c r="B621"/>
      <c r="C621"/>
      <c r="D621"/>
      <c r="E621"/>
      <c r="F621"/>
      <c r="G621"/>
      <c r="H621"/>
      <c r="I621"/>
      <c r="J621"/>
      <c r="O621" s="2"/>
    </row>
    <row r="622" spans="1:15" ht="15" x14ac:dyDescent="0.25">
      <c r="A622"/>
      <c r="B622"/>
      <c r="C622"/>
      <c r="D622"/>
      <c r="E622"/>
      <c r="F622"/>
      <c r="G622"/>
      <c r="H622"/>
      <c r="I622"/>
      <c r="J622"/>
      <c r="O622" s="2"/>
    </row>
    <row r="623" spans="1:15" ht="15" x14ac:dyDescent="0.25">
      <c r="A623"/>
      <c r="B623"/>
      <c r="C623"/>
      <c r="D623"/>
      <c r="E623"/>
      <c r="F623"/>
      <c r="G623"/>
      <c r="H623"/>
      <c r="I623"/>
      <c r="J623"/>
      <c r="O623" s="2"/>
    </row>
    <row r="624" spans="1:15" ht="15" x14ac:dyDescent="0.25">
      <c r="A624"/>
      <c r="B624"/>
      <c r="C624"/>
      <c r="D624"/>
      <c r="E624"/>
      <c r="F624"/>
      <c r="G624"/>
      <c r="H624"/>
      <c r="I624"/>
      <c r="J624"/>
      <c r="O624" s="2"/>
    </row>
    <row r="625" spans="1:15" ht="15" x14ac:dyDescent="0.25">
      <c r="A625"/>
      <c r="B625"/>
      <c r="C625"/>
      <c r="D625"/>
      <c r="E625"/>
      <c r="F625"/>
      <c r="G625"/>
      <c r="H625"/>
      <c r="I625"/>
      <c r="J625"/>
      <c r="O625" s="2"/>
    </row>
    <row r="626" spans="1:15" ht="15" x14ac:dyDescent="0.25">
      <c r="A626"/>
      <c r="B626"/>
      <c r="C626"/>
      <c r="D626"/>
      <c r="E626"/>
      <c r="F626"/>
      <c r="G626"/>
      <c r="H626"/>
      <c r="I626"/>
      <c r="J626"/>
      <c r="O626" s="2"/>
    </row>
    <row r="627" spans="1:15" ht="15" x14ac:dyDescent="0.25">
      <c r="A627"/>
      <c r="B627"/>
      <c r="C627"/>
      <c r="D627"/>
      <c r="E627"/>
      <c r="F627"/>
      <c r="G627"/>
      <c r="H627"/>
      <c r="I627"/>
      <c r="J627"/>
      <c r="O627" s="2"/>
    </row>
    <row r="628" spans="1:15" ht="15" x14ac:dyDescent="0.25">
      <c r="A628"/>
      <c r="B628"/>
      <c r="C628"/>
      <c r="D628"/>
      <c r="E628"/>
      <c r="F628"/>
      <c r="G628"/>
      <c r="H628"/>
      <c r="I628"/>
      <c r="J628"/>
      <c r="O628" s="2"/>
    </row>
    <row r="629" spans="1:15" ht="15" x14ac:dyDescent="0.25">
      <c r="A629"/>
      <c r="B629"/>
      <c r="C629"/>
      <c r="D629"/>
      <c r="E629"/>
      <c r="F629"/>
      <c r="G629"/>
      <c r="H629"/>
      <c r="I629"/>
      <c r="J629"/>
      <c r="O629" s="2"/>
    </row>
    <row r="630" spans="1:15" ht="15" x14ac:dyDescent="0.25">
      <c r="A630"/>
      <c r="B630"/>
      <c r="C630"/>
      <c r="D630"/>
      <c r="E630"/>
      <c r="F630"/>
      <c r="G630"/>
      <c r="H630"/>
      <c r="I630"/>
      <c r="J630"/>
      <c r="O630" s="2"/>
    </row>
    <row r="631" spans="1:15" ht="15" x14ac:dyDescent="0.25">
      <c r="A631"/>
      <c r="B631"/>
      <c r="C631"/>
      <c r="D631"/>
      <c r="E631"/>
      <c r="F631"/>
      <c r="G631"/>
      <c r="H631"/>
      <c r="I631"/>
      <c r="J631"/>
      <c r="O631" s="2"/>
    </row>
    <row r="632" spans="1:15" ht="15" x14ac:dyDescent="0.25">
      <c r="A632"/>
      <c r="B632"/>
      <c r="C632"/>
      <c r="D632"/>
      <c r="E632"/>
      <c r="F632"/>
      <c r="G632"/>
      <c r="H632"/>
      <c r="I632"/>
      <c r="J632"/>
      <c r="O632" s="2"/>
    </row>
    <row r="633" spans="1:15" ht="15" x14ac:dyDescent="0.25">
      <c r="A633"/>
      <c r="B633"/>
      <c r="C633"/>
      <c r="D633"/>
      <c r="E633"/>
      <c r="F633"/>
      <c r="G633"/>
      <c r="H633"/>
      <c r="I633"/>
      <c r="J633"/>
      <c r="O633" s="2"/>
    </row>
    <row r="634" spans="1:15" ht="15" x14ac:dyDescent="0.25">
      <c r="A634"/>
      <c r="B634"/>
      <c r="C634"/>
      <c r="D634"/>
      <c r="E634"/>
      <c r="F634"/>
      <c r="G634"/>
      <c r="H634"/>
      <c r="I634"/>
      <c r="J634"/>
      <c r="O634" s="2"/>
    </row>
    <row r="635" spans="1:15" ht="15" x14ac:dyDescent="0.25">
      <c r="A635"/>
      <c r="B635"/>
      <c r="C635"/>
      <c r="D635"/>
      <c r="E635"/>
      <c r="F635"/>
      <c r="G635"/>
      <c r="H635"/>
      <c r="I635"/>
      <c r="J635"/>
      <c r="O635" s="2"/>
    </row>
    <row r="636" spans="1:15" ht="15" x14ac:dyDescent="0.25">
      <c r="A636"/>
      <c r="B636"/>
      <c r="C636"/>
      <c r="D636"/>
      <c r="E636"/>
      <c r="F636"/>
      <c r="G636"/>
      <c r="H636"/>
      <c r="I636"/>
      <c r="J636"/>
      <c r="O636" s="2"/>
    </row>
    <row r="637" spans="1:15" ht="15" x14ac:dyDescent="0.25">
      <c r="A637"/>
      <c r="B637"/>
      <c r="C637"/>
      <c r="D637"/>
      <c r="E637"/>
      <c r="F637"/>
      <c r="G637"/>
      <c r="H637"/>
      <c r="I637"/>
      <c r="J637"/>
      <c r="O637" s="2"/>
    </row>
    <row r="638" spans="1:15" ht="15" x14ac:dyDescent="0.25">
      <c r="A638"/>
      <c r="B638"/>
      <c r="C638"/>
      <c r="D638"/>
      <c r="E638"/>
      <c r="F638"/>
      <c r="G638"/>
      <c r="H638"/>
      <c r="I638"/>
      <c r="J638"/>
      <c r="O638" s="2"/>
    </row>
    <row r="639" spans="1:15" ht="15" x14ac:dyDescent="0.25">
      <c r="A639"/>
      <c r="B639"/>
      <c r="C639"/>
      <c r="D639"/>
      <c r="E639"/>
      <c r="F639"/>
      <c r="G639"/>
      <c r="H639"/>
      <c r="I639"/>
      <c r="J639"/>
      <c r="O639" s="2"/>
    </row>
    <row r="640" spans="1:15" ht="15" x14ac:dyDescent="0.25">
      <c r="A640"/>
      <c r="B640"/>
      <c r="C640"/>
      <c r="D640"/>
      <c r="E640"/>
      <c r="F640"/>
      <c r="G640"/>
      <c r="H640"/>
      <c r="I640"/>
      <c r="J640"/>
      <c r="O640" s="2"/>
    </row>
    <row r="641" spans="1:15" ht="15" x14ac:dyDescent="0.25">
      <c r="A641"/>
      <c r="B641"/>
      <c r="C641"/>
      <c r="D641"/>
      <c r="E641"/>
      <c r="F641"/>
      <c r="G641"/>
      <c r="H641"/>
      <c r="I641"/>
      <c r="J641"/>
      <c r="O641" s="2"/>
    </row>
    <row r="642" spans="1:15" ht="15" x14ac:dyDescent="0.25">
      <c r="A642"/>
      <c r="B642"/>
      <c r="C642"/>
      <c r="D642"/>
      <c r="E642"/>
      <c r="F642"/>
      <c r="G642"/>
      <c r="H642"/>
      <c r="I642"/>
      <c r="J642"/>
      <c r="O642" s="2"/>
    </row>
    <row r="643" spans="1:15" ht="15" x14ac:dyDescent="0.25">
      <c r="A643"/>
      <c r="B643"/>
      <c r="C643"/>
      <c r="D643"/>
      <c r="E643"/>
      <c r="F643"/>
      <c r="G643"/>
      <c r="H643"/>
      <c r="I643"/>
      <c r="J643"/>
      <c r="O643" s="2"/>
    </row>
    <row r="644" spans="1:15" ht="15" x14ac:dyDescent="0.25">
      <c r="A644"/>
      <c r="B644"/>
      <c r="C644"/>
      <c r="D644"/>
      <c r="E644"/>
      <c r="F644"/>
      <c r="G644"/>
      <c r="H644"/>
      <c r="I644"/>
      <c r="J644"/>
      <c r="O644" s="2"/>
    </row>
    <row r="645" spans="1:15" ht="15" x14ac:dyDescent="0.25">
      <c r="A645"/>
      <c r="B645"/>
      <c r="C645"/>
      <c r="D645"/>
      <c r="E645"/>
      <c r="F645"/>
      <c r="G645"/>
      <c r="H645"/>
      <c r="I645"/>
      <c r="J645"/>
      <c r="O645" s="2"/>
    </row>
    <row r="646" spans="1:15" ht="15" x14ac:dyDescent="0.25">
      <c r="A646"/>
      <c r="B646"/>
      <c r="C646"/>
      <c r="D646"/>
      <c r="E646"/>
      <c r="F646"/>
      <c r="G646"/>
      <c r="H646"/>
      <c r="I646"/>
      <c r="J646"/>
      <c r="O646" s="2"/>
    </row>
    <row r="647" spans="1:15" ht="15" x14ac:dyDescent="0.25">
      <c r="A647"/>
      <c r="B647"/>
      <c r="C647"/>
      <c r="D647"/>
      <c r="E647"/>
      <c r="F647"/>
      <c r="G647"/>
      <c r="H647"/>
      <c r="I647"/>
      <c r="J647"/>
      <c r="O647" s="2"/>
    </row>
    <row r="648" spans="1:15" ht="15" x14ac:dyDescent="0.25">
      <c r="A648"/>
      <c r="B648"/>
      <c r="C648"/>
      <c r="D648"/>
      <c r="E648"/>
      <c r="F648"/>
      <c r="G648"/>
      <c r="H648"/>
      <c r="I648"/>
      <c r="J648"/>
      <c r="O648" s="2"/>
    </row>
    <row r="649" spans="1:15" ht="15" x14ac:dyDescent="0.25">
      <c r="A649"/>
      <c r="B649"/>
      <c r="C649"/>
      <c r="D649"/>
      <c r="E649"/>
      <c r="F649"/>
      <c r="G649"/>
      <c r="H649"/>
      <c r="I649"/>
      <c r="J649"/>
      <c r="O649" s="2"/>
    </row>
    <row r="650" spans="1:15" ht="15" x14ac:dyDescent="0.25">
      <c r="A650"/>
      <c r="B650"/>
      <c r="C650"/>
      <c r="D650"/>
      <c r="E650"/>
      <c r="F650"/>
      <c r="G650"/>
      <c r="H650"/>
      <c r="I650"/>
      <c r="J650"/>
      <c r="O650" s="2"/>
    </row>
    <row r="651" spans="1:15" ht="15" x14ac:dyDescent="0.25">
      <c r="A651"/>
      <c r="B651"/>
      <c r="C651"/>
      <c r="D651"/>
      <c r="E651"/>
      <c r="F651"/>
      <c r="G651"/>
      <c r="H651"/>
      <c r="I651"/>
      <c r="J651"/>
      <c r="O651" s="2"/>
    </row>
    <row r="652" spans="1:15" ht="15" x14ac:dyDescent="0.25">
      <c r="A652"/>
      <c r="B652"/>
      <c r="C652"/>
      <c r="D652"/>
      <c r="E652"/>
      <c r="F652"/>
      <c r="G652"/>
      <c r="H652"/>
      <c r="I652"/>
      <c r="J652"/>
      <c r="O652" s="2"/>
    </row>
    <row r="653" spans="1:15" ht="15" x14ac:dyDescent="0.25">
      <c r="A653"/>
      <c r="B653"/>
      <c r="C653"/>
      <c r="D653"/>
      <c r="E653"/>
      <c r="F653"/>
      <c r="G653"/>
      <c r="H653"/>
      <c r="I653"/>
      <c r="J653"/>
      <c r="O653" s="2"/>
    </row>
    <row r="654" spans="1:15" ht="15" x14ac:dyDescent="0.25">
      <c r="A654"/>
      <c r="B654"/>
      <c r="C654"/>
      <c r="D654"/>
      <c r="E654"/>
      <c r="F654"/>
      <c r="G654"/>
      <c r="H654"/>
      <c r="I654"/>
      <c r="J654"/>
      <c r="O654" s="2"/>
    </row>
    <row r="655" spans="1:15" ht="15" x14ac:dyDescent="0.25">
      <c r="A655"/>
      <c r="B655"/>
      <c r="C655"/>
      <c r="D655"/>
      <c r="E655"/>
      <c r="F655"/>
      <c r="G655"/>
      <c r="H655"/>
      <c r="I655"/>
      <c r="J655"/>
      <c r="O655" s="2"/>
    </row>
    <row r="656" spans="1:15" ht="15" x14ac:dyDescent="0.25">
      <c r="A656"/>
      <c r="B656"/>
      <c r="C656"/>
      <c r="D656"/>
      <c r="E656"/>
      <c r="F656"/>
      <c r="G656"/>
      <c r="H656"/>
      <c r="I656"/>
      <c r="J656"/>
      <c r="O656" s="2"/>
    </row>
    <row r="657" spans="1:15" ht="15" x14ac:dyDescent="0.25">
      <c r="A657"/>
      <c r="B657"/>
      <c r="C657"/>
      <c r="D657"/>
      <c r="E657"/>
      <c r="F657"/>
      <c r="G657"/>
      <c r="H657"/>
      <c r="I657"/>
      <c r="J657"/>
      <c r="O657" s="2"/>
    </row>
    <row r="658" spans="1:15" ht="15" x14ac:dyDescent="0.25">
      <c r="A658"/>
      <c r="B658"/>
      <c r="C658"/>
      <c r="D658"/>
      <c r="E658"/>
      <c r="F658"/>
      <c r="G658"/>
      <c r="H658"/>
      <c r="I658"/>
      <c r="J658"/>
      <c r="O658" s="2"/>
    </row>
    <row r="659" spans="1:15" ht="15" x14ac:dyDescent="0.25">
      <c r="A659"/>
      <c r="B659"/>
      <c r="C659"/>
      <c r="D659"/>
      <c r="E659"/>
      <c r="F659"/>
      <c r="G659"/>
      <c r="H659"/>
      <c r="I659"/>
      <c r="J659"/>
      <c r="O659" s="2"/>
    </row>
    <row r="660" spans="1:15" ht="15" x14ac:dyDescent="0.25">
      <c r="A660"/>
      <c r="B660"/>
      <c r="C660"/>
      <c r="D660"/>
      <c r="E660"/>
      <c r="F660"/>
      <c r="G660"/>
      <c r="H660"/>
      <c r="I660"/>
      <c r="J660"/>
      <c r="O660" s="2"/>
    </row>
    <row r="661" spans="1:15" ht="15" x14ac:dyDescent="0.25">
      <c r="A661"/>
      <c r="B661"/>
      <c r="C661"/>
      <c r="D661"/>
      <c r="E661"/>
      <c r="F661"/>
      <c r="G661"/>
      <c r="H661"/>
      <c r="I661"/>
      <c r="J661"/>
      <c r="O661" s="2"/>
    </row>
    <row r="662" spans="1:15" ht="15" x14ac:dyDescent="0.25">
      <c r="A662"/>
      <c r="B662"/>
      <c r="C662"/>
      <c r="D662"/>
      <c r="E662"/>
      <c r="F662"/>
      <c r="G662"/>
      <c r="H662"/>
      <c r="I662"/>
      <c r="J662"/>
      <c r="O662" s="2"/>
    </row>
    <row r="663" spans="1:15" ht="15" x14ac:dyDescent="0.25">
      <c r="A663"/>
      <c r="B663"/>
      <c r="C663"/>
      <c r="D663"/>
      <c r="E663"/>
      <c r="F663"/>
      <c r="G663"/>
      <c r="H663"/>
      <c r="I663"/>
      <c r="J663"/>
      <c r="O663" s="2"/>
    </row>
    <row r="664" spans="1:15" ht="15" x14ac:dyDescent="0.25">
      <c r="A664"/>
      <c r="B664"/>
      <c r="C664"/>
      <c r="D664"/>
      <c r="E664"/>
      <c r="F664"/>
      <c r="G664"/>
      <c r="H664"/>
      <c r="I664"/>
      <c r="J664"/>
      <c r="O664" s="2"/>
    </row>
    <row r="665" spans="1:15" ht="15" x14ac:dyDescent="0.25">
      <c r="A665"/>
      <c r="B665"/>
      <c r="C665"/>
      <c r="D665"/>
      <c r="E665"/>
      <c r="F665"/>
      <c r="G665"/>
      <c r="H665"/>
      <c r="I665"/>
      <c r="J665"/>
      <c r="O665" s="2"/>
    </row>
    <row r="666" spans="1:15" ht="15" x14ac:dyDescent="0.25">
      <c r="A666"/>
      <c r="B666"/>
      <c r="C666"/>
      <c r="D666"/>
      <c r="E666"/>
      <c r="F666"/>
      <c r="G666"/>
      <c r="H666"/>
      <c r="I666"/>
      <c r="J666"/>
      <c r="O666" s="2"/>
    </row>
    <row r="667" spans="1:15" ht="15" x14ac:dyDescent="0.25">
      <c r="A667"/>
      <c r="B667"/>
      <c r="C667"/>
      <c r="D667"/>
      <c r="E667"/>
      <c r="F667"/>
      <c r="G667"/>
      <c r="H667"/>
      <c r="I667"/>
      <c r="J667"/>
      <c r="O667" s="2"/>
    </row>
    <row r="668" spans="1:15" ht="15" x14ac:dyDescent="0.25">
      <c r="A668"/>
      <c r="B668"/>
      <c r="C668"/>
      <c r="D668"/>
      <c r="E668"/>
      <c r="F668"/>
      <c r="G668"/>
      <c r="H668"/>
      <c r="I668"/>
      <c r="J668"/>
      <c r="O668" s="2"/>
    </row>
    <row r="669" spans="1:15" ht="15" x14ac:dyDescent="0.25">
      <c r="A669"/>
      <c r="B669"/>
      <c r="C669"/>
      <c r="D669"/>
      <c r="E669"/>
      <c r="F669"/>
      <c r="G669"/>
      <c r="H669"/>
      <c r="I669"/>
      <c r="J669"/>
      <c r="O669" s="2"/>
    </row>
    <row r="670" spans="1:15" ht="15" x14ac:dyDescent="0.25">
      <c r="A670"/>
      <c r="B670"/>
      <c r="C670"/>
      <c r="D670"/>
      <c r="E670"/>
      <c r="F670"/>
      <c r="G670"/>
      <c r="H670"/>
      <c r="I670"/>
      <c r="J670"/>
      <c r="O670" s="2"/>
    </row>
    <row r="671" spans="1:15" ht="15" x14ac:dyDescent="0.25">
      <c r="A671"/>
      <c r="B671"/>
      <c r="C671"/>
      <c r="D671"/>
      <c r="E671"/>
      <c r="F671"/>
      <c r="G671"/>
      <c r="H671"/>
      <c r="I671"/>
      <c r="J671"/>
      <c r="O671" s="2"/>
    </row>
    <row r="672" spans="1:15" ht="15" x14ac:dyDescent="0.25">
      <c r="A672"/>
      <c r="B672"/>
      <c r="C672"/>
      <c r="D672"/>
      <c r="E672"/>
      <c r="F672"/>
      <c r="G672"/>
      <c r="H672"/>
      <c r="I672"/>
      <c r="J672"/>
      <c r="O672" s="2"/>
    </row>
    <row r="673" spans="1:15" ht="15" x14ac:dyDescent="0.25">
      <c r="A673"/>
      <c r="B673"/>
      <c r="C673"/>
      <c r="D673"/>
      <c r="E673"/>
      <c r="F673"/>
      <c r="G673"/>
      <c r="H673"/>
      <c r="I673"/>
      <c r="J673"/>
      <c r="O673" s="2"/>
    </row>
    <row r="674" spans="1:15" ht="15" x14ac:dyDescent="0.25">
      <c r="A674"/>
      <c r="B674"/>
      <c r="C674"/>
      <c r="D674"/>
      <c r="E674"/>
      <c r="F674"/>
      <c r="G674"/>
      <c r="H674"/>
      <c r="I674"/>
      <c r="J674"/>
      <c r="O674" s="2"/>
    </row>
    <row r="675" spans="1:15" ht="15" x14ac:dyDescent="0.25">
      <c r="A675"/>
      <c r="B675"/>
      <c r="C675"/>
      <c r="D675"/>
      <c r="E675"/>
      <c r="F675"/>
      <c r="G675"/>
      <c r="H675"/>
      <c r="I675"/>
      <c r="J675"/>
      <c r="O675" s="2"/>
    </row>
    <row r="676" spans="1:15" ht="15" x14ac:dyDescent="0.25">
      <c r="A676"/>
      <c r="B676"/>
      <c r="C676"/>
      <c r="D676"/>
      <c r="E676"/>
      <c r="F676"/>
      <c r="G676"/>
      <c r="H676"/>
      <c r="I676"/>
      <c r="J676"/>
      <c r="O676" s="2"/>
    </row>
    <row r="677" spans="1:15" ht="15" x14ac:dyDescent="0.25">
      <c r="A677"/>
      <c r="B677"/>
      <c r="C677"/>
      <c r="D677"/>
      <c r="E677"/>
      <c r="F677"/>
      <c r="G677"/>
      <c r="H677"/>
      <c r="I677"/>
      <c r="J677"/>
      <c r="O677" s="2"/>
    </row>
    <row r="678" spans="1:15" ht="15" x14ac:dyDescent="0.25">
      <c r="A678"/>
      <c r="B678"/>
      <c r="C678"/>
      <c r="D678"/>
      <c r="E678"/>
      <c r="F678"/>
      <c r="G678"/>
      <c r="H678"/>
      <c r="I678"/>
      <c r="J678"/>
      <c r="O678" s="2"/>
    </row>
    <row r="679" spans="1:15" ht="15" x14ac:dyDescent="0.25">
      <c r="A679"/>
      <c r="B679"/>
      <c r="C679"/>
      <c r="D679"/>
      <c r="E679"/>
      <c r="F679"/>
      <c r="G679"/>
      <c r="H679"/>
      <c r="I679"/>
      <c r="J679"/>
      <c r="O679" s="2"/>
    </row>
    <row r="680" spans="1:15" ht="15" x14ac:dyDescent="0.25">
      <c r="A680"/>
      <c r="B680"/>
      <c r="C680"/>
      <c r="D680"/>
      <c r="E680"/>
      <c r="F680"/>
      <c r="G680"/>
      <c r="H680"/>
      <c r="I680"/>
      <c r="J680"/>
      <c r="O680" s="2"/>
    </row>
    <row r="681" spans="1:15" ht="15" x14ac:dyDescent="0.25">
      <c r="A681"/>
      <c r="B681"/>
      <c r="C681"/>
      <c r="D681"/>
      <c r="E681"/>
      <c r="F681"/>
      <c r="G681"/>
      <c r="H681"/>
      <c r="I681"/>
      <c r="J681"/>
      <c r="O681" s="2"/>
    </row>
    <row r="682" spans="1:15" ht="15" x14ac:dyDescent="0.25">
      <c r="A682"/>
      <c r="B682"/>
      <c r="C682"/>
      <c r="D682"/>
      <c r="E682"/>
      <c r="F682"/>
      <c r="G682"/>
      <c r="H682"/>
      <c r="I682"/>
      <c r="J682"/>
      <c r="O682" s="2"/>
    </row>
    <row r="683" spans="1:15" ht="15" x14ac:dyDescent="0.25">
      <c r="A683"/>
      <c r="B683"/>
      <c r="C683"/>
      <c r="D683"/>
      <c r="E683"/>
      <c r="F683"/>
      <c r="G683"/>
      <c r="H683"/>
      <c r="I683"/>
      <c r="J683"/>
      <c r="O683" s="2"/>
    </row>
    <row r="684" spans="1:15" ht="15" x14ac:dyDescent="0.25">
      <c r="A684"/>
      <c r="B684"/>
      <c r="C684"/>
      <c r="D684"/>
      <c r="E684"/>
      <c r="F684"/>
      <c r="G684"/>
      <c r="H684"/>
      <c r="I684"/>
      <c r="J684"/>
      <c r="O684" s="2"/>
    </row>
    <row r="685" spans="1:15" ht="15" x14ac:dyDescent="0.25">
      <c r="A685"/>
      <c r="B685"/>
      <c r="C685"/>
      <c r="D685"/>
      <c r="E685"/>
      <c r="F685"/>
      <c r="G685"/>
      <c r="H685"/>
      <c r="I685"/>
      <c r="J685"/>
      <c r="O685" s="2"/>
    </row>
    <row r="686" spans="1:15" ht="15" x14ac:dyDescent="0.25">
      <c r="A686"/>
      <c r="B686"/>
      <c r="C686"/>
      <c r="D686"/>
      <c r="E686"/>
      <c r="F686"/>
      <c r="G686"/>
      <c r="H686"/>
      <c r="I686"/>
      <c r="J686"/>
      <c r="O686" s="2"/>
    </row>
    <row r="687" spans="1:15" ht="15" x14ac:dyDescent="0.25">
      <c r="A687"/>
      <c r="B687"/>
      <c r="C687"/>
      <c r="D687"/>
      <c r="E687"/>
      <c r="F687"/>
      <c r="G687"/>
      <c r="H687"/>
      <c r="I687"/>
      <c r="J687"/>
      <c r="O687" s="2"/>
    </row>
    <row r="688" spans="1:15" ht="15" x14ac:dyDescent="0.25">
      <c r="A688"/>
      <c r="B688"/>
      <c r="C688"/>
      <c r="D688"/>
      <c r="E688"/>
      <c r="F688"/>
      <c r="G688"/>
      <c r="H688"/>
      <c r="I688"/>
      <c r="J688"/>
      <c r="O688" s="2"/>
    </row>
    <row r="689" spans="1:15" ht="15" x14ac:dyDescent="0.25">
      <c r="A689"/>
      <c r="B689"/>
      <c r="C689"/>
      <c r="D689"/>
      <c r="E689"/>
      <c r="F689"/>
      <c r="G689"/>
      <c r="H689"/>
      <c r="I689"/>
      <c r="J689"/>
      <c r="O689" s="2"/>
    </row>
    <row r="690" spans="1:15" ht="15" x14ac:dyDescent="0.25">
      <c r="A690"/>
      <c r="B690"/>
      <c r="C690"/>
      <c r="D690"/>
      <c r="E690"/>
      <c r="F690"/>
      <c r="G690"/>
      <c r="H690"/>
      <c r="I690"/>
      <c r="J690"/>
      <c r="O690" s="2"/>
    </row>
    <row r="691" spans="1:15" ht="15" x14ac:dyDescent="0.25">
      <c r="A691"/>
      <c r="B691"/>
      <c r="C691"/>
      <c r="D691"/>
      <c r="E691"/>
      <c r="F691"/>
      <c r="G691"/>
      <c r="H691"/>
      <c r="I691"/>
      <c r="J691"/>
      <c r="O691" s="2"/>
    </row>
    <row r="692" spans="1:15" ht="15" x14ac:dyDescent="0.25">
      <c r="A692"/>
      <c r="B692"/>
      <c r="C692"/>
      <c r="D692"/>
      <c r="E692"/>
      <c r="F692"/>
      <c r="G692"/>
      <c r="H692"/>
      <c r="I692"/>
      <c r="J692"/>
      <c r="O692" s="2"/>
    </row>
    <row r="693" spans="1:15" ht="15" x14ac:dyDescent="0.25">
      <c r="A693"/>
      <c r="B693"/>
      <c r="C693"/>
      <c r="D693"/>
      <c r="E693"/>
      <c r="F693"/>
      <c r="G693"/>
      <c r="H693"/>
      <c r="I693"/>
      <c r="J693"/>
      <c r="O693" s="2"/>
    </row>
    <row r="694" spans="1:15" ht="15" x14ac:dyDescent="0.25">
      <c r="A694"/>
      <c r="B694"/>
      <c r="C694"/>
      <c r="D694"/>
      <c r="E694"/>
      <c r="F694"/>
      <c r="G694"/>
      <c r="H694"/>
      <c r="I694"/>
      <c r="J694"/>
      <c r="O694" s="2"/>
    </row>
    <row r="695" spans="1:15" ht="15" x14ac:dyDescent="0.25">
      <c r="A695"/>
      <c r="B695"/>
      <c r="C695"/>
      <c r="D695"/>
      <c r="E695"/>
      <c r="F695"/>
      <c r="G695"/>
      <c r="H695"/>
      <c r="I695"/>
      <c r="J695"/>
      <c r="O695" s="2"/>
    </row>
    <row r="696" spans="1:15" ht="15" x14ac:dyDescent="0.25">
      <c r="A696"/>
      <c r="B696"/>
      <c r="C696"/>
      <c r="D696"/>
      <c r="E696"/>
      <c r="F696"/>
      <c r="G696"/>
      <c r="H696"/>
      <c r="I696"/>
      <c r="J696"/>
      <c r="O696" s="2"/>
    </row>
    <row r="697" spans="1:15" ht="15" x14ac:dyDescent="0.25">
      <c r="A697"/>
      <c r="B697"/>
      <c r="C697"/>
      <c r="D697"/>
      <c r="E697"/>
      <c r="F697"/>
      <c r="G697"/>
      <c r="H697"/>
      <c r="I697"/>
      <c r="J697"/>
      <c r="O697" s="2"/>
    </row>
    <row r="698" spans="1:15" ht="15" x14ac:dyDescent="0.25">
      <c r="A698"/>
      <c r="B698"/>
      <c r="C698"/>
      <c r="D698"/>
      <c r="E698"/>
      <c r="F698"/>
      <c r="G698"/>
      <c r="H698"/>
      <c r="I698"/>
      <c r="J698"/>
      <c r="O698" s="2"/>
    </row>
    <row r="699" spans="1:15" ht="15" x14ac:dyDescent="0.25">
      <c r="A699"/>
      <c r="B699"/>
      <c r="C699"/>
      <c r="D699"/>
      <c r="E699"/>
      <c r="F699"/>
      <c r="G699"/>
      <c r="H699"/>
      <c r="I699"/>
      <c r="J699"/>
      <c r="O699" s="2"/>
    </row>
    <row r="700" spans="1:15" ht="15" x14ac:dyDescent="0.25">
      <c r="A700"/>
      <c r="B700"/>
      <c r="C700"/>
      <c r="D700"/>
      <c r="E700"/>
      <c r="F700"/>
      <c r="G700"/>
      <c r="H700"/>
      <c r="I700"/>
      <c r="J700"/>
      <c r="O700" s="2"/>
    </row>
    <row r="701" spans="1:15" ht="15" x14ac:dyDescent="0.25">
      <c r="A701"/>
      <c r="B701"/>
      <c r="C701"/>
      <c r="D701"/>
      <c r="E701"/>
      <c r="F701"/>
      <c r="G701"/>
      <c r="H701"/>
      <c r="I701"/>
      <c r="J701"/>
      <c r="O701" s="2"/>
    </row>
    <row r="702" spans="1:15" ht="15" x14ac:dyDescent="0.25">
      <c r="A702"/>
      <c r="B702"/>
      <c r="C702"/>
      <c r="D702"/>
      <c r="E702"/>
      <c r="F702"/>
      <c r="G702"/>
      <c r="H702"/>
      <c r="I702"/>
      <c r="J702"/>
      <c r="O702" s="2"/>
    </row>
    <row r="703" spans="1:15" ht="15" x14ac:dyDescent="0.25">
      <c r="A703"/>
      <c r="B703"/>
      <c r="C703"/>
      <c r="D703"/>
      <c r="E703"/>
      <c r="F703"/>
      <c r="G703"/>
      <c r="H703"/>
      <c r="I703"/>
      <c r="J703"/>
      <c r="O703" s="2"/>
    </row>
    <row r="704" spans="1:15" ht="15" x14ac:dyDescent="0.25">
      <c r="A704"/>
      <c r="B704"/>
      <c r="C704"/>
      <c r="D704"/>
      <c r="E704"/>
      <c r="F704"/>
      <c r="G704"/>
      <c r="H704"/>
      <c r="I704"/>
      <c r="J704"/>
      <c r="O704" s="2"/>
    </row>
    <row r="705" spans="1:15" ht="15" x14ac:dyDescent="0.25">
      <c r="A705"/>
      <c r="B705"/>
      <c r="C705"/>
      <c r="D705"/>
      <c r="E705"/>
      <c r="F705"/>
      <c r="G705"/>
      <c r="H705"/>
      <c r="I705"/>
      <c r="J705"/>
      <c r="O705" s="2"/>
    </row>
    <row r="706" spans="1:15" ht="15" x14ac:dyDescent="0.25">
      <c r="A706"/>
      <c r="B706"/>
      <c r="C706"/>
      <c r="D706"/>
      <c r="E706"/>
      <c r="F706"/>
      <c r="G706"/>
      <c r="H706"/>
      <c r="I706"/>
      <c r="J706"/>
      <c r="O706" s="2"/>
    </row>
    <row r="707" spans="1:15" ht="15" x14ac:dyDescent="0.25">
      <c r="A707"/>
      <c r="B707"/>
      <c r="C707"/>
      <c r="D707"/>
      <c r="E707"/>
      <c r="F707"/>
      <c r="G707"/>
      <c r="H707"/>
      <c r="I707"/>
      <c r="J707"/>
      <c r="O707" s="2"/>
    </row>
    <row r="708" spans="1:15" ht="15" x14ac:dyDescent="0.25">
      <c r="A708"/>
      <c r="B708"/>
      <c r="C708"/>
      <c r="D708"/>
      <c r="E708"/>
      <c r="F708"/>
      <c r="G708"/>
      <c r="H708"/>
      <c r="I708"/>
      <c r="J708"/>
      <c r="O708" s="2"/>
    </row>
    <row r="709" spans="1:15" ht="15" x14ac:dyDescent="0.25">
      <c r="A709"/>
      <c r="B709"/>
      <c r="C709"/>
      <c r="D709"/>
      <c r="E709"/>
      <c r="F709"/>
      <c r="G709"/>
      <c r="H709"/>
      <c r="I709"/>
      <c r="J709"/>
      <c r="O709" s="2"/>
    </row>
    <row r="710" spans="1:15" ht="15" x14ac:dyDescent="0.25">
      <c r="A710"/>
      <c r="B710"/>
      <c r="C710"/>
      <c r="D710"/>
      <c r="E710"/>
      <c r="F710"/>
      <c r="G710"/>
      <c r="H710"/>
      <c r="I710"/>
      <c r="J710"/>
      <c r="O710" s="2"/>
    </row>
    <row r="711" spans="1:15" ht="15" x14ac:dyDescent="0.25">
      <c r="A711"/>
      <c r="B711"/>
      <c r="C711"/>
      <c r="D711"/>
      <c r="E711"/>
      <c r="F711"/>
      <c r="G711"/>
      <c r="H711"/>
      <c r="I711"/>
      <c r="J711"/>
      <c r="O711" s="2"/>
    </row>
    <row r="712" spans="1:15" ht="15" x14ac:dyDescent="0.25">
      <c r="A712"/>
      <c r="B712"/>
      <c r="C712"/>
      <c r="D712"/>
      <c r="E712"/>
      <c r="F712"/>
      <c r="G712"/>
      <c r="H712"/>
      <c r="I712"/>
      <c r="J712"/>
      <c r="O712" s="2"/>
    </row>
    <row r="713" spans="1:15" ht="15" x14ac:dyDescent="0.25">
      <c r="A713"/>
      <c r="B713"/>
      <c r="C713"/>
      <c r="D713"/>
      <c r="E713"/>
      <c r="F713"/>
      <c r="G713"/>
      <c r="H713"/>
      <c r="I713"/>
      <c r="J713"/>
      <c r="O713" s="2"/>
    </row>
    <row r="714" spans="1:15" ht="15" x14ac:dyDescent="0.25">
      <c r="A714"/>
      <c r="B714"/>
      <c r="C714"/>
      <c r="D714"/>
      <c r="E714"/>
      <c r="F714"/>
      <c r="G714"/>
      <c r="H714"/>
      <c r="I714"/>
      <c r="J714"/>
      <c r="O714" s="2"/>
    </row>
    <row r="715" spans="1:15" ht="15" x14ac:dyDescent="0.25">
      <c r="A715"/>
      <c r="B715"/>
      <c r="C715"/>
      <c r="D715"/>
      <c r="E715"/>
      <c r="F715"/>
      <c r="G715"/>
      <c r="H715"/>
      <c r="I715"/>
      <c r="J715"/>
      <c r="O715" s="2"/>
    </row>
    <row r="716" spans="1:15" ht="15" x14ac:dyDescent="0.25">
      <c r="A716"/>
      <c r="B716"/>
      <c r="C716"/>
      <c r="D716"/>
      <c r="E716"/>
      <c r="F716"/>
      <c r="G716"/>
      <c r="H716"/>
      <c r="I716"/>
      <c r="J716"/>
      <c r="O716" s="2"/>
    </row>
    <row r="717" spans="1:15" ht="15" x14ac:dyDescent="0.25">
      <c r="A717"/>
      <c r="B717"/>
      <c r="C717"/>
      <c r="D717"/>
      <c r="E717"/>
      <c r="F717"/>
      <c r="G717"/>
      <c r="H717"/>
      <c r="I717"/>
      <c r="J717"/>
      <c r="O717" s="2"/>
    </row>
    <row r="718" spans="1:15" ht="15" x14ac:dyDescent="0.25">
      <c r="A718"/>
      <c r="B718"/>
      <c r="C718"/>
      <c r="D718"/>
      <c r="E718"/>
      <c r="F718"/>
      <c r="G718"/>
      <c r="H718"/>
      <c r="I718"/>
      <c r="J718"/>
      <c r="O718" s="2"/>
    </row>
    <row r="719" spans="1:15" ht="15" x14ac:dyDescent="0.25">
      <c r="A719"/>
      <c r="B719"/>
      <c r="C719"/>
      <c r="D719"/>
      <c r="E719"/>
      <c r="F719"/>
      <c r="G719"/>
      <c r="H719"/>
      <c r="I719"/>
      <c r="J719"/>
      <c r="O719" s="2"/>
    </row>
    <row r="720" spans="1:15" ht="15" x14ac:dyDescent="0.25">
      <c r="A720"/>
      <c r="B720"/>
      <c r="C720"/>
      <c r="D720"/>
      <c r="E720"/>
      <c r="F720"/>
      <c r="G720"/>
      <c r="H720"/>
      <c r="I720"/>
      <c r="J720"/>
      <c r="O720" s="2"/>
    </row>
    <row r="721" spans="1:15" ht="15" x14ac:dyDescent="0.25">
      <c r="A721"/>
      <c r="B721"/>
      <c r="C721"/>
      <c r="D721"/>
      <c r="E721"/>
      <c r="F721"/>
      <c r="G721"/>
      <c r="H721"/>
      <c r="I721"/>
      <c r="J721"/>
      <c r="O721" s="2"/>
    </row>
    <row r="722" spans="1:15" ht="15" x14ac:dyDescent="0.25">
      <c r="A722"/>
      <c r="B722"/>
      <c r="C722"/>
      <c r="D722"/>
      <c r="E722"/>
      <c r="F722"/>
      <c r="G722"/>
      <c r="H722"/>
      <c r="I722"/>
      <c r="J722"/>
      <c r="O722" s="2"/>
    </row>
    <row r="723" spans="1:15" ht="15" x14ac:dyDescent="0.25">
      <c r="A723"/>
      <c r="B723"/>
      <c r="C723"/>
      <c r="D723"/>
      <c r="E723"/>
      <c r="F723"/>
      <c r="G723"/>
      <c r="H723"/>
      <c r="I723"/>
      <c r="J723"/>
      <c r="O723" s="2"/>
    </row>
    <row r="724" spans="1:15" ht="15" x14ac:dyDescent="0.25">
      <c r="A724"/>
      <c r="B724"/>
      <c r="C724"/>
      <c r="D724"/>
      <c r="E724"/>
      <c r="F724"/>
      <c r="G724"/>
      <c r="H724"/>
      <c r="I724"/>
      <c r="J724"/>
      <c r="O724" s="2"/>
    </row>
    <row r="725" spans="1:15" ht="15" x14ac:dyDescent="0.25">
      <c r="A725"/>
      <c r="B725"/>
      <c r="C725"/>
      <c r="D725"/>
      <c r="E725"/>
      <c r="F725"/>
      <c r="G725"/>
      <c r="H725"/>
      <c r="I725"/>
      <c r="J725"/>
      <c r="O725" s="2"/>
    </row>
    <row r="726" spans="1:15" ht="15" x14ac:dyDescent="0.25">
      <c r="A726"/>
      <c r="B726"/>
      <c r="C726"/>
      <c r="D726"/>
      <c r="E726"/>
      <c r="F726"/>
      <c r="G726"/>
      <c r="H726"/>
      <c r="I726"/>
      <c r="J726"/>
      <c r="O726" s="2"/>
    </row>
    <row r="727" spans="1:15" ht="15" x14ac:dyDescent="0.25">
      <c r="A727"/>
      <c r="B727"/>
      <c r="C727"/>
      <c r="D727"/>
      <c r="E727"/>
      <c r="F727"/>
      <c r="G727"/>
      <c r="H727"/>
      <c r="I727"/>
      <c r="J727"/>
      <c r="O727" s="2"/>
    </row>
    <row r="728" spans="1:15" ht="15" x14ac:dyDescent="0.25">
      <c r="A728"/>
      <c r="B728"/>
      <c r="C728"/>
      <c r="D728"/>
      <c r="E728"/>
      <c r="F728"/>
      <c r="G728"/>
      <c r="H728"/>
      <c r="I728"/>
      <c r="J728"/>
      <c r="O728" s="2"/>
    </row>
    <row r="729" spans="1:15" ht="15" x14ac:dyDescent="0.25">
      <c r="A729"/>
      <c r="B729"/>
      <c r="C729"/>
      <c r="D729"/>
      <c r="E729"/>
      <c r="F729"/>
      <c r="G729"/>
      <c r="H729"/>
      <c r="I729"/>
      <c r="J729"/>
      <c r="O729" s="2"/>
    </row>
    <row r="730" spans="1:15" ht="15" x14ac:dyDescent="0.25">
      <c r="A730"/>
      <c r="B730"/>
      <c r="C730"/>
      <c r="D730"/>
      <c r="E730"/>
      <c r="F730"/>
      <c r="G730"/>
      <c r="H730"/>
      <c r="I730"/>
      <c r="J730"/>
      <c r="O730" s="2"/>
    </row>
    <row r="731" spans="1:15" ht="15" x14ac:dyDescent="0.25">
      <c r="A731"/>
      <c r="B731"/>
      <c r="C731"/>
      <c r="D731"/>
      <c r="E731"/>
      <c r="F731"/>
      <c r="G731"/>
      <c r="H731"/>
      <c r="I731"/>
      <c r="J731"/>
      <c r="O731" s="2"/>
    </row>
    <row r="732" spans="1:15" ht="15" x14ac:dyDescent="0.25">
      <c r="A732"/>
      <c r="B732"/>
      <c r="C732"/>
      <c r="D732"/>
      <c r="E732"/>
      <c r="F732"/>
      <c r="G732"/>
      <c r="H732"/>
      <c r="I732"/>
      <c r="J732"/>
      <c r="O732" s="2"/>
    </row>
    <row r="733" spans="1:15" ht="15" x14ac:dyDescent="0.25">
      <c r="A733"/>
      <c r="B733"/>
      <c r="C733"/>
      <c r="D733"/>
      <c r="E733"/>
      <c r="F733"/>
      <c r="G733"/>
      <c r="H733"/>
      <c r="I733"/>
      <c r="J733"/>
      <c r="O733" s="2"/>
    </row>
    <row r="734" spans="1:15" ht="15" x14ac:dyDescent="0.25">
      <c r="A734"/>
      <c r="B734"/>
      <c r="C734"/>
      <c r="D734"/>
      <c r="E734"/>
      <c r="F734"/>
      <c r="G734"/>
      <c r="H734"/>
      <c r="I734"/>
      <c r="J734"/>
      <c r="O734" s="2"/>
    </row>
    <row r="735" spans="1:15" ht="15" x14ac:dyDescent="0.25">
      <c r="A735"/>
      <c r="B735"/>
      <c r="C735"/>
      <c r="D735"/>
      <c r="E735"/>
      <c r="F735"/>
      <c r="G735"/>
      <c r="H735"/>
      <c r="I735"/>
      <c r="J735"/>
      <c r="O735" s="2"/>
    </row>
    <row r="736" spans="1:15" ht="15" x14ac:dyDescent="0.25">
      <c r="A736"/>
      <c r="B736"/>
      <c r="C736"/>
      <c r="D736"/>
      <c r="E736"/>
      <c r="F736"/>
      <c r="G736"/>
      <c r="H736"/>
      <c r="I736"/>
      <c r="J736"/>
      <c r="O736" s="2"/>
    </row>
    <row r="737" spans="1:15" ht="15" x14ac:dyDescent="0.25">
      <c r="A737"/>
      <c r="B737"/>
      <c r="C737"/>
      <c r="D737"/>
      <c r="E737"/>
      <c r="F737"/>
      <c r="G737"/>
      <c r="H737"/>
      <c r="I737"/>
      <c r="J737"/>
      <c r="O737" s="2"/>
    </row>
    <row r="738" spans="1:15" ht="15" x14ac:dyDescent="0.25">
      <c r="A738"/>
      <c r="B738"/>
      <c r="C738"/>
      <c r="D738"/>
      <c r="E738"/>
      <c r="F738"/>
      <c r="G738"/>
      <c r="H738"/>
      <c r="I738"/>
      <c r="J738"/>
      <c r="O738" s="2"/>
    </row>
    <row r="739" spans="1:15" ht="15" x14ac:dyDescent="0.25">
      <c r="A739"/>
      <c r="B739"/>
      <c r="C739"/>
      <c r="D739"/>
      <c r="E739"/>
      <c r="F739"/>
      <c r="G739"/>
      <c r="H739"/>
      <c r="I739"/>
      <c r="J739"/>
      <c r="O739" s="2"/>
    </row>
    <row r="740" spans="1:15" ht="15" x14ac:dyDescent="0.25">
      <c r="A740"/>
      <c r="B740"/>
      <c r="C740"/>
      <c r="D740"/>
      <c r="E740"/>
      <c r="F740"/>
      <c r="G740"/>
      <c r="H740"/>
      <c r="I740"/>
      <c r="J740"/>
      <c r="O740" s="2"/>
    </row>
    <row r="741" spans="1:15" ht="15" x14ac:dyDescent="0.25">
      <c r="A741"/>
      <c r="B741"/>
      <c r="C741"/>
      <c r="D741"/>
      <c r="E741"/>
      <c r="F741"/>
      <c r="G741"/>
      <c r="H741"/>
      <c r="I741"/>
      <c r="J741"/>
      <c r="O741" s="2"/>
    </row>
    <row r="742" spans="1:15" ht="15" x14ac:dyDescent="0.25">
      <c r="A742"/>
      <c r="B742"/>
      <c r="C742"/>
      <c r="D742"/>
      <c r="E742"/>
      <c r="F742"/>
      <c r="G742"/>
      <c r="H742"/>
      <c r="I742"/>
      <c r="J742"/>
      <c r="O742" s="2"/>
    </row>
    <row r="743" spans="1:15" ht="15" x14ac:dyDescent="0.25">
      <c r="A743"/>
      <c r="B743"/>
      <c r="C743"/>
      <c r="D743"/>
      <c r="E743"/>
      <c r="F743"/>
      <c r="G743"/>
      <c r="H743"/>
      <c r="I743"/>
      <c r="J743"/>
      <c r="O743" s="2"/>
    </row>
    <row r="744" spans="1:15" ht="15" x14ac:dyDescent="0.25">
      <c r="A744"/>
      <c r="B744"/>
      <c r="C744"/>
      <c r="D744"/>
      <c r="E744"/>
      <c r="F744"/>
      <c r="G744"/>
      <c r="H744"/>
      <c r="I744"/>
      <c r="J744"/>
      <c r="O744" s="2"/>
    </row>
    <row r="745" spans="1:15" ht="15" x14ac:dyDescent="0.25">
      <c r="A745"/>
      <c r="B745"/>
      <c r="C745"/>
      <c r="D745"/>
      <c r="E745"/>
      <c r="F745"/>
      <c r="G745"/>
      <c r="H745"/>
      <c r="I745"/>
      <c r="J745"/>
      <c r="O745" s="2"/>
    </row>
    <row r="746" spans="1:15" ht="15" x14ac:dyDescent="0.25">
      <c r="A746"/>
      <c r="B746"/>
      <c r="C746"/>
      <c r="D746"/>
      <c r="E746"/>
      <c r="F746"/>
      <c r="G746"/>
      <c r="H746"/>
      <c r="I746"/>
      <c r="J746"/>
      <c r="O746" s="2"/>
    </row>
    <row r="747" spans="1:15" ht="15" x14ac:dyDescent="0.25">
      <c r="A747"/>
      <c r="B747"/>
      <c r="C747"/>
      <c r="D747"/>
      <c r="E747"/>
      <c r="F747"/>
      <c r="G747"/>
      <c r="H747"/>
      <c r="I747"/>
      <c r="J747"/>
      <c r="O747" s="2"/>
    </row>
    <row r="748" spans="1:15" ht="15" x14ac:dyDescent="0.25">
      <c r="A748"/>
      <c r="B748"/>
      <c r="C748"/>
      <c r="D748"/>
      <c r="E748"/>
      <c r="F748"/>
      <c r="G748"/>
      <c r="H748"/>
      <c r="I748"/>
      <c r="J748"/>
      <c r="O748" s="2"/>
    </row>
    <row r="749" spans="1:15" ht="15" x14ac:dyDescent="0.25">
      <c r="A749"/>
      <c r="B749"/>
      <c r="C749"/>
      <c r="D749"/>
      <c r="E749"/>
      <c r="F749"/>
      <c r="G749"/>
      <c r="H749"/>
      <c r="I749"/>
      <c r="J749"/>
      <c r="O749" s="2"/>
    </row>
    <row r="750" spans="1:15" ht="15" x14ac:dyDescent="0.25">
      <c r="A750"/>
      <c r="B750"/>
      <c r="C750"/>
      <c r="D750"/>
      <c r="E750"/>
      <c r="F750"/>
      <c r="G750"/>
      <c r="H750"/>
      <c r="I750"/>
      <c r="J750"/>
      <c r="O750" s="2"/>
    </row>
    <row r="751" spans="1:15" ht="15" x14ac:dyDescent="0.25">
      <c r="A751"/>
      <c r="B751"/>
      <c r="C751"/>
      <c r="D751"/>
      <c r="E751"/>
      <c r="F751"/>
      <c r="G751"/>
      <c r="H751"/>
      <c r="I751"/>
      <c r="J751"/>
      <c r="O751" s="2"/>
    </row>
    <row r="752" spans="1:15" ht="15" x14ac:dyDescent="0.25">
      <c r="A752"/>
      <c r="B752"/>
      <c r="C752"/>
      <c r="D752"/>
      <c r="E752"/>
      <c r="F752"/>
      <c r="G752"/>
      <c r="H752"/>
      <c r="I752"/>
      <c r="J752"/>
      <c r="O752" s="2"/>
    </row>
    <row r="753" spans="1:15" ht="15" x14ac:dyDescent="0.25">
      <c r="A753"/>
      <c r="B753"/>
      <c r="C753"/>
      <c r="D753"/>
      <c r="E753"/>
      <c r="F753"/>
      <c r="G753"/>
      <c r="H753"/>
      <c r="I753"/>
      <c r="J753"/>
      <c r="O753" s="2"/>
    </row>
    <row r="754" spans="1:15" ht="15" x14ac:dyDescent="0.25">
      <c r="A754"/>
      <c r="B754"/>
      <c r="C754"/>
      <c r="D754"/>
      <c r="E754"/>
      <c r="F754"/>
      <c r="G754"/>
      <c r="H754"/>
      <c r="I754"/>
      <c r="J754"/>
      <c r="O754" s="2"/>
    </row>
    <row r="755" spans="1:15" ht="15" x14ac:dyDescent="0.25">
      <c r="A755"/>
      <c r="B755"/>
      <c r="C755"/>
      <c r="D755"/>
      <c r="E755"/>
      <c r="F755"/>
      <c r="G755"/>
      <c r="H755"/>
      <c r="I755"/>
      <c r="J755"/>
      <c r="O755" s="2"/>
    </row>
    <row r="756" spans="1:15" ht="15" x14ac:dyDescent="0.25">
      <c r="A756"/>
      <c r="B756"/>
      <c r="C756"/>
      <c r="D756"/>
      <c r="E756"/>
      <c r="F756"/>
      <c r="G756"/>
      <c r="H756"/>
      <c r="I756"/>
      <c r="J756"/>
      <c r="O756" s="2"/>
    </row>
    <row r="757" spans="1:15" ht="15" x14ac:dyDescent="0.25">
      <c r="A757"/>
      <c r="B757"/>
      <c r="C757"/>
      <c r="D757"/>
      <c r="E757"/>
      <c r="F757"/>
      <c r="G757"/>
      <c r="H757"/>
      <c r="I757"/>
      <c r="J757"/>
      <c r="O757" s="2"/>
    </row>
    <row r="758" spans="1:15" ht="15" x14ac:dyDescent="0.25">
      <c r="A758"/>
      <c r="B758"/>
      <c r="C758"/>
      <c r="D758"/>
      <c r="E758"/>
      <c r="F758"/>
      <c r="G758"/>
      <c r="H758"/>
      <c r="I758"/>
      <c r="J758"/>
      <c r="O758" s="2"/>
    </row>
    <row r="759" spans="1:15" ht="15" x14ac:dyDescent="0.25">
      <c r="A759"/>
      <c r="B759"/>
      <c r="C759"/>
      <c r="D759"/>
      <c r="E759"/>
      <c r="F759"/>
      <c r="G759"/>
      <c r="H759"/>
      <c r="I759"/>
      <c r="J759"/>
      <c r="O759" s="2"/>
    </row>
    <row r="760" spans="1:15" ht="15" x14ac:dyDescent="0.25">
      <c r="A760"/>
      <c r="B760"/>
      <c r="C760"/>
      <c r="D760"/>
      <c r="E760"/>
      <c r="F760"/>
      <c r="G760"/>
      <c r="H760"/>
      <c r="I760"/>
      <c r="J760"/>
      <c r="O760" s="2"/>
    </row>
    <row r="761" spans="1:15" ht="15" x14ac:dyDescent="0.25">
      <c r="A761"/>
      <c r="B761"/>
      <c r="C761"/>
      <c r="D761"/>
      <c r="E761"/>
      <c r="F761"/>
      <c r="G761"/>
      <c r="H761"/>
      <c r="I761"/>
      <c r="J761"/>
      <c r="O761" s="2"/>
    </row>
    <row r="762" spans="1:15" ht="15" x14ac:dyDescent="0.25">
      <c r="A762"/>
      <c r="B762"/>
      <c r="C762"/>
      <c r="D762"/>
      <c r="E762"/>
      <c r="F762"/>
      <c r="G762"/>
      <c r="H762"/>
      <c r="I762"/>
      <c r="J762"/>
      <c r="O762" s="2"/>
    </row>
    <row r="763" spans="1:15" ht="15" x14ac:dyDescent="0.25">
      <c r="A763"/>
      <c r="B763"/>
      <c r="C763"/>
      <c r="D763"/>
      <c r="E763"/>
      <c r="F763"/>
      <c r="G763"/>
      <c r="H763"/>
      <c r="I763"/>
      <c r="J763"/>
      <c r="O763" s="2"/>
    </row>
    <row r="764" spans="1:15" ht="15" x14ac:dyDescent="0.25">
      <c r="A764"/>
      <c r="B764"/>
      <c r="C764"/>
      <c r="D764"/>
      <c r="E764"/>
      <c r="F764"/>
      <c r="G764"/>
      <c r="H764"/>
      <c r="I764"/>
      <c r="J764"/>
      <c r="O764" s="2"/>
    </row>
    <row r="765" spans="1:15" ht="15" x14ac:dyDescent="0.25">
      <c r="A765"/>
      <c r="B765"/>
      <c r="C765"/>
      <c r="D765"/>
      <c r="E765"/>
      <c r="F765"/>
      <c r="G765"/>
      <c r="H765"/>
      <c r="I765"/>
      <c r="J765"/>
      <c r="O765" s="2"/>
    </row>
    <row r="766" spans="1:15" ht="15" x14ac:dyDescent="0.25">
      <c r="A766"/>
      <c r="B766"/>
      <c r="C766"/>
      <c r="D766"/>
      <c r="E766"/>
      <c r="F766"/>
      <c r="G766"/>
      <c r="H766"/>
      <c r="I766"/>
      <c r="J766"/>
      <c r="O766" s="2"/>
    </row>
    <row r="767" spans="1:15" ht="15" x14ac:dyDescent="0.25">
      <c r="A767"/>
      <c r="B767"/>
      <c r="C767"/>
      <c r="D767"/>
      <c r="E767"/>
      <c r="F767"/>
      <c r="G767"/>
      <c r="H767"/>
      <c r="I767"/>
      <c r="J767"/>
      <c r="O767" s="2"/>
    </row>
    <row r="768" spans="1:15" ht="15" x14ac:dyDescent="0.25">
      <c r="A768"/>
      <c r="B768"/>
      <c r="C768"/>
      <c r="D768"/>
      <c r="E768"/>
      <c r="F768"/>
      <c r="G768"/>
      <c r="H768"/>
      <c r="I768"/>
      <c r="J768"/>
      <c r="O768" s="2"/>
    </row>
    <row r="769" spans="1:15" ht="15" x14ac:dyDescent="0.25">
      <c r="A769"/>
      <c r="B769"/>
      <c r="C769"/>
      <c r="D769"/>
      <c r="E769"/>
      <c r="F769"/>
      <c r="G769"/>
      <c r="H769"/>
      <c r="I769"/>
      <c r="J769"/>
      <c r="O769" s="2"/>
    </row>
    <row r="770" spans="1:15" ht="15" x14ac:dyDescent="0.25">
      <c r="A770"/>
      <c r="B770"/>
      <c r="C770"/>
      <c r="D770"/>
      <c r="E770"/>
      <c r="F770"/>
      <c r="G770"/>
      <c r="H770"/>
      <c r="I770"/>
      <c r="J770"/>
      <c r="O770" s="2"/>
    </row>
    <row r="771" spans="1:15" ht="15" x14ac:dyDescent="0.25">
      <c r="A771"/>
      <c r="B771"/>
      <c r="C771"/>
      <c r="D771"/>
      <c r="E771"/>
      <c r="F771"/>
      <c r="G771"/>
      <c r="H771"/>
      <c r="I771"/>
      <c r="J771"/>
      <c r="O771" s="2"/>
    </row>
    <row r="772" spans="1:15" ht="15" x14ac:dyDescent="0.25">
      <c r="A772"/>
      <c r="B772"/>
      <c r="C772"/>
      <c r="D772"/>
      <c r="E772"/>
      <c r="F772"/>
      <c r="G772"/>
      <c r="H772"/>
      <c r="I772"/>
      <c r="J772"/>
      <c r="O772" s="2"/>
    </row>
    <row r="773" spans="1:15" ht="15" x14ac:dyDescent="0.25">
      <c r="A773"/>
      <c r="B773"/>
      <c r="C773"/>
      <c r="D773"/>
      <c r="E773"/>
      <c r="F773"/>
      <c r="G773"/>
      <c r="H773"/>
      <c r="I773"/>
      <c r="J773"/>
      <c r="O773" s="2"/>
    </row>
    <row r="774" spans="1:15" ht="15" x14ac:dyDescent="0.25">
      <c r="A774"/>
      <c r="B774"/>
      <c r="C774"/>
      <c r="D774"/>
      <c r="E774"/>
      <c r="F774"/>
      <c r="G774"/>
      <c r="H774"/>
      <c r="I774"/>
      <c r="J774"/>
      <c r="O774" s="2"/>
    </row>
    <row r="775" spans="1:15" ht="15" x14ac:dyDescent="0.25">
      <c r="A775"/>
      <c r="B775"/>
      <c r="C775"/>
      <c r="D775"/>
      <c r="E775"/>
      <c r="F775"/>
      <c r="G775"/>
      <c r="H775"/>
      <c r="I775"/>
      <c r="J775"/>
      <c r="O775" s="2"/>
    </row>
    <row r="776" spans="1:15" ht="15" x14ac:dyDescent="0.25">
      <c r="A776"/>
      <c r="B776"/>
      <c r="C776"/>
      <c r="D776"/>
      <c r="E776"/>
      <c r="F776"/>
      <c r="G776"/>
      <c r="H776"/>
      <c r="I776"/>
      <c r="J776"/>
      <c r="O776" s="2"/>
    </row>
    <row r="777" spans="1:15" ht="15" x14ac:dyDescent="0.25">
      <c r="A777"/>
      <c r="B777"/>
      <c r="C777"/>
      <c r="D777"/>
      <c r="E777"/>
      <c r="F777"/>
      <c r="G777"/>
      <c r="H777"/>
      <c r="I777"/>
      <c r="J777"/>
      <c r="O777" s="2"/>
    </row>
    <row r="778" spans="1:15" ht="15" x14ac:dyDescent="0.25">
      <c r="A778"/>
      <c r="B778"/>
      <c r="C778"/>
      <c r="D778"/>
      <c r="E778"/>
      <c r="F778"/>
      <c r="G778"/>
      <c r="H778"/>
      <c r="I778"/>
      <c r="J778"/>
      <c r="O778" s="2"/>
    </row>
    <row r="779" spans="1:15" ht="15" x14ac:dyDescent="0.25">
      <c r="A779"/>
      <c r="B779"/>
      <c r="C779"/>
      <c r="D779"/>
      <c r="E779"/>
      <c r="F779"/>
      <c r="G779"/>
      <c r="H779"/>
      <c r="I779"/>
      <c r="J779"/>
      <c r="O779" s="2"/>
    </row>
    <row r="780" spans="1:15" ht="15" x14ac:dyDescent="0.25">
      <c r="A780"/>
      <c r="B780"/>
      <c r="C780"/>
      <c r="D780"/>
      <c r="E780"/>
      <c r="F780"/>
      <c r="G780"/>
      <c r="H780"/>
      <c r="I780"/>
      <c r="J780"/>
      <c r="O780" s="2"/>
    </row>
    <row r="781" spans="1:15" ht="15" x14ac:dyDescent="0.25">
      <c r="A781"/>
      <c r="B781"/>
      <c r="C781"/>
      <c r="D781"/>
      <c r="E781"/>
      <c r="F781"/>
      <c r="G781"/>
      <c r="H781"/>
      <c r="I781"/>
      <c r="J781"/>
      <c r="O781" s="2"/>
    </row>
    <row r="782" spans="1:15" ht="15" x14ac:dyDescent="0.25">
      <c r="A782"/>
      <c r="B782"/>
      <c r="C782"/>
      <c r="D782"/>
      <c r="E782"/>
      <c r="F782"/>
      <c r="G782"/>
      <c r="H782"/>
      <c r="I782"/>
      <c r="J782"/>
      <c r="O782" s="2"/>
    </row>
    <row r="783" spans="1:15" ht="15" x14ac:dyDescent="0.25">
      <c r="A783"/>
      <c r="B783"/>
      <c r="C783"/>
      <c r="D783"/>
      <c r="E783"/>
      <c r="F783"/>
      <c r="G783"/>
      <c r="H783"/>
      <c r="I783"/>
      <c r="J783"/>
      <c r="O783" s="2"/>
    </row>
    <row r="784" spans="1:15" ht="15" x14ac:dyDescent="0.25">
      <c r="A784"/>
      <c r="B784"/>
      <c r="C784"/>
      <c r="D784"/>
      <c r="E784"/>
      <c r="F784"/>
      <c r="G784"/>
      <c r="H784"/>
      <c r="I784"/>
      <c r="J784"/>
      <c r="O784" s="2"/>
    </row>
    <row r="785" spans="1:15" ht="15" x14ac:dyDescent="0.25">
      <c r="A785"/>
      <c r="B785"/>
      <c r="C785"/>
      <c r="D785"/>
      <c r="E785"/>
      <c r="F785"/>
      <c r="G785"/>
      <c r="H785"/>
      <c r="I785"/>
      <c r="J785"/>
      <c r="O785" s="2"/>
    </row>
    <row r="786" spans="1:15" ht="15" x14ac:dyDescent="0.25">
      <c r="A786"/>
      <c r="B786"/>
      <c r="C786"/>
      <c r="D786"/>
      <c r="E786"/>
      <c r="F786"/>
      <c r="G786"/>
      <c r="H786"/>
      <c r="I786"/>
      <c r="J786"/>
      <c r="O786" s="2"/>
    </row>
    <row r="787" spans="1:15" ht="15" x14ac:dyDescent="0.25">
      <c r="A787"/>
      <c r="B787"/>
      <c r="C787"/>
      <c r="D787"/>
      <c r="E787"/>
      <c r="F787"/>
      <c r="G787"/>
      <c r="H787"/>
      <c r="I787"/>
      <c r="J787"/>
      <c r="O787" s="2"/>
    </row>
    <row r="788" spans="1:15" ht="15" x14ac:dyDescent="0.25">
      <c r="A788"/>
      <c r="B788"/>
      <c r="C788"/>
      <c r="D788"/>
      <c r="E788"/>
      <c r="F788"/>
      <c r="G788"/>
      <c r="H788"/>
      <c r="I788"/>
      <c r="J788"/>
      <c r="O788" s="2"/>
    </row>
    <row r="789" spans="1:15" ht="15" x14ac:dyDescent="0.25">
      <c r="A789"/>
      <c r="B789"/>
      <c r="C789"/>
      <c r="D789"/>
      <c r="E789"/>
      <c r="F789"/>
      <c r="G789"/>
      <c r="H789"/>
      <c r="I789"/>
      <c r="J789"/>
      <c r="O789" s="2"/>
    </row>
    <row r="790" spans="1:15" ht="15" x14ac:dyDescent="0.25">
      <c r="A790"/>
      <c r="B790"/>
      <c r="C790"/>
      <c r="D790"/>
      <c r="E790"/>
      <c r="F790"/>
      <c r="G790"/>
      <c r="H790"/>
      <c r="I790"/>
      <c r="J790"/>
      <c r="O790" s="2"/>
    </row>
    <row r="791" spans="1:15" ht="15" x14ac:dyDescent="0.25">
      <c r="A791"/>
      <c r="B791"/>
      <c r="C791"/>
      <c r="D791"/>
      <c r="E791"/>
      <c r="F791"/>
      <c r="G791"/>
      <c r="H791"/>
      <c r="I791"/>
      <c r="J791"/>
      <c r="O791" s="2"/>
    </row>
    <row r="792" spans="1:15" ht="15" x14ac:dyDescent="0.25">
      <c r="A792"/>
      <c r="B792"/>
      <c r="C792"/>
      <c r="D792"/>
      <c r="E792"/>
      <c r="F792"/>
      <c r="G792"/>
      <c r="H792"/>
      <c r="I792"/>
      <c r="J792"/>
      <c r="O792" s="2"/>
    </row>
    <row r="793" spans="1:15" ht="15" x14ac:dyDescent="0.25">
      <c r="A793"/>
      <c r="B793"/>
      <c r="C793"/>
      <c r="D793"/>
      <c r="E793"/>
      <c r="F793"/>
      <c r="G793"/>
      <c r="H793"/>
      <c r="I793"/>
      <c r="J793"/>
      <c r="O793" s="2"/>
    </row>
    <row r="794" spans="1:15" ht="15" x14ac:dyDescent="0.25">
      <c r="A794"/>
      <c r="B794"/>
      <c r="C794"/>
      <c r="D794"/>
      <c r="E794"/>
      <c r="F794"/>
      <c r="G794"/>
      <c r="H794"/>
      <c r="I794"/>
      <c r="J794"/>
      <c r="O794" s="2"/>
    </row>
    <row r="795" spans="1:15" ht="15" x14ac:dyDescent="0.25">
      <c r="A795"/>
      <c r="B795"/>
      <c r="C795"/>
      <c r="D795"/>
      <c r="E795"/>
      <c r="F795"/>
      <c r="G795"/>
      <c r="H795"/>
      <c r="I795"/>
      <c r="J795"/>
      <c r="O795" s="2"/>
    </row>
    <row r="796" spans="1:15" ht="15" x14ac:dyDescent="0.25">
      <c r="A796"/>
      <c r="B796"/>
      <c r="C796"/>
      <c r="D796"/>
      <c r="E796"/>
      <c r="F796"/>
      <c r="G796"/>
      <c r="H796"/>
      <c r="I796"/>
      <c r="J796"/>
      <c r="O796" s="2"/>
    </row>
    <row r="797" spans="1:15" ht="15" x14ac:dyDescent="0.25">
      <c r="A797"/>
      <c r="B797"/>
      <c r="C797"/>
      <c r="D797"/>
      <c r="E797"/>
      <c r="F797"/>
      <c r="G797"/>
      <c r="H797"/>
      <c r="I797"/>
      <c r="J797"/>
      <c r="O797" s="2"/>
    </row>
    <row r="798" spans="1:15" ht="15" x14ac:dyDescent="0.25">
      <c r="A798"/>
      <c r="B798"/>
      <c r="C798"/>
      <c r="D798"/>
      <c r="E798"/>
      <c r="F798"/>
      <c r="G798"/>
      <c r="H798"/>
      <c r="I798"/>
      <c r="J798"/>
      <c r="O798" s="2"/>
    </row>
    <row r="799" spans="1:15" ht="15" x14ac:dyDescent="0.25">
      <c r="A799"/>
      <c r="B799"/>
      <c r="C799"/>
      <c r="D799"/>
      <c r="E799"/>
      <c r="F799"/>
      <c r="G799"/>
      <c r="H799"/>
      <c r="I799"/>
      <c r="J799"/>
      <c r="O799" s="2"/>
    </row>
    <row r="800" spans="1:15" ht="15" x14ac:dyDescent="0.25">
      <c r="A800"/>
      <c r="B800"/>
      <c r="C800"/>
      <c r="D800"/>
      <c r="E800"/>
      <c r="F800"/>
      <c r="G800"/>
      <c r="H800"/>
      <c r="I800"/>
      <c r="J800"/>
      <c r="O800" s="2"/>
    </row>
    <row r="801" spans="1:15" ht="15" x14ac:dyDescent="0.25">
      <c r="A801"/>
      <c r="B801"/>
      <c r="C801"/>
      <c r="D801"/>
      <c r="E801"/>
      <c r="F801"/>
      <c r="G801"/>
      <c r="H801"/>
      <c r="I801"/>
      <c r="J801"/>
      <c r="O801" s="2"/>
    </row>
    <row r="802" spans="1:15" ht="15" x14ac:dyDescent="0.25">
      <c r="A802"/>
      <c r="B802"/>
      <c r="C802"/>
      <c r="D802"/>
      <c r="E802"/>
      <c r="F802"/>
      <c r="G802"/>
      <c r="H802"/>
      <c r="I802"/>
      <c r="J802"/>
      <c r="O802" s="2"/>
    </row>
    <row r="803" spans="1:15" ht="15" x14ac:dyDescent="0.25">
      <c r="A803"/>
      <c r="B803"/>
      <c r="C803"/>
      <c r="D803"/>
      <c r="E803"/>
      <c r="F803"/>
      <c r="G803"/>
      <c r="H803"/>
      <c r="I803"/>
      <c r="J803"/>
      <c r="O803" s="2"/>
    </row>
    <row r="804" spans="1:15" ht="15" x14ac:dyDescent="0.25">
      <c r="A804"/>
      <c r="B804"/>
      <c r="C804"/>
      <c r="D804"/>
      <c r="E804"/>
      <c r="F804"/>
      <c r="G804"/>
      <c r="H804"/>
      <c r="I804"/>
      <c r="J804"/>
      <c r="O804" s="2"/>
    </row>
    <row r="805" spans="1:15" ht="15" x14ac:dyDescent="0.25">
      <c r="A805"/>
      <c r="B805"/>
      <c r="C805"/>
      <c r="D805"/>
      <c r="E805"/>
      <c r="F805"/>
      <c r="G805"/>
      <c r="H805"/>
      <c r="I805"/>
      <c r="J805"/>
      <c r="O805" s="2"/>
    </row>
    <row r="806" spans="1:15" ht="15" x14ac:dyDescent="0.25">
      <c r="A806"/>
      <c r="B806"/>
      <c r="C806"/>
      <c r="D806"/>
      <c r="E806"/>
      <c r="F806"/>
      <c r="G806"/>
      <c r="H806"/>
      <c r="I806"/>
      <c r="J806"/>
      <c r="O806" s="2"/>
    </row>
    <row r="807" spans="1:15" ht="15" x14ac:dyDescent="0.25">
      <c r="A807"/>
      <c r="B807"/>
      <c r="C807"/>
      <c r="D807"/>
      <c r="E807"/>
      <c r="F807"/>
      <c r="G807"/>
      <c r="H807"/>
      <c r="I807"/>
      <c r="J807"/>
      <c r="O807" s="2"/>
    </row>
    <row r="808" spans="1:15" ht="15" x14ac:dyDescent="0.25">
      <c r="A808"/>
      <c r="B808"/>
      <c r="C808"/>
      <c r="D808"/>
      <c r="E808"/>
      <c r="F808"/>
      <c r="G808"/>
      <c r="H808"/>
      <c r="I808"/>
      <c r="J808"/>
      <c r="O808" s="2"/>
    </row>
    <row r="809" spans="1:15" ht="15" x14ac:dyDescent="0.25">
      <c r="A809"/>
      <c r="B809"/>
      <c r="C809"/>
      <c r="D809"/>
      <c r="E809"/>
      <c r="F809"/>
      <c r="G809"/>
      <c r="H809"/>
      <c r="I809"/>
      <c r="J809"/>
      <c r="O809" s="2"/>
    </row>
    <row r="810" spans="1:15" ht="15" x14ac:dyDescent="0.25">
      <c r="A810"/>
      <c r="B810"/>
      <c r="C810"/>
      <c r="D810"/>
      <c r="E810"/>
      <c r="F810"/>
      <c r="G810"/>
      <c r="H810"/>
      <c r="I810"/>
      <c r="J810"/>
      <c r="O810" s="2"/>
    </row>
    <row r="811" spans="1:15" ht="15" x14ac:dyDescent="0.25">
      <c r="A811"/>
      <c r="B811"/>
      <c r="C811"/>
      <c r="D811"/>
      <c r="E811"/>
      <c r="F811"/>
      <c r="G811"/>
      <c r="H811"/>
      <c r="I811"/>
      <c r="J811"/>
      <c r="O811" s="2"/>
    </row>
    <row r="812" spans="1:15" ht="15" x14ac:dyDescent="0.25">
      <c r="A812"/>
      <c r="B812"/>
      <c r="C812"/>
      <c r="D812"/>
      <c r="E812"/>
      <c r="F812"/>
      <c r="G812"/>
      <c r="H812"/>
      <c r="I812"/>
      <c r="J812"/>
      <c r="O812" s="2"/>
    </row>
    <row r="813" spans="1:15" ht="15" x14ac:dyDescent="0.25">
      <c r="A813"/>
      <c r="B813"/>
      <c r="C813"/>
      <c r="D813"/>
      <c r="E813"/>
      <c r="F813"/>
      <c r="G813"/>
      <c r="H813"/>
      <c r="I813"/>
      <c r="J813"/>
      <c r="O813" s="2"/>
    </row>
    <row r="814" spans="1:15" ht="15" x14ac:dyDescent="0.25">
      <c r="A814"/>
      <c r="B814"/>
      <c r="C814"/>
      <c r="D814"/>
      <c r="E814"/>
      <c r="F814"/>
      <c r="G814"/>
      <c r="H814"/>
      <c r="I814"/>
      <c r="J814"/>
      <c r="O814" s="2"/>
    </row>
    <row r="815" spans="1:15" ht="15" x14ac:dyDescent="0.25">
      <c r="A815"/>
      <c r="B815"/>
      <c r="C815"/>
      <c r="D815"/>
      <c r="E815"/>
      <c r="F815"/>
      <c r="G815"/>
      <c r="H815"/>
      <c r="I815"/>
      <c r="J815"/>
      <c r="O815" s="2"/>
    </row>
    <row r="816" spans="1:15" ht="15" x14ac:dyDescent="0.25">
      <c r="A816"/>
      <c r="B816"/>
      <c r="C816"/>
      <c r="D816"/>
      <c r="E816"/>
      <c r="F816"/>
      <c r="G816"/>
      <c r="H816"/>
      <c r="I816"/>
      <c r="J816"/>
      <c r="O816" s="2"/>
    </row>
    <row r="817" spans="1:15" ht="15" x14ac:dyDescent="0.25">
      <c r="A817"/>
      <c r="B817"/>
      <c r="C817"/>
      <c r="D817"/>
      <c r="E817"/>
      <c r="F817"/>
      <c r="G817"/>
      <c r="H817"/>
      <c r="I817"/>
      <c r="J817"/>
      <c r="O817" s="2"/>
    </row>
    <row r="818" spans="1:15" ht="15" x14ac:dyDescent="0.25">
      <c r="A818"/>
      <c r="B818"/>
      <c r="C818"/>
      <c r="D818"/>
      <c r="E818"/>
      <c r="F818"/>
      <c r="G818"/>
      <c r="H818"/>
      <c r="I818"/>
      <c r="J818"/>
      <c r="O818" s="2"/>
    </row>
    <row r="819" spans="1:15" ht="15" x14ac:dyDescent="0.25">
      <c r="A819"/>
      <c r="B819"/>
      <c r="C819"/>
      <c r="D819"/>
      <c r="E819"/>
      <c r="F819"/>
      <c r="G819"/>
      <c r="H819"/>
      <c r="I819"/>
      <c r="J819"/>
      <c r="O819" s="2"/>
    </row>
    <row r="820" spans="1:15" ht="15" x14ac:dyDescent="0.25">
      <c r="A820"/>
      <c r="B820"/>
      <c r="C820"/>
      <c r="D820"/>
      <c r="E820"/>
      <c r="F820"/>
      <c r="G820"/>
      <c r="H820"/>
      <c r="I820"/>
      <c r="J820"/>
      <c r="O820" s="2"/>
    </row>
    <row r="821" spans="1:15" ht="15" x14ac:dyDescent="0.25">
      <c r="A821"/>
      <c r="B821"/>
      <c r="C821"/>
      <c r="D821"/>
      <c r="E821"/>
      <c r="F821"/>
      <c r="G821"/>
      <c r="H821"/>
      <c r="I821"/>
      <c r="J821"/>
      <c r="O821" s="2"/>
    </row>
    <row r="822" spans="1:15" ht="15" x14ac:dyDescent="0.25">
      <c r="A822"/>
      <c r="B822"/>
      <c r="C822"/>
      <c r="D822"/>
      <c r="E822"/>
      <c r="F822"/>
      <c r="G822"/>
      <c r="H822"/>
      <c r="I822"/>
      <c r="J822"/>
      <c r="O822" s="2"/>
    </row>
    <row r="823" spans="1:15" ht="15" x14ac:dyDescent="0.25">
      <c r="A823"/>
      <c r="B823"/>
      <c r="C823"/>
      <c r="D823"/>
      <c r="E823"/>
      <c r="F823"/>
      <c r="G823"/>
      <c r="H823"/>
      <c r="I823"/>
      <c r="J823"/>
      <c r="O823" s="2"/>
    </row>
    <row r="824" spans="1:15" ht="15" x14ac:dyDescent="0.25">
      <c r="A824"/>
      <c r="B824"/>
      <c r="C824"/>
      <c r="D824"/>
      <c r="E824"/>
      <c r="F824"/>
      <c r="G824"/>
      <c r="H824"/>
      <c r="I824"/>
      <c r="J824"/>
      <c r="O824" s="2"/>
    </row>
    <row r="825" spans="1:15" ht="15" x14ac:dyDescent="0.25">
      <c r="A825"/>
      <c r="B825"/>
      <c r="C825"/>
      <c r="D825"/>
      <c r="E825"/>
      <c r="F825"/>
      <c r="G825"/>
      <c r="H825"/>
      <c r="I825"/>
      <c r="J825"/>
      <c r="O825" s="2"/>
    </row>
    <row r="826" spans="1:15" ht="15" x14ac:dyDescent="0.25">
      <c r="A826"/>
      <c r="B826"/>
      <c r="C826"/>
      <c r="D826"/>
      <c r="E826"/>
      <c r="F826"/>
      <c r="G826"/>
      <c r="H826"/>
      <c r="I826"/>
      <c r="J826"/>
      <c r="O826" s="2"/>
    </row>
    <row r="827" spans="1:15" ht="15" x14ac:dyDescent="0.25">
      <c r="A827"/>
      <c r="B827"/>
      <c r="C827"/>
      <c r="D827"/>
      <c r="E827"/>
      <c r="F827"/>
      <c r="G827"/>
      <c r="H827"/>
      <c r="I827"/>
      <c r="J827"/>
      <c r="O827" s="2"/>
    </row>
    <row r="828" spans="1:15" ht="15" x14ac:dyDescent="0.25">
      <c r="A828"/>
      <c r="B828"/>
      <c r="C828"/>
      <c r="D828"/>
      <c r="E828"/>
      <c r="F828"/>
      <c r="G828"/>
      <c r="H828"/>
      <c r="I828"/>
      <c r="J828"/>
      <c r="O828" s="2"/>
    </row>
    <row r="829" spans="1:15" ht="15" x14ac:dyDescent="0.25">
      <c r="A829"/>
      <c r="B829"/>
      <c r="C829"/>
      <c r="D829"/>
      <c r="E829"/>
      <c r="F829"/>
      <c r="G829"/>
      <c r="H829"/>
      <c r="I829"/>
      <c r="J829"/>
      <c r="O829" s="2"/>
    </row>
    <row r="830" spans="1:15" ht="15" x14ac:dyDescent="0.25">
      <c r="A830"/>
      <c r="B830"/>
      <c r="C830"/>
      <c r="D830"/>
      <c r="E830"/>
      <c r="F830"/>
      <c r="G830"/>
      <c r="H830"/>
      <c r="I830"/>
      <c r="J830"/>
      <c r="O830" s="2"/>
    </row>
    <row r="831" spans="1:15" ht="15" x14ac:dyDescent="0.25">
      <c r="A831"/>
      <c r="B831"/>
      <c r="C831"/>
      <c r="D831"/>
      <c r="E831"/>
      <c r="F831"/>
      <c r="G831"/>
      <c r="H831"/>
      <c r="I831"/>
      <c r="J831"/>
      <c r="O831" s="2"/>
    </row>
    <row r="832" spans="1:15" ht="15" x14ac:dyDescent="0.25">
      <c r="A832"/>
      <c r="B832"/>
      <c r="C832"/>
      <c r="D832"/>
      <c r="E832"/>
      <c r="F832"/>
      <c r="G832"/>
      <c r="H832"/>
      <c r="I832"/>
      <c r="J832"/>
      <c r="O832" s="2"/>
    </row>
    <row r="833" spans="1:15" ht="15" x14ac:dyDescent="0.25">
      <c r="A833"/>
      <c r="B833"/>
      <c r="C833"/>
      <c r="D833"/>
      <c r="E833"/>
      <c r="F833"/>
      <c r="G833"/>
      <c r="H833"/>
      <c r="I833"/>
      <c r="J833"/>
      <c r="O833" s="2"/>
    </row>
    <row r="834" spans="1:15" ht="15" x14ac:dyDescent="0.25">
      <c r="A834"/>
      <c r="B834"/>
      <c r="C834"/>
      <c r="D834"/>
      <c r="E834"/>
      <c r="F834"/>
      <c r="G834"/>
      <c r="H834"/>
      <c r="I834"/>
      <c r="J834"/>
      <c r="O834" s="2"/>
    </row>
    <row r="835" spans="1:15" ht="15" x14ac:dyDescent="0.25">
      <c r="A835"/>
      <c r="B835"/>
      <c r="C835"/>
      <c r="D835"/>
      <c r="E835"/>
      <c r="F835"/>
      <c r="G835"/>
      <c r="H835"/>
      <c r="I835"/>
      <c r="J835"/>
      <c r="O835" s="2"/>
    </row>
    <row r="836" spans="1:15" ht="15" x14ac:dyDescent="0.25">
      <c r="A836"/>
      <c r="B836"/>
      <c r="C836"/>
      <c r="D836"/>
      <c r="E836"/>
      <c r="F836"/>
      <c r="G836"/>
      <c r="H836"/>
      <c r="I836"/>
      <c r="J836"/>
      <c r="O836" s="2"/>
    </row>
    <row r="837" spans="1:15" ht="15" x14ac:dyDescent="0.25">
      <c r="A837"/>
      <c r="B837"/>
      <c r="C837"/>
      <c r="D837"/>
      <c r="E837"/>
      <c r="F837"/>
      <c r="G837"/>
      <c r="H837"/>
      <c r="I837"/>
      <c r="J837"/>
      <c r="O837" s="2"/>
    </row>
    <row r="838" spans="1:15" ht="15" x14ac:dyDescent="0.25">
      <c r="A838"/>
      <c r="B838"/>
      <c r="C838"/>
      <c r="D838"/>
      <c r="E838"/>
      <c r="F838"/>
      <c r="G838"/>
      <c r="H838"/>
      <c r="I838"/>
      <c r="J838"/>
      <c r="O838" s="2"/>
    </row>
    <row r="839" spans="1:15" ht="15" x14ac:dyDescent="0.25">
      <c r="A839"/>
      <c r="B839"/>
      <c r="C839"/>
      <c r="D839"/>
      <c r="E839"/>
      <c r="F839"/>
      <c r="G839"/>
      <c r="H839"/>
      <c r="I839"/>
      <c r="J839"/>
      <c r="O839" s="2"/>
    </row>
    <row r="840" spans="1:15" ht="15" x14ac:dyDescent="0.25">
      <c r="A840"/>
      <c r="B840"/>
      <c r="C840"/>
      <c r="D840"/>
      <c r="E840"/>
      <c r="F840"/>
      <c r="G840"/>
      <c r="H840"/>
      <c r="I840"/>
      <c r="J840"/>
      <c r="O840" s="2"/>
    </row>
    <row r="841" spans="1:15" ht="15" x14ac:dyDescent="0.25">
      <c r="A841"/>
      <c r="B841"/>
      <c r="C841"/>
      <c r="D841"/>
      <c r="E841"/>
      <c r="F841"/>
      <c r="G841"/>
      <c r="H841"/>
      <c r="I841"/>
      <c r="J841"/>
      <c r="O841" s="2"/>
    </row>
    <row r="842" spans="1:15" ht="15" x14ac:dyDescent="0.25">
      <c r="A842"/>
      <c r="B842"/>
      <c r="C842"/>
      <c r="D842"/>
      <c r="E842"/>
      <c r="F842"/>
      <c r="G842"/>
      <c r="H842"/>
      <c r="I842"/>
      <c r="J842"/>
      <c r="O842" s="2"/>
    </row>
    <row r="843" spans="1:15" ht="15" x14ac:dyDescent="0.25">
      <c r="A843"/>
      <c r="B843"/>
      <c r="C843"/>
      <c r="D843"/>
      <c r="E843"/>
      <c r="F843"/>
      <c r="G843"/>
      <c r="H843"/>
      <c r="I843"/>
      <c r="J843"/>
      <c r="O843" s="2"/>
    </row>
    <row r="844" spans="1:15" ht="15" x14ac:dyDescent="0.25">
      <c r="A844"/>
      <c r="B844"/>
      <c r="C844"/>
      <c r="D844"/>
      <c r="E844"/>
      <c r="F844"/>
      <c r="G844"/>
      <c r="H844"/>
      <c r="I844"/>
      <c r="J844"/>
      <c r="O844" s="2"/>
    </row>
    <row r="845" spans="1:15" ht="15" x14ac:dyDescent="0.25">
      <c r="A845"/>
      <c r="B845"/>
      <c r="C845"/>
      <c r="D845"/>
      <c r="E845"/>
      <c r="F845"/>
      <c r="G845"/>
      <c r="H845"/>
      <c r="I845"/>
      <c r="J845"/>
      <c r="O845" s="2"/>
    </row>
    <row r="846" spans="1:15" ht="15" x14ac:dyDescent="0.25">
      <c r="A846"/>
      <c r="B846"/>
      <c r="C846"/>
      <c r="D846"/>
      <c r="E846"/>
      <c r="F846"/>
      <c r="G846"/>
      <c r="H846"/>
      <c r="I846"/>
      <c r="J846"/>
      <c r="O846" s="2"/>
    </row>
    <row r="847" spans="1:15" ht="15" x14ac:dyDescent="0.25">
      <c r="A847"/>
      <c r="B847"/>
      <c r="C847"/>
      <c r="D847"/>
      <c r="E847"/>
      <c r="F847"/>
      <c r="G847"/>
      <c r="H847"/>
      <c r="I847"/>
      <c r="J847"/>
      <c r="O847" s="2"/>
    </row>
    <row r="848" spans="1:15" ht="15" x14ac:dyDescent="0.25">
      <c r="A848"/>
      <c r="B848"/>
      <c r="C848"/>
      <c r="D848"/>
      <c r="E848"/>
      <c r="F848"/>
      <c r="G848"/>
      <c r="H848"/>
      <c r="I848"/>
      <c r="J848"/>
      <c r="O848" s="2"/>
    </row>
    <row r="849" spans="1:15" ht="15" x14ac:dyDescent="0.25">
      <c r="A849"/>
      <c r="B849"/>
      <c r="C849"/>
      <c r="D849"/>
      <c r="E849"/>
      <c r="F849"/>
      <c r="G849"/>
      <c r="H849"/>
      <c r="I849"/>
      <c r="J849"/>
      <c r="O849" s="2"/>
    </row>
    <row r="850" spans="1:15" ht="15" x14ac:dyDescent="0.25">
      <c r="A850"/>
      <c r="B850"/>
      <c r="C850"/>
      <c r="D850"/>
      <c r="E850"/>
      <c r="F850"/>
      <c r="G850"/>
      <c r="H850"/>
      <c r="I850"/>
      <c r="J850"/>
      <c r="O850" s="2"/>
    </row>
    <row r="851" spans="1:15" ht="15" x14ac:dyDescent="0.25">
      <c r="A851"/>
      <c r="B851"/>
      <c r="C851"/>
      <c r="D851"/>
      <c r="E851"/>
      <c r="F851"/>
      <c r="G851"/>
      <c r="H851"/>
      <c r="I851"/>
      <c r="J851"/>
      <c r="O851" s="2"/>
    </row>
    <row r="852" spans="1:15" ht="15" x14ac:dyDescent="0.25">
      <c r="A852"/>
      <c r="B852"/>
      <c r="C852"/>
      <c r="D852"/>
      <c r="E852"/>
      <c r="F852"/>
      <c r="G852"/>
      <c r="H852"/>
      <c r="I852"/>
      <c r="J852"/>
      <c r="O852" s="2"/>
    </row>
    <row r="853" spans="1:15" ht="15" x14ac:dyDescent="0.25">
      <c r="A853"/>
      <c r="B853"/>
      <c r="C853"/>
      <c r="D853"/>
      <c r="E853"/>
      <c r="F853"/>
      <c r="G853"/>
      <c r="H853"/>
      <c r="I853"/>
      <c r="J853"/>
      <c r="O853" s="2"/>
    </row>
    <row r="854" spans="1:15" ht="15" x14ac:dyDescent="0.25">
      <c r="A854"/>
      <c r="B854"/>
      <c r="C854"/>
      <c r="D854"/>
      <c r="E854"/>
      <c r="F854"/>
      <c r="G854"/>
      <c r="H854"/>
      <c r="I854"/>
      <c r="J854"/>
      <c r="O854" s="2"/>
    </row>
    <row r="855" spans="1:15" ht="15" x14ac:dyDescent="0.25">
      <c r="A855"/>
      <c r="B855"/>
      <c r="C855"/>
      <c r="D855"/>
      <c r="E855"/>
      <c r="F855"/>
      <c r="G855"/>
      <c r="H855"/>
      <c r="I855"/>
      <c r="J855"/>
      <c r="O855" s="2"/>
    </row>
    <row r="856" spans="1:15" ht="15" x14ac:dyDescent="0.25">
      <c r="A856"/>
      <c r="B856"/>
      <c r="C856"/>
      <c r="D856"/>
      <c r="E856"/>
      <c r="F856"/>
      <c r="G856"/>
      <c r="H856"/>
      <c r="I856"/>
      <c r="J856"/>
      <c r="O856" s="2"/>
    </row>
    <row r="857" spans="1:15" ht="15" x14ac:dyDescent="0.25">
      <c r="A857"/>
      <c r="B857"/>
      <c r="C857"/>
      <c r="D857"/>
      <c r="E857"/>
      <c r="F857"/>
      <c r="G857"/>
      <c r="H857"/>
      <c r="I857"/>
      <c r="J857"/>
      <c r="O857" s="2"/>
    </row>
    <row r="858" spans="1:15" ht="15" x14ac:dyDescent="0.25">
      <c r="A858"/>
      <c r="B858"/>
      <c r="C858"/>
      <c r="D858"/>
      <c r="E858"/>
      <c r="F858"/>
      <c r="G858"/>
      <c r="H858"/>
      <c r="I858"/>
      <c r="J858"/>
      <c r="O858" s="2"/>
    </row>
    <row r="859" spans="1:15" ht="15" x14ac:dyDescent="0.25">
      <c r="A859"/>
      <c r="B859"/>
      <c r="C859"/>
      <c r="D859"/>
      <c r="E859"/>
      <c r="F859"/>
      <c r="G859"/>
      <c r="H859"/>
      <c r="I859"/>
      <c r="J859"/>
      <c r="O859" s="2"/>
    </row>
    <row r="860" spans="1:15" ht="15" x14ac:dyDescent="0.25">
      <c r="A860"/>
      <c r="B860"/>
      <c r="C860"/>
      <c r="D860"/>
      <c r="E860"/>
      <c r="F860"/>
      <c r="G860"/>
      <c r="H860"/>
      <c r="I860"/>
      <c r="J860"/>
      <c r="O860" s="2"/>
    </row>
    <row r="861" spans="1:15" ht="15" x14ac:dyDescent="0.25">
      <c r="A861"/>
      <c r="B861"/>
      <c r="C861"/>
      <c r="D861"/>
      <c r="E861"/>
      <c r="F861"/>
      <c r="G861"/>
      <c r="H861"/>
      <c r="I861"/>
      <c r="J861"/>
      <c r="O861" s="2"/>
    </row>
    <row r="862" spans="1:15" ht="15" x14ac:dyDescent="0.25">
      <c r="A862"/>
      <c r="B862"/>
      <c r="C862"/>
      <c r="D862"/>
      <c r="E862"/>
      <c r="F862"/>
      <c r="G862"/>
      <c r="H862"/>
      <c r="I862"/>
      <c r="J862"/>
      <c r="O862" s="2"/>
    </row>
    <row r="863" spans="1:15" ht="15" x14ac:dyDescent="0.25">
      <c r="A863"/>
      <c r="B863"/>
      <c r="C863"/>
      <c r="D863"/>
      <c r="E863"/>
      <c r="F863"/>
      <c r="G863"/>
      <c r="H863"/>
      <c r="I863"/>
      <c r="J863"/>
      <c r="O863" s="2"/>
    </row>
    <row r="864" spans="1:15" ht="15" x14ac:dyDescent="0.25">
      <c r="A864"/>
      <c r="B864"/>
      <c r="C864"/>
      <c r="D864"/>
      <c r="E864"/>
      <c r="F864"/>
      <c r="G864"/>
      <c r="H864"/>
      <c r="I864"/>
      <c r="J864"/>
      <c r="O864" s="2"/>
    </row>
    <row r="865" spans="1:15" ht="15" x14ac:dyDescent="0.25">
      <c r="A865"/>
      <c r="B865"/>
      <c r="C865"/>
      <c r="D865"/>
      <c r="E865"/>
      <c r="F865"/>
      <c r="G865"/>
      <c r="H865"/>
      <c r="I865"/>
      <c r="J865"/>
      <c r="O865" s="2"/>
    </row>
    <row r="866" spans="1:15" ht="15" x14ac:dyDescent="0.25">
      <c r="A866"/>
      <c r="B866"/>
      <c r="C866"/>
      <c r="D866"/>
      <c r="E866"/>
      <c r="F866"/>
      <c r="G866"/>
      <c r="H866"/>
      <c r="I866"/>
      <c r="J866"/>
      <c r="O866" s="2"/>
    </row>
    <row r="867" spans="1:15" ht="15" x14ac:dyDescent="0.25">
      <c r="A867"/>
      <c r="B867"/>
      <c r="C867"/>
      <c r="D867"/>
      <c r="E867"/>
      <c r="F867"/>
      <c r="G867"/>
      <c r="H867"/>
      <c r="I867"/>
      <c r="J867"/>
      <c r="O867" s="2"/>
    </row>
    <row r="868" spans="1:15" ht="15" x14ac:dyDescent="0.25">
      <c r="A868"/>
      <c r="B868"/>
      <c r="C868"/>
      <c r="D868"/>
      <c r="E868"/>
      <c r="F868"/>
      <c r="G868"/>
      <c r="H868"/>
      <c r="I868"/>
      <c r="J868"/>
      <c r="O868" s="2"/>
    </row>
    <row r="869" spans="1:15" ht="15" x14ac:dyDescent="0.25">
      <c r="A869"/>
      <c r="B869"/>
      <c r="C869"/>
      <c r="D869"/>
      <c r="E869"/>
      <c r="F869"/>
      <c r="G869"/>
      <c r="H869"/>
      <c r="I869"/>
      <c r="J869"/>
      <c r="O869" s="2"/>
    </row>
    <row r="870" spans="1:15" ht="15" x14ac:dyDescent="0.25">
      <c r="A870"/>
      <c r="B870"/>
      <c r="C870"/>
      <c r="D870"/>
      <c r="E870"/>
      <c r="F870"/>
      <c r="G870"/>
      <c r="H870"/>
      <c r="I870"/>
      <c r="J870"/>
      <c r="O870" s="2"/>
    </row>
    <row r="871" spans="1:15" ht="15" x14ac:dyDescent="0.25">
      <c r="A871"/>
      <c r="B871"/>
      <c r="C871"/>
      <c r="D871"/>
      <c r="E871"/>
      <c r="F871"/>
      <c r="G871"/>
      <c r="H871"/>
      <c r="I871"/>
      <c r="J871"/>
      <c r="O871" s="2"/>
    </row>
    <row r="872" spans="1:15" ht="15" x14ac:dyDescent="0.25">
      <c r="A872"/>
      <c r="B872"/>
      <c r="C872"/>
      <c r="D872"/>
      <c r="E872"/>
      <c r="F872"/>
      <c r="G872"/>
      <c r="H872"/>
      <c r="I872"/>
      <c r="J872"/>
      <c r="O872" s="2"/>
    </row>
    <row r="873" spans="1:15" ht="15" x14ac:dyDescent="0.25">
      <c r="A873"/>
      <c r="B873"/>
      <c r="C873"/>
      <c r="D873"/>
      <c r="E873"/>
      <c r="F873"/>
      <c r="G873"/>
      <c r="H873"/>
      <c r="I873"/>
      <c r="J873"/>
      <c r="O873" s="2"/>
    </row>
    <row r="874" spans="1:15" ht="15" x14ac:dyDescent="0.25">
      <c r="A874"/>
      <c r="B874"/>
      <c r="C874"/>
      <c r="D874"/>
      <c r="E874"/>
      <c r="F874"/>
      <c r="G874"/>
      <c r="H874"/>
      <c r="I874"/>
      <c r="J874"/>
      <c r="O874" s="2"/>
    </row>
    <row r="875" spans="1:15" ht="15" x14ac:dyDescent="0.25">
      <c r="A875"/>
      <c r="B875"/>
      <c r="C875"/>
      <c r="D875"/>
      <c r="E875"/>
      <c r="F875"/>
      <c r="G875"/>
      <c r="H875"/>
      <c r="I875"/>
      <c r="J875"/>
      <c r="O875" s="2"/>
    </row>
    <row r="876" spans="1:15" ht="15" x14ac:dyDescent="0.25">
      <c r="A876"/>
      <c r="B876"/>
      <c r="C876"/>
      <c r="D876"/>
      <c r="E876"/>
      <c r="F876"/>
      <c r="G876"/>
      <c r="H876"/>
      <c r="I876"/>
      <c r="J876"/>
      <c r="O876" s="2"/>
    </row>
    <row r="877" spans="1:15" ht="15" x14ac:dyDescent="0.25">
      <c r="A877"/>
      <c r="B877"/>
      <c r="C877"/>
      <c r="D877"/>
      <c r="E877"/>
      <c r="F877"/>
      <c r="G877"/>
      <c r="H877"/>
      <c r="I877"/>
      <c r="J877"/>
      <c r="O877" s="2"/>
    </row>
    <row r="878" spans="1:15" ht="15" x14ac:dyDescent="0.25">
      <c r="A878"/>
      <c r="B878"/>
      <c r="C878"/>
      <c r="D878"/>
      <c r="E878"/>
      <c r="F878"/>
      <c r="G878"/>
      <c r="H878"/>
      <c r="I878"/>
      <c r="J878"/>
      <c r="O878" s="2"/>
    </row>
    <row r="879" spans="1:15" ht="15" x14ac:dyDescent="0.25">
      <c r="A879"/>
      <c r="B879"/>
      <c r="C879"/>
      <c r="D879"/>
      <c r="E879"/>
      <c r="F879"/>
      <c r="G879"/>
      <c r="H879"/>
      <c r="I879"/>
      <c r="J879"/>
      <c r="O879" s="2"/>
    </row>
    <row r="880" spans="1:15" ht="15" x14ac:dyDescent="0.25">
      <c r="A880"/>
      <c r="B880"/>
      <c r="C880"/>
      <c r="D880"/>
      <c r="E880"/>
      <c r="F880"/>
      <c r="G880"/>
      <c r="H880"/>
      <c r="I880"/>
      <c r="J880"/>
      <c r="O880" s="2"/>
    </row>
    <row r="881" spans="1:15" ht="15" x14ac:dyDescent="0.25">
      <c r="A881"/>
      <c r="B881"/>
      <c r="C881"/>
      <c r="D881"/>
      <c r="E881"/>
      <c r="F881"/>
      <c r="G881"/>
      <c r="H881"/>
      <c r="I881"/>
      <c r="J881"/>
      <c r="O881" s="2"/>
    </row>
    <row r="882" spans="1:15" ht="15" x14ac:dyDescent="0.25">
      <c r="A882"/>
      <c r="B882"/>
      <c r="C882"/>
      <c r="D882"/>
      <c r="E882"/>
      <c r="F882"/>
      <c r="G882"/>
      <c r="H882"/>
      <c r="I882"/>
      <c r="J882"/>
      <c r="O882" s="2"/>
    </row>
    <row r="883" spans="1:15" ht="15" x14ac:dyDescent="0.25">
      <c r="A883"/>
      <c r="B883"/>
      <c r="C883"/>
      <c r="D883"/>
      <c r="E883"/>
      <c r="F883"/>
      <c r="G883"/>
      <c r="H883"/>
      <c r="I883"/>
      <c r="J883"/>
      <c r="O883" s="2"/>
    </row>
    <row r="884" spans="1:15" ht="15" x14ac:dyDescent="0.25">
      <c r="A884"/>
      <c r="B884"/>
      <c r="C884"/>
      <c r="D884"/>
      <c r="E884"/>
      <c r="F884"/>
      <c r="G884"/>
      <c r="H884"/>
      <c r="I884"/>
      <c r="J884"/>
      <c r="O884" s="2"/>
    </row>
    <row r="885" spans="1:15" ht="15" x14ac:dyDescent="0.25">
      <c r="A885"/>
      <c r="B885"/>
      <c r="C885"/>
      <c r="D885"/>
      <c r="E885"/>
      <c r="F885"/>
      <c r="G885"/>
      <c r="H885"/>
      <c r="I885"/>
      <c r="J885"/>
      <c r="O885" s="2"/>
    </row>
    <row r="886" spans="1:15" ht="15" x14ac:dyDescent="0.25">
      <c r="A886"/>
      <c r="B886"/>
      <c r="C886"/>
      <c r="D886"/>
      <c r="E886"/>
      <c r="F886"/>
      <c r="G886"/>
      <c r="H886"/>
      <c r="I886"/>
      <c r="J886"/>
      <c r="O886" s="2"/>
    </row>
    <row r="887" spans="1:15" ht="15" x14ac:dyDescent="0.25">
      <c r="A887"/>
      <c r="B887"/>
      <c r="C887"/>
      <c r="D887"/>
      <c r="E887"/>
      <c r="F887"/>
      <c r="G887"/>
      <c r="H887"/>
      <c r="I887"/>
      <c r="J887"/>
      <c r="O887" s="2"/>
    </row>
    <row r="888" spans="1:15" ht="15" x14ac:dyDescent="0.25">
      <c r="A888"/>
      <c r="B888"/>
      <c r="C888"/>
      <c r="D888"/>
      <c r="E888"/>
      <c r="F888"/>
      <c r="G888"/>
      <c r="H888"/>
      <c r="I888"/>
      <c r="J888"/>
      <c r="O888" s="2"/>
    </row>
    <row r="889" spans="1:15" ht="15" x14ac:dyDescent="0.25">
      <c r="A889"/>
      <c r="B889"/>
      <c r="C889"/>
      <c r="D889"/>
      <c r="E889"/>
      <c r="F889"/>
      <c r="G889"/>
      <c r="H889"/>
      <c r="I889"/>
      <c r="J889"/>
      <c r="O889" s="2"/>
    </row>
    <row r="890" spans="1:15" ht="15" x14ac:dyDescent="0.25">
      <c r="A890"/>
      <c r="B890"/>
      <c r="C890"/>
      <c r="D890"/>
      <c r="E890"/>
      <c r="F890"/>
      <c r="G890"/>
      <c r="H890"/>
      <c r="I890"/>
      <c r="J890"/>
      <c r="O890" s="2"/>
    </row>
    <row r="891" spans="1:15" ht="15" x14ac:dyDescent="0.25">
      <c r="A891"/>
      <c r="B891"/>
      <c r="C891"/>
      <c r="D891"/>
      <c r="E891"/>
      <c r="F891"/>
      <c r="G891"/>
      <c r="H891"/>
      <c r="I891"/>
      <c r="J891"/>
      <c r="O891" s="2"/>
    </row>
    <row r="892" spans="1:15" ht="15" x14ac:dyDescent="0.25">
      <c r="A892"/>
      <c r="B892"/>
      <c r="C892"/>
      <c r="D892"/>
      <c r="E892"/>
      <c r="F892"/>
      <c r="G892"/>
      <c r="H892"/>
      <c r="I892"/>
      <c r="J892"/>
      <c r="O892" s="2"/>
    </row>
    <row r="893" spans="1:15" ht="15" x14ac:dyDescent="0.25">
      <c r="A893"/>
      <c r="B893"/>
      <c r="C893"/>
      <c r="D893"/>
      <c r="E893"/>
      <c r="F893"/>
      <c r="G893"/>
      <c r="H893"/>
      <c r="I893"/>
      <c r="J893"/>
      <c r="O893" s="2"/>
    </row>
    <row r="894" spans="1:15" ht="15" x14ac:dyDescent="0.25">
      <c r="A894"/>
      <c r="B894"/>
      <c r="C894"/>
      <c r="D894"/>
      <c r="E894"/>
      <c r="F894"/>
      <c r="G894"/>
      <c r="H894"/>
      <c r="I894"/>
      <c r="J894"/>
      <c r="O894" s="2"/>
    </row>
    <row r="895" spans="1:15" ht="15" x14ac:dyDescent="0.25">
      <c r="A895"/>
      <c r="B895"/>
      <c r="C895"/>
      <c r="D895"/>
      <c r="E895"/>
      <c r="F895"/>
      <c r="G895"/>
      <c r="H895"/>
      <c r="I895"/>
      <c r="J895"/>
      <c r="O895" s="2"/>
    </row>
    <row r="896" spans="1:15" ht="15" x14ac:dyDescent="0.25">
      <c r="A896"/>
      <c r="B896"/>
      <c r="C896"/>
      <c r="D896"/>
      <c r="E896"/>
      <c r="F896"/>
      <c r="G896"/>
      <c r="H896"/>
      <c r="I896"/>
      <c r="J896"/>
      <c r="O896" s="2"/>
    </row>
    <row r="897" spans="1:15" ht="15" x14ac:dyDescent="0.25">
      <c r="A897"/>
      <c r="B897"/>
      <c r="C897"/>
      <c r="D897"/>
      <c r="E897"/>
      <c r="F897"/>
      <c r="G897"/>
      <c r="H897"/>
      <c r="I897"/>
      <c r="J897"/>
      <c r="O897" s="2"/>
    </row>
    <row r="898" spans="1:15" ht="15" x14ac:dyDescent="0.25">
      <c r="A898"/>
      <c r="B898"/>
      <c r="C898"/>
      <c r="D898"/>
      <c r="E898"/>
      <c r="F898"/>
      <c r="G898"/>
      <c r="H898"/>
      <c r="I898"/>
      <c r="J898"/>
      <c r="O898" s="2"/>
    </row>
    <row r="899" spans="1:15" ht="15" x14ac:dyDescent="0.25">
      <c r="A899"/>
      <c r="B899"/>
      <c r="C899"/>
      <c r="D899"/>
      <c r="E899"/>
      <c r="F899"/>
      <c r="G899"/>
      <c r="H899"/>
      <c r="I899"/>
      <c r="J899"/>
      <c r="O899" s="2"/>
    </row>
    <row r="900" spans="1:15" ht="15" x14ac:dyDescent="0.25">
      <c r="A900"/>
      <c r="B900"/>
      <c r="C900"/>
      <c r="D900"/>
      <c r="E900"/>
      <c r="F900"/>
      <c r="G900"/>
      <c r="H900"/>
      <c r="I900"/>
      <c r="J900"/>
      <c r="O900" s="2"/>
    </row>
    <row r="901" spans="1:15" ht="15" x14ac:dyDescent="0.25">
      <c r="A901"/>
      <c r="B901"/>
      <c r="C901"/>
      <c r="D901"/>
      <c r="E901"/>
      <c r="F901"/>
      <c r="G901"/>
      <c r="H901"/>
      <c r="I901"/>
      <c r="J901"/>
      <c r="O901" s="2"/>
    </row>
    <row r="902" spans="1:15" ht="15" x14ac:dyDescent="0.25">
      <c r="A902"/>
      <c r="B902"/>
      <c r="C902"/>
      <c r="D902"/>
      <c r="E902"/>
      <c r="F902"/>
      <c r="G902"/>
      <c r="H902"/>
      <c r="I902"/>
      <c r="J902"/>
      <c r="O902" s="2"/>
    </row>
    <row r="903" spans="1:15" ht="15" x14ac:dyDescent="0.25">
      <c r="A903"/>
      <c r="B903"/>
      <c r="C903"/>
      <c r="D903"/>
      <c r="E903"/>
      <c r="F903"/>
      <c r="G903"/>
      <c r="H903"/>
      <c r="I903"/>
      <c r="J903"/>
      <c r="O903" s="2"/>
    </row>
    <row r="904" spans="1:15" ht="15" x14ac:dyDescent="0.25">
      <c r="A904"/>
      <c r="B904"/>
      <c r="C904"/>
      <c r="D904"/>
      <c r="E904"/>
      <c r="F904"/>
      <c r="G904"/>
      <c r="H904"/>
      <c r="I904"/>
      <c r="J904"/>
      <c r="O904" s="2"/>
    </row>
    <row r="905" spans="1:15" ht="15" x14ac:dyDescent="0.25">
      <c r="A905"/>
      <c r="B905"/>
      <c r="C905"/>
      <c r="D905"/>
      <c r="E905"/>
      <c r="F905"/>
      <c r="G905"/>
      <c r="H905"/>
      <c r="I905"/>
      <c r="J905"/>
      <c r="O905" s="2"/>
    </row>
    <row r="906" spans="1:15" ht="15" x14ac:dyDescent="0.25">
      <c r="A906"/>
      <c r="B906"/>
      <c r="C906"/>
      <c r="D906"/>
      <c r="E906"/>
      <c r="F906"/>
      <c r="G906"/>
      <c r="H906"/>
      <c r="I906"/>
      <c r="J906"/>
      <c r="O906" s="2"/>
    </row>
    <row r="907" spans="1:15" ht="15" x14ac:dyDescent="0.25">
      <c r="A907"/>
      <c r="B907"/>
      <c r="C907"/>
      <c r="D907"/>
      <c r="E907"/>
      <c r="F907"/>
      <c r="G907"/>
      <c r="H907"/>
      <c r="I907"/>
      <c r="J907"/>
      <c r="O907" s="2"/>
    </row>
    <row r="908" spans="1:15" ht="15" x14ac:dyDescent="0.25">
      <c r="A908"/>
      <c r="B908"/>
      <c r="C908"/>
      <c r="D908"/>
      <c r="E908"/>
      <c r="F908"/>
      <c r="G908"/>
      <c r="H908"/>
      <c r="I908"/>
      <c r="J908"/>
      <c r="O908" s="2"/>
    </row>
    <row r="909" spans="1:15" ht="15" x14ac:dyDescent="0.25">
      <c r="A909"/>
      <c r="B909"/>
      <c r="C909"/>
      <c r="D909"/>
      <c r="E909"/>
      <c r="F909"/>
      <c r="G909"/>
      <c r="H909"/>
      <c r="I909"/>
      <c r="J909"/>
      <c r="O909" s="2"/>
    </row>
    <row r="910" spans="1:15" ht="15" x14ac:dyDescent="0.25">
      <c r="A910"/>
      <c r="B910"/>
      <c r="C910"/>
      <c r="D910"/>
      <c r="E910"/>
      <c r="F910"/>
      <c r="G910"/>
      <c r="H910"/>
      <c r="I910"/>
      <c r="J910"/>
      <c r="O910" s="2"/>
    </row>
    <row r="911" spans="1:15" ht="15" x14ac:dyDescent="0.25">
      <c r="A911"/>
      <c r="B911"/>
      <c r="C911"/>
      <c r="D911"/>
      <c r="E911"/>
      <c r="F911"/>
      <c r="G911"/>
      <c r="H911"/>
      <c r="I911"/>
      <c r="J911"/>
      <c r="O911" s="2"/>
    </row>
    <row r="912" spans="1:15" ht="15" x14ac:dyDescent="0.25">
      <c r="A912"/>
      <c r="B912"/>
      <c r="C912"/>
      <c r="D912"/>
      <c r="E912"/>
      <c r="F912"/>
      <c r="G912"/>
      <c r="H912"/>
      <c r="I912"/>
      <c r="J912"/>
      <c r="O912" s="2"/>
    </row>
    <row r="913" spans="1:15" ht="15" x14ac:dyDescent="0.25">
      <c r="A913"/>
      <c r="B913"/>
      <c r="C913"/>
      <c r="D913"/>
      <c r="E913"/>
      <c r="F913"/>
      <c r="G913"/>
      <c r="H913"/>
      <c r="I913"/>
      <c r="J913"/>
      <c r="O913" s="2"/>
    </row>
    <row r="914" spans="1:15" ht="15" x14ac:dyDescent="0.25">
      <c r="A914"/>
      <c r="B914"/>
      <c r="C914"/>
      <c r="D914"/>
      <c r="E914"/>
      <c r="F914"/>
      <c r="G914"/>
      <c r="H914"/>
      <c r="I914"/>
      <c r="J914"/>
      <c r="O914" s="2"/>
    </row>
    <row r="915" spans="1:15" ht="15" x14ac:dyDescent="0.25">
      <c r="A915"/>
      <c r="B915"/>
      <c r="C915"/>
      <c r="D915"/>
      <c r="E915"/>
      <c r="F915"/>
      <c r="G915"/>
      <c r="H915"/>
      <c r="I915"/>
      <c r="J915"/>
      <c r="O915" s="2"/>
    </row>
    <row r="916" spans="1:15" ht="15" x14ac:dyDescent="0.25">
      <c r="A916"/>
      <c r="B916"/>
      <c r="C916"/>
      <c r="D916"/>
      <c r="E916"/>
      <c r="F916"/>
      <c r="G916"/>
      <c r="H916"/>
      <c r="I916"/>
      <c r="J916"/>
      <c r="O916" s="2"/>
    </row>
    <row r="917" spans="1:15" ht="15" x14ac:dyDescent="0.25">
      <c r="A917"/>
      <c r="B917"/>
      <c r="C917"/>
      <c r="D917"/>
      <c r="E917"/>
      <c r="F917"/>
      <c r="G917"/>
      <c r="H917"/>
      <c r="I917"/>
      <c r="J917"/>
      <c r="O917" s="2"/>
    </row>
    <row r="918" spans="1:15" ht="15" x14ac:dyDescent="0.25">
      <c r="A918"/>
      <c r="B918"/>
      <c r="C918"/>
      <c r="D918"/>
      <c r="E918"/>
      <c r="F918"/>
      <c r="G918"/>
      <c r="H918"/>
      <c r="I918"/>
      <c r="J918"/>
      <c r="O918" s="2"/>
    </row>
    <row r="919" spans="1:15" ht="15" x14ac:dyDescent="0.25">
      <c r="A919"/>
      <c r="B919"/>
      <c r="C919"/>
      <c r="D919"/>
      <c r="E919"/>
      <c r="F919"/>
      <c r="G919"/>
      <c r="H919"/>
      <c r="I919"/>
      <c r="J919"/>
      <c r="O919" s="2"/>
    </row>
    <row r="920" spans="1:15" ht="15" x14ac:dyDescent="0.25">
      <c r="A920"/>
      <c r="B920"/>
      <c r="C920"/>
      <c r="D920"/>
      <c r="E920"/>
      <c r="F920"/>
      <c r="G920"/>
      <c r="H920"/>
      <c r="I920"/>
      <c r="J920"/>
      <c r="O920" s="2"/>
    </row>
    <row r="921" spans="1:15" ht="15" x14ac:dyDescent="0.25">
      <c r="A921"/>
      <c r="B921"/>
      <c r="C921"/>
      <c r="D921"/>
      <c r="E921"/>
      <c r="F921"/>
      <c r="G921"/>
      <c r="H921"/>
      <c r="I921"/>
      <c r="J921"/>
      <c r="O921" s="2"/>
    </row>
    <row r="922" spans="1:15" ht="15" x14ac:dyDescent="0.25">
      <c r="A922"/>
      <c r="B922"/>
      <c r="C922"/>
      <c r="D922"/>
      <c r="E922"/>
      <c r="F922"/>
      <c r="G922"/>
      <c r="H922"/>
      <c r="I922"/>
      <c r="J922"/>
      <c r="O922" s="2"/>
    </row>
    <row r="923" spans="1:15" ht="15" x14ac:dyDescent="0.25">
      <c r="A923"/>
      <c r="B923"/>
      <c r="C923"/>
      <c r="D923"/>
      <c r="E923"/>
      <c r="F923"/>
      <c r="G923"/>
      <c r="H923"/>
      <c r="I923"/>
      <c r="J923"/>
      <c r="O923" s="2"/>
    </row>
    <row r="924" spans="1:15" ht="15" x14ac:dyDescent="0.25">
      <c r="A924"/>
      <c r="B924"/>
      <c r="C924"/>
      <c r="D924"/>
      <c r="E924"/>
      <c r="F924"/>
      <c r="G924"/>
      <c r="H924"/>
      <c r="I924"/>
      <c r="J924"/>
      <c r="O924" s="2"/>
    </row>
    <row r="925" spans="1:15" ht="15" x14ac:dyDescent="0.25">
      <c r="A925"/>
      <c r="B925"/>
      <c r="C925"/>
      <c r="D925"/>
      <c r="E925"/>
      <c r="F925"/>
      <c r="G925"/>
      <c r="H925"/>
      <c r="I925"/>
      <c r="J925"/>
      <c r="O925" s="2"/>
    </row>
    <row r="926" spans="1:15" ht="15" x14ac:dyDescent="0.25">
      <c r="A926"/>
      <c r="B926"/>
      <c r="C926"/>
      <c r="D926"/>
      <c r="E926"/>
      <c r="F926"/>
      <c r="G926"/>
      <c r="H926"/>
      <c r="I926"/>
      <c r="J926"/>
      <c r="O926" s="2"/>
    </row>
    <row r="927" spans="1:15" ht="15" x14ac:dyDescent="0.25">
      <c r="A927"/>
      <c r="B927"/>
      <c r="C927"/>
      <c r="D927"/>
      <c r="E927"/>
      <c r="F927"/>
      <c r="G927"/>
      <c r="H927"/>
      <c r="I927"/>
      <c r="J927"/>
      <c r="O927" s="2"/>
    </row>
    <row r="928" spans="1:15" ht="15" x14ac:dyDescent="0.25">
      <c r="A928"/>
      <c r="B928"/>
      <c r="C928"/>
      <c r="D928"/>
      <c r="E928"/>
      <c r="F928"/>
      <c r="G928"/>
      <c r="H928"/>
      <c r="I928"/>
      <c r="J928"/>
      <c r="O928" s="2"/>
    </row>
    <row r="929" spans="1:15" ht="15" x14ac:dyDescent="0.25">
      <c r="A929"/>
      <c r="B929"/>
      <c r="C929"/>
      <c r="D929"/>
      <c r="E929"/>
      <c r="F929"/>
      <c r="G929"/>
      <c r="H929"/>
      <c r="I929"/>
      <c r="J929"/>
      <c r="O929" s="2"/>
    </row>
    <row r="930" spans="1:15" ht="15" x14ac:dyDescent="0.25">
      <c r="A930"/>
      <c r="B930"/>
      <c r="C930"/>
      <c r="D930"/>
      <c r="E930"/>
      <c r="F930"/>
      <c r="G930"/>
      <c r="H930"/>
      <c r="I930"/>
      <c r="J930"/>
      <c r="O930" s="2"/>
    </row>
    <row r="931" spans="1:15" ht="15" x14ac:dyDescent="0.25">
      <c r="A931"/>
      <c r="B931"/>
      <c r="C931"/>
      <c r="D931"/>
      <c r="E931"/>
      <c r="F931"/>
      <c r="G931"/>
      <c r="H931"/>
      <c r="I931"/>
      <c r="J931"/>
      <c r="O931" s="2"/>
    </row>
    <row r="932" spans="1:15" ht="15" x14ac:dyDescent="0.25">
      <c r="A932"/>
      <c r="B932"/>
      <c r="C932"/>
      <c r="D932"/>
      <c r="E932"/>
      <c r="F932"/>
      <c r="G932"/>
      <c r="H932"/>
      <c r="I932"/>
      <c r="J932"/>
      <c r="O932" s="2"/>
    </row>
    <row r="933" spans="1:15" ht="15" x14ac:dyDescent="0.25">
      <c r="A933"/>
      <c r="B933"/>
      <c r="C933"/>
      <c r="D933"/>
      <c r="E933"/>
      <c r="F933"/>
      <c r="G933"/>
      <c r="H933"/>
      <c r="I933"/>
      <c r="J933"/>
      <c r="O933" s="2"/>
    </row>
    <row r="934" spans="1:15" ht="15" x14ac:dyDescent="0.25">
      <c r="A934"/>
      <c r="B934"/>
      <c r="C934"/>
      <c r="D934"/>
      <c r="E934"/>
      <c r="F934"/>
      <c r="G934"/>
      <c r="H934"/>
      <c r="I934"/>
      <c r="J934"/>
      <c r="O934" s="2"/>
    </row>
    <row r="935" spans="1:15" ht="15" x14ac:dyDescent="0.25">
      <c r="A935"/>
      <c r="B935"/>
      <c r="C935"/>
      <c r="D935"/>
      <c r="E935"/>
      <c r="F935"/>
      <c r="G935"/>
      <c r="H935"/>
      <c r="I935"/>
      <c r="J935"/>
      <c r="O935" s="2"/>
    </row>
    <row r="936" spans="1:15" ht="15" x14ac:dyDescent="0.25">
      <c r="A936"/>
      <c r="B936"/>
      <c r="C936"/>
      <c r="D936"/>
      <c r="E936"/>
      <c r="F936"/>
      <c r="G936"/>
      <c r="H936"/>
      <c r="I936"/>
      <c r="J936"/>
      <c r="O936" s="2"/>
    </row>
    <row r="937" spans="1:15" ht="15" x14ac:dyDescent="0.25">
      <c r="A937"/>
      <c r="B937"/>
      <c r="C937"/>
      <c r="D937"/>
      <c r="E937"/>
      <c r="F937"/>
      <c r="G937"/>
      <c r="H937"/>
      <c r="I937"/>
      <c r="J937"/>
      <c r="O937" s="2"/>
    </row>
    <row r="938" spans="1:15" ht="15" x14ac:dyDescent="0.25">
      <c r="A938"/>
      <c r="B938"/>
      <c r="C938"/>
      <c r="D938"/>
      <c r="E938"/>
      <c r="F938"/>
      <c r="G938"/>
      <c r="H938"/>
      <c r="I938"/>
      <c r="J938"/>
      <c r="O938" s="2"/>
    </row>
    <row r="939" spans="1:15" ht="15" x14ac:dyDescent="0.25">
      <c r="A939"/>
      <c r="B939"/>
      <c r="C939"/>
      <c r="D939"/>
      <c r="E939"/>
      <c r="F939"/>
      <c r="G939"/>
      <c r="H939"/>
      <c r="I939"/>
      <c r="J939"/>
      <c r="O939" s="2"/>
    </row>
    <row r="940" spans="1:15" ht="15" x14ac:dyDescent="0.25">
      <c r="A940"/>
      <c r="B940"/>
      <c r="C940"/>
      <c r="D940"/>
      <c r="E940"/>
      <c r="F940"/>
      <c r="G940"/>
      <c r="H940"/>
      <c r="I940"/>
      <c r="J940"/>
      <c r="O940" s="2"/>
    </row>
    <row r="941" spans="1:15" ht="15" x14ac:dyDescent="0.25">
      <c r="A941"/>
      <c r="B941"/>
      <c r="C941"/>
      <c r="D941"/>
      <c r="E941"/>
      <c r="F941"/>
      <c r="G941"/>
      <c r="H941"/>
      <c r="I941"/>
      <c r="J941"/>
      <c r="O941" s="2"/>
    </row>
    <row r="942" spans="1:15" ht="15" x14ac:dyDescent="0.25">
      <c r="A942"/>
      <c r="B942"/>
      <c r="C942"/>
      <c r="D942"/>
      <c r="E942"/>
      <c r="F942"/>
      <c r="G942"/>
      <c r="H942"/>
      <c r="I942"/>
      <c r="J942"/>
      <c r="O942" s="2"/>
    </row>
    <row r="943" spans="1:15" ht="15" x14ac:dyDescent="0.25">
      <c r="A943"/>
      <c r="B943"/>
      <c r="C943"/>
      <c r="D943"/>
      <c r="E943"/>
      <c r="F943"/>
      <c r="G943"/>
      <c r="H943"/>
      <c r="I943"/>
      <c r="J943"/>
      <c r="O943" s="2"/>
    </row>
    <row r="944" spans="1:15" ht="15" x14ac:dyDescent="0.25">
      <c r="A944"/>
      <c r="B944"/>
      <c r="C944"/>
      <c r="D944"/>
      <c r="E944"/>
      <c r="F944"/>
      <c r="G944"/>
      <c r="H944"/>
      <c r="I944"/>
      <c r="J944"/>
      <c r="O944" s="2"/>
    </row>
    <row r="945" spans="1:15" ht="15" x14ac:dyDescent="0.25">
      <c r="A945"/>
      <c r="B945"/>
      <c r="C945"/>
      <c r="D945"/>
      <c r="E945"/>
      <c r="F945"/>
      <c r="G945"/>
      <c r="H945"/>
      <c r="I945"/>
      <c r="J945"/>
      <c r="O945" s="2"/>
    </row>
    <row r="946" spans="1:15" ht="15" x14ac:dyDescent="0.25">
      <c r="A946"/>
      <c r="B946"/>
      <c r="C946"/>
      <c r="D946"/>
      <c r="E946"/>
      <c r="F946"/>
      <c r="G946"/>
      <c r="H946"/>
      <c r="I946"/>
      <c r="J946"/>
      <c r="O946" s="2"/>
    </row>
    <row r="947" spans="1:15" ht="15" x14ac:dyDescent="0.25">
      <c r="A947"/>
      <c r="B947"/>
      <c r="C947"/>
      <c r="D947"/>
      <c r="E947"/>
      <c r="F947"/>
      <c r="G947"/>
      <c r="H947"/>
      <c r="I947"/>
      <c r="J947"/>
      <c r="O947" s="2"/>
    </row>
    <row r="948" spans="1:15" ht="15" x14ac:dyDescent="0.25">
      <c r="A948"/>
      <c r="B948"/>
      <c r="C948"/>
      <c r="D948"/>
      <c r="E948"/>
      <c r="F948"/>
      <c r="G948"/>
      <c r="H948"/>
      <c r="I948"/>
      <c r="J948"/>
      <c r="O948" s="2"/>
    </row>
    <row r="949" spans="1:15" ht="15" x14ac:dyDescent="0.25">
      <c r="A949"/>
      <c r="B949"/>
      <c r="C949"/>
      <c r="D949"/>
      <c r="E949"/>
      <c r="F949"/>
      <c r="G949"/>
      <c r="H949"/>
      <c r="I949"/>
      <c r="J949"/>
      <c r="O949" s="2"/>
    </row>
    <row r="950" spans="1:15" ht="15" x14ac:dyDescent="0.25">
      <c r="A950"/>
      <c r="B950"/>
      <c r="C950"/>
      <c r="D950"/>
      <c r="E950"/>
      <c r="F950"/>
      <c r="G950"/>
      <c r="H950"/>
      <c r="I950"/>
      <c r="J950"/>
      <c r="O950" s="2"/>
    </row>
    <row r="951" spans="1:15" ht="15" x14ac:dyDescent="0.25">
      <c r="A951"/>
      <c r="B951"/>
      <c r="C951"/>
      <c r="D951"/>
      <c r="E951"/>
      <c r="F951"/>
      <c r="G951"/>
      <c r="H951"/>
      <c r="I951"/>
      <c r="J951"/>
      <c r="O951" s="2"/>
    </row>
    <row r="952" spans="1:15" ht="15" x14ac:dyDescent="0.25">
      <c r="A952"/>
      <c r="B952"/>
      <c r="C952"/>
      <c r="D952"/>
      <c r="E952"/>
      <c r="F952"/>
      <c r="G952"/>
      <c r="H952"/>
      <c r="I952"/>
      <c r="J952"/>
      <c r="O952" s="2"/>
    </row>
    <row r="953" spans="1:15" ht="15" x14ac:dyDescent="0.25">
      <c r="A953"/>
      <c r="B953"/>
      <c r="C953"/>
      <c r="D953"/>
      <c r="E953"/>
      <c r="F953"/>
      <c r="G953"/>
      <c r="H953"/>
      <c r="I953"/>
      <c r="J953"/>
      <c r="O953" s="2"/>
    </row>
    <row r="954" spans="1:15" ht="15" x14ac:dyDescent="0.25">
      <c r="A954"/>
      <c r="B954"/>
      <c r="C954"/>
      <c r="D954"/>
      <c r="E954"/>
      <c r="F954"/>
      <c r="G954"/>
      <c r="H954"/>
      <c r="I954"/>
      <c r="J954"/>
      <c r="O954" s="2"/>
    </row>
    <row r="955" spans="1:15" ht="15" x14ac:dyDescent="0.25">
      <c r="A955"/>
      <c r="B955"/>
      <c r="C955"/>
      <c r="D955"/>
      <c r="E955"/>
      <c r="F955"/>
      <c r="G955"/>
      <c r="H955"/>
      <c r="I955"/>
      <c r="J955"/>
      <c r="O955" s="2"/>
    </row>
    <row r="956" spans="1:15" ht="15" x14ac:dyDescent="0.25">
      <c r="A956"/>
      <c r="B956"/>
      <c r="C956"/>
      <c r="D956"/>
      <c r="E956"/>
      <c r="F956"/>
      <c r="G956"/>
      <c r="H956"/>
      <c r="I956"/>
      <c r="J956"/>
      <c r="O956" s="2"/>
    </row>
    <row r="957" spans="1:15" ht="15" x14ac:dyDescent="0.25">
      <c r="A957"/>
      <c r="B957"/>
      <c r="C957"/>
      <c r="D957"/>
      <c r="E957"/>
      <c r="F957"/>
      <c r="G957"/>
      <c r="H957"/>
      <c r="I957"/>
      <c r="J957"/>
      <c r="O957" s="2"/>
    </row>
    <row r="958" spans="1:15" ht="15" x14ac:dyDescent="0.25">
      <c r="A958"/>
      <c r="B958"/>
      <c r="C958"/>
      <c r="D958"/>
      <c r="E958"/>
      <c r="F958"/>
      <c r="G958"/>
      <c r="H958"/>
      <c r="I958"/>
      <c r="J958"/>
      <c r="O958" s="2"/>
    </row>
    <row r="959" spans="1:15" ht="15" x14ac:dyDescent="0.25">
      <c r="A959"/>
      <c r="B959"/>
      <c r="C959"/>
      <c r="D959"/>
      <c r="E959"/>
      <c r="F959"/>
      <c r="G959"/>
      <c r="H959"/>
      <c r="I959"/>
      <c r="J959"/>
      <c r="O959" s="2"/>
    </row>
    <row r="960" spans="1:15" ht="15" x14ac:dyDescent="0.25">
      <c r="A960"/>
      <c r="B960"/>
      <c r="C960"/>
      <c r="D960"/>
      <c r="E960"/>
      <c r="F960"/>
      <c r="G960"/>
      <c r="H960"/>
      <c r="I960"/>
      <c r="J960"/>
      <c r="O960" s="2"/>
    </row>
    <row r="961" spans="1:15" ht="15" x14ac:dyDescent="0.25">
      <c r="A961"/>
      <c r="B961"/>
      <c r="C961"/>
      <c r="D961"/>
      <c r="E961"/>
      <c r="F961"/>
      <c r="G961"/>
      <c r="H961"/>
      <c r="I961"/>
      <c r="J961"/>
      <c r="O961" s="2"/>
    </row>
    <row r="962" spans="1:15" ht="15" x14ac:dyDescent="0.25">
      <c r="A962"/>
      <c r="B962"/>
      <c r="C962"/>
      <c r="D962"/>
      <c r="E962"/>
      <c r="F962"/>
      <c r="G962"/>
      <c r="H962"/>
      <c r="I962"/>
      <c r="J962"/>
      <c r="O962" s="2"/>
    </row>
    <row r="963" spans="1:15" ht="15" x14ac:dyDescent="0.25">
      <c r="A963"/>
      <c r="B963"/>
      <c r="C963"/>
      <c r="D963"/>
      <c r="E963"/>
      <c r="F963"/>
      <c r="G963"/>
      <c r="H963"/>
      <c r="I963"/>
      <c r="J963"/>
      <c r="O963" s="2"/>
    </row>
    <row r="964" spans="1:15" ht="15" x14ac:dyDescent="0.25">
      <c r="A964"/>
      <c r="B964"/>
      <c r="C964"/>
      <c r="D964"/>
      <c r="E964"/>
      <c r="F964"/>
      <c r="G964"/>
      <c r="H964"/>
      <c r="I964"/>
      <c r="J964"/>
      <c r="O964" s="2"/>
    </row>
    <row r="965" spans="1:15" ht="15" x14ac:dyDescent="0.25">
      <c r="A965"/>
      <c r="B965"/>
      <c r="C965"/>
      <c r="D965"/>
      <c r="E965"/>
      <c r="F965"/>
      <c r="G965"/>
      <c r="H965"/>
      <c r="I965"/>
      <c r="J965"/>
      <c r="O965" s="2"/>
    </row>
    <row r="966" spans="1:15" ht="15" x14ac:dyDescent="0.25">
      <c r="A966"/>
      <c r="B966"/>
      <c r="C966"/>
      <c r="D966"/>
      <c r="E966"/>
      <c r="F966"/>
      <c r="G966"/>
      <c r="H966"/>
      <c r="I966"/>
      <c r="J966"/>
      <c r="O966" s="2"/>
    </row>
    <row r="967" spans="1:15" ht="15" x14ac:dyDescent="0.25">
      <c r="A967"/>
      <c r="B967"/>
      <c r="C967"/>
      <c r="D967"/>
      <c r="E967"/>
      <c r="F967"/>
      <c r="G967"/>
      <c r="H967"/>
      <c r="I967"/>
      <c r="J967"/>
      <c r="O967" s="2"/>
    </row>
    <row r="968" spans="1:15" ht="15" x14ac:dyDescent="0.25">
      <c r="A968"/>
      <c r="B968"/>
      <c r="C968"/>
      <c r="D968"/>
      <c r="E968"/>
      <c r="F968"/>
      <c r="G968"/>
      <c r="H968"/>
      <c r="I968"/>
      <c r="J968"/>
      <c r="O968" s="2"/>
    </row>
    <row r="969" spans="1:15" ht="15" x14ac:dyDescent="0.25">
      <c r="A969"/>
      <c r="B969"/>
      <c r="C969"/>
      <c r="D969"/>
      <c r="E969"/>
      <c r="F969"/>
      <c r="G969"/>
      <c r="H969"/>
      <c r="I969"/>
      <c r="J969"/>
      <c r="O969" s="2"/>
    </row>
    <row r="970" spans="1:15" ht="15" x14ac:dyDescent="0.25">
      <c r="A970"/>
      <c r="B970"/>
      <c r="C970"/>
      <c r="D970"/>
      <c r="E970"/>
      <c r="F970"/>
      <c r="G970"/>
      <c r="H970"/>
      <c r="I970"/>
      <c r="J970"/>
      <c r="O970" s="2"/>
    </row>
    <row r="971" spans="1:15" ht="15" x14ac:dyDescent="0.25">
      <c r="A971"/>
      <c r="B971"/>
      <c r="C971"/>
      <c r="D971"/>
      <c r="E971"/>
      <c r="F971"/>
      <c r="G971"/>
      <c r="H971"/>
      <c r="I971"/>
      <c r="J971"/>
      <c r="O971" s="2"/>
    </row>
    <row r="972" spans="1:15" ht="15" x14ac:dyDescent="0.25">
      <c r="A972"/>
      <c r="B972"/>
      <c r="C972"/>
      <c r="D972"/>
      <c r="E972"/>
      <c r="F972"/>
      <c r="G972"/>
      <c r="H972"/>
      <c r="I972"/>
      <c r="J972"/>
      <c r="O972" s="2"/>
    </row>
    <row r="973" spans="1:15" ht="15" x14ac:dyDescent="0.25">
      <c r="A973"/>
      <c r="B973"/>
      <c r="C973"/>
      <c r="D973"/>
      <c r="E973"/>
      <c r="F973"/>
      <c r="G973"/>
      <c r="H973"/>
      <c r="I973"/>
      <c r="J973"/>
      <c r="O973" s="2"/>
    </row>
    <row r="974" spans="1:15" ht="15" x14ac:dyDescent="0.25">
      <c r="A974"/>
      <c r="B974"/>
      <c r="C974"/>
      <c r="D974"/>
      <c r="E974"/>
      <c r="F974"/>
      <c r="G974"/>
      <c r="H974"/>
      <c r="I974"/>
      <c r="J974"/>
      <c r="O974" s="2"/>
    </row>
    <row r="975" spans="1:15" ht="15" x14ac:dyDescent="0.25">
      <c r="A975"/>
      <c r="B975"/>
      <c r="C975"/>
      <c r="D975"/>
      <c r="E975"/>
      <c r="F975"/>
      <c r="G975"/>
      <c r="H975"/>
      <c r="I975"/>
      <c r="J975"/>
      <c r="O975" s="2"/>
    </row>
    <row r="976" spans="1:15" ht="15" x14ac:dyDescent="0.25">
      <c r="A976"/>
      <c r="B976"/>
      <c r="C976"/>
      <c r="D976"/>
      <c r="E976"/>
      <c r="F976"/>
      <c r="G976"/>
      <c r="H976"/>
      <c r="I976"/>
      <c r="J976"/>
      <c r="O976" s="2"/>
    </row>
    <row r="977" spans="1:15" ht="15" x14ac:dyDescent="0.25">
      <c r="A977"/>
      <c r="B977"/>
      <c r="C977"/>
      <c r="D977"/>
      <c r="E977"/>
      <c r="F977"/>
      <c r="G977"/>
      <c r="H977"/>
      <c r="I977"/>
      <c r="J977"/>
      <c r="O977" s="2"/>
    </row>
    <row r="978" spans="1:15" ht="15" x14ac:dyDescent="0.25">
      <c r="A978"/>
      <c r="B978"/>
      <c r="C978"/>
      <c r="D978"/>
      <c r="E978"/>
      <c r="F978"/>
      <c r="G978"/>
      <c r="H978"/>
      <c r="I978"/>
      <c r="J978"/>
      <c r="O978" s="2"/>
    </row>
    <row r="979" spans="1:15" ht="15" x14ac:dyDescent="0.25">
      <c r="A979"/>
      <c r="B979"/>
      <c r="C979"/>
      <c r="D979"/>
      <c r="E979"/>
      <c r="F979"/>
      <c r="G979"/>
      <c r="H979"/>
      <c r="I979"/>
      <c r="J979"/>
      <c r="O979" s="2"/>
    </row>
    <row r="980" spans="1:15" ht="15" x14ac:dyDescent="0.25">
      <c r="A980"/>
      <c r="B980"/>
      <c r="C980"/>
      <c r="D980"/>
      <c r="E980"/>
      <c r="F980"/>
      <c r="G980"/>
      <c r="H980"/>
      <c r="I980"/>
      <c r="J980"/>
      <c r="O980" s="2"/>
    </row>
    <row r="981" spans="1:15" ht="15" x14ac:dyDescent="0.25">
      <c r="A981"/>
      <c r="B981"/>
      <c r="C981"/>
      <c r="D981"/>
      <c r="E981"/>
      <c r="F981"/>
      <c r="G981"/>
      <c r="H981"/>
      <c r="I981"/>
      <c r="J981"/>
      <c r="O981" s="2"/>
    </row>
    <row r="982" spans="1:15" ht="15" x14ac:dyDescent="0.25">
      <c r="A982"/>
      <c r="B982"/>
      <c r="C982"/>
      <c r="D982"/>
      <c r="E982"/>
      <c r="F982"/>
      <c r="G982"/>
      <c r="H982"/>
      <c r="I982"/>
      <c r="J982"/>
      <c r="O982" s="2"/>
    </row>
    <row r="983" spans="1:15" ht="15" x14ac:dyDescent="0.25">
      <c r="A983"/>
      <c r="B983"/>
      <c r="C983"/>
      <c r="D983"/>
      <c r="E983"/>
      <c r="F983"/>
      <c r="G983"/>
      <c r="H983"/>
      <c r="I983"/>
      <c r="J983"/>
      <c r="O983" s="2"/>
    </row>
    <row r="984" spans="1:15" ht="15" x14ac:dyDescent="0.25">
      <c r="A984"/>
      <c r="B984"/>
      <c r="C984"/>
      <c r="D984"/>
      <c r="E984"/>
      <c r="F984"/>
      <c r="G984"/>
      <c r="H984"/>
      <c r="I984"/>
      <c r="J984"/>
      <c r="O984" s="2"/>
    </row>
    <row r="985" spans="1:15" ht="15" x14ac:dyDescent="0.25">
      <c r="A985"/>
      <c r="B985"/>
      <c r="C985"/>
      <c r="D985"/>
      <c r="E985"/>
      <c r="F985"/>
      <c r="G985"/>
      <c r="H985"/>
      <c r="I985"/>
      <c r="J985"/>
      <c r="O985" s="2"/>
    </row>
    <row r="986" spans="1:15" ht="15" x14ac:dyDescent="0.25">
      <c r="A986"/>
      <c r="B986"/>
      <c r="C986"/>
      <c r="D986"/>
      <c r="E986"/>
      <c r="F986"/>
      <c r="G986"/>
      <c r="H986"/>
      <c r="I986"/>
      <c r="J986"/>
      <c r="O986" s="2"/>
    </row>
    <row r="987" spans="1:15" ht="15" x14ac:dyDescent="0.25">
      <c r="A987"/>
      <c r="B987"/>
      <c r="C987"/>
      <c r="D987"/>
      <c r="E987"/>
      <c r="F987"/>
      <c r="G987"/>
      <c r="H987"/>
      <c r="I987"/>
      <c r="J987"/>
      <c r="O987" s="2"/>
    </row>
    <row r="988" spans="1:15" ht="15" x14ac:dyDescent="0.25">
      <c r="A988"/>
      <c r="B988"/>
      <c r="C988"/>
      <c r="D988"/>
      <c r="E988"/>
      <c r="F988"/>
      <c r="G988"/>
      <c r="H988"/>
      <c r="I988"/>
      <c r="J988"/>
      <c r="O988" s="2"/>
    </row>
    <row r="989" spans="1:15" ht="15" x14ac:dyDescent="0.25">
      <c r="A989"/>
      <c r="B989"/>
      <c r="C989"/>
      <c r="D989"/>
      <c r="E989"/>
      <c r="F989"/>
      <c r="G989"/>
      <c r="H989"/>
      <c r="I989"/>
      <c r="J989"/>
      <c r="O989" s="2"/>
    </row>
    <row r="990" spans="1:15" ht="15" x14ac:dyDescent="0.25">
      <c r="A990"/>
      <c r="B990"/>
      <c r="C990"/>
      <c r="D990"/>
      <c r="E990"/>
      <c r="F990"/>
      <c r="G990"/>
      <c r="H990"/>
      <c r="I990"/>
      <c r="J990"/>
      <c r="O990" s="2"/>
    </row>
    <row r="991" spans="1:15" ht="15" x14ac:dyDescent="0.25">
      <c r="A991"/>
      <c r="B991"/>
      <c r="C991"/>
      <c r="D991"/>
      <c r="E991"/>
      <c r="F991"/>
      <c r="G991"/>
      <c r="H991"/>
      <c r="I991"/>
      <c r="J991"/>
      <c r="O991" s="2"/>
    </row>
    <row r="992" spans="1:15" ht="15" x14ac:dyDescent="0.25">
      <c r="A992"/>
      <c r="B992"/>
      <c r="C992"/>
      <c r="D992"/>
      <c r="E992"/>
      <c r="F992"/>
      <c r="G992"/>
      <c r="H992"/>
      <c r="I992"/>
      <c r="J992"/>
      <c r="O992" s="2"/>
    </row>
    <row r="993" spans="1:15" ht="15" x14ac:dyDescent="0.25">
      <c r="A993"/>
      <c r="B993"/>
      <c r="C993"/>
      <c r="D993"/>
      <c r="E993"/>
      <c r="F993"/>
      <c r="G993"/>
      <c r="H993"/>
      <c r="I993"/>
      <c r="J993"/>
      <c r="O993" s="2"/>
    </row>
    <row r="994" spans="1:15" ht="15" x14ac:dyDescent="0.25">
      <c r="A994"/>
      <c r="B994"/>
      <c r="C994"/>
      <c r="D994"/>
      <c r="E994"/>
      <c r="F994"/>
      <c r="G994"/>
      <c r="H994"/>
      <c r="I994"/>
      <c r="J994"/>
      <c r="O994" s="2"/>
    </row>
    <row r="995" spans="1:15" ht="15" x14ac:dyDescent="0.25">
      <c r="A995"/>
      <c r="B995"/>
      <c r="C995"/>
      <c r="D995"/>
      <c r="E995"/>
      <c r="F995"/>
      <c r="G995"/>
      <c r="H995"/>
      <c r="I995"/>
      <c r="J995"/>
      <c r="O995" s="2"/>
    </row>
    <row r="996" spans="1:15" ht="15" x14ac:dyDescent="0.25">
      <c r="A996"/>
      <c r="B996"/>
      <c r="C996"/>
      <c r="D996"/>
      <c r="E996"/>
      <c r="F996"/>
      <c r="G996"/>
      <c r="H996"/>
      <c r="I996"/>
      <c r="J996"/>
      <c r="O996" s="2"/>
    </row>
    <row r="997" spans="1:15" ht="15" x14ac:dyDescent="0.25">
      <c r="A997"/>
      <c r="B997"/>
      <c r="C997"/>
      <c r="D997"/>
      <c r="E997"/>
      <c r="F997"/>
      <c r="G997"/>
      <c r="H997"/>
      <c r="I997"/>
      <c r="J997"/>
      <c r="O997" s="2"/>
    </row>
    <row r="998" spans="1:15" ht="15" x14ac:dyDescent="0.25">
      <c r="A998"/>
      <c r="B998"/>
      <c r="C998"/>
      <c r="D998"/>
      <c r="E998"/>
      <c r="F998"/>
      <c r="G998"/>
      <c r="H998"/>
      <c r="I998"/>
      <c r="J998"/>
      <c r="O998" s="2"/>
    </row>
    <row r="999" spans="1:15" ht="15" x14ac:dyDescent="0.25">
      <c r="A999"/>
      <c r="B999"/>
      <c r="C999"/>
      <c r="D999"/>
      <c r="E999"/>
      <c r="F999"/>
      <c r="G999"/>
      <c r="H999"/>
      <c r="I999"/>
      <c r="J999"/>
      <c r="O999" s="2"/>
    </row>
    <row r="1000" spans="1:15" ht="15" x14ac:dyDescent="0.25">
      <c r="A1000"/>
      <c r="B1000"/>
      <c r="C1000"/>
      <c r="D1000"/>
      <c r="E1000"/>
      <c r="F1000"/>
      <c r="G1000"/>
      <c r="H1000"/>
      <c r="I1000"/>
      <c r="J1000"/>
      <c r="O1000" s="2"/>
    </row>
    <row r="1001" spans="1:15" ht="15" x14ac:dyDescent="0.25">
      <c r="A1001"/>
      <c r="B1001"/>
      <c r="C1001"/>
      <c r="D1001"/>
      <c r="E1001"/>
      <c r="F1001"/>
      <c r="G1001"/>
      <c r="H1001"/>
      <c r="I1001"/>
      <c r="J1001"/>
      <c r="O1001" s="2"/>
    </row>
    <row r="1002" spans="1:15" ht="15" x14ac:dyDescent="0.25">
      <c r="A1002"/>
      <c r="B1002"/>
      <c r="C1002"/>
      <c r="D1002"/>
      <c r="E1002"/>
      <c r="F1002"/>
      <c r="G1002"/>
      <c r="H1002"/>
      <c r="I1002"/>
      <c r="J1002"/>
      <c r="O1002" s="2"/>
    </row>
    <row r="1003" spans="1:15" ht="15" x14ac:dyDescent="0.25">
      <c r="A1003"/>
      <c r="B1003"/>
      <c r="C1003"/>
      <c r="D1003"/>
      <c r="E1003"/>
      <c r="F1003"/>
      <c r="G1003"/>
      <c r="H1003"/>
      <c r="I1003"/>
      <c r="J1003"/>
      <c r="O1003" s="2"/>
    </row>
    <row r="1004" spans="1:15" ht="15" x14ac:dyDescent="0.25">
      <c r="A1004"/>
      <c r="B1004"/>
      <c r="C1004"/>
      <c r="D1004"/>
      <c r="E1004"/>
      <c r="F1004"/>
      <c r="G1004"/>
      <c r="H1004"/>
      <c r="I1004"/>
      <c r="J1004"/>
      <c r="O1004" s="2"/>
    </row>
    <row r="1005" spans="1:15" ht="15" x14ac:dyDescent="0.25">
      <c r="A1005"/>
      <c r="B1005"/>
      <c r="C1005"/>
      <c r="D1005"/>
      <c r="E1005"/>
      <c r="F1005"/>
      <c r="G1005"/>
      <c r="H1005"/>
      <c r="I1005"/>
      <c r="J1005"/>
      <c r="O1005" s="2"/>
    </row>
    <row r="1006" spans="1:15" ht="15" x14ac:dyDescent="0.25">
      <c r="A1006"/>
      <c r="B1006"/>
      <c r="C1006"/>
      <c r="D1006"/>
      <c r="E1006"/>
      <c r="F1006"/>
      <c r="G1006"/>
      <c r="H1006"/>
      <c r="I1006"/>
      <c r="J1006"/>
      <c r="O1006" s="2"/>
    </row>
    <row r="1007" spans="1:15" ht="15" x14ac:dyDescent="0.25">
      <c r="A1007"/>
      <c r="B1007"/>
      <c r="C1007"/>
      <c r="D1007"/>
      <c r="E1007"/>
      <c r="F1007"/>
      <c r="G1007"/>
      <c r="H1007"/>
      <c r="I1007"/>
      <c r="J1007"/>
      <c r="O1007" s="2"/>
    </row>
    <row r="1008" spans="1:15" ht="15" x14ac:dyDescent="0.25">
      <c r="A1008"/>
      <c r="B1008"/>
      <c r="C1008"/>
      <c r="D1008"/>
      <c r="E1008"/>
      <c r="F1008"/>
      <c r="G1008"/>
      <c r="H1008"/>
      <c r="I1008"/>
      <c r="J1008"/>
      <c r="O1008" s="2"/>
    </row>
    <row r="1009" spans="1:15" ht="15" x14ac:dyDescent="0.25">
      <c r="A1009"/>
      <c r="B1009"/>
      <c r="C1009"/>
      <c r="D1009"/>
      <c r="E1009"/>
      <c r="F1009"/>
      <c r="G1009"/>
      <c r="H1009"/>
      <c r="I1009"/>
      <c r="J1009"/>
      <c r="O1009" s="2"/>
    </row>
    <row r="1010" spans="1:15" ht="15" x14ac:dyDescent="0.25">
      <c r="A1010"/>
      <c r="B1010"/>
      <c r="C1010"/>
      <c r="D1010"/>
      <c r="E1010"/>
      <c r="F1010"/>
      <c r="G1010"/>
      <c r="H1010"/>
      <c r="I1010"/>
      <c r="J1010"/>
      <c r="O1010" s="2"/>
    </row>
    <row r="1011" spans="1:15" ht="15" x14ac:dyDescent="0.25">
      <c r="A1011"/>
      <c r="B1011"/>
      <c r="C1011"/>
      <c r="D1011"/>
      <c r="E1011"/>
      <c r="F1011"/>
      <c r="G1011"/>
      <c r="H1011"/>
      <c r="I1011"/>
      <c r="J1011"/>
      <c r="O1011" s="2"/>
    </row>
    <row r="1012" spans="1:15" ht="15" x14ac:dyDescent="0.25">
      <c r="A1012"/>
      <c r="B1012"/>
      <c r="C1012"/>
      <c r="D1012"/>
      <c r="E1012"/>
      <c r="F1012"/>
      <c r="G1012"/>
      <c r="H1012"/>
      <c r="I1012"/>
      <c r="J1012"/>
      <c r="O1012" s="2"/>
    </row>
    <row r="1013" spans="1:15" ht="15" x14ac:dyDescent="0.25">
      <c r="A1013"/>
      <c r="B1013"/>
      <c r="C1013"/>
      <c r="D1013"/>
      <c r="E1013"/>
      <c r="F1013"/>
      <c r="G1013"/>
      <c r="H1013"/>
      <c r="I1013"/>
      <c r="J1013"/>
      <c r="O1013" s="2"/>
    </row>
    <row r="1014" spans="1:15" ht="15" x14ac:dyDescent="0.25">
      <c r="A1014"/>
      <c r="B1014"/>
      <c r="C1014"/>
      <c r="D1014"/>
      <c r="E1014"/>
      <c r="F1014"/>
      <c r="G1014"/>
      <c r="H1014"/>
      <c r="I1014"/>
      <c r="J1014"/>
      <c r="O1014" s="2"/>
    </row>
    <row r="1015" spans="1:15" ht="15" x14ac:dyDescent="0.25">
      <c r="A1015"/>
      <c r="B1015"/>
      <c r="C1015"/>
      <c r="D1015"/>
      <c r="E1015"/>
      <c r="F1015"/>
      <c r="G1015"/>
      <c r="H1015"/>
      <c r="I1015"/>
      <c r="J1015"/>
      <c r="O1015" s="2"/>
    </row>
    <row r="1016" spans="1:15" ht="15" x14ac:dyDescent="0.25">
      <c r="A1016"/>
      <c r="B1016"/>
      <c r="C1016"/>
      <c r="D1016"/>
      <c r="E1016"/>
      <c r="F1016"/>
      <c r="G1016"/>
      <c r="H1016"/>
      <c r="I1016"/>
      <c r="J1016"/>
      <c r="O1016" s="2"/>
    </row>
    <row r="1017" spans="1:15" ht="15" x14ac:dyDescent="0.25">
      <c r="A1017"/>
      <c r="B1017"/>
      <c r="C1017"/>
      <c r="D1017"/>
      <c r="E1017"/>
      <c r="F1017"/>
      <c r="G1017"/>
      <c r="H1017"/>
      <c r="I1017"/>
      <c r="J1017"/>
      <c r="O1017" s="2"/>
    </row>
    <row r="1018" spans="1:15" ht="15" x14ac:dyDescent="0.25">
      <c r="A1018"/>
      <c r="B1018"/>
      <c r="C1018"/>
      <c r="D1018"/>
      <c r="E1018"/>
      <c r="F1018"/>
      <c r="G1018"/>
      <c r="H1018"/>
      <c r="I1018"/>
      <c r="J1018"/>
      <c r="O1018" s="2"/>
    </row>
    <row r="1019" spans="1:15" ht="15" x14ac:dyDescent="0.25">
      <c r="A1019"/>
      <c r="B1019"/>
      <c r="C1019"/>
      <c r="D1019"/>
      <c r="E1019"/>
      <c r="F1019"/>
      <c r="G1019"/>
      <c r="H1019"/>
      <c r="I1019"/>
      <c r="J1019"/>
      <c r="O1019" s="2"/>
    </row>
    <row r="1020" spans="1:15" ht="15" x14ac:dyDescent="0.25">
      <c r="A1020"/>
      <c r="B1020"/>
      <c r="C1020"/>
      <c r="D1020"/>
      <c r="E1020"/>
      <c r="F1020"/>
      <c r="G1020"/>
      <c r="H1020"/>
      <c r="I1020"/>
      <c r="J1020"/>
      <c r="O1020" s="2"/>
    </row>
    <row r="1021" spans="1:15" ht="15" x14ac:dyDescent="0.25">
      <c r="A1021"/>
      <c r="B1021"/>
      <c r="C1021"/>
      <c r="D1021"/>
      <c r="E1021"/>
      <c r="F1021"/>
      <c r="G1021"/>
      <c r="H1021"/>
      <c r="I1021"/>
      <c r="J1021"/>
      <c r="O1021" s="2"/>
    </row>
    <row r="1022" spans="1:15" ht="15" x14ac:dyDescent="0.25">
      <c r="A1022"/>
      <c r="B1022"/>
      <c r="C1022"/>
      <c r="D1022"/>
      <c r="E1022"/>
      <c r="F1022"/>
      <c r="G1022"/>
      <c r="H1022"/>
      <c r="I1022"/>
      <c r="J1022"/>
      <c r="O1022" s="2"/>
    </row>
    <row r="1023" spans="1:15" ht="15" x14ac:dyDescent="0.25">
      <c r="A1023"/>
      <c r="B1023"/>
      <c r="C1023"/>
      <c r="D1023"/>
      <c r="E1023"/>
      <c r="F1023"/>
      <c r="G1023"/>
      <c r="H1023"/>
      <c r="I1023"/>
      <c r="J1023"/>
      <c r="O1023" s="2"/>
    </row>
    <row r="1024" spans="1:15" ht="15" x14ac:dyDescent="0.25">
      <c r="A1024"/>
      <c r="B1024"/>
      <c r="C1024"/>
      <c r="D1024"/>
      <c r="E1024"/>
      <c r="F1024"/>
      <c r="G1024"/>
      <c r="H1024"/>
      <c r="I1024"/>
      <c r="J1024"/>
      <c r="O1024" s="2"/>
    </row>
    <row r="1025" spans="1:15" ht="15" x14ac:dyDescent="0.25">
      <c r="A1025"/>
      <c r="B1025"/>
      <c r="C1025"/>
      <c r="D1025"/>
      <c r="E1025"/>
      <c r="F1025"/>
      <c r="G1025"/>
      <c r="H1025"/>
      <c r="I1025"/>
      <c r="J1025"/>
      <c r="O1025" s="2"/>
    </row>
    <row r="1026" spans="1:15" ht="15" x14ac:dyDescent="0.25">
      <c r="A1026"/>
      <c r="B1026"/>
      <c r="C1026"/>
      <c r="D1026"/>
      <c r="E1026"/>
      <c r="F1026"/>
      <c r="G1026"/>
      <c r="H1026"/>
      <c r="I1026"/>
      <c r="J1026"/>
      <c r="O1026" s="2"/>
    </row>
    <row r="1027" spans="1:15" ht="15" x14ac:dyDescent="0.25">
      <c r="A1027"/>
      <c r="B1027"/>
      <c r="C1027"/>
      <c r="D1027"/>
      <c r="E1027"/>
      <c r="F1027"/>
      <c r="G1027"/>
      <c r="H1027"/>
      <c r="I1027"/>
      <c r="J1027"/>
      <c r="O1027" s="2"/>
    </row>
    <row r="1028" spans="1:15" ht="15" x14ac:dyDescent="0.25">
      <c r="A1028"/>
      <c r="B1028"/>
      <c r="C1028"/>
      <c r="D1028"/>
      <c r="E1028"/>
      <c r="F1028"/>
      <c r="G1028"/>
      <c r="H1028"/>
      <c r="I1028"/>
      <c r="J1028"/>
      <c r="O1028" s="2"/>
    </row>
    <row r="1029" spans="1:15" ht="15" x14ac:dyDescent="0.25">
      <c r="A1029"/>
      <c r="B1029"/>
      <c r="C1029"/>
      <c r="D1029"/>
      <c r="E1029"/>
      <c r="F1029"/>
      <c r="G1029"/>
      <c r="H1029"/>
      <c r="I1029"/>
      <c r="J1029"/>
      <c r="O1029" s="2"/>
    </row>
    <row r="1030" spans="1:15" ht="15" x14ac:dyDescent="0.25">
      <c r="A1030"/>
      <c r="B1030"/>
      <c r="C1030"/>
      <c r="D1030"/>
      <c r="E1030"/>
      <c r="F1030"/>
      <c r="G1030"/>
      <c r="H1030"/>
      <c r="I1030"/>
      <c r="J1030"/>
      <c r="O1030" s="2"/>
    </row>
    <row r="1031" spans="1:15" ht="15" x14ac:dyDescent="0.25">
      <c r="A1031"/>
      <c r="B1031"/>
      <c r="C1031"/>
      <c r="D1031"/>
      <c r="E1031"/>
      <c r="F1031"/>
      <c r="G1031"/>
      <c r="H1031"/>
      <c r="I1031"/>
      <c r="J1031"/>
      <c r="O1031" s="2"/>
    </row>
    <row r="1032" spans="1:15" ht="15" x14ac:dyDescent="0.25">
      <c r="A1032"/>
      <c r="B1032"/>
      <c r="C1032"/>
      <c r="D1032"/>
      <c r="E1032"/>
      <c r="F1032"/>
      <c r="G1032"/>
      <c r="H1032"/>
      <c r="I1032"/>
      <c r="J1032"/>
      <c r="O1032" s="2"/>
    </row>
    <row r="1033" spans="1:15" ht="15" x14ac:dyDescent="0.25">
      <c r="A1033"/>
      <c r="B1033"/>
      <c r="C1033"/>
      <c r="D1033"/>
      <c r="E1033"/>
      <c r="F1033"/>
      <c r="G1033"/>
      <c r="H1033"/>
      <c r="I1033"/>
      <c r="J1033"/>
      <c r="O1033" s="2"/>
    </row>
    <row r="1034" spans="1:15" ht="15" x14ac:dyDescent="0.25">
      <c r="A1034"/>
      <c r="B1034"/>
      <c r="C1034"/>
      <c r="D1034"/>
      <c r="E1034"/>
      <c r="F1034"/>
      <c r="G1034"/>
      <c r="H1034"/>
      <c r="I1034"/>
      <c r="J1034"/>
      <c r="O1034" s="2"/>
    </row>
    <row r="1035" spans="1:15" ht="15" x14ac:dyDescent="0.25">
      <c r="A1035"/>
      <c r="B1035"/>
      <c r="C1035"/>
      <c r="D1035"/>
      <c r="E1035"/>
      <c r="F1035"/>
      <c r="G1035"/>
      <c r="H1035"/>
      <c r="I1035"/>
      <c r="J1035"/>
      <c r="O1035" s="2"/>
    </row>
    <row r="1036" spans="1:15" ht="15" x14ac:dyDescent="0.25">
      <c r="A1036"/>
      <c r="B1036"/>
      <c r="C1036"/>
      <c r="D1036"/>
      <c r="E1036"/>
      <c r="F1036"/>
      <c r="G1036"/>
      <c r="H1036"/>
      <c r="I1036"/>
      <c r="J1036"/>
      <c r="O1036" s="2"/>
    </row>
    <row r="1037" spans="1:15" ht="15" x14ac:dyDescent="0.25">
      <c r="A1037"/>
      <c r="B1037"/>
      <c r="C1037"/>
      <c r="D1037"/>
      <c r="E1037"/>
      <c r="F1037"/>
      <c r="G1037"/>
      <c r="H1037"/>
      <c r="I1037"/>
      <c r="J1037"/>
      <c r="O1037" s="2"/>
    </row>
    <row r="1038" spans="1:15" ht="15" x14ac:dyDescent="0.25">
      <c r="A1038"/>
      <c r="B1038"/>
      <c r="C1038"/>
      <c r="D1038"/>
      <c r="E1038"/>
      <c r="F1038"/>
      <c r="G1038"/>
      <c r="H1038"/>
      <c r="I1038"/>
      <c r="J1038"/>
      <c r="O1038" s="2"/>
    </row>
    <row r="1039" spans="1:15" ht="15" x14ac:dyDescent="0.25">
      <c r="A1039"/>
      <c r="B1039"/>
      <c r="C1039"/>
      <c r="D1039"/>
      <c r="E1039"/>
      <c r="F1039"/>
      <c r="G1039"/>
      <c r="H1039"/>
      <c r="I1039"/>
      <c r="J1039"/>
      <c r="O1039" s="2"/>
    </row>
    <row r="1040" spans="1:15" ht="15" x14ac:dyDescent="0.25">
      <c r="A1040"/>
      <c r="B1040"/>
      <c r="C1040"/>
      <c r="D1040"/>
      <c r="E1040"/>
      <c r="F1040"/>
      <c r="G1040"/>
      <c r="H1040"/>
      <c r="I1040"/>
      <c r="J1040"/>
      <c r="O1040" s="2"/>
    </row>
    <row r="1041" spans="1:15" ht="15" x14ac:dyDescent="0.25">
      <c r="A1041"/>
      <c r="B1041"/>
      <c r="C1041"/>
      <c r="D1041"/>
      <c r="E1041"/>
      <c r="F1041"/>
      <c r="G1041"/>
      <c r="H1041"/>
      <c r="I1041"/>
      <c r="J1041"/>
      <c r="O1041" s="2"/>
    </row>
    <row r="1042" spans="1:15" ht="15" x14ac:dyDescent="0.25">
      <c r="A1042"/>
      <c r="B1042"/>
      <c r="C1042"/>
      <c r="D1042"/>
      <c r="E1042"/>
      <c r="F1042"/>
      <c r="G1042"/>
      <c r="H1042"/>
      <c r="I1042"/>
      <c r="J1042"/>
      <c r="O1042" s="2"/>
    </row>
    <row r="1043" spans="1:15" ht="15" x14ac:dyDescent="0.25">
      <c r="A1043"/>
      <c r="B1043"/>
      <c r="C1043"/>
      <c r="D1043"/>
      <c r="E1043"/>
      <c r="F1043"/>
      <c r="G1043"/>
      <c r="H1043"/>
      <c r="I1043"/>
      <c r="J1043"/>
      <c r="O1043" s="2"/>
    </row>
    <row r="1044" spans="1:15" ht="15" x14ac:dyDescent="0.25">
      <c r="A1044"/>
      <c r="B1044"/>
      <c r="C1044"/>
      <c r="D1044"/>
      <c r="E1044"/>
      <c r="F1044"/>
      <c r="G1044"/>
      <c r="H1044"/>
      <c r="I1044"/>
      <c r="J1044"/>
      <c r="O1044" s="2"/>
    </row>
    <row r="1045" spans="1:15" ht="15" x14ac:dyDescent="0.25">
      <c r="A1045"/>
      <c r="B1045"/>
      <c r="C1045"/>
      <c r="D1045"/>
      <c r="E1045"/>
      <c r="F1045"/>
      <c r="G1045"/>
      <c r="H1045"/>
      <c r="I1045"/>
      <c r="J1045"/>
      <c r="O1045" s="2"/>
    </row>
    <row r="1046" spans="1:15" ht="15" x14ac:dyDescent="0.25">
      <c r="A1046"/>
      <c r="B1046"/>
      <c r="C1046"/>
      <c r="D1046"/>
      <c r="E1046"/>
      <c r="F1046"/>
      <c r="G1046"/>
      <c r="H1046"/>
      <c r="I1046"/>
      <c r="J1046"/>
      <c r="O1046" s="2"/>
    </row>
    <row r="1047" spans="1:15" ht="15" x14ac:dyDescent="0.25">
      <c r="A1047"/>
      <c r="B1047"/>
      <c r="C1047"/>
      <c r="D1047"/>
      <c r="E1047"/>
      <c r="F1047"/>
      <c r="G1047"/>
      <c r="H1047"/>
      <c r="I1047"/>
      <c r="J1047"/>
      <c r="O1047" s="2"/>
    </row>
    <row r="1048" spans="1:15" ht="15" x14ac:dyDescent="0.25">
      <c r="A1048"/>
      <c r="B1048"/>
      <c r="C1048"/>
      <c r="D1048"/>
      <c r="E1048"/>
      <c r="F1048"/>
      <c r="G1048"/>
      <c r="H1048"/>
      <c r="I1048"/>
      <c r="J1048"/>
      <c r="O1048" s="2"/>
    </row>
    <row r="1049" spans="1:15" ht="15" x14ac:dyDescent="0.25">
      <c r="A1049"/>
      <c r="B1049"/>
      <c r="C1049"/>
      <c r="D1049"/>
      <c r="E1049"/>
      <c r="F1049"/>
      <c r="G1049"/>
      <c r="H1049"/>
      <c r="I1049"/>
      <c r="J1049"/>
      <c r="O1049" s="2"/>
    </row>
    <row r="1050" spans="1:15" ht="15" x14ac:dyDescent="0.25">
      <c r="A1050"/>
      <c r="B1050"/>
      <c r="C1050"/>
      <c r="D1050"/>
      <c r="E1050"/>
      <c r="F1050"/>
      <c r="G1050"/>
      <c r="H1050"/>
      <c r="I1050"/>
      <c r="J1050"/>
      <c r="O1050" s="2"/>
    </row>
    <row r="1051" spans="1:15" ht="15" x14ac:dyDescent="0.25">
      <c r="A1051"/>
      <c r="B1051"/>
      <c r="C1051"/>
      <c r="D1051"/>
      <c r="E1051"/>
      <c r="F1051"/>
      <c r="G1051"/>
      <c r="H1051"/>
      <c r="I1051"/>
      <c r="J1051"/>
      <c r="O1051" s="2"/>
    </row>
    <row r="1052" spans="1:15" ht="15" x14ac:dyDescent="0.25">
      <c r="A1052"/>
      <c r="B1052"/>
      <c r="C1052"/>
      <c r="D1052"/>
      <c r="E1052"/>
      <c r="F1052"/>
      <c r="G1052"/>
      <c r="H1052"/>
      <c r="I1052"/>
      <c r="J1052"/>
      <c r="O1052" s="2"/>
    </row>
    <row r="1053" spans="1:15" ht="15" x14ac:dyDescent="0.25">
      <c r="A1053"/>
      <c r="B1053"/>
      <c r="C1053"/>
      <c r="D1053"/>
      <c r="E1053"/>
      <c r="F1053"/>
      <c r="G1053"/>
      <c r="H1053"/>
      <c r="I1053"/>
      <c r="J1053"/>
      <c r="O1053" s="2"/>
    </row>
    <row r="1054" spans="1:15" ht="15" x14ac:dyDescent="0.25">
      <c r="A1054"/>
      <c r="B1054"/>
      <c r="C1054"/>
      <c r="D1054"/>
      <c r="E1054"/>
      <c r="F1054"/>
      <c r="G1054"/>
      <c r="H1054"/>
      <c r="I1054"/>
      <c r="J1054"/>
      <c r="O1054" s="2"/>
    </row>
    <row r="1055" spans="1:15" ht="15" x14ac:dyDescent="0.25">
      <c r="A1055"/>
      <c r="B1055"/>
      <c r="C1055"/>
      <c r="D1055"/>
      <c r="E1055"/>
      <c r="F1055"/>
      <c r="G1055"/>
      <c r="H1055"/>
      <c r="I1055"/>
      <c r="J1055"/>
      <c r="O1055" s="2"/>
    </row>
    <row r="1056" spans="1:15" ht="15" x14ac:dyDescent="0.25">
      <c r="A1056"/>
      <c r="B1056"/>
      <c r="C1056"/>
      <c r="D1056"/>
      <c r="E1056"/>
      <c r="F1056"/>
      <c r="G1056"/>
      <c r="H1056"/>
      <c r="I1056"/>
      <c r="J1056"/>
      <c r="O1056" s="2"/>
    </row>
    <row r="1057" spans="1:15" ht="15" x14ac:dyDescent="0.25">
      <c r="A1057"/>
      <c r="B1057"/>
      <c r="C1057"/>
      <c r="D1057"/>
      <c r="E1057"/>
      <c r="F1057"/>
      <c r="G1057"/>
      <c r="H1057"/>
      <c r="I1057"/>
      <c r="J1057"/>
      <c r="O1057" s="2"/>
    </row>
    <row r="1058" spans="1:15" ht="15" x14ac:dyDescent="0.25">
      <c r="A1058"/>
      <c r="B1058"/>
      <c r="C1058"/>
      <c r="D1058"/>
      <c r="E1058"/>
      <c r="F1058"/>
      <c r="G1058"/>
      <c r="H1058"/>
      <c r="I1058"/>
      <c r="J1058"/>
      <c r="O1058" s="2"/>
    </row>
    <row r="1059" spans="1:15" ht="15" x14ac:dyDescent="0.25">
      <c r="A1059"/>
      <c r="B1059"/>
      <c r="C1059"/>
      <c r="D1059"/>
      <c r="E1059"/>
      <c r="F1059"/>
      <c r="G1059"/>
      <c r="H1059"/>
      <c r="I1059"/>
      <c r="J1059"/>
      <c r="O1059" s="2"/>
    </row>
    <row r="1060" spans="1:15" ht="15" x14ac:dyDescent="0.25">
      <c r="A1060"/>
      <c r="B1060"/>
      <c r="C1060"/>
      <c r="D1060"/>
      <c r="E1060"/>
      <c r="F1060"/>
      <c r="G1060"/>
      <c r="H1060"/>
      <c r="I1060"/>
      <c r="J1060"/>
      <c r="O1060" s="2"/>
    </row>
    <row r="1061" spans="1:15" ht="15" x14ac:dyDescent="0.25">
      <c r="A1061"/>
      <c r="B1061"/>
      <c r="C1061"/>
      <c r="D1061"/>
      <c r="E1061"/>
      <c r="F1061"/>
      <c r="G1061"/>
      <c r="H1061"/>
      <c r="I1061"/>
      <c r="J1061"/>
      <c r="O1061" s="2"/>
    </row>
    <row r="1062" spans="1:15" ht="15" x14ac:dyDescent="0.25">
      <c r="A1062"/>
      <c r="B1062"/>
      <c r="C1062"/>
      <c r="D1062"/>
      <c r="E1062"/>
      <c r="F1062"/>
      <c r="G1062"/>
      <c r="H1062"/>
      <c r="I1062"/>
      <c r="J1062"/>
      <c r="O1062" s="2"/>
    </row>
    <row r="1063" spans="1:15" ht="15" x14ac:dyDescent="0.25">
      <c r="A1063"/>
      <c r="B1063"/>
      <c r="C1063"/>
      <c r="D1063"/>
      <c r="E1063"/>
      <c r="F1063"/>
      <c r="G1063"/>
      <c r="H1063"/>
      <c r="I1063"/>
      <c r="J1063"/>
      <c r="O1063" s="2"/>
    </row>
    <row r="1064" spans="1:15" ht="15" x14ac:dyDescent="0.25">
      <c r="A1064"/>
      <c r="B1064"/>
      <c r="C1064"/>
      <c r="D1064"/>
      <c r="E1064"/>
      <c r="F1064"/>
      <c r="G1064"/>
      <c r="H1064"/>
      <c r="I1064"/>
      <c r="J1064"/>
      <c r="O1064" s="2"/>
    </row>
    <row r="1065" spans="1:15" ht="15" x14ac:dyDescent="0.25">
      <c r="A1065"/>
      <c r="B1065"/>
      <c r="C1065"/>
      <c r="D1065"/>
      <c r="E1065"/>
      <c r="F1065"/>
      <c r="G1065"/>
      <c r="H1065"/>
      <c r="I1065"/>
      <c r="J1065"/>
      <c r="O1065" s="2"/>
    </row>
    <row r="1066" spans="1:15" ht="15" x14ac:dyDescent="0.25">
      <c r="A1066"/>
      <c r="B1066"/>
      <c r="C1066"/>
      <c r="D1066"/>
      <c r="E1066"/>
      <c r="F1066"/>
      <c r="G1066"/>
      <c r="H1066"/>
      <c r="I1066"/>
      <c r="J1066"/>
      <c r="O1066" s="2"/>
    </row>
    <row r="1067" spans="1:15" ht="15" x14ac:dyDescent="0.25">
      <c r="A1067"/>
      <c r="B1067"/>
      <c r="C1067"/>
      <c r="D1067"/>
      <c r="E1067"/>
      <c r="F1067"/>
      <c r="G1067"/>
      <c r="H1067"/>
      <c r="I1067"/>
      <c r="J1067"/>
      <c r="O1067" s="2"/>
    </row>
    <row r="1068" spans="1:15" ht="15" x14ac:dyDescent="0.25">
      <c r="A1068"/>
      <c r="B1068"/>
      <c r="C1068"/>
      <c r="D1068"/>
      <c r="E1068"/>
      <c r="F1068"/>
      <c r="G1068"/>
      <c r="H1068"/>
      <c r="I1068"/>
      <c r="J1068"/>
      <c r="O1068" s="2"/>
    </row>
    <row r="1069" spans="1:15" ht="15" x14ac:dyDescent="0.25">
      <c r="A1069"/>
      <c r="B1069"/>
      <c r="C1069"/>
      <c r="D1069"/>
      <c r="E1069"/>
      <c r="F1069"/>
      <c r="G1069"/>
      <c r="H1069"/>
      <c r="I1069"/>
      <c r="J1069"/>
      <c r="O1069" s="2"/>
    </row>
    <row r="1070" spans="1:15" ht="15" x14ac:dyDescent="0.25">
      <c r="A1070"/>
      <c r="B1070"/>
      <c r="C1070"/>
      <c r="D1070"/>
      <c r="E1070"/>
      <c r="F1070"/>
      <c r="G1070"/>
      <c r="H1070"/>
      <c r="I1070"/>
      <c r="J1070"/>
      <c r="O1070" s="2"/>
    </row>
    <row r="1071" spans="1:15" ht="15" x14ac:dyDescent="0.25">
      <c r="A1071"/>
      <c r="B1071"/>
      <c r="C1071"/>
      <c r="D1071"/>
      <c r="E1071"/>
      <c r="F1071"/>
      <c r="G1071"/>
      <c r="H1071"/>
      <c r="I1071"/>
      <c r="J1071"/>
      <c r="O1071" s="2"/>
    </row>
    <row r="1072" spans="1:15" ht="15" x14ac:dyDescent="0.25">
      <c r="A1072"/>
      <c r="B1072"/>
      <c r="C1072"/>
      <c r="D1072"/>
      <c r="E1072"/>
      <c r="F1072"/>
      <c r="G1072"/>
      <c r="H1072"/>
      <c r="I1072"/>
      <c r="J1072"/>
      <c r="O1072" s="2"/>
    </row>
    <row r="1073" spans="1:15" ht="15" x14ac:dyDescent="0.25">
      <c r="A1073"/>
      <c r="B1073"/>
      <c r="C1073"/>
      <c r="D1073"/>
      <c r="E1073"/>
      <c r="F1073"/>
      <c r="G1073"/>
      <c r="H1073"/>
      <c r="I1073"/>
      <c r="J1073"/>
      <c r="O1073" s="2"/>
    </row>
    <row r="1074" spans="1:15" ht="15" x14ac:dyDescent="0.25">
      <c r="A1074"/>
      <c r="B1074"/>
      <c r="C1074"/>
      <c r="D1074"/>
      <c r="E1074"/>
      <c r="F1074"/>
      <c r="G1074"/>
      <c r="H1074"/>
      <c r="I1074"/>
      <c r="J1074"/>
      <c r="O1074" s="2"/>
    </row>
    <row r="1075" spans="1:15" ht="15" x14ac:dyDescent="0.25">
      <c r="A1075"/>
      <c r="B1075"/>
      <c r="C1075"/>
      <c r="D1075"/>
      <c r="E1075"/>
      <c r="F1075"/>
      <c r="G1075"/>
      <c r="H1075"/>
      <c r="I1075"/>
      <c r="J1075"/>
      <c r="O1075" s="2"/>
    </row>
    <row r="1076" spans="1:15" ht="15" x14ac:dyDescent="0.25">
      <c r="A1076"/>
      <c r="B1076"/>
      <c r="C1076"/>
      <c r="D1076"/>
      <c r="E1076"/>
      <c r="F1076"/>
      <c r="G1076"/>
      <c r="H1076"/>
      <c r="I1076"/>
      <c r="J1076"/>
      <c r="O1076" s="2"/>
    </row>
    <row r="1077" spans="1:15" ht="15" x14ac:dyDescent="0.25">
      <c r="A1077"/>
      <c r="B1077"/>
      <c r="C1077"/>
      <c r="D1077"/>
      <c r="E1077"/>
      <c r="F1077"/>
      <c r="G1077"/>
      <c r="H1077"/>
      <c r="I1077"/>
      <c r="J1077"/>
      <c r="O1077" s="2"/>
    </row>
    <row r="1078" spans="1:15" ht="15" x14ac:dyDescent="0.25">
      <c r="A1078"/>
      <c r="B1078"/>
      <c r="C1078"/>
      <c r="D1078"/>
      <c r="E1078"/>
      <c r="F1078"/>
      <c r="G1078"/>
      <c r="H1078"/>
      <c r="I1078"/>
      <c r="J1078"/>
      <c r="O1078" s="2"/>
    </row>
    <row r="1079" spans="1:15" ht="15" x14ac:dyDescent="0.25">
      <c r="A1079"/>
      <c r="B1079"/>
      <c r="C1079"/>
      <c r="D1079"/>
      <c r="E1079"/>
      <c r="F1079"/>
      <c r="G1079"/>
      <c r="H1079"/>
      <c r="I1079"/>
      <c r="J1079"/>
      <c r="O1079" s="2"/>
    </row>
    <row r="1080" spans="1:15" ht="15" x14ac:dyDescent="0.25">
      <c r="A1080"/>
      <c r="B1080"/>
      <c r="C1080"/>
      <c r="D1080"/>
      <c r="E1080"/>
      <c r="F1080"/>
      <c r="G1080"/>
      <c r="H1080"/>
      <c r="I1080"/>
      <c r="J1080"/>
      <c r="O1080" s="2"/>
    </row>
    <row r="1081" spans="1:15" ht="15" x14ac:dyDescent="0.25">
      <c r="A1081"/>
      <c r="B1081"/>
      <c r="C1081"/>
      <c r="D1081"/>
      <c r="E1081"/>
      <c r="F1081"/>
      <c r="G1081"/>
      <c r="H1081"/>
      <c r="I1081"/>
      <c r="J1081"/>
      <c r="O1081" s="2"/>
    </row>
    <row r="1082" spans="1:15" ht="15" x14ac:dyDescent="0.25">
      <c r="A1082"/>
      <c r="B1082"/>
      <c r="C1082"/>
      <c r="D1082"/>
      <c r="E1082"/>
      <c r="F1082"/>
      <c r="G1082"/>
      <c r="H1082"/>
      <c r="I1082"/>
      <c r="J1082"/>
      <c r="O1082" s="2"/>
    </row>
    <row r="1083" spans="1:15" ht="15" x14ac:dyDescent="0.25">
      <c r="A1083"/>
      <c r="B1083"/>
      <c r="C1083"/>
      <c r="D1083"/>
      <c r="E1083"/>
      <c r="F1083"/>
      <c r="G1083"/>
      <c r="H1083"/>
      <c r="I1083"/>
      <c r="J1083"/>
      <c r="O1083" s="2"/>
    </row>
    <row r="1084" spans="1:15" ht="15" x14ac:dyDescent="0.25">
      <c r="A1084"/>
      <c r="B1084"/>
      <c r="C1084"/>
      <c r="D1084"/>
      <c r="E1084"/>
      <c r="F1084"/>
      <c r="G1084"/>
      <c r="H1084"/>
      <c r="I1084"/>
      <c r="J1084"/>
      <c r="O1084" s="2"/>
    </row>
    <row r="1085" spans="1:15" ht="15" x14ac:dyDescent="0.25">
      <c r="A1085"/>
      <c r="B1085"/>
      <c r="C1085"/>
      <c r="D1085"/>
      <c r="E1085"/>
      <c r="F1085"/>
      <c r="G1085"/>
      <c r="H1085"/>
      <c r="I1085"/>
      <c r="J1085"/>
      <c r="O1085" s="2"/>
    </row>
    <row r="1086" spans="1:15" ht="15" x14ac:dyDescent="0.25">
      <c r="A1086"/>
      <c r="B1086"/>
      <c r="C1086"/>
      <c r="D1086"/>
      <c r="E1086"/>
      <c r="F1086"/>
      <c r="G1086"/>
      <c r="H1086"/>
      <c r="I1086"/>
      <c r="J1086"/>
      <c r="O1086" s="2"/>
    </row>
    <row r="1087" spans="1:15" ht="15" x14ac:dyDescent="0.25">
      <c r="A1087"/>
      <c r="B1087"/>
      <c r="C1087"/>
      <c r="D1087"/>
      <c r="E1087"/>
      <c r="F1087"/>
      <c r="G1087"/>
      <c r="H1087"/>
      <c r="I1087"/>
      <c r="J1087"/>
      <c r="O1087" s="2"/>
    </row>
    <row r="1088" spans="1:15" ht="15" x14ac:dyDescent="0.25">
      <c r="A1088"/>
      <c r="B1088"/>
      <c r="C1088"/>
      <c r="D1088"/>
      <c r="E1088"/>
      <c r="F1088"/>
      <c r="G1088"/>
      <c r="H1088"/>
      <c r="I1088"/>
      <c r="J1088"/>
      <c r="O1088" s="2"/>
    </row>
    <row r="1089" spans="1:15" ht="15" x14ac:dyDescent="0.25">
      <c r="A1089"/>
      <c r="B1089"/>
      <c r="C1089"/>
      <c r="D1089"/>
      <c r="E1089"/>
      <c r="F1089"/>
      <c r="G1089"/>
      <c r="H1089"/>
      <c r="I1089"/>
      <c r="J1089"/>
      <c r="O1089" s="2"/>
    </row>
    <row r="1090" spans="1:15" ht="15" x14ac:dyDescent="0.25">
      <c r="A1090"/>
      <c r="B1090"/>
      <c r="C1090"/>
      <c r="D1090"/>
      <c r="E1090"/>
      <c r="F1090"/>
      <c r="G1090"/>
      <c r="H1090"/>
      <c r="I1090"/>
      <c r="J1090"/>
      <c r="O1090" s="2"/>
    </row>
    <row r="1091" spans="1:15" ht="15" x14ac:dyDescent="0.25">
      <c r="A1091"/>
      <c r="B1091"/>
      <c r="C1091"/>
      <c r="D1091"/>
      <c r="E1091"/>
      <c r="F1091"/>
      <c r="G1091"/>
      <c r="H1091"/>
      <c r="I1091"/>
      <c r="J1091"/>
      <c r="O1091" s="2"/>
    </row>
    <row r="1092" spans="1:15" ht="15" x14ac:dyDescent="0.25">
      <c r="A1092"/>
      <c r="B1092"/>
      <c r="C1092"/>
      <c r="D1092"/>
      <c r="E1092"/>
      <c r="F1092"/>
      <c r="G1092"/>
      <c r="H1092"/>
      <c r="I1092"/>
      <c r="J1092"/>
      <c r="O1092" s="2"/>
    </row>
    <row r="1093" spans="1:15" ht="15" x14ac:dyDescent="0.25">
      <c r="A1093"/>
      <c r="B1093"/>
      <c r="C1093"/>
      <c r="D1093"/>
      <c r="E1093"/>
      <c r="F1093"/>
      <c r="G1093"/>
      <c r="H1093"/>
      <c r="I1093"/>
      <c r="J1093"/>
      <c r="O1093" s="2"/>
    </row>
    <row r="1094" spans="1:15" ht="15" x14ac:dyDescent="0.25">
      <c r="A1094"/>
      <c r="B1094"/>
      <c r="C1094"/>
      <c r="D1094"/>
      <c r="E1094"/>
      <c r="F1094"/>
      <c r="G1094"/>
      <c r="H1094"/>
      <c r="I1094"/>
      <c r="J1094"/>
      <c r="O1094" s="2"/>
    </row>
    <row r="1095" spans="1:15" ht="15" x14ac:dyDescent="0.25">
      <c r="A1095"/>
      <c r="B1095"/>
      <c r="C1095"/>
      <c r="D1095"/>
      <c r="E1095"/>
      <c r="F1095"/>
      <c r="G1095"/>
      <c r="H1095"/>
      <c r="I1095"/>
      <c r="J1095"/>
      <c r="O1095" s="2"/>
    </row>
    <row r="1096" spans="1:15" ht="15" x14ac:dyDescent="0.25">
      <c r="A1096"/>
      <c r="B1096"/>
      <c r="C1096"/>
      <c r="D1096"/>
      <c r="E1096"/>
      <c r="F1096"/>
      <c r="G1096"/>
      <c r="H1096"/>
      <c r="I1096"/>
      <c r="J1096"/>
      <c r="O1096" s="2"/>
    </row>
    <row r="1097" spans="1:15" ht="15" x14ac:dyDescent="0.25">
      <c r="A1097"/>
      <c r="B1097"/>
      <c r="C1097"/>
      <c r="D1097"/>
      <c r="E1097"/>
      <c r="F1097"/>
      <c r="G1097"/>
      <c r="H1097"/>
      <c r="I1097"/>
      <c r="J1097"/>
      <c r="O1097" s="2"/>
    </row>
    <row r="1098" spans="1:15" ht="15" x14ac:dyDescent="0.25">
      <c r="A1098"/>
      <c r="B1098"/>
      <c r="C1098"/>
      <c r="D1098"/>
      <c r="E1098"/>
      <c r="F1098"/>
      <c r="G1098"/>
      <c r="H1098"/>
      <c r="I1098"/>
      <c r="J1098"/>
      <c r="O1098" s="2"/>
    </row>
    <row r="1099" spans="1:15" ht="15" x14ac:dyDescent="0.25">
      <c r="A1099"/>
      <c r="B1099"/>
      <c r="C1099"/>
      <c r="D1099"/>
      <c r="E1099"/>
      <c r="F1099"/>
      <c r="G1099"/>
      <c r="H1099"/>
      <c r="I1099"/>
      <c r="J1099"/>
      <c r="O1099" s="2"/>
    </row>
    <row r="1100" spans="1:15" ht="15" x14ac:dyDescent="0.25">
      <c r="A1100"/>
      <c r="B1100"/>
      <c r="C1100"/>
      <c r="D1100"/>
      <c r="E1100"/>
      <c r="F1100"/>
      <c r="G1100"/>
      <c r="H1100"/>
      <c r="I1100"/>
      <c r="J1100"/>
      <c r="O1100" s="2"/>
    </row>
    <row r="1101" spans="1:15" ht="15" x14ac:dyDescent="0.25">
      <c r="A1101"/>
      <c r="B1101"/>
      <c r="C1101"/>
      <c r="D1101"/>
      <c r="E1101"/>
      <c r="F1101"/>
      <c r="G1101"/>
      <c r="H1101"/>
      <c r="I1101"/>
      <c r="J1101"/>
      <c r="O1101" s="2"/>
    </row>
    <row r="1102" spans="1:15" ht="15" x14ac:dyDescent="0.25">
      <c r="A1102"/>
      <c r="B1102"/>
      <c r="C1102"/>
      <c r="D1102"/>
      <c r="E1102"/>
      <c r="F1102"/>
      <c r="G1102"/>
      <c r="H1102"/>
      <c r="I1102"/>
      <c r="J1102"/>
      <c r="O1102" s="2"/>
    </row>
    <row r="1103" spans="1:15" ht="15" x14ac:dyDescent="0.25">
      <c r="A1103"/>
      <c r="B1103"/>
      <c r="C1103"/>
      <c r="D1103"/>
      <c r="E1103"/>
      <c r="F1103"/>
      <c r="G1103"/>
      <c r="H1103"/>
      <c r="I1103"/>
      <c r="J1103"/>
      <c r="O1103" s="2"/>
    </row>
    <row r="1104" spans="1:15" ht="15" x14ac:dyDescent="0.25">
      <c r="A1104"/>
      <c r="B1104"/>
      <c r="C1104"/>
      <c r="D1104"/>
      <c r="E1104"/>
      <c r="F1104"/>
      <c r="G1104"/>
      <c r="H1104"/>
      <c r="I1104"/>
      <c r="J1104"/>
      <c r="O1104" s="2"/>
    </row>
    <row r="1105" spans="1:15" ht="15" x14ac:dyDescent="0.25">
      <c r="A1105"/>
      <c r="B1105"/>
      <c r="C1105"/>
      <c r="D1105"/>
      <c r="E1105"/>
      <c r="F1105"/>
      <c r="G1105"/>
      <c r="H1105"/>
      <c r="I1105"/>
      <c r="J1105"/>
      <c r="O1105" s="2"/>
    </row>
    <row r="1106" spans="1:15" ht="15" x14ac:dyDescent="0.25">
      <c r="A1106"/>
      <c r="B1106"/>
      <c r="C1106"/>
      <c r="D1106"/>
      <c r="E1106"/>
      <c r="F1106"/>
      <c r="G1106"/>
      <c r="H1106"/>
      <c r="I1106"/>
      <c r="J1106"/>
      <c r="O1106" s="2"/>
    </row>
    <row r="1107" spans="1:15" ht="15" x14ac:dyDescent="0.25">
      <c r="A1107"/>
      <c r="B1107"/>
      <c r="C1107"/>
      <c r="D1107"/>
      <c r="E1107"/>
      <c r="F1107"/>
      <c r="G1107"/>
      <c r="H1107"/>
      <c r="I1107"/>
      <c r="J1107"/>
      <c r="O1107" s="2"/>
    </row>
    <row r="1108" spans="1:15" ht="15" x14ac:dyDescent="0.25">
      <c r="A1108"/>
      <c r="B1108"/>
      <c r="C1108"/>
      <c r="D1108"/>
      <c r="E1108"/>
      <c r="F1108"/>
      <c r="G1108"/>
      <c r="H1108"/>
      <c r="I1108"/>
      <c r="J1108"/>
      <c r="O1108" s="2"/>
    </row>
    <row r="1109" spans="1:15" ht="15" x14ac:dyDescent="0.25">
      <c r="A1109"/>
      <c r="B1109"/>
      <c r="C1109"/>
      <c r="D1109"/>
      <c r="E1109"/>
      <c r="F1109"/>
      <c r="G1109"/>
      <c r="H1109"/>
      <c r="I1109"/>
      <c r="J1109"/>
      <c r="O1109" s="2"/>
    </row>
    <row r="1110" spans="1:15" ht="15" x14ac:dyDescent="0.25">
      <c r="A1110"/>
      <c r="B1110"/>
      <c r="C1110"/>
      <c r="D1110"/>
      <c r="E1110"/>
      <c r="F1110"/>
      <c r="G1110"/>
      <c r="H1110"/>
      <c r="I1110"/>
      <c r="J1110"/>
      <c r="O1110" s="2"/>
    </row>
    <row r="1111" spans="1:15" ht="15" x14ac:dyDescent="0.25">
      <c r="A1111"/>
      <c r="B1111"/>
      <c r="C1111"/>
      <c r="D1111"/>
      <c r="E1111"/>
      <c r="F1111"/>
      <c r="G1111"/>
      <c r="H1111"/>
      <c r="I1111"/>
      <c r="J1111"/>
      <c r="O1111" s="2"/>
    </row>
    <row r="1112" spans="1:15" ht="15" x14ac:dyDescent="0.25">
      <c r="A1112"/>
      <c r="B1112"/>
      <c r="C1112"/>
      <c r="D1112"/>
      <c r="E1112"/>
      <c r="F1112"/>
      <c r="G1112"/>
      <c r="H1112"/>
      <c r="I1112"/>
      <c r="J1112"/>
      <c r="O1112" s="2"/>
    </row>
    <row r="1113" spans="1:15" ht="15" x14ac:dyDescent="0.25">
      <c r="A1113"/>
      <c r="B1113"/>
      <c r="C1113"/>
      <c r="D1113"/>
      <c r="E1113"/>
      <c r="F1113"/>
      <c r="G1113"/>
      <c r="H1113"/>
      <c r="I1113"/>
      <c r="J1113"/>
      <c r="O1113" s="2"/>
    </row>
    <row r="1114" spans="1:15" ht="15" x14ac:dyDescent="0.25">
      <c r="A1114"/>
      <c r="B1114"/>
      <c r="C1114"/>
      <c r="D1114"/>
      <c r="E1114"/>
      <c r="F1114"/>
      <c r="G1114"/>
      <c r="H1114"/>
      <c r="I1114"/>
      <c r="J1114"/>
      <c r="O1114" s="2"/>
    </row>
    <row r="1115" spans="1:15" ht="15" x14ac:dyDescent="0.25">
      <c r="A1115"/>
      <c r="B1115"/>
      <c r="C1115"/>
      <c r="D1115"/>
      <c r="E1115"/>
      <c r="F1115"/>
      <c r="G1115"/>
      <c r="H1115"/>
      <c r="I1115"/>
      <c r="J1115"/>
      <c r="O1115" s="2"/>
    </row>
    <row r="1116" spans="1:15" ht="15" x14ac:dyDescent="0.25">
      <c r="A1116"/>
      <c r="B1116"/>
      <c r="C1116"/>
      <c r="D1116"/>
      <c r="E1116"/>
      <c r="F1116"/>
      <c r="G1116"/>
      <c r="H1116"/>
      <c r="I1116"/>
      <c r="J1116"/>
      <c r="O1116" s="2"/>
    </row>
    <row r="1117" spans="1:15" ht="15" x14ac:dyDescent="0.25">
      <c r="A1117"/>
      <c r="B1117"/>
      <c r="C1117"/>
      <c r="D1117"/>
      <c r="E1117"/>
      <c r="F1117"/>
      <c r="G1117"/>
      <c r="H1117"/>
      <c r="I1117"/>
      <c r="J1117"/>
      <c r="O1117" s="2"/>
    </row>
    <row r="1118" spans="1:15" ht="15" x14ac:dyDescent="0.25">
      <c r="A1118"/>
      <c r="B1118"/>
      <c r="C1118"/>
      <c r="D1118"/>
      <c r="E1118"/>
      <c r="F1118"/>
      <c r="G1118"/>
      <c r="H1118"/>
      <c r="I1118"/>
      <c r="J1118"/>
      <c r="O1118" s="2"/>
    </row>
    <row r="1119" spans="1:15" ht="15" x14ac:dyDescent="0.25">
      <c r="A1119"/>
      <c r="B1119"/>
      <c r="C1119"/>
      <c r="D1119"/>
      <c r="E1119"/>
      <c r="F1119"/>
      <c r="G1119"/>
      <c r="H1119"/>
      <c r="I1119"/>
      <c r="J1119"/>
      <c r="O1119" s="2"/>
    </row>
    <row r="1120" spans="1:15" ht="15" x14ac:dyDescent="0.25">
      <c r="A1120"/>
      <c r="B1120"/>
      <c r="C1120"/>
      <c r="D1120"/>
      <c r="E1120"/>
      <c r="F1120"/>
      <c r="G1120"/>
      <c r="H1120"/>
      <c r="I1120"/>
      <c r="J1120"/>
      <c r="O1120" s="2"/>
    </row>
    <row r="1121" spans="1:15" ht="15" x14ac:dyDescent="0.25">
      <c r="A1121"/>
      <c r="B1121"/>
      <c r="C1121"/>
      <c r="D1121"/>
      <c r="E1121"/>
      <c r="F1121"/>
      <c r="G1121"/>
      <c r="H1121"/>
      <c r="I1121"/>
      <c r="J1121"/>
      <c r="O1121" s="2"/>
    </row>
    <row r="1122" spans="1:15" ht="15" x14ac:dyDescent="0.25">
      <c r="A1122"/>
      <c r="B1122"/>
      <c r="C1122"/>
      <c r="D1122"/>
      <c r="E1122"/>
      <c r="F1122"/>
      <c r="G1122"/>
      <c r="H1122"/>
      <c r="I1122"/>
      <c r="J1122"/>
      <c r="O1122" s="2"/>
    </row>
    <row r="1123" spans="1:15" ht="15" x14ac:dyDescent="0.25">
      <c r="A1123"/>
      <c r="B1123"/>
      <c r="C1123"/>
      <c r="D1123"/>
      <c r="E1123"/>
      <c r="F1123"/>
      <c r="G1123"/>
      <c r="H1123"/>
      <c r="I1123"/>
      <c r="J1123"/>
      <c r="O1123" s="2"/>
    </row>
    <row r="1124" spans="1:15" ht="15" x14ac:dyDescent="0.25">
      <c r="A1124"/>
      <c r="B1124"/>
      <c r="C1124"/>
      <c r="D1124"/>
      <c r="E1124"/>
      <c r="F1124"/>
      <c r="G1124"/>
      <c r="H1124"/>
      <c r="I1124"/>
      <c r="J1124"/>
      <c r="O1124" s="2"/>
    </row>
    <row r="1125" spans="1:15" ht="15" x14ac:dyDescent="0.25">
      <c r="A1125"/>
      <c r="B1125"/>
      <c r="C1125"/>
      <c r="D1125"/>
      <c r="E1125"/>
      <c r="F1125"/>
      <c r="G1125"/>
      <c r="H1125"/>
      <c r="I1125"/>
      <c r="J1125"/>
      <c r="O1125" s="2"/>
    </row>
    <row r="1126" spans="1:15" ht="15" x14ac:dyDescent="0.25">
      <c r="A1126"/>
      <c r="B1126"/>
      <c r="C1126"/>
      <c r="D1126"/>
      <c r="E1126"/>
      <c r="F1126"/>
      <c r="G1126"/>
      <c r="H1126"/>
      <c r="I1126"/>
      <c r="J1126"/>
      <c r="O1126" s="2"/>
    </row>
    <row r="1127" spans="1:15" ht="15" x14ac:dyDescent="0.25">
      <c r="A1127"/>
      <c r="B1127"/>
      <c r="C1127"/>
      <c r="D1127"/>
      <c r="E1127"/>
      <c r="F1127"/>
      <c r="G1127"/>
      <c r="H1127"/>
      <c r="I1127"/>
      <c r="J1127"/>
      <c r="O1127" s="2"/>
    </row>
    <row r="1128" spans="1:15" ht="15" x14ac:dyDescent="0.25">
      <c r="A1128"/>
      <c r="B1128"/>
      <c r="C1128"/>
      <c r="D1128"/>
      <c r="E1128"/>
      <c r="F1128"/>
      <c r="G1128"/>
      <c r="H1128"/>
      <c r="I1128"/>
      <c r="J1128"/>
      <c r="O1128" s="2"/>
    </row>
    <row r="1129" spans="1:15" ht="15" x14ac:dyDescent="0.25">
      <c r="A1129"/>
      <c r="B1129"/>
      <c r="C1129"/>
      <c r="D1129"/>
      <c r="E1129"/>
      <c r="F1129"/>
      <c r="G1129"/>
      <c r="H1129"/>
      <c r="I1129"/>
      <c r="J1129"/>
      <c r="O1129" s="2"/>
    </row>
    <row r="1130" spans="1:15" ht="15" x14ac:dyDescent="0.25">
      <c r="A1130"/>
      <c r="B1130"/>
      <c r="C1130"/>
      <c r="D1130"/>
      <c r="E1130"/>
      <c r="F1130"/>
      <c r="G1130"/>
      <c r="H1130"/>
      <c r="I1130"/>
      <c r="J1130"/>
      <c r="O1130" s="2"/>
    </row>
    <row r="1131" spans="1:15" ht="15" x14ac:dyDescent="0.25">
      <c r="A1131"/>
      <c r="B1131"/>
      <c r="C1131"/>
      <c r="D1131"/>
      <c r="E1131"/>
      <c r="F1131"/>
      <c r="G1131"/>
      <c r="H1131"/>
      <c r="I1131"/>
      <c r="J1131"/>
      <c r="O1131" s="2"/>
    </row>
    <row r="1132" spans="1:15" ht="15" x14ac:dyDescent="0.25">
      <c r="A1132"/>
      <c r="B1132"/>
      <c r="C1132"/>
      <c r="D1132"/>
      <c r="E1132"/>
      <c r="F1132"/>
      <c r="G1132"/>
      <c r="H1132"/>
      <c r="I1132"/>
      <c r="J1132"/>
      <c r="O1132" s="2"/>
    </row>
    <row r="1133" spans="1:15" ht="15" x14ac:dyDescent="0.25">
      <c r="A1133"/>
      <c r="B1133"/>
      <c r="C1133"/>
      <c r="D1133"/>
      <c r="E1133"/>
      <c r="F1133"/>
      <c r="G1133"/>
      <c r="H1133"/>
      <c r="I1133"/>
      <c r="J1133"/>
      <c r="O1133" s="2"/>
    </row>
    <row r="1134" spans="1:15" ht="15" x14ac:dyDescent="0.25">
      <c r="A1134"/>
      <c r="B1134"/>
      <c r="C1134"/>
      <c r="D1134"/>
      <c r="E1134"/>
      <c r="F1134"/>
      <c r="G1134"/>
      <c r="H1134"/>
      <c r="I1134"/>
      <c r="J1134"/>
      <c r="O1134" s="2"/>
    </row>
    <row r="1135" spans="1:15" ht="15" x14ac:dyDescent="0.25">
      <c r="A1135"/>
      <c r="B1135"/>
      <c r="C1135"/>
      <c r="D1135"/>
      <c r="E1135"/>
      <c r="F1135"/>
      <c r="G1135"/>
      <c r="H1135"/>
      <c r="I1135"/>
      <c r="J1135"/>
      <c r="O1135" s="2"/>
    </row>
    <row r="1136" spans="1:15" ht="15" x14ac:dyDescent="0.25">
      <c r="A1136"/>
      <c r="B1136"/>
      <c r="C1136"/>
      <c r="D1136"/>
      <c r="E1136"/>
      <c r="F1136"/>
      <c r="G1136"/>
      <c r="H1136"/>
      <c r="I1136"/>
      <c r="J1136"/>
      <c r="O1136" s="2"/>
    </row>
    <row r="1137" spans="1:15" ht="15" x14ac:dyDescent="0.25">
      <c r="A1137"/>
      <c r="B1137"/>
      <c r="C1137"/>
      <c r="D1137"/>
      <c r="E1137"/>
      <c r="F1137"/>
      <c r="G1137"/>
      <c r="H1137"/>
      <c r="I1137"/>
      <c r="J1137"/>
      <c r="O1137" s="2"/>
    </row>
    <row r="1138" spans="1:15" ht="15" x14ac:dyDescent="0.25">
      <c r="A1138"/>
      <c r="B1138"/>
      <c r="C1138"/>
      <c r="D1138"/>
      <c r="E1138"/>
      <c r="F1138"/>
      <c r="G1138"/>
      <c r="H1138"/>
      <c r="I1138"/>
      <c r="J1138"/>
      <c r="O1138" s="2"/>
    </row>
    <row r="1139" spans="1:15" ht="15" x14ac:dyDescent="0.25">
      <c r="A1139"/>
      <c r="B1139"/>
      <c r="C1139"/>
      <c r="D1139"/>
      <c r="E1139"/>
      <c r="F1139"/>
      <c r="G1139"/>
      <c r="H1139"/>
      <c r="I1139"/>
      <c r="J1139"/>
      <c r="O1139" s="2"/>
    </row>
    <row r="1140" spans="1:15" ht="15" x14ac:dyDescent="0.25">
      <c r="A1140"/>
      <c r="B1140"/>
      <c r="C1140"/>
      <c r="D1140"/>
      <c r="E1140"/>
      <c r="F1140"/>
      <c r="G1140"/>
      <c r="H1140"/>
      <c r="I1140"/>
      <c r="J1140"/>
      <c r="O1140" s="2"/>
    </row>
    <row r="1141" spans="1:15" ht="15" x14ac:dyDescent="0.25">
      <c r="A1141"/>
      <c r="B1141"/>
      <c r="C1141"/>
      <c r="D1141"/>
      <c r="E1141"/>
      <c r="F1141"/>
      <c r="G1141"/>
      <c r="H1141"/>
      <c r="I1141"/>
      <c r="J1141"/>
      <c r="O1141" s="2"/>
    </row>
    <row r="1142" spans="1:15" ht="15" x14ac:dyDescent="0.25">
      <c r="A1142"/>
      <c r="B1142"/>
      <c r="C1142"/>
      <c r="D1142"/>
      <c r="E1142"/>
      <c r="F1142"/>
      <c r="G1142"/>
      <c r="H1142"/>
      <c r="I1142"/>
      <c r="J1142"/>
      <c r="O1142" s="2"/>
    </row>
    <row r="1143" spans="1:15" ht="15" x14ac:dyDescent="0.25">
      <c r="A1143"/>
      <c r="B1143"/>
      <c r="C1143"/>
      <c r="D1143"/>
      <c r="E1143"/>
      <c r="F1143"/>
      <c r="G1143"/>
      <c r="H1143"/>
      <c r="I1143"/>
      <c r="J1143"/>
      <c r="O1143" s="2"/>
    </row>
    <row r="1144" spans="1:15" ht="15" x14ac:dyDescent="0.25">
      <c r="A1144"/>
      <c r="B1144"/>
      <c r="C1144"/>
      <c r="D1144"/>
      <c r="E1144"/>
      <c r="F1144"/>
      <c r="G1144"/>
      <c r="H1144"/>
      <c r="I1144"/>
      <c r="J1144"/>
      <c r="O1144" s="2"/>
    </row>
    <row r="1145" spans="1:15" ht="15" x14ac:dyDescent="0.25">
      <c r="A1145"/>
      <c r="B1145"/>
      <c r="C1145"/>
      <c r="D1145"/>
      <c r="E1145"/>
      <c r="F1145"/>
      <c r="G1145"/>
      <c r="H1145"/>
      <c r="I1145"/>
      <c r="J1145"/>
      <c r="O1145" s="2"/>
    </row>
    <row r="1146" spans="1:15" ht="15" x14ac:dyDescent="0.25">
      <c r="A1146"/>
      <c r="B1146"/>
      <c r="C1146"/>
      <c r="D1146"/>
      <c r="E1146"/>
      <c r="F1146"/>
      <c r="G1146"/>
      <c r="H1146"/>
      <c r="I1146"/>
      <c r="J1146"/>
      <c r="O1146" s="2"/>
    </row>
    <row r="1147" spans="1:15" ht="15" x14ac:dyDescent="0.25">
      <c r="A1147"/>
      <c r="B1147"/>
      <c r="C1147"/>
      <c r="D1147"/>
      <c r="E1147"/>
      <c r="F1147"/>
      <c r="G1147"/>
      <c r="H1147"/>
      <c r="I1147"/>
      <c r="J1147"/>
      <c r="O1147" s="2"/>
    </row>
    <row r="1148" spans="1:15" ht="15" x14ac:dyDescent="0.25">
      <c r="A1148"/>
      <c r="B1148"/>
      <c r="C1148"/>
      <c r="D1148"/>
      <c r="E1148"/>
      <c r="F1148"/>
      <c r="G1148"/>
      <c r="H1148"/>
      <c r="I1148"/>
      <c r="J1148"/>
      <c r="O1148" s="2"/>
    </row>
    <row r="1149" spans="1:15" ht="15" x14ac:dyDescent="0.25">
      <c r="A1149"/>
      <c r="B1149"/>
      <c r="C1149"/>
      <c r="D1149"/>
      <c r="E1149"/>
      <c r="F1149"/>
      <c r="G1149"/>
      <c r="H1149"/>
      <c r="I1149"/>
      <c r="J1149"/>
      <c r="O1149" s="2"/>
    </row>
    <row r="1150" spans="1:15" ht="15" x14ac:dyDescent="0.25">
      <c r="A1150"/>
      <c r="B1150"/>
      <c r="C1150"/>
      <c r="D1150"/>
      <c r="E1150"/>
      <c r="F1150"/>
      <c r="G1150"/>
      <c r="H1150"/>
      <c r="I1150"/>
      <c r="J1150"/>
      <c r="O1150" s="2"/>
    </row>
    <row r="1151" spans="1:15" ht="15" x14ac:dyDescent="0.25">
      <c r="A1151"/>
      <c r="B1151"/>
      <c r="C1151"/>
      <c r="D1151"/>
      <c r="E1151"/>
      <c r="F1151"/>
      <c r="G1151"/>
      <c r="H1151"/>
      <c r="I1151"/>
      <c r="J1151"/>
      <c r="O1151" s="2"/>
    </row>
    <row r="1152" spans="1:15" ht="15" x14ac:dyDescent="0.25">
      <c r="A1152"/>
      <c r="B1152"/>
      <c r="C1152"/>
      <c r="D1152"/>
      <c r="E1152"/>
      <c r="F1152"/>
      <c r="G1152"/>
      <c r="H1152"/>
      <c r="I1152"/>
      <c r="J1152"/>
      <c r="O1152" s="2"/>
    </row>
    <row r="1153" spans="1:15" ht="15" x14ac:dyDescent="0.25">
      <c r="A1153"/>
      <c r="B1153"/>
      <c r="C1153"/>
      <c r="D1153"/>
      <c r="E1153"/>
      <c r="F1153"/>
      <c r="G1153"/>
      <c r="H1153"/>
      <c r="I1153"/>
      <c r="J1153"/>
      <c r="O1153" s="2"/>
    </row>
    <row r="1154" spans="1:15" ht="15" x14ac:dyDescent="0.25">
      <c r="A1154"/>
      <c r="B1154"/>
      <c r="C1154"/>
      <c r="D1154"/>
      <c r="E1154"/>
      <c r="F1154"/>
      <c r="G1154"/>
      <c r="H1154"/>
      <c r="I1154"/>
      <c r="J1154"/>
      <c r="O1154" s="2"/>
    </row>
    <row r="1155" spans="1:15" ht="15" x14ac:dyDescent="0.25">
      <c r="A1155"/>
      <c r="B1155"/>
      <c r="C1155"/>
      <c r="D1155"/>
      <c r="E1155"/>
      <c r="F1155"/>
      <c r="G1155"/>
      <c r="H1155"/>
      <c r="I1155"/>
      <c r="J1155"/>
      <c r="O1155" s="2"/>
    </row>
    <row r="1156" spans="1:15" ht="15" x14ac:dyDescent="0.25">
      <c r="A1156"/>
      <c r="B1156"/>
      <c r="C1156"/>
      <c r="D1156"/>
      <c r="E1156"/>
      <c r="F1156"/>
      <c r="G1156"/>
      <c r="H1156"/>
      <c r="I1156"/>
      <c r="J1156"/>
      <c r="O1156" s="2"/>
    </row>
    <row r="1157" spans="1:15" ht="15" x14ac:dyDescent="0.25">
      <c r="A1157"/>
      <c r="B1157"/>
      <c r="C1157"/>
      <c r="D1157"/>
      <c r="E1157"/>
      <c r="F1157"/>
      <c r="G1157"/>
      <c r="H1157"/>
      <c r="I1157"/>
      <c r="J1157"/>
      <c r="O1157" s="2"/>
    </row>
    <row r="1158" spans="1:15" ht="15" x14ac:dyDescent="0.25">
      <c r="A1158"/>
      <c r="B1158"/>
      <c r="C1158"/>
      <c r="D1158"/>
      <c r="E1158"/>
      <c r="F1158"/>
      <c r="G1158"/>
      <c r="H1158"/>
      <c r="I1158"/>
      <c r="J1158"/>
      <c r="O1158" s="2"/>
    </row>
    <row r="1159" spans="1:15" ht="15" x14ac:dyDescent="0.25">
      <c r="A1159"/>
      <c r="B1159"/>
      <c r="C1159"/>
      <c r="D1159"/>
      <c r="E1159"/>
      <c r="F1159"/>
      <c r="G1159"/>
      <c r="H1159"/>
      <c r="I1159"/>
      <c r="J1159"/>
      <c r="O1159" s="2"/>
    </row>
    <row r="1160" spans="1:15" ht="15" x14ac:dyDescent="0.25">
      <c r="A1160"/>
      <c r="B1160"/>
      <c r="C1160"/>
      <c r="D1160"/>
      <c r="E1160"/>
      <c r="F1160"/>
      <c r="G1160"/>
      <c r="H1160"/>
      <c r="I1160"/>
      <c r="J1160"/>
      <c r="O1160" s="2"/>
    </row>
    <row r="1161" spans="1:15" ht="15" x14ac:dyDescent="0.25">
      <c r="A1161"/>
      <c r="B1161"/>
      <c r="C1161"/>
      <c r="D1161"/>
      <c r="E1161"/>
      <c r="F1161"/>
      <c r="G1161"/>
      <c r="H1161"/>
      <c r="I1161"/>
      <c r="J1161"/>
      <c r="O1161" s="2"/>
    </row>
    <row r="1162" spans="1:15" ht="15" x14ac:dyDescent="0.25">
      <c r="A1162"/>
      <c r="B1162"/>
      <c r="C1162"/>
      <c r="D1162"/>
      <c r="E1162"/>
      <c r="F1162"/>
      <c r="G1162"/>
      <c r="H1162"/>
      <c r="I1162"/>
      <c r="J1162"/>
      <c r="O1162" s="2"/>
    </row>
    <row r="1163" spans="1:15" ht="15" x14ac:dyDescent="0.25">
      <c r="A1163"/>
      <c r="B1163"/>
      <c r="C1163"/>
      <c r="D1163"/>
      <c r="E1163"/>
      <c r="F1163"/>
      <c r="G1163"/>
      <c r="H1163"/>
      <c r="I1163"/>
      <c r="J1163"/>
      <c r="O1163" s="2"/>
    </row>
    <row r="1164" spans="1:15" ht="15" x14ac:dyDescent="0.25">
      <c r="A1164"/>
      <c r="B1164"/>
      <c r="C1164"/>
      <c r="D1164"/>
      <c r="E1164"/>
      <c r="F1164"/>
      <c r="G1164"/>
      <c r="H1164"/>
      <c r="I1164"/>
      <c r="J1164"/>
      <c r="O1164" s="2"/>
    </row>
    <row r="1165" spans="1:15" ht="15" x14ac:dyDescent="0.25">
      <c r="A1165"/>
      <c r="B1165"/>
      <c r="C1165"/>
      <c r="D1165"/>
      <c r="E1165"/>
      <c r="F1165"/>
      <c r="G1165"/>
      <c r="H1165"/>
      <c r="I1165"/>
      <c r="J1165"/>
      <c r="O1165" s="2"/>
    </row>
    <row r="1166" spans="1:15" ht="15" x14ac:dyDescent="0.25">
      <c r="A1166"/>
      <c r="B1166"/>
      <c r="C1166"/>
      <c r="D1166"/>
      <c r="E1166"/>
      <c r="F1166"/>
      <c r="G1166"/>
      <c r="H1166"/>
      <c r="I1166"/>
      <c r="J1166"/>
      <c r="O1166" s="2"/>
    </row>
    <row r="1167" spans="1:15" ht="15" x14ac:dyDescent="0.25">
      <c r="A1167"/>
      <c r="B1167"/>
      <c r="C1167"/>
      <c r="D1167"/>
      <c r="E1167"/>
      <c r="F1167"/>
      <c r="G1167"/>
      <c r="H1167"/>
      <c r="I1167"/>
      <c r="J1167"/>
      <c r="O1167" s="2"/>
    </row>
    <row r="1168" spans="1:15" ht="15" x14ac:dyDescent="0.25">
      <c r="A1168"/>
      <c r="B1168"/>
      <c r="C1168"/>
      <c r="D1168"/>
      <c r="E1168"/>
      <c r="F1168"/>
      <c r="G1168"/>
      <c r="H1168"/>
      <c r="I1168"/>
      <c r="J1168"/>
      <c r="O1168" s="2"/>
    </row>
    <row r="1169" spans="1:15" ht="15" x14ac:dyDescent="0.25">
      <c r="A1169"/>
      <c r="B1169"/>
      <c r="C1169"/>
      <c r="D1169"/>
      <c r="E1169"/>
      <c r="F1169"/>
      <c r="G1169"/>
      <c r="H1169"/>
      <c r="I1169"/>
      <c r="J1169"/>
      <c r="O1169" s="2"/>
    </row>
    <row r="1170" spans="1:15" ht="15" x14ac:dyDescent="0.25">
      <c r="A1170"/>
      <c r="B1170"/>
      <c r="C1170"/>
      <c r="D1170"/>
      <c r="E1170"/>
      <c r="F1170"/>
      <c r="G1170"/>
      <c r="H1170"/>
      <c r="I1170"/>
      <c r="J1170"/>
      <c r="O1170" s="2"/>
    </row>
    <row r="1171" spans="1:15" ht="15" x14ac:dyDescent="0.25">
      <c r="A1171"/>
      <c r="B1171"/>
      <c r="C1171"/>
      <c r="D1171"/>
      <c r="E1171"/>
      <c r="F1171"/>
      <c r="G1171"/>
      <c r="H1171"/>
      <c r="I1171"/>
      <c r="J1171"/>
      <c r="O1171" s="2"/>
    </row>
    <row r="1172" spans="1:15" ht="15" x14ac:dyDescent="0.25">
      <c r="A1172"/>
      <c r="B1172"/>
      <c r="C1172"/>
      <c r="D1172"/>
      <c r="E1172"/>
      <c r="F1172"/>
      <c r="G1172"/>
      <c r="H1172"/>
      <c r="I1172"/>
      <c r="J1172"/>
      <c r="O1172" s="2"/>
    </row>
    <row r="1173" spans="1:15" ht="15" x14ac:dyDescent="0.25">
      <c r="A1173"/>
      <c r="B1173"/>
      <c r="C1173"/>
      <c r="D1173"/>
      <c r="E1173"/>
      <c r="F1173"/>
      <c r="G1173"/>
      <c r="H1173"/>
      <c r="I1173"/>
      <c r="J1173"/>
      <c r="O1173" s="2"/>
    </row>
    <row r="1174" spans="1:15" ht="15" x14ac:dyDescent="0.25">
      <c r="A1174"/>
      <c r="B1174"/>
      <c r="C1174"/>
      <c r="D1174"/>
      <c r="E1174"/>
      <c r="F1174"/>
      <c r="G1174"/>
      <c r="H1174"/>
      <c r="I1174"/>
      <c r="J1174"/>
      <c r="O1174" s="2"/>
    </row>
    <row r="1175" spans="1:15" ht="15" x14ac:dyDescent="0.25">
      <c r="A1175"/>
      <c r="B1175"/>
      <c r="C1175"/>
      <c r="D1175"/>
      <c r="E1175"/>
      <c r="F1175"/>
      <c r="G1175"/>
      <c r="H1175"/>
      <c r="I1175"/>
      <c r="J1175"/>
      <c r="O1175" s="2"/>
    </row>
    <row r="1176" spans="1:15" ht="15" x14ac:dyDescent="0.25">
      <c r="A1176"/>
      <c r="B1176"/>
      <c r="C1176"/>
      <c r="D1176"/>
      <c r="E1176"/>
      <c r="F1176"/>
      <c r="G1176"/>
      <c r="H1176"/>
      <c r="I1176"/>
      <c r="J1176"/>
      <c r="O1176" s="2"/>
    </row>
    <row r="1177" spans="1:15" ht="15" x14ac:dyDescent="0.25">
      <c r="A1177"/>
      <c r="B1177"/>
      <c r="C1177"/>
      <c r="D1177"/>
      <c r="E1177"/>
      <c r="F1177"/>
      <c r="G1177"/>
      <c r="H1177"/>
      <c r="I1177"/>
      <c r="J1177"/>
      <c r="O1177" s="2"/>
    </row>
    <row r="1178" spans="1:15" ht="15" x14ac:dyDescent="0.25">
      <c r="A1178"/>
      <c r="B1178"/>
      <c r="C1178"/>
      <c r="D1178"/>
      <c r="E1178"/>
      <c r="F1178"/>
      <c r="G1178"/>
      <c r="H1178"/>
      <c r="I1178"/>
      <c r="J1178"/>
      <c r="O1178" s="2"/>
    </row>
    <row r="1179" spans="1:15" ht="15" x14ac:dyDescent="0.25">
      <c r="A1179"/>
      <c r="B1179"/>
      <c r="C1179"/>
      <c r="D1179"/>
      <c r="E1179"/>
      <c r="F1179"/>
      <c r="G1179"/>
      <c r="H1179"/>
      <c r="I1179"/>
      <c r="J1179"/>
      <c r="O1179" s="2"/>
    </row>
    <row r="1180" spans="1:15" ht="15" x14ac:dyDescent="0.25">
      <c r="A1180"/>
      <c r="B1180"/>
      <c r="C1180"/>
      <c r="D1180"/>
      <c r="E1180"/>
      <c r="F1180"/>
      <c r="G1180"/>
      <c r="H1180"/>
      <c r="I1180"/>
      <c r="J1180"/>
      <c r="O1180" s="2"/>
    </row>
    <row r="1181" spans="1:15" ht="15" x14ac:dyDescent="0.25">
      <c r="A1181"/>
      <c r="B1181"/>
      <c r="C1181"/>
      <c r="D1181"/>
      <c r="E1181"/>
      <c r="F1181"/>
      <c r="G1181"/>
      <c r="H1181"/>
      <c r="I1181"/>
      <c r="J1181"/>
      <c r="O1181" s="2"/>
    </row>
    <row r="1182" spans="1:15" ht="15" x14ac:dyDescent="0.25">
      <c r="A1182"/>
      <c r="B1182"/>
      <c r="C1182"/>
      <c r="D1182"/>
      <c r="E1182"/>
      <c r="F1182"/>
      <c r="G1182"/>
      <c r="H1182"/>
      <c r="I1182"/>
      <c r="J1182"/>
      <c r="O1182" s="2"/>
    </row>
    <row r="1183" spans="1:15" ht="15" x14ac:dyDescent="0.25">
      <c r="A1183"/>
      <c r="B1183"/>
      <c r="C1183"/>
      <c r="D1183"/>
      <c r="E1183"/>
      <c r="F1183"/>
      <c r="G1183"/>
      <c r="H1183"/>
      <c r="I1183"/>
      <c r="J1183"/>
      <c r="O1183" s="2"/>
    </row>
    <row r="1184" spans="1:15" ht="15" x14ac:dyDescent="0.25">
      <c r="A1184"/>
      <c r="B1184"/>
      <c r="C1184"/>
      <c r="D1184"/>
      <c r="E1184"/>
      <c r="F1184"/>
      <c r="G1184"/>
      <c r="H1184"/>
      <c r="I1184"/>
      <c r="J1184"/>
      <c r="O1184" s="2"/>
    </row>
    <row r="1185" spans="1:15" ht="15" x14ac:dyDescent="0.25">
      <c r="A1185"/>
      <c r="B1185"/>
      <c r="C1185"/>
      <c r="D1185"/>
      <c r="E1185"/>
      <c r="F1185"/>
      <c r="G1185"/>
      <c r="H1185"/>
      <c r="I1185"/>
      <c r="J1185"/>
      <c r="O1185" s="2"/>
    </row>
    <row r="1186" spans="1:15" ht="15" x14ac:dyDescent="0.25">
      <c r="A1186"/>
      <c r="B1186"/>
      <c r="C1186"/>
      <c r="D1186"/>
      <c r="E1186"/>
      <c r="F1186"/>
      <c r="G1186"/>
      <c r="H1186"/>
      <c r="I1186"/>
      <c r="J1186"/>
      <c r="O1186" s="2"/>
    </row>
    <row r="1187" spans="1:15" ht="15" x14ac:dyDescent="0.25">
      <c r="A1187"/>
      <c r="B1187"/>
      <c r="C1187"/>
      <c r="D1187"/>
      <c r="E1187"/>
      <c r="F1187"/>
      <c r="G1187"/>
      <c r="H1187"/>
      <c r="I1187"/>
      <c r="J1187"/>
      <c r="O1187" s="2"/>
    </row>
    <row r="1188" spans="1:15" ht="15" x14ac:dyDescent="0.25">
      <c r="A1188"/>
      <c r="B1188"/>
      <c r="C1188"/>
      <c r="D1188"/>
      <c r="E1188"/>
      <c r="F1188"/>
      <c r="G1188"/>
      <c r="H1188"/>
      <c r="I1188"/>
      <c r="J1188"/>
      <c r="O1188" s="2"/>
    </row>
    <row r="1189" spans="1:15" ht="15" x14ac:dyDescent="0.25">
      <c r="A1189"/>
      <c r="B1189"/>
      <c r="C1189"/>
      <c r="D1189"/>
      <c r="E1189"/>
      <c r="F1189"/>
      <c r="G1189"/>
      <c r="H1189"/>
      <c r="I1189"/>
      <c r="J1189"/>
      <c r="O1189" s="2"/>
    </row>
    <row r="1190" spans="1:15" ht="15" x14ac:dyDescent="0.25">
      <c r="A1190"/>
      <c r="B1190"/>
      <c r="C1190"/>
      <c r="D1190"/>
      <c r="E1190"/>
      <c r="F1190"/>
      <c r="G1190"/>
      <c r="H1190"/>
      <c r="I1190"/>
      <c r="J1190"/>
      <c r="O1190" s="2"/>
    </row>
    <row r="1191" spans="1:15" ht="15" x14ac:dyDescent="0.25">
      <c r="A1191"/>
      <c r="B1191"/>
      <c r="C1191"/>
      <c r="D1191"/>
      <c r="E1191"/>
      <c r="F1191"/>
      <c r="G1191"/>
      <c r="H1191"/>
      <c r="I1191"/>
      <c r="J1191"/>
      <c r="O1191" s="2"/>
    </row>
    <row r="1192" spans="1:15" ht="15" x14ac:dyDescent="0.25">
      <c r="A1192"/>
      <c r="B1192"/>
      <c r="C1192"/>
      <c r="D1192"/>
      <c r="E1192"/>
      <c r="F1192"/>
      <c r="G1192"/>
      <c r="H1192"/>
      <c r="I1192"/>
      <c r="J1192"/>
      <c r="O1192" s="2"/>
    </row>
    <row r="1193" spans="1:15" ht="15" x14ac:dyDescent="0.25">
      <c r="A1193"/>
      <c r="B1193"/>
      <c r="C1193"/>
      <c r="D1193"/>
      <c r="E1193"/>
      <c r="F1193"/>
      <c r="G1193"/>
      <c r="H1193"/>
      <c r="I1193"/>
      <c r="J1193"/>
      <c r="O1193" s="2"/>
    </row>
    <row r="1194" spans="1:15" ht="15" x14ac:dyDescent="0.25">
      <c r="A1194"/>
      <c r="B1194"/>
      <c r="C1194"/>
      <c r="D1194"/>
      <c r="E1194"/>
      <c r="F1194"/>
      <c r="G1194"/>
      <c r="H1194"/>
      <c r="I1194"/>
      <c r="J1194"/>
      <c r="O1194" s="2"/>
    </row>
    <row r="1195" spans="1:15" ht="15" x14ac:dyDescent="0.25">
      <c r="A1195"/>
      <c r="B1195"/>
      <c r="C1195"/>
      <c r="D1195"/>
      <c r="E1195"/>
      <c r="F1195"/>
      <c r="G1195"/>
      <c r="H1195"/>
      <c r="I1195"/>
      <c r="J1195"/>
      <c r="O1195" s="2"/>
    </row>
    <row r="1196" spans="1:15" ht="15" x14ac:dyDescent="0.25">
      <c r="A1196"/>
      <c r="B1196"/>
      <c r="C1196"/>
      <c r="D1196"/>
      <c r="E1196"/>
      <c r="F1196"/>
      <c r="G1196"/>
      <c r="H1196"/>
      <c r="I1196"/>
      <c r="J1196"/>
      <c r="O1196" s="2"/>
    </row>
    <row r="1197" spans="1:15" ht="15" x14ac:dyDescent="0.25">
      <c r="A1197"/>
      <c r="B1197"/>
      <c r="C1197"/>
      <c r="D1197"/>
      <c r="E1197"/>
      <c r="F1197"/>
      <c r="G1197"/>
      <c r="H1197"/>
      <c r="I1197"/>
      <c r="J1197"/>
      <c r="O1197" s="2"/>
    </row>
    <row r="1198" spans="1:15" ht="15" x14ac:dyDescent="0.25">
      <c r="A1198"/>
      <c r="B1198"/>
      <c r="C1198"/>
      <c r="D1198"/>
      <c r="E1198"/>
      <c r="F1198"/>
      <c r="G1198"/>
      <c r="H1198"/>
      <c r="I1198"/>
      <c r="J1198"/>
      <c r="O1198" s="2"/>
    </row>
    <row r="1199" spans="1:15" ht="15" x14ac:dyDescent="0.25">
      <c r="A1199"/>
      <c r="B1199"/>
      <c r="C1199"/>
      <c r="D1199"/>
      <c r="E1199"/>
      <c r="F1199"/>
      <c r="G1199"/>
      <c r="H1199"/>
      <c r="I1199"/>
      <c r="J1199"/>
      <c r="O1199" s="2"/>
    </row>
    <row r="1200" spans="1:15" ht="15" x14ac:dyDescent="0.25">
      <c r="A1200"/>
      <c r="B1200"/>
      <c r="C1200"/>
      <c r="D1200"/>
      <c r="E1200"/>
      <c r="F1200"/>
      <c r="G1200"/>
      <c r="H1200"/>
      <c r="I1200"/>
      <c r="J1200"/>
      <c r="O1200" s="2"/>
    </row>
    <row r="1201" spans="1:15" ht="15" x14ac:dyDescent="0.25">
      <c r="A1201"/>
      <c r="B1201"/>
      <c r="C1201"/>
      <c r="D1201"/>
      <c r="E1201"/>
      <c r="F1201"/>
      <c r="G1201"/>
      <c r="H1201"/>
      <c r="I1201"/>
      <c r="J1201"/>
      <c r="O1201" s="2"/>
    </row>
    <row r="1202" spans="1:15" ht="15" x14ac:dyDescent="0.25">
      <c r="A1202"/>
      <c r="B1202"/>
      <c r="C1202"/>
      <c r="D1202"/>
      <c r="E1202"/>
      <c r="F1202"/>
      <c r="G1202"/>
      <c r="H1202"/>
      <c r="I1202"/>
      <c r="J1202"/>
      <c r="O1202" s="2"/>
    </row>
    <row r="1203" spans="1:15" ht="15" x14ac:dyDescent="0.25">
      <c r="A1203"/>
      <c r="B1203"/>
      <c r="C1203"/>
      <c r="D1203"/>
      <c r="E1203"/>
      <c r="F1203"/>
      <c r="G1203"/>
      <c r="H1203"/>
      <c r="I1203"/>
      <c r="J1203"/>
      <c r="O1203" s="2"/>
    </row>
    <row r="1204" spans="1:15" ht="15" x14ac:dyDescent="0.25">
      <c r="A1204"/>
      <c r="B1204"/>
      <c r="C1204"/>
      <c r="D1204"/>
      <c r="E1204"/>
      <c r="F1204"/>
      <c r="G1204"/>
      <c r="H1204"/>
      <c r="I1204"/>
      <c r="J1204"/>
      <c r="O1204" s="2"/>
    </row>
    <row r="1205" spans="1:15" ht="15" x14ac:dyDescent="0.25">
      <c r="A1205"/>
      <c r="B1205"/>
      <c r="C1205"/>
      <c r="D1205"/>
      <c r="E1205"/>
      <c r="F1205"/>
      <c r="G1205"/>
      <c r="H1205"/>
      <c r="I1205"/>
      <c r="J1205"/>
      <c r="O1205" s="2"/>
    </row>
    <row r="1206" spans="1:15" ht="15" x14ac:dyDescent="0.25">
      <c r="A1206"/>
      <c r="B1206"/>
      <c r="C1206"/>
      <c r="D1206"/>
      <c r="E1206"/>
      <c r="F1206"/>
      <c r="G1206"/>
      <c r="H1206"/>
      <c r="I1206"/>
      <c r="J1206"/>
      <c r="O1206" s="2"/>
    </row>
    <row r="1207" spans="1:15" ht="15" x14ac:dyDescent="0.25">
      <c r="A1207"/>
      <c r="B1207"/>
      <c r="C1207"/>
      <c r="D1207"/>
      <c r="E1207"/>
      <c r="F1207"/>
      <c r="G1207"/>
      <c r="H1207"/>
      <c r="I1207"/>
      <c r="J1207"/>
      <c r="O1207" s="2"/>
    </row>
    <row r="1208" spans="1:15" ht="15" x14ac:dyDescent="0.25">
      <c r="A1208"/>
      <c r="B1208"/>
      <c r="C1208"/>
      <c r="D1208"/>
      <c r="E1208"/>
      <c r="F1208"/>
      <c r="G1208"/>
      <c r="H1208"/>
      <c r="I1208"/>
      <c r="J1208"/>
      <c r="O1208" s="2"/>
    </row>
    <row r="1209" spans="1:15" ht="15" x14ac:dyDescent="0.25">
      <c r="A1209"/>
      <c r="B1209"/>
      <c r="C1209"/>
      <c r="D1209"/>
      <c r="E1209"/>
      <c r="F1209"/>
      <c r="G1209"/>
      <c r="H1209"/>
      <c r="I1209"/>
      <c r="J1209"/>
      <c r="O1209" s="2"/>
    </row>
    <row r="1210" spans="1:15" ht="15" x14ac:dyDescent="0.25">
      <c r="A1210"/>
      <c r="B1210"/>
      <c r="C1210"/>
      <c r="D1210"/>
      <c r="E1210"/>
      <c r="F1210"/>
      <c r="G1210"/>
      <c r="H1210"/>
      <c r="I1210"/>
      <c r="J1210"/>
      <c r="O1210" s="2"/>
    </row>
    <row r="1211" spans="1:15" ht="15" x14ac:dyDescent="0.25">
      <c r="A1211"/>
      <c r="B1211"/>
      <c r="C1211"/>
      <c r="D1211"/>
      <c r="E1211"/>
      <c r="F1211"/>
      <c r="G1211"/>
      <c r="H1211"/>
      <c r="I1211"/>
      <c r="J1211"/>
      <c r="O1211" s="2"/>
    </row>
    <row r="1212" spans="1:15" ht="15" x14ac:dyDescent="0.25">
      <c r="A1212"/>
      <c r="B1212"/>
      <c r="C1212"/>
      <c r="D1212"/>
      <c r="E1212"/>
      <c r="F1212"/>
      <c r="G1212"/>
      <c r="H1212"/>
      <c r="I1212"/>
      <c r="J1212"/>
      <c r="O1212" s="2"/>
    </row>
    <row r="1213" spans="1:15" ht="15" x14ac:dyDescent="0.25">
      <c r="A1213"/>
      <c r="B1213"/>
      <c r="C1213"/>
      <c r="D1213"/>
      <c r="E1213"/>
      <c r="F1213"/>
      <c r="G1213"/>
      <c r="H1213"/>
      <c r="I1213"/>
      <c r="J1213"/>
      <c r="O1213" s="2"/>
    </row>
    <row r="1214" spans="1:15" ht="15" x14ac:dyDescent="0.25">
      <c r="A1214"/>
      <c r="B1214"/>
      <c r="C1214"/>
      <c r="D1214"/>
      <c r="E1214"/>
      <c r="F1214"/>
      <c r="G1214"/>
      <c r="H1214"/>
      <c r="I1214"/>
      <c r="J1214"/>
      <c r="O1214" s="2"/>
    </row>
    <row r="1215" spans="1:15" ht="15" x14ac:dyDescent="0.25">
      <c r="A1215"/>
      <c r="B1215"/>
      <c r="C1215"/>
      <c r="D1215"/>
      <c r="E1215"/>
      <c r="F1215"/>
      <c r="G1215"/>
      <c r="H1215"/>
      <c r="I1215"/>
      <c r="J1215"/>
      <c r="O1215" s="2"/>
    </row>
    <row r="1216" spans="1:15" ht="15" x14ac:dyDescent="0.25">
      <c r="A1216"/>
      <c r="B1216"/>
      <c r="C1216"/>
      <c r="D1216"/>
      <c r="E1216"/>
      <c r="F1216"/>
      <c r="G1216"/>
      <c r="H1216"/>
      <c r="I1216"/>
      <c r="J1216"/>
      <c r="O1216" s="2"/>
    </row>
    <row r="1217" spans="1:15" ht="15" x14ac:dyDescent="0.25">
      <c r="A1217"/>
      <c r="B1217"/>
      <c r="C1217"/>
      <c r="D1217"/>
      <c r="E1217"/>
      <c r="F1217"/>
      <c r="G1217"/>
      <c r="H1217"/>
      <c r="I1217"/>
      <c r="J1217"/>
      <c r="O1217" s="2"/>
    </row>
    <row r="1218" spans="1:15" ht="15" x14ac:dyDescent="0.25">
      <c r="A1218"/>
      <c r="B1218"/>
      <c r="C1218"/>
      <c r="D1218"/>
      <c r="E1218"/>
      <c r="F1218"/>
      <c r="G1218"/>
      <c r="H1218"/>
      <c r="I1218"/>
      <c r="J1218"/>
      <c r="O1218" s="2"/>
    </row>
    <row r="1219" spans="1:15" ht="15" x14ac:dyDescent="0.25">
      <c r="A1219"/>
      <c r="B1219"/>
      <c r="C1219"/>
      <c r="D1219"/>
      <c r="E1219"/>
      <c r="F1219"/>
      <c r="G1219"/>
      <c r="H1219"/>
      <c r="I1219"/>
      <c r="J1219"/>
      <c r="O1219" s="2"/>
    </row>
    <row r="1220" spans="1:15" ht="15" x14ac:dyDescent="0.25">
      <c r="A1220"/>
      <c r="B1220"/>
      <c r="C1220"/>
      <c r="D1220"/>
      <c r="E1220"/>
      <c r="F1220"/>
      <c r="G1220"/>
      <c r="H1220"/>
      <c r="I1220"/>
      <c r="J1220"/>
      <c r="O1220" s="2"/>
    </row>
    <row r="1221" spans="1:15" ht="15" x14ac:dyDescent="0.25">
      <c r="A1221"/>
      <c r="B1221"/>
      <c r="C1221"/>
      <c r="D1221"/>
      <c r="E1221"/>
      <c r="F1221"/>
      <c r="G1221"/>
      <c r="H1221"/>
      <c r="I1221"/>
      <c r="J1221"/>
      <c r="O1221" s="2"/>
    </row>
    <row r="1222" spans="1:15" ht="15" x14ac:dyDescent="0.25">
      <c r="A1222"/>
      <c r="B1222"/>
      <c r="C1222"/>
      <c r="D1222"/>
      <c r="E1222"/>
      <c r="F1222"/>
      <c r="G1222"/>
      <c r="H1222"/>
      <c r="I1222"/>
      <c r="J1222"/>
      <c r="O1222" s="2"/>
    </row>
    <row r="1223" spans="1:15" ht="15" x14ac:dyDescent="0.25">
      <c r="A1223"/>
      <c r="B1223"/>
      <c r="C1223"/>
      <c r="D1223"/>
      <c r="E1223"/>
      <c r="F1223"/>
      <c r="G1223"/>
      <c r="H1223"/>
      <c r="I1223"/>
      <c r="J1223"/>
      <c r="O1223" s="2"/>
    </row>
    <row r="1224" spans="1:15" ht="15" x14ac:dyDescent="0.25">
      <c r="A1224"/>
      <c r="B1224"/>
      <c r="C1224"/>
      <c r="D1224"/>
      <c r="E1224"/>
      <c r="F1224"/>
      <c r="G1224"/>
      <c r="H1224"/>
      <c r="I1224"/>
      <c r="J1224"/>
      <c r="O1224" s="2"/>
    </row>
    <row r="1225" spans="1:15" ht="15" x14ac:dyDescent="0.25">
      <c r="A1225"/>
      <c r="B1225"/>
      <c r="C1225"/>
      <c r="D1225"/>
      <c r="E1225"/>
      <c r="F1225"/>
      <c r="G1225"/>
      <c r="H1225"/>
      <c r="I1225"/>
      <c r="J1225"/>
      <c r="O1225" s="2"/>
    </row>
    <row r="1226" spans="1:15" ht="15" x14ac:dyDescent="0.25">
      <c r="A1226"/>
      <c r="B1226"/>
      <c r="C1226"/>
      <c r="D1226"/>
      <c r="E1226"/>
      <c r="F1226"/>
      <c r="G1226"/>
      <c r="H1226"/>
      <c r="I1226"/>
      <c r="J1226"/>
      <c r="O1226" s="2"/>
    </row>
    <row r="1227" spans="1:15" ht="15" x14ac:dyDescent="0.25">
      <c r="A1227"/>
      <c r="B1227"/>
      <c r="C1227"/>
      <c r="D1227"/>
      <c r="E1227"/>
      <c r="F1227"/>
      <c r="G1227"/>
      <c r="H1227"/>
      <c r="I1227"/>
      <c r="J1227"/>
      <c r="O1227" s="2"/>
    </row>
    <row r="1228" spans="1:15" ht="15" x14ac:dyDescent="0.25">
      <c r="A1228"/>
      <c r="B1228"/>
      <c r="C1228"/>
      <c r="D1228"/>
      <c r="E1228"/>
      <c r="F1228"/>
      <c r="G1228"/>
      <c r="H1228"/>
      <c r="I1228"/>
      <c r="J1228"/>
      <c r="O1228" s="2"/>
    </row>
    <row r="1229" spans="1:15" ht="15" x14ac:dyDescent="0.25">
      <c r="A1229"/>
      <c r="B1229"/>
      <c r="C1229"/>
      <c r="D1229"/>
      <c r="E1229"/>
      <c r="F1229"/>
      <c r="G1229"/>
      <c r="H1229"/>
      <c r="I1229"/>
      <c r="J1229"/>
      <c r="O1229" s="2"/>
    </row>
    <row r="1230" spans="1:15" ht="15" x14ac:dyDescent="0.25">
      <c r="A1230"/>
      <c r="B1230"/>
      <c r="C1230"/>
      <c r="D1230"/>
      <c r="E1230"/>
      <c r="F1230"/>
      <c r="G1230"/>
      <c r="H1230"/>
      <c r="I1230"/>
      <c r="J1230"/>
      <c r="O1230" s="2"/>
    </row>
    <row r="1231" spans="1:15" ht="15" x14ac:dyDescent="0.25">
      <c r="A1231"/>
      <c r="B1231"/>
      <c r="C1231"/>
      <c r="D1231"/>
      <c r="E1231"/>
      <c r="F1231"/>
      <c r="G1231"/>
      <c r="H1231"/>
      <c r="I1231"/>
      <c r="J1231"/>
      <c r="O1231" s="2"/>
    </row>
    <row r="1232" spans="1:15" ht="15" x14ac:dyDescent="0.25">
      <c r="A1232"/>
      <c r="B1232"/>
      <c r="C1232"/>
      <c r="D1232"/>
      <c r="E1232"/>
      <c r="F1232"/>
      <c r="G1232"/>
      <c r="H1232"/>
      <c r="I1232"/>
      <c r="J1232"/>
      <c r="O1232" s="2"/>
    </row>
    <row r="1233" spans="1:15" ht="15" x14ac:dyDescent="0.25">
      <c r="A1233"/>
      <c r="B1233"/>
      <c r="C1233"/>
      <c r="D1233"/>
      <c r="E1233"/>
      <c r="F1233"/>
      <c r="G1233"/>
      <c r="H1233"/>
      <c r="I1233"/>
      <c r="J1233"/>
      <c r="O1233" s="2"/>
    </row>
    <row r="1234" spans="1:15" ht="15" x14ac:dyDescent="0.25">
      <c r="A1234"/>
      <c r="B1234"/>
      <c r="C1234"/>
      <c r="D1234"/>
      <c r="E1234"/>
      <c r="F1234"/>
      <c r="G1234"/>
      <c r="H1234"/>
      <c r="I1234"/>
      <c r="J1234"/>
      <c r="O1234" s="2"/>
    </row>
    <row r="1235" spans="1:15" ht="15" x14ac:dyDescent="0.25">
      <c r="A1235"/>
      <c r="B1235"/>
      <c r="C1235"/>
      <c r="D1235"/>
      <c r="E1235"/>
      <c r="F1235"/>
      <c r="G1235"/>
      <c r="H1235"/>
      <c r="I1235"/>
      <c r="J1235"/>
      <c r="O1235" s="2"/>
    </row>
    <row r="1236" spans="1:15" ht="15" x14ac:dyDescent="0.25">
      <c r="A1236"/>
      <c r="B1236"/>
      <c r="C1236"/>
      <c r="D1236"/>
      <c r="E1236"/>
      <c r="F1236"/>
      <c r="G1236"/>
      <c r="H1236"/>
      <c r="I1236"/>
      <c r="J1236"/>
      <c r="O1236" s="2"/>
    </row>
    <row r="1237" spans="1:15" ht="15" x14ac:dyDescent="0.25">
      <c r="A1237"/>
      <c r="B1237"/>
      <c r="C1237"/>
      <c r="D1237"/>
      <c r="E1237"/>
      <c r="F1237"/>
      <c r="G1237"/>
      <c r="H1237"/>
      <c r="I1237"/>
      <c r="J1237"/>
      <c r="O1237" s="2"/>
    </row>
    <row r="1238" spans="1:15" ht="15" x14ac:dyDescent="0.25">
      <c r="A1238"/>
      <c r="B1238"/>
      <c r="C1238"/>
      <c r="D1238"/>
      <c r="E1238"/>
      <c r="F1238"/>
      <c r="G1238"/>
      <c r="H1238"/>
      <c r="I1238"/>
      <c r="J1238"/>
      <c r="O1238" s="2"/>
    </row>
    <row r="1239" spans="1:15" ht="15" x14ac:dyDescent="0.25">
      <c r="A1239"/>
      <c r="B1239"/>
      <c r="C1239"/>
      <c r="D1239"/>
      <c r="E1239"/>
      <c r="F1239"/>
      <c r="G1239"/>
      <c r="H1239"/>
      <c r="I1239"/>
      <c r="J1239"/>
      <c r="O1239" s="2"/>
    </row>
    <row r="1240" spans="1:15" ht="15" x14ac:dyDescent="0.25">
      <c r="A1240"/>
      <c r="B1240"/>
      <c r="C1240"/>
      <c r="D1240"/>
      <c r="E1240"/>
      <c r="F1240"/>
      <c r="G1240"/>
      <c r="H1240"/>
      <c r="I1240"/>
      <c r="J1240"/>
      <c r="O1240" s="2"/>
    </row>
    <row r="1241" spans="1:15" ht="15" x14ac:dyDescent="0.25">
      <c r="A1241"/>
      <c r="B1241"/>
      <c r="C1241"/>
      <c r="D1241"/>
      <c r="E1241"/>
      <c r="F1241"/>
      <c r="G1241"/>
      <c r="H1241"/>
      <c r="I1241"/>
      <c r="J1241"/>
      <c r="O1241" s="2"/>
    </row>
    <row r="1242" spans="1:15" ht="15" x14ac:dyDescent="0.25">
      <c r="A1242"/>
      <c r="B1242"/>
      <c r="C1242"/>
      <c r="D1242"/>
      <c r="E1242"/>
      <c r="F1242"/>
      <c r="G1242"/>
      <c r="H1242"/>
      <c r="I1242"/>
      <c r="J1242"/>
      <c r="O1242" s="2"/>
    </row>
    <row r="1243" spans="1:15" ht="15" x14ac:dyDescent="0.25">
      <c r="A1243"/>
      <c r="B1243"/>
      <c r="C1243"/>
      <c r="D1243"/>
      <c r="E1243"/>
      <c r="F1243"/>
      <c r="G1243"/>
      <c r="H1243"/>
      <c r="I1243"/>
      <c r="J1243"/>
      <c r="O1243" s="2"/>
    </row>
    <row r="1244" spans="1:15" ht="15" x14ac:dyDescent="0.25">
      <c r="A1244"/>
      <c r="B1244"/>
      <c r="C1244"/>
      <c r="D1244"/>
      <c r="E1244"/>
      <c r="F1244"/>
      <c r="G1244"/>
      <c r="H1244"/>
      <c r="I1244"/>
      <c r="J1244"/>
      <c r="O1244" s="2"/>
    </row>
    <row r="1245" spans="1:15" ht="15" x14ac:dyDescent="0.25">
      <c r="A1245"/>
      <c r="B1245"/>
      <c r="C1245"/>
      <c r="D1245"/>
      <c r="E1245"/>
      <c r="F1245"/>
      <c r="G1245"/>
      <c r="H1245"/>
      <c r="I1245"/>
      <c r="J1245"/>
      <c r="O1245" s="2"/>
    </row>
    <row r="1246" spans="1:15" ht="15" x14ac:dyDescent="0.25">
      <c r="A1246"/>
      <c r="B1246"/>
      <c r="C1246"/>
      <c r="D1246"/>
      <c r="E1246"/>
      <c r="F1246"/>
      <c r="G1246"/>
      <c r="H1246"/>
      <c r="I1246"/>
      <c r="J1246"/>
      <c r="O1246" s="2"/>
    </row>
    <row r="1247" spans="1:15" ht="15" x14ac:dyDescent="0.25">
      <c r="A1247"/>
      <c r="B1247"/>
      <c r="C1247"/>
      <c r="D1247"/>
      <c r="E1247"/>
      <c r="F1247"/>
      <c r="G1247"/>
      <c r="H1247"/>
      <c r="I1247"/>
      <c r="J1247"/>
      <c r="O1247" s="2"/>
    </row>
    <row r="1248" spans="1:15" ht="15" x14ac:dyDescent="0.25">
      <c r="A1248"/>
      <c r="B1248"/>
      <c r="C1248"/>
      <c r="D1248"/>
      <c r="E1248"/>
      <c r="F1248"/>
      <c r="G1248"/>
      <c r="H1248"/>
      <c r="I1248"/>
      <c r="J1248"/>
      <c r="O1248" s="2"/>
    </row>
    <row r="1249" spans="1:15" ht="15" x14ac:dyDescent="0.25">
      <c r="A1249"/>
      <c r="B1249"/>
      <c r="C1249"/>
      <c r="D1249"/>
      <c r="E1249"/>
      <c r="F1249"/>
      <c r="G1249"/>
      <c r="H1249"/>
      <c r="I1249"/>
      <c r="J1249"/>
      <c r="O1249" s="2"/>
    </row>
    <row r="1250" spans="1:15" ht="15" x14ac:dyDescent="0.25">
      <c r="A1250"/>
      <c r="B1250"/>
      <c r="C1250"/>
      <c r="D1250"/>
      <c r="E1250"/>
      <c r="F1250"/>
      <c r="G1250"/>
      <c r="H1250"/>
      <c r="I1250"/>
      <c r="J1250"/>
      <c r="O1250" s="2"/>
    </row>
    <row r="1251" spans="1:15" ht="15" x14ac:dyDescent="0.25">
      <c r="A1251"/>
      <c r="B1251"/>
      <c r="C1251"/>
      <c r="D1251"/>
      <c r="E1251"/>
      <c r="F1251"/>
      <c r="G1251"/>
      <c r="H1251"/>
      <c r="I1251"/>
      <c r="J1251"/>
      <c r="O1251" s="2"/>
    </row>
    <row r="1252" spans="1:15" ht="15" x14ac:dyDescent="0.25">
      <c r="A1252"/>
      <c r="B1252"/>
      <c r="C1252"/>
      <c r="D1252"/>
      <c r="E1252"/>
      <c r="F1252"/>
      <c r="G1252"/>
      <c r="H1252"/>
      <c r="I1252"/>
      <c r="J1252"/>
      <c r="O1252" s="2"/>
    </row>
    <row r="1253" spans="1:15" ht="15" x14ac:dyDescent="0.25">
      <c r="A1253"/>
      <c r="B1253"/>
      <c r="C1253"/>
      <c r="D1253"/>
      <c r="E1253"/>
      <c r="F1253"/>
      <c r="G1253"/>
      <c r="H1253"/>
      <c r="I1253"/>
      <c r="J1253"/>
      <c r="O1253" s="2"/>
    </row>
    <row r="1254" spans="1:15" ht="15" x14ac:dyDescent="0.25">
      <c r="A1254"/>
      <c r="B1254"/>
      <c r="C1254"/>
      <c r="D1254"/>
      <c r="E1254"/>
      <c r="F1254"/>
      <c r="G1254"/>
      <c r="H1254"/>
      <c r="I1254"/>
      <c r="J1254"/>
      <c r="O1254" s="2"/>
    </row>
    <row r="1255" spans="1:15" ht="15" x14ac:dyDescent="0.25">
      <c r="A1255"/>
      <c r="B1255"/>
      <c r="C1255"/>
      <c r="D1255"/>
      <c r="E1255"/>
      <c r="F1255"/>
      <c r="G1255"/>
      <c r="H1255"/>
      <c r="I1255"/>
      <c r="J1255"/>
      <c r="O1255" s="2"/>
    </row>
    <row r="1256" spans="1:15" ht="15" x14ac:dyDescent="0.25">
      <c r="A1256"/>
      <c r="B1256"/>
      <c r="C1256"/>
      <c r="D1256"/>
      <c r="E1256"/>
      <c r="F1256"/>
      <c r="G1256"/>
      <c r="H1256"/>
      <c r="I1256"/>
      <c r="J1256"/>
      <c r="O1256" s="2"/>
    </row>
    <row r="1257" spans="1:15" ht="15" x14ac:dyDescent="0.25">
      <c r="A1257"/>
      <c r="B1257"/>
      <c r="C1257"/>
      <c r="D1257"/>
      <c r="E1257"/>
      <c r="F1257"/>
      <c r="G1257"/>
      <c r="H1257"/>
      <c r="I1257"/>
      <c r="J1257"/>
      <c r="O1257" s="2"/>
    </row>
    <row r="1258" spans="1:15" ht="15" x14ac:dyDescent="0.25">
      <c r="A1258"/>
      <c r="B1258"/>
      <c r="C1258"/>
      <c r="D1258"/>
      <c r="E1258"/>
      <c r="F1258"/>
      <c r="G1258"/>
      <c r="H1258"/>
      <c r="I1258"/>
      <c r="J1258"/>
      <c r="O1258" s="2"/>
    </row>
    <row r="1259" spans="1:15" ht="15" x14ac:dyDescent="0.25">
      <c r="A1259"/>
      <c r="B1259"/>
      <c r="C1259"/>
      <c r="D1259"/>
      <c r="E1259"/>
      <c r="F1259"/>
      <c r="G1259"/>
      <c r="H1259"/>
      <c r="I1259"/>
      <c r="J1259"/>
      <c r="O1259" s="2"/>
    </row>
    <row r="1260" spans="1:15" ht="15" x14ac:dyDescent="0.25">
      <c r="A1260"/>
      <c r="B1260"/>
      <c r="C1260"/>
      <c r="D1260"/>
      <c r="E1260"/>
      <c r="F1260"/>
      <c r="G1260"/>
      <c r="H1260"/>
      <c r="I1260"/>
      <c r="J1260"/>
      <c r="O1260" s="2"/>
    </row>
    <row r="1261" spans="1:15" ht="15" x14ac:dyDescent="0.25">
      <c r="A1261"/>
      <c r="B1261"/>
      <c r="C1261"/>
      <c r="D1261"/>
      <c r="E1261"/>
      <c r="F1261"/>
      <c r="G1261"/>
      <c r="H1261"/>
      <c r="I1261"/>
      <c r="J1261"/>
      <c r="O1261" s="2"/>
    </row>
    <row r="1262" spans="1:15" ht="15" x14ac:dyDescent="0.25">
      <c r="A1262"/>
      <c r="B1262"/>
      <c r="C1262"/>
      <c r="D1262"/>
      <c r="E1262"/>
      <c r="F1262"/>
      <c r="G1262"/>
      <c r="H1262"/>
      <c r="I1262"/>
      <c r="J1262"/>
      <c r="O1262" s="2"/>
    </row>
    <row r="1263" spans="1:15" ht="15" x14ac:dyDescent="0.25">
      <c r="A1263"/>
      <c r="B1263"/>
      <c r="C1263"/>
      <c r="D1263"/>
      <c r="E1263"/>
      <c r="F1263"/>
      <c r="G1263"/>
      <c r="H1263"/>
      <c r="I1263"/>
      <c r="J1263"/>
      <c r="O1263" s="2"/>
    </row>
    <row r="1264" spans="1:15" ht="15" x14ac:dyDescent="0.25">
      <c r="A1264"/>
      <c r="B1264"/>
      <c r="C1264"/>
      <c r="D1264"/>
      <c r="E1264"/>
      <c r="F1264"/>
      <c r="G1264"/>
      <c r="H1264"/>
      <c r="I1264"/>
      <c r="J1264"/>
      <c r="O1264" s="2"/>
    </row>
    <row r="1265" spans="1:15" ht="15" x14ac:dyDescent="0.25">
      <c r="A1265"/>
      <c r="B1265"/>
      <c r="C1265"/>
      <c r="D1265"/>
      <c r="E1265"/>
      <c r="F1265"/>
      <c r="G1265"/>
      <c r="H1265"/>
      <c r="I1265"/>
      <c r="J1265"/>
      <c r="O1265" s="2"/>
    </row>
    <row r="1266" spans="1:15" ht="15" x14ac:dyDescent="0.25">
      <c r="A1266"/>
      <c r="B1266"/>
      <c r="C1266"/>
      <c r="D1266"/>
      <c r="E1266"/>
      <c r="F1266"/>
      <c r="G1266"/>
      <c r="H1266"/>
      <c r="I1266"/>
      <c r="J1266"/>
      <c r="O1266" s="2"/>
    </row>
    <row r="1267" spans="1:15" ht="15" x14ac:dyDescent="0.25">
      <c r="A1267"/>
      <c r="B1267"/>
      <c r="C1267"/>
      <c r="D1267"/>
      <c r="E1267"/>
      <c r="F1267"/>
      <c r="G1267"/>
      <c r="H1267"/>
      <c r="I1267"/>
      <c r="J1267"/>
      <c r="O1267" s="2"/>
    </row>
    <row r="1268" spans="1:15" ht="15" x14ac:dyDescent="0.25">
      <c r="A1268"/>
      <c r="B1268"/>
      <c r="C1268"/>
      <c r="D1268"/>
      <c r="E1268"/>
      <c r="F1268"/>
      <c r="G1268"/>
      <c r="H1268"/>
      <c r="I1268"/>
      <c r="J1268"/>
      <c r="O1268" s="2"/>
    </row>
    <row r="1269" spans="1:15" ht="15" x14ac:dyDescent="0.25">
      <c r="A1269"/>
      <c r="B1269"/>
      <c r="C1269"/>
      <c r="D1269"/>
      <c r="E1269"/>
      <c r="F1269"/>
      <c r="G1269"/>
      <c r="H1269"/>
      <c r="I1269"/>
      <c r="J1269"/>
      <c r="O1269" s="2"/>
    </row>
    <row r="1270" spans="1:15" ht="15" x14ac:dyDescent="0.25">
      <c r="A1270"/>
      <c r="B1270"/>
      <c r="C1270"/>
      <c r="D1270"/>
      <c r="E1270"/>
      <c r="F1270"/>
      <c r="G1270"/>
      <c r="H1270"/>
      <c r="I1270"/>
      <c r="J1270"/>
      <c r="O1270" s="2"/>
    </row>
    <row r="1271" spans="1:15" ht="15" x14ac:dyDescent="0.25">
      <c r="A1271"/>
      <c r="B1271"/>
      <c r="C1271"/>
      <c r="D1271"/>
      <c r="E1271"/>
      <c r="F1271"/>
      <c r="G1271"/>
      <c r="H1271"/>
      <c r="I1271"/>
      <c r="J1271"/>
      <c r="O1271" s="2"/>
    </row>
    <row r="1272" spans="1:15" ht="15" x14ac:dyDescent="0.25">
      <c r="A1272"/>
      <c r="B1272"/>
      <c r="C1272"/>
      <c r="D1272"/>
      <c r="E1272"/>
      <c r="F1272"/>
      <c r="G1272"/>
      <c r="H1272"/>
      <c r="I1272"/>
      <c r="J1272"/>
      <c r="O1272" s="2"/>
    </row>
    <row r="1273" spans="1:15" ht="15" x14ac:dyDescent="0.25">
      <c r="A1273"/>
      <c r="B1273"/>
      <c r="C1273"/>
      <c r="D1273"/>
      <c r="E1273"/>
      <c r="F1273"/>
      <c r="G1273"/>
      <c r="H1273"/>
      <c r="I1273"/>
      <c r="J1273"/>
      <c r="O1273" s="2"/>
    </row>
    <row r="1274" spans="1:15" ht="15" x14ac:dyDescent="0.25">
      <c r="A1274"/>
      <c r="B1274"/>
      <c r="C1274"/>
      <c r="D1274"/>
      <c r="E1274"/>
      <c r="F1274"/>
      <c r="G1274"/>
      <c r="H1274"/>
      <c r="I1274"/>
      <c r="J1274"/>
      <c r="O1274" s="2"/>
    </row>
    <row r="1275" spans="1:15" ht="15" x14ac:dyDescent="0.25">
      <c r="A1275"/>
      <c r="B1275"/>
      <c r="C1275"/>
      <c r="D1275"/>
      <c r="E1275"/>
      <c r="F1275"/>
      <c r="G1275"/>
      <c r="H1275"/>
      <c r="I1275"/>
      <c r="J1275"/>
      <c r="O1275" s="2"/>
    </row>
    <row r="1276" spans="1:15" ht="15" x14ac:dyDescent="0.25">
      <c r="A1276"/>
      <c r="B1276"/>
      <c r="C1276"/>
      <c r="D1276"/>
      <c r="E1276"/>
      <c r="F1276"/>
      <c r="G1276"/>
      <c r="H1276"/>
      <c r="I1276"/>
      <c r="J1276"/>
      <c r="O1276" s="2"/>
    </row>
    <row r="1277" spans="1:15" ht="15" x14ac:dyDescent="0.25">
      <c r="A1277"/>
      <c r="B1277"/>
      <c r="C1277"/>
      <c r="D1277"/>
      <c r="E1277"/>
      <c r="F1277"/>
      <c r="G1277"/>
      <c r="H1277"/>
      <c r="I1277"/>
      <c r="J1277"/>
      <c r="O1277" s="2"/>
    </row>
    <row r="1278" spans="1:15" ht="15" x14ac:dyDescent="0.25">
      <c r="A1278"/>
      <c r="B1278"/>
      <c r="C1278"/>
      <c r="D1278"/>
      <c r="E1278"/>
      <c r="F1278"/>
      <c r="G1278"/>
      <c r="H1278"/>
      <c r="I1278"/>
      <c r="J1278"/>
      <c r="O1278" s="2"/>
    </row>
    <row r="1279" spans="1:15" ht="15" x14ac:dyDescent="0.25">
      <c r="A1279"/>
      <c r="B1279"/>
      <c r="C1279"/>
      <c r="D1279"/>
      <c r="E1279"/>
      <c r="F1279"/>
      <c r="G1279"/>
      <c r="H1279"/>
      <c r="I1279"/>
      <c r="J1279"/>
      <c r="O1279" s="2"/>
    </row>
    <row r="1280" spans="1:15" ht="15" x14ac:dyDescent="0.25">
      <c r="A1280"/>
      <c r="B1280"/>
      <c r="C1280"/>
      <c r="D1280"/>
      <c r="E1280"/>
      <c r="F1280"/>
      <c r="G1280"/>
      <c r="H1280"/>
      <c r="I1280"/>
      <c r="J1280"/>
      <c r="O1280" s="2"/>
    </row>
    <row r="1281" spans="1:15" ht="15" x14ac:dyDescent="0.25">
      <c r="A1281"/>
      <c r="B1281"/>
      <c r="C1281"/>
      <c r="D1281"/>
      <c r="E1281"/>
      <c r="F1281"/>
      <c r="G1281"/>
      <c r="H1281"/>
      <c r="I1281"/>
      <c r="J1281"/>
      <c r="O1281" s="2"/>
    </row>
    <row r="1282" spans="1:15" ht="15" x14ac:dyDescent="0.25">
      <c r="A1282"/>
      <c r="B1282"/>
      <c r="C1282"/>
      <c r="D1282"/>
      <c r="E1282"/>
      <c r="F1282"/>
      <c r="G1282"/>
      <c r="H1282"/>
      <c r="I1282"/>
      <c r="J1282"/>
      <c r="O1282" s="2"/>
    </row>
    <row r="1283" spans="1:15" ht="15" x14ac:dyDescent="0.25">
      <c r="A1283"/>
      <c r="B1283"/>
      <c r="C1283"/>
      <c r="D1283"/>
      <c r="E1283"/>
      <c r="F1283"/>
      <c r="G1283"/>
      <c r="H1283"/>
      <c r="I1283"/>
      <c r="J1283"/>
      <c r="O1283" s="2"/>
    </row>
    <row r="1284" spans="1:15" ht="15" x14ac:dyDescent="0.25">
      <c r="A1284"/>
      <c r="B1284"/>
      <c r="C1284"/>
      <c r="D1284"/>
      <c r="E1284"/>
      <c r="F1284"/>
      <c r="G1284"/>
      <c r="H1284"/>
      <c r="I1284"/>
      <c r="J1284"/>
      <c r="O1284" s="2"/>
    </row>
    <row r="1285" spans="1:15" ht="15" x14ac:dyDescent="0.25">
      <c r="A1285"/>
      <c r="B1285"/>
      <c r="C1285"/>
      <c r="D1285"/>
      <c r="E1285"/>
      <c r="F1285"/>
      <c r="G1285"/>
      <c r="H1285"/>
      <c r="I1285"/>
      <c r="J1285"/>
      <c r="O1285" s="2"/>
    </row>
    <row r="1286" spans="1:15" ht="15" x14ac:dyDescent="0.25">
      <c r="A1286"/>
      <c r="B1286"/>
      <c r="C1286"/>
      <c r="D1286"/>
      <c r="E1286"/>
      <c r="F1286"/>
      <c r="G1286"/>
      <c r="H1286"/>
      <c r="I1286"/>
      <c r="J1286"/>
      <c r="O1286" s="2"/>
    </row>
    <row r="1287" spans="1:15" ht="15" x14ac:dyDescent="0.25">
      <c r="A1287"/>
      <c r="B1287"/>
      <c r="C1287"/>
      <c r="D1287"/>
      <c r="E1287"/>
      <c r="F1287"/>
      <c r="G1287"/>
      <c r="H1287"/>
      <c r="I1287"/>
      <c r="J1287"/>
      <c r="O1287" s="2"/>
    </row>
    <row r="1288" spans="1:15" ht="15" x14ac:dyDescent="0.25">
      <c r="A1288"/>
      <c r="B1288"/>
      <c r="C1288"/>
      <c r="D1288"/>
      <c r="E1288"/>
      <c r="F1288"/>
      <c r="G1288"/>
      <c r="H1288"/>
      <c r="I1288"/>
      <c r="J1288"/>
      <c r="O1288" s="2"/>
    </row>
    <row r="1289" spans="1:15" ht="15" x14ac:dyDescent="0.25">
      <c r="A1289"/>
      <c r="B1289"/>
      <c r="C1289"/>
      <c r="D1289"/>
      <c r="E1289"/>
      <c r="F1289"/>
      <c r="G1289"/>
      <c r="H1289"/>
      <c r="I1289"/>
      <c r="J1289"/>
      <c r="O1289" s="2"/>
    </row>
    <row r="1290" spans="1:15" ht="15" x14ac:dyDescent="0.25">
      <c r="A1290"/>
      <c r="B1290"/>
      <c r="C1290"/>
      <c r="D1290"/>
      <c r="E1290"/>
      <c r="F1290"/>
      <c r="G1290"/>
      <c r="H1290"/>
      <c r="I1290"/>
      <c r="J1290"/>
      <c r="O1290" s="2"/>
    </row>
    <row r="1291" spans="1:15" ht="15" x14ac:dyDescent="0.25">
      <c r="A1291"/>
      <c r="B1291"/>
      <c r="C1291"/>
      <c r="D1291"/>
      <c r="E1291"/>
      <c r="F1291"/>
      <c r="G1291"/>
      <c r="H1291"/>
      <c r="I1291"/>
      <c r="J1291"/>
      <c r="O1291" s="2"/>
    </row>
    <row r="1292" spans="1:15" ht="15" x14ac:dyDescent="0.25">
      <c r="A1292"/>
      <c r="B1292"/>
      <c r="C1292"/>
      <c r="D1292"/>
      <c r="E1292"/>
      <c r="F1292"/>
      <c r="G1292"/>
      <c r="H1292"/>
      <c r="I1292"/>
      <c r="J1292"/>
      <c r="O1292" s="2"/>
    </row>
    <row r="1293" spans="1:15" ht="15" x14ac:dyDescent="0.25">
      <c r="A1293"/>
      <c r="B1293"/>
      <c r="C1293"/>
      <c r="D1293"/>
      <c r="E1293"/>
      <c r="F1293"/>
      <c r="G1293"/>
      <c r="H1293"/>
      <c r="I1293"/>
      <c r="J1293"/>
      <c r="O1293" s="2"/>
    </row>
    <row r="1294" spans="1:15" ht="15" x14ac:dyDescent="0.25">
      <c r="A1294"/>
      <c r="B1294"/>
      <c r="C1294"/>
      <c r="D1294"/>
      <c r="E1294"/>
      <c r="F1294"/>
      <c r="G1294"/>
      <c r="H1294"/>
      <c r="I1294"/>
      <c r="J1294"/>
      <c r="O1294" s="2"/>
    </row>
    <row r="1295" spans="1:15" ht="15" x14ac:dyDescent="0.25">
      <c r="A1295"/>
      <c r="B1295"/>
      <c r="C1295"/>
      <c r="D1295"/>
      <c r="E1295"/>
      <c r="F1295"/>
      <c r="G1295"/>
      <c r="H1295"/>
      <c r="I1295"/>
      <c r="J1295"/>
      <c r="O1295" s="2"/>
    </row>
    <row r="1296" spans="1:15" ht="15" x14ac:dyDescent="0.25">
      <c r="A1296"/>
      <c r="B1296"/>
      <c r="C1296"/>
      <c r="D1296"/>
      <c r="E1296"/>
      <c r="F1296"/>
      <c r="G1296"/>
      <c r="H1296"/>
      <c r="I1296"/>
      <c r="J1296"/>
      <c r="O1296" s="2"/>
    </row>
    <row r="1297" spans="1:15" ht="15" x14ac:dyDescent="0.25">
      <c r="A1297"/>
      <c r="B1297"/>
      <c r="C1297"/>
      <c r="D1297"/>
      <c r="E1297"/>
      <c r="F1297"/>
      <c r="G1297"/>
      <c r="H1297"/>
      <c r="I1297"/>
      <c r="J1297"/>
      <c r="O1297" s="2"/>
    </row>
    <row r="1298" spans="1:15" ht="15" x14ac:dyDescent="0.25">
      <c r="A1298"/>
      <c r="B1298"/>
      <c r="C1298"/>
      <c r="D1298"/>
      <c r="E1298"/>
      <c r="F1298"/>
      <c r="G1298"/>
      <c r="H1298"/>
      <c r="I1298"/>
      <c r="J1298"/>
      <c r="O1298" s="2"/>
    </row>
    <row r="1299" spans="1:15" ht="15" x14ac:dyDescent="0.25">
      <c r="A1299"/>
      <c r="B1299"/>
      <c r="C1299"/>
      <c r="D1299"/>
      <c r="E1299"/>
      <c r="F1299"/>
      <c r="G1299"/>
      <c r="H1299"/>
      <c r="I1299"/>
      <c r="J1299"/>
      <c r="O1299" s="2"/>
    </row>
    <row r="1300" spans="1:15" ht="15" x14ac:dyDescent="0.25">
      <c r="A1300"/>
      <c r="B1300"/>
      <c r="C1300"/>
      <c r="D1300"/>
      <c r="E1300"/>
      <c r="F1300"/>
      <c r="G1300"/>
      <c r="H1300"/>
      <c r="I1300"/>
      <c r="J1300"/>
      <c r="O1300" s="2"/>
    </row>
    <row r="1301" spans="1:15" ht="15" x14ac:dyDescent="0.25">
      <c r="A1301"/>
      <c r="B1301"/>
      <c r="C1301"/>
      <c r="D1301"/>
      <c r="E1301"/>
      <c r="F1301"/>
      <c r="G1301"/>
      <c r="H1301"/>
      <c r="I1301"/>
      <c r="J1301"/>
      <c r="O1301" s="2"/>
    </row>
    <row r="1302" spans="1:15" ht="15" x14ac:dyDescent="0.25">
      <c r="A1302"/>
      <c r="B1302"/>
      <c r="C1302"/>
      <c r="D1302"/>
      <c r="E1302"/>
      <c r="F1302"/>
      <c r="G1302"/>
      <c r="H1302"/>
      <c r="I1302"/>
      <c r="J1302"/>
      <c r="O1302" s="2"/>
    </row>
    <row r="1303" spans="1:15" ht="15" x14ac:dyDescent="0.25">
      <c r="A1303"/>
      <c r="B1303"/>
      <c r="C1303"/>
      <c r="D1303"/>
      <c r="E1303"/>
      <c r="F1303"/>
      <c r="G1303"/>
      <c r="H1303"/>
      <c r="I1303"/>
      <c r="J1303"/>
      <c r="O1303" s="2"/>
    </row>
    <row r="1304" spans="1:15" ht="15" x14ac:dyDescent="0.25">
      <c r="A1304"/>
      <c r="B1304"/>
      <c r="C1304"/>
      <c r="D1304"/>
      <c r="E1304"/>
      <c r="F1304"/>
      <c r="G1304"/>
      <c r="H1304"/>
      <c r="I1304"/>
      <c r="J1304"/>
      <c r="O1304" s="2"/>
    </row>
    <row r="1305" spans="1:15" ht="15" x14ac:dyDescent="0.25">
      <c r="A1305"/>
      <c r="B1305"/>
      <c r="C1305"/>
      <c r="D1305"/>
      <c r="E1305"/>
      <c r="F1305"/>
      <c r="G1305"/>
      <c r="H1305"/>
      <c r="I1305"/>
      <c r="J1305"/>
      <c r="O1305" s="2"/>
    </row>
    <row r="1306" spans="1:15" ht="15" x14ac:dyDescent="0.25">
      <c r="A1306"/>
      <c r="B1306"/>
      <c r="C1306"/>
      <c r="D1306"/>
      <c r="E1306"/>
      <c r="F1306"/>
      <c r="G1306"/>
      <c r="H1306"/>
      <c r="I1306"/>
      <c r="J1306"/>
      <c r="O1306" s="2"/>
    </row>
    <row r="1307" spans="1:15" ht="15" x14ac:dyDescent="0.25">
      <c r="A1307"/>
      <c r="B1307"/>
      <c r="C1307"/>
      <c r="D1307"/>
      <c r="E1307"/>
      <c r="F1307"/>
      <c r="G1307"/>
      <c r="H1307"/>
      <c r="I1307"/>
      <c r="J1307"/>
      <c r="O1307" s="2"/>
    </row>
    <row r="1308" spans="1:15" ht="15" x14ac:dyDescent="0.25">
      <c r="A1308"/>
      <c r="B1308"/>
      <c r="C1308"/>
      <c r="D1308"/>
      <c r="E1308"/>
      <c r="F1308"/>
      <c r="G1308"/>
      <c r="H1308"/>
      <c r="I1308"/>
      <c r="J1308"/>
      <c r="O1308" s="2"/>
    </row>
    <row r="1309" spans="1:15" ht="15" x14ac:dyDescent="0.25">
      <c r="A1309"/>
      <c r="B1309"/>
      <c r="C1309"/>
      <c r="D1309"/>
      <c r="E1309"/>
      <c r="F1309"/>
      <c r="G1309"/>
      <c r="H1309"/>
      <c r="I1309"/>
      <c r="J1309"/>
      <c r="O1309" s="2"/>
    </row>
    <row r="1310" spans="1:15" ht="15" x14ac:dyDescent="0.25">
      <c r="A1310"/>
      <c r="B1310"/>
      <c r="C1310"/>
      <c r="D1310"/>
      <c r="E1310"/>
      <c r="F1310"/>
      <c r="G1310"/>
      <c r="H1310"/>
      <c r="I1310"/>
      <c r="J1310"/>
      <c r="O1310" s="2"/>
    </row>
    <row r="1311" spans="1:15" ht="15" x14ac:dyDescent="0.25">
      <c r="A1311"/>
      <c r="B1311"/>
      <c r="C1311"/>
      <c r="D1311"/>
      <c r="E1311"/>
      <c r="F1311"/>
      <c r="G1311"/>
      <c r="H1311"/>
      <c r="I1311"/>
      <c r="J1311"/>
      <c r="O1311" s="2"/>
    </row>
    <row r="1312" spans="1:15" ht="15" x14ac:dyDescent="0.25">
      <c r="A1312"/>
      <c r="B1312"/>
      <c r="C1312"/>
      <c r="D1312"/>
      <c r="E1312"/>
      <c r="F1312"/>
      <c r="G1312"/>
      <c r="H1312"/>
      <c r="I1312"/>
      <c r="J1312"/>
      <c r="O1312" s="2"/>
    </row>
    <row r="1313" spans="1:15" ht="15" x14ac:dyDescent="0.25">
      <c r="A1313"/>
      <c r="B1313"/>
      <c r="C1313"/>
      <c r="D1313"/>
      <c r="E1313"/>
      <c r="F1313"/>
      <c r="G1313"/>
      <c r="H1313"/>
      <c r="I1313"/>
      <c r="J1313"/>
      <c r="O1313" s="2"/>
    </row>
    <row r="1314" spans="1:15" ht="15" x14ac:dyDescent="0.25">
      <c r="A1314"/>
      <c r="B1314"/>
      <c r="C1314"/>
      <c r="D1314"/>
      <c r="E1314"/>
      <c r="F1314"/>
      <c r="G1314"/>
      <c r="H1314"/>
      <c r="I1314"/>
      <c r="J1314"/>
      <c r="O1314" s="2"/>
    </row>
    <row r="1315" spans="1:15" ht="15" x14ac:dyDescent="0.25">
      <c r="A1315"/>
      <c r="B1315"/>
      <c r="C1315"/>
      <c r="D1315"/>
      <c r="E1315"/>
      <c r="F1315"/>
      <c r="G1315"/>
      <c r="H1315"/>
      <c r="I1315"/>
      <c r="J1315"/>
      <c r="O1315" s="2"/>
    </row>
    <row r="1316" spans="1:15" ht="15" x14ac:dyDescent="0.25">
      <c r="A1316"/>
      <c r="B1316"/>
      <c r="C1316"/>
      <c r="D1316"/>
      <c r="E1316"/>
      <c r="F1316"/>
      <c r="G1316"/>
      <c r="H1316"/>
      <c r="I1316"/>
      <c r="J1316"/>
      <c r="O1316" s="2"/>
    </row>
    <row r="1317" spans="1:15" ht="15" x14ac:dyDescent="0.25">
      <c r="A1317"/>
      <c r="B1317"/>
      <c r="C1317"/>
      <c r="D1317"/>
      <c r="E1317"/>
      <c r="F1317"/>
      <c r="G1317"/>
      <c r="H1317"/>
      <c r="I1317"/>
      <c r="J1317"/>
      <c r="O1317" s="2"/>
    </row>
    <row r="1318" spans="1:15" ht="15" x14ac:dyDescent="0.25">
      <c r="A1318"/>
      <c r="B1318"/>
      <c r="C1318"/>
      <c r="D1318"/>
      <c r="E1318"/>
      <c r="F1318"/>
      <c r="G1318"/>
      <c r="H1318"/>
      <c r="I1318"/>
      <c r="J1318"/>
      <c r="O1318" s="2"/>
    </row>
    <row r="1319" spans="1:15" ht="15" x14ac:dyDescent="0.25">
      <c r="A1319"/>
      <c r="B1319"/>
      <c r="C1319"/>
      <c r="D1319"/>
      <c r="E1319"/>
      <c r="F1319"/>
      <c r="G1319"/>
      <c r="H1319"/>
      <c r="I1319"/>
      <c r="J1319"/>
      <c r="O1319" s="2"/>
    </row>
    <row r="1320" spans="1:15" ht="15" x14ac:dyDescent="0.25">
      <c r="A1320"/>
      <c r="B1320"/>
      <c r="C1320"/>
      <c r="D1320"/>
      <c r="E1320"/>
      <c r="F1320"/>
      <c r="G1320"/>
      <c r="H1320"/>
      <c r="I1320"/>
      <c r="J1320"/>
      <c r="O1320" s="2"/>
    </row>
    <row r="1321" spans="1:15" ht="15" x14ac:dyDescent="0.25">
      <c r="A1321"/>
      <c r="B1321"/>
      <c r="C1321"/>
      <c r="D1321"/>
      <c r="E1321"/>
      <c r="F1321"/>
      <c r="G1321"/>
      <c r="H1321"/>
      <c r="I1321"/>
      <c r="J1321"/>
      <c r="O1321" s="2"/>
    </row>
    <row r="1322" spans="1:15" ht="15" x14ac:dyDescent="0.25">
      <c r="A1322"/>
      <c r="B1322"/>
      <c r="C1322"/>
      <c r="D1322"/>
      <c r="E1322"/>
      <c r="F1322"/>
      <c r="G1322"/>
      <c r="H1322"/>
      <c r="I1322"/>
      <c r="J1322"/>
      <c r="O1322" s="2"/>
    </row>
    <row r="1323" spans="1:15" ht="15" x14ac:dyDescent="0.25">
      <c r="A1323"/>
      <c r="B1323"/>
      <c r="C1323"/>
      <c r="D1323"/>
      <c r="E1323"/>
      <c r="F1323"/>
      <c r="G1323"/>
      <c r="H1323"/>
      <c r="I1323"/>
      <c r="J1323"/>
      <c r="O1323" s="2"/>
    </row>
    <row r="1324" spans="1:15" ht="15" x14ac:dyDescent="0.25">
      <c r="A1324"/>
      <c r="B1324"/>
      <c r="C1324"/>
      <c r="D1324"/>
      <c r="E1324"/>
      <c r="F1324"/>
      <c r="G1324"/>
      <c r="H1324"/>
      <c r="I1324"/>
      <c r="J1324"/>
      <c r="O1324" s="2"/>
    </row>
    <row r="1325" spans="1:15" ht="15" x14ac:dyDescent="0.25">
      <c r="A1325"/>
      <c r="B1325"/>
      <c r="C1325"/>
      <c r="D1325"/>
      <c r="E1325"/>
      <c r="F1325"/>
      <c r="G1325"/>
      <c r="H1325"/>
      <c r="I1325"/>
      <c r="J1325"/>
      <c r="O1325" s="2"/>
    </row>
    <row r="1326" spans="1:15" ht="15" x14ac:dyDescent="0.25">
      <c r="A1326"/>
      <c r="B1326"/>
      <c r="C1326"/>
      <c r="D1326"/>
      <c r="E1326"/>
      <c r="F1326"/>
      <c r="G1326"/>
      <c r="H1326"/>
      <c r="I1326"/>
      <c r="J1326"/>
      <c r="O1326" s="2"/>
    </row>
    <row r="1327" spans="1:15" ht="15" x14ac:dyDescent="0.25">
      <c r="A1327"/>
      <c r="B1327"/>
      <c r="C1327"/>
      <c r="D1327"/>
      <c r="E1327"/>
      <c r="F1327"/>
      <c r="G1327"/>
      <c r="H1327"/>
      <c r="I1327"/>
      <c r="J1327"/>
      <c r="O1327" s="2"/>
    </row>
    <row r="1328" spans="1:15" ht="15" x14ac:dyDescent="0.25">
      <c r="A1328"/>
      <c r="B1328"/>
      <c r="C1328"/>
      <c r="D1328"/>
      <c r="E1328"/>
      <c r="F1328"/>
      <c r="G1328"/>
      <c r="H1328"/>
      <c r="I1328"/>
      <c r="J1328"/>
      <c r="O1328" s="2"/>
    </row>
    <row r="1329" spans="1:15" ht="15" x14ac:dyDescent="0.25">
      <c r="A1329"/>
      <c r="B1329"/>
      <c r="C1329"/>
      <c r="D1329"/>
      <c r="E1329"/>
      <c r="F1329"/>
      <c r="G1329"/>
      <c r="H1329"/>
      <c r="I1329"/>
      <c r="J1329"/>
      <c r="O1329" s="2"/>
    </row>
    <row r="1330" spans="1:15" ht="15" x14ac:dyDescent="0.25">
      <c r="A1330"/>
      <c r="B1330"/>
      <c r="C1330"/>
      <c r="D1330"/>
      <c r="E1330"/>
      <c r="F1330"/>
      <c r="G1330"/>
      <c r="H1330"/>
      <c r="I1330"/>
      <c r="J1330"/>
      <c r="O1330" s="2"/>
    </row>
    <row r="1331" spans="1:15" ht="15" x14ac:dyDescent="0.25">
      <c r="A1331"/>
      <c r="B1331"/>
      <c r="C1331"/>
      <c r="D1331"/>
      <c r="E1331"/>
      <c r="F1331"/>
      <c r="G1331"/>
      <c r="H1331"/>
      <c r="I1331"/>
      <c r="J1331"/>
      <c r="O1331" s="2"/>
    </row>
    <row r="1332" spans="1:15" ht="15" x14ac:dyDescent="0.25">
      <c r="A1332"/>
      <c r="B1332"/>
      <c r="C1332"/>
      <c r="D1332"/>
      <c r="E1332"/>
      <c r="F1332"/>
      <c r="G1332"/>
      <c r="H1332"/>
      <c r="I1332"/>
      <c r="J1332"/>
      <c r="O1332" s="2"/>
    </row>
    <row r="1333" spans="1:15" ht="15" x14ac:dyDescent="0.25">
      <c r="A1333"/>
      <c r="B1333"/>
      <c r="C1333"/>
      <c r="D1333"/>
      <c r="E1333"/>
      <c r="F1333"/>
      <c r="G1333"/>
      <c r="H1333"/>
      <c r="I1333"/>
      <c r="J1333"/>
      <c r="O1333" s="2"/>
    </row>
    <row r="1334" spans="1:15" ht="15" x14ac:dyDescent="0.25">
      <c r="A1334"/>
      <c r="B1334"/>
      <c r="C1334"/>
      <c r="D1334"/>
      <c r="E1334"/>
      <c r="F1334"/>
      <c r="G1334"/>
      <c r="H1334"/>
      <c r="I1334"/>
      <c r="J1334"/>
      <c r="O1334" s="2"/>
    </row>
    <row r="1335" spans="1:15" ht="15" x14ac:dyDescent="0.25">
      <c r="A1335"/>
      <c r="B1335"/>
      <c r="C1335"/>
      <c r="D1335"/>
      <c r="E1335"/>
      <c r="F1335"/>
      <c r="G1335"/>
      <c r="H1335"/>
      <c r="I1335"/>
      <c r="J1335"/>
      <c r="O1335" s="2"/>
    </row>
    <row r="1336" spans="1:15" ht="15" x14ac:dyDescent="0.25">
      <c r="A1336"/>
      <c r="B1336"/>
      <c r="C1336"/>
      <c r="D1336"/>
      <c r="E1336"/>
      <c r="F1336"/>
      <c r="G1336"/>
      <c r="H1336"/>
      <c r="I1336"/>
      <c r="J1336"/>
      <c r="O1336" s="2"/>
    </row>
    <row r="1337" spans="1:15" ht="15" x14ac:dyDescent="0.25">
      <c r="A1337"/>
      <c r="B1337"/>
      <c r="C1337"/>
      <c r="D1337"/>
      <c r="E1337"/>
      <c r="F1337"/>
      <c r="G1337"/>
      <c r="H1337"/>
      <c r="I1337"/>
      <c r="J1337"/>
      <c r="O1337" s="2"/>
    </row>
    <row r="1338" spans="1:15" ht="15" x14ac:dyDescent="0.25">
      <c r="A1338"/>
      <c r="B1338"/>
      <c r="C1338"/>
      <c r="D1338"/>
      <c r="E1338"/>
      <c r="F1338"/>
      <c r="G1338"/>
      <c r="H1338"/>
      <c r="I1338"/>
      <c r="J1338"/>
      <c r="O1338" s="2"/>
    </row>
    <row r="1339" spans="1:15" ht="15" x14ac:dyDescent="0.25">
      <c r="A1339"/>
      <c r="B1339"/>
      <c r="C1339"/>
      <c r="D1339"/>
      <c r="E1339"/>
      <c r="F1339"/>
      <c r="G1339"/>
      <c r="H1339"/>
      <c r="I1339"/>
      <c r="J1339"/>
      <c r="O1339" s="2"/>
    </row>
    <row r="1340" spans="1:15" ht="15" x14ac:dyDescent="0.25">
      <c r="A1340"/>
      <c r="B1340"/>
      <c r="C1340"/>
      <c r="D1340"/>
      <c r="E1340"/>
      <c r="F1340"/>
      <c r="G1340"/>
      <c r="H1340"/>
      <c r="I1340"/>
      <c r="J1340"/>
      <c r="O1340" s="2"/>
    </row>
    <row r="1341" spans="1:15" ht="15" x14ac:dyDescent="0.25">
      <c r="A1341"/>
      <c r="B1341"/>
      <c r="C1341"/>
      <c r="D1341"/>
      <c r="E1341"/>
      <c r="F1341"/>
      <c r="G1341"/>
      <c r="H1341"/>
      <c r="I1341"/>
      <c r="J1341"/>
      <c r="O1341" s="2"/>
    </row>
    <row r="1342" spans="1:15" ht="15" x14ac:dyDescent="0.25">
      <c r="A1342"/>
      <c r="B1342"/>
      <c r="C1342"/>
      <c r="D1342"/>
      <c r="E1342"/>
      <c r="F1342"/>
      <c r="G1342"/>
      <c r="H1342"/>
      <c r="I1342"/>
      <c r="J1342"/>
      <c r="O1342" s="2"/>
    </row>
    <row r="1343" spans="1:15" ht="15" x14ac:dyDescent="0.25">
      <c r="A1343"/>
      <c r="B1343"/>
      <c r="C1343"/>
      <c r="D1343"/>
      <c r="E1343"/>
      <c r="F1343"/>
      <c r="G1343"/>
      <c r="H1343"/>
      <c r="I1343"/>
      <c r="J1343"/>
      <c r="O1343" s="2"/>
    </row>
    <row r="1344" spans="1:15" ht="15" x14ac:dyDescent="0.25">
      <c r="A1344"/>
      <c r="B1344"/>
      <c r="C1344"/>
      <c r="D1344"/>
      <c r="E1344"/>
      <c r="F1344"/>
      <c r="G1344"/>
      <c r="H1344"/>
      <c r="I1344"/>
      <c r="J1344"/>
      <c r="O1344" s="2"/>
    </row>
    <row r="1345" spans="1:15" ht="15" x14ac:dyDescent="0.25">
      <c r="A1345"/>
      <c r="B1345"/>
      <c r="C1345"/>
      <c r="D1345"/>
      <c r="E1345"/>
      <c r="F1345"/>
      <c r="G1345"/>
      <c r="H1345"/>
      <c r="I1345"/>
      <c r="J1345"/>
      <c r="O1345" s="2"/>
    </row>
    <row r="1346" spans="1:15" ht="15" x14ac:dyDescent="0.25">
      <c r="A1346"/>
      <c r="B1346"/>
      <c r="C1346"/>
      <c r="D1346"/>
      <c r="E1346"/>
      <c r="F1346"/>
      <c r="G1346"/>
      <c r="H1346"/>
      <c r="I1346"/>
      <c r="J1346"/>
      <c r="O1346" s="2"/>
    </row>
    <row r="1347" spans="1:15" ht="15" x14ac:dyDescent="0.25">
      <c r="A1347"/>
      <c r="B1347"/>
      <c r="C1347"/>
      <c r="D1347"/>
      <c r="E1347"/>
      <c r="F1347"/>
      <c r="G1347"/>
      <c r="H1347"/>
      <c r="I1347"/>
      <c r="J1347"/>
      <c r="O1347" s="2"/>
    </row>
    <row r="1348" spans="1:15" ht="15" x14ac:dyDescent="0.25">
      <c r="A1348"/>
      <c r="B1348"/>
      <c r="C1348"/>
      <c r="D1348"/>
      <c r="E1348"/>
      <c r="F1348"/>
      <c r="G1348"/>
      <c r="H1348"/>
      <c r="I1348"/>
      <c r="J1348"/>
      <c r="O1348" s="2"/>
    </row>
    <row r="1349" spans="1:15" ht="15" x14ac:dyDescent="0.25">
      <c r="A1349"/>
      <c r="B1349"/>
      <c r="C1349"/>
      <c r="D1349"/>
      <c r="E1349"/>
      <c r="F1349"/>
      <c r="G1349"/>
      <c r="H1349"/>
      <c r="I1349"/>
      <c r="J1349"/>
      <c r="O1349" s="2"/>
    </row>
    <row r="1350" spans="1:15" ht="15" x14ac:dyDescent="0.25">
      <c r="A1350"/>
      <c r="B1350"/>
      <c r="C1350"/>
      <c r="D1350"/>
      <c r="E1350"/>
      <c r="F1350"/>
      <c r="G1350"/>
      <c r="H1350"/>
      <c r="I1350"/>
      <c r="J1350"/>
      <c r="O1350" s="2"/>
    </row>
    <row r="1351" spans="1:15" ht="15" x14ac:dyDescent="0.25">
      <c r="A1351"/>
      <c r="B1351"/>
      <c r="C1351"/>
      <c r="D1351"/>
      <c r="E1351"/>
      <c r="F1351"/>
      <c r="G1351"/>
      <c r="H1351"/>
      <c r="I1351"/>
      <c r="J1351"/>
      <c r="O1351" s="2"/>
    </row>
    <row r="1352" spans="1:15" ht="15" x14ac:dyDescent="0.25">
      <c r="A1352"/>
      <c r="B1352"/>
      <c r="C1352"/>
      <c r="D1352"/>
      <c r="E1352"/>
      <c r="F1352"/>
      <c r="G1352"/>
      <c r="H1352"/>
      <c r="I1352"/>
      <c r="J1352"/>
      <c r="O1352" s="2"/>
    </row>
    <row r="1353" spans="1:15" ht="15" x14ac:dyDescent="0.25">
      <c r="A1353"/>
      <c r="B1353"/>
      <c r="C1353"/>
      <c r="D1353"/>
      <c r="E1353"/>
      <c r="F1353"/>
      <c r="G1353"/>
      <c r="H1353"/>
      <c r="I1353"/>
      <c r="J1353"/>
      <c r="O1353" s="2"/>
    </row>
    <row r="1354" spans="1:15" ht="15" x14ac:dyDescent="0.25">
      <c r="A1354"/>
      <c r="B1354"/>
      <c r="C1354"/>
      <c r="D1354"/>
      <c r="E1354"/>
      <c r="F1354"/>
      <c r="G1354"/>
      <c r="H1354"/>
      <c r="I1354"/>
      <c r="J1354"/>
      <c r="O1354" s="2"/>
    </row>
    <row r="1355" spans="1:15" ht="15" x14ac:dyDescent="0.25">
      <c r="A1355"/>
      <c r="B1355"/>
      <c r="C1355"/>
      <c r="D1355"/>
      <c r="E1355"/>
      <c r="F1355"/>
      <c r="G1355"/>
      <c r="H1355"/>
      <c r="I1355"/>
      <c r="J1355"/>
      <c r="O1355" s="2"/>
    </row>
    <row r="1356" spans="1:15" ht="15" x14ac:dyDescent="0.25">
      <c r="A1356"/>
      <c r="B1356"/>
      <c r="C1356"/>
      <c r="D1356"/>
      <c r="E1356"/>
      <c r="F1356"/>
      <c r="G1356"/>
      <c r="H1356"/>
      <c r="I1356"/>
      <c r="J1356"/>
      <c r="O1356" s="2"/>
    </row>
    <row r="1357" spans="1:15" ht="15" x14ac:dyDescent="0.25">
      <c r="A1357"/>
      <c r="B1357"/>
      <c r="C1357"/>
      <c r="D1357"/>
      <c r="E1357"/>
      <c r="F1357"/>
      <c r="G1357"/>
      <c r="H1357"/>
      <c r="I1357"/>
      <c r="J1357"/>
      <c r="O1357" s="2"/>
    </row>
    <row r="1358" spans="1:15" ht="15" x14ac:dyDescent="0.25">
      <c r="A1358"/>
      <c r="B1358"/>
      <c r="C1358"/>
      <c r="D1358"/>
      <c r="E1358"/>
      <c r="F1358"/>
      <c r="G1358"/>
      <c r="H1358"/>
      <c r="I1358"/>
      <c r="J1358"/>
      <c r="O1358" s="2"/>
    </row>
    <row r="1359" spans="1:15" ht="15" x14ac:dyDescent="0.25">
      <c r="A1359"/>
      <c r="B1359"/>
      <c r="C1359"/>
      <c r="D1359"/>
      <c r="E1359"/>
      <c r="F1359"/>
      <c r="G1359"/>
      <c r="H1359"/>
      <c r="I1359"/>
      <c r="J1359"/>
      <c r="O1359" s="2"/>
    </row>
    <row r="1360" spans="1:15" ht="15" x14ac:dyDescent="0.25">
      <c r="A1360"/>
      <c r="B1360"/>
      <c r="C1360"/>
      <c r="D1360"/>
      <c r="E1360"/>
      <c r="F1360"/>
      <c r="G1360"/>
      <c r="H1360"/>
      <c r="I1360"/>
      <c r="J1360"/>
      <c r="O1360" s="2"/>
    </row>
    <row r="1361" spans="1:15" ht="15" x14ac:dyDescent="0.25">
      <c r="A1361"/>
      <c r="B1361"/>
      <c r="C1361"/>
      <c r="D1361"/>
      <c r="E1361"/>
      <c r="F1361"/>
      <c r="G1361"/>
      <c r="H1361"/>
      <c r="I1361"/>
      <c r="J1361"/>
      <c r="O1361" s="2"/>
    </row>
    <row r="1362" spans="1:15" ht="15" x14ac:dyDescent="0.25">
      <c r="A1362"/>
      <c r="B1362"/>
      <c r="C1362"/>
      <c r="D1362"/>
      <c r="E1362"/>
      <c r="F1362"/>
      <c r="G1362"/>
      <c r="H1362"/>
      <c r="I1362"/>
      <c r="J1362"/>
      <c r="O1362" s="2"/>
    </row>
    <row r="1363" spans="1:15" ht="15" x14ac:dyDescent="0.25">
      <c r="A1363"/>
      <c r="B1363"/>
      <c r="C1363"/>
      <c r="D1363"/>
      <c r="E1363"/>
      <c r="F1363"/>
      <c r="G1363"/>
      <c r="H1363"/>
      <c r="I1363"/>
      <c r="J1363"/>
      <c r="O1363" s="2"/>
    </row>
    <row r="1364" spans="1:15" ht="15" x14ac:dyDescent="0.25">
      <c r="A1364"/>
      <c r="B1364"/>
      <c r="C1364"/>
      <c r="D1364"/>
      <c r="E1364"/>
      <c r="F1364"/>
      <c r="G1364"/>
      <c r="H1364"/>
      <c r="I1364"/>
      <c r="J1364"/>
      <c r="O1364" s="2"/>
    </row>
    <row r="1365" spans="1:15" ht="15" x14ac:dyDescent="0.25">
      <c r="A1365"/>
      <c r="B1365"/>
      <c r="C1365"/>
      <c r="D1365"/>
      <c r="E1365"/>
      <c r="F1365"/>
      <c r="G1365"/>
      <c r="H1365"/>
      <c r="I1365"/>
      <c r="J1365"/>
      <c r="O1365" s="2"/>
    </row>
    <row r="1366" spans="1:15" ht="15" x14ac:dyDescent="0.25">
      <c r="A1366"/>
      <c r="B1366"/>
      <c r="C1366"/>
      <c r="D1366"/>
      <c r="E1366"/>
      <c r="F1366"/>
      <c r="G1366"/>
      <c r="H1366"/>
      <c r="I1366"/>
      <c r="J1366"/>
      <c r="O1366" s="2"/>
    </row>
    <row r="1367" spans="1:15" ht="15" x14ac:dyDescent="0.25">
      <c r="A1367"/>
      <c r="B1367"/>
      <c r="C1367"/>
      <c r="D1367"/>
      <c r="E1367"/>
      <c r="F1367"/>
      <c r="G1367"/>
      <c r="H1367"/>
      <c r="I1367"/>
      <c r="J1367"/>
      <c r="O1367" s="2"/>
    </row>
    <row r="1368" spans="1:15" ht="15" x14ac:dyDescent="0.25">
      <c r="A1368"/>
      <c r="B1368"/>
      <c r="C1368"/>
      <c r="D1368"/>
      <c r="E1368"/>
      <c r="F1368"/>
      <c r="G1368"/>
      <c r="H1368"/>
      <c r="I1368"/>
      <c r="J1368"/>
      <c r="O1368" s="2"/>
    </row>
    <row r="1369" spans="1:15" ht="15" x14ac:dyDescent="0.25">
      <c r="A1369"/>
      <c r="B1369"/>
      <c r="C1369"/>
      <c r="D1369"/>
      <c r="E1369"/>
      <c r="F1369"/>
      <c r="G1369"/>
      <c r="H1369"/>
      <c r="I1369"/>
      <c r="J1369"/>
      <c r="O1369" s="2"/>
    </row>
    <row r="1370" spans="1:15" ht="15" x14ac:dyDescent="0.25">
      <c r="A1370"/>
      <c r="B1370"/>
      <c r="C1370"/>
      <c r="D1370"/>
      <c r="E1370"/>
      <c r="F1370"/>
      <c r="G1370"/>
      <c r="H1370"/>
      <c r="I1370"/>
      <c r="J1370"/>
      <c r="O1370" s="2"/>
    </row>
    <row r="1371" spans="1:15" ht="15" x14ac:dyDescent="0.25">
      <c r="A1371"/>
      <c r="B1371"/>
      <c r="C1371"/>
      <c r="D1371"/>
      <c r="E1371"/>
      <c r="F1371"/>
      <c r="G1371"/>
      <c r="H1371"/>
      <c r="I1371"/>
      <c r="J1371"/>
      <c r="O1371" s="2"/>
    </row>
    <row r="1372" spans="1:15" ht="15" x14ac:dyDescent="0.25">
      <c r="A1372"/>
      <c r="B1372"/>
      <c r="C1372"/>
      <c r="D1372"/>
      <c r="E1372"/>
      <c r="F1372"/>
      <c r="G1372"/>
      <c r="H1372"/>
      <c r="I1372"/>
      <c r="J1372"/>
      <c r="O1372" s="2"/>
    </row>
    <row r="1373" spans="1:15" ht="15" x14ac:dyDescent="0.25">
      <c r="A1373"/>
      <c r="B1373"/>
      <c r="C1373"/>
      <c r="D1373"/>
      <c r="E1373"/>
      <c r="F1373"/>
      <c r="G1373"/>
      <c r="H1373"/>
      <c r="I1373"/>
      <c r="J1373"/>
      <c r="O1373" s="2"/>
    </row>
    <row r="1374" spans="1:15" ht="15" x14ac:dyDescent="0.25">
      <c r="A1374"/>
      <c r="B1374"/>
      <c r="C1374"/>
      <c r="D1374"/>
      <c r="E1374"/>
      <c r="F1374"/>
      <c r="G1374"/>
      <c r="H1374"/>
      <c r="I1374"/>
      <c r="J1374"/>
      <c r="O1374" s="2"/>
    </row>
    <row r="1375" spans="1:15" ht="15" x14ac:dyDescent="0.25">
      <c r="A1375"/>
      <c r="B1375"/>
      <c r="C1375"/>
      <c r="D1375"/>
      <c r="E1375"/>
      <c r="F1375"/>
      <c r="G1375"/>
      <c r="H1375"/>
      <c r="I1375"/>
      <c r="J1375"/>
      <c r="O1375" s="2"/>
    </row>
    <row r="1376" spans="1:15" ht="15" x14ac:dyDescent="0.25">
      <c r="A1376"/>
      <c r="B1376"/>
      <c r="C1376"/>
      <c r="D1376"/>
      <c r="E1376"/>
      <c r="F1376"/>
      <c r="G1376"/>
      <c r="H1376"/>
      <c r="I1376"/>
      <c r="J1376"/>
      <c r="O1376" s="2"/>
    </row>
    <row r="1377" spans="1:15" ht="15" x14ac:dyDescent="0.25">
      <c r="A1377"/>
      <c r="B1377"/>
      <c r="C1377"/>
      <c r="D1377"/>
      <c r="E1377"/>
      <c r="F1377"/>
      <c r="G1377"/>
      <c r="H1377"/>
      <c r="I1377"/>
      <c r="J1377"/>
      <c r="O1377" s="2"/>
    </row>
    <row r="1378" spans="1:15" ht="15" x14ac:dyDescent="0.25">
      <c r="A1378"/>
      <c r="B1378"/>
      <c r="C1378"/>
      <c r="D1378"/>
      <c r="E1378"/>
      <c r="F1378"/>
      <c r="G1378"/>
      <c r="H1378"/>
      <c r="I1378"/>
      <c r="J1378"/>
      <c r="O1378" s="2"/>
    </row>
    <row r="1379" spans="1:15" ht="15" x14ac:dyDescent="0.25">
      <c r="A1379"/>
      <c r="B1379"/>
      <c r="C1379"/>
      <c r="D1379"/>
      <c r="E1379"/>
      <c r="F1379"/>
      <c r="G1379"/>
      <c r="H1379"/>
      <c r="I1379"/>
      <c r="J1379"/>
      <c r="O1379" s="2"/>
    </row>
    <row r="1380" spans="1:15" ht="15" x14ac:dyDescent="0.25">
      <c r="A1380"/>
      <c r="B1380"/>
      <c r="C1380"/>
      <c r="D1380"/>
      <c r="E1380"/>
      <c r="F1380"/>
      <c r="G1380"/>
      <c r="H1380"/>
      <c r="I1380"/>
      <c r="J1380"/>
      <c r="O1380" s="2"/>
    </row>
    <row r="1381" spans="1:15" ht="15" x14ac:dyDescent="0.25">
      <c r="A1381"/>
      <c r="B1381"/>
      <c r="C1381"/>
      <c r="D1381"/>
      <c r="E1381"/>
      <c r="F1381"/>
      <c r="G1381"/>
      <c r="H1381"/>
      <c r="I1381"/>
      <c r="J1381"/>
      <c r="O1381" s="2"/>
    </row>
    <row r="1382" spans="1:15" ht="15" x14ac:dyDescent="0.25">
      <c r="A1382"/>
      <c r="B1382"/>
      <c r="C1382"/>
      <c r="D1382"/>
      <c r="E1382"/>
      <c r="F1382"/>
      <c r="G1382"/>
      <c r="H1382"/>
      <c r="I1382"/>
      <c r="J1382"/>
      <c r="O1382" s="2"/>
    </row>
    <row r="1383" spans="1:15" ht="15" x14ac:dyDescent="0.25">
      <c r="A1383"/>
      <c r="B1383"/>
      <c r="C1383"/>
      <c r="D1383"/>
      <c r="E1383"/>
      <c r="F1383"/>
      <c r="G1383"/>
      <c r="H1383"/>
      <c r="I1383"/>
      <c r="J1383"/>
      <c r="O1383" s="2"/>
    </row>
    <row r="1384" spans="1:15" ht="15" x14ac:dyDescent="0.25">
      <c r="A1384"/>
      <c r="B1384"/>
      <c r="C1384"/>
      <c r="D1384"/>
      <c r="E1384"/>
      <c r="F1384"/>
      <c r="G1384"/>
      <c r="H1384"/>
      <c r="I1384"/>
      <c r="J1384"/>
      <c r="O1384" s="2"/>
    </row>
    <row r="1385" spans="1:15" ht="15" x14ac:dyDescent="0.25">
      <c r="A1385"/>
      <c r="B1385"/>
      <c r="C1385"/>
      <c r="D1385"/>
      <c r="E1385"/>
      <c r="F1385"/>
      <c r="G1385"/>
      <c r="H1385"/>
      <c r="I1385"/>
      <c r="J1385"/>
      <c r="O1385" s="2"/>
    </row>
    <row r="1386" spans="1:15" ht="15" x14ac:dyDescent="0.25">
      <c r="A1386"/>
      <c r="B1386"/>
      <c r="C1386"/>
      <c r="D1386"/>
      <c r="E1386"/>
      <c r="F1386"/>
      <c r="G1386"/>
      <c r="H1386"/>
      <c r="I1386"/>
      <c r="J1386"/>
      <c r="O1386" s="2"/>
    </row>
    <row r="1387" spans="1:15" ht="15" x14ac:dyDescent="0.25">
      <c r="A1387"/>
      <c r="B1387"/>
      <c r="C1387"/>
      <c r="D1387"/>
      <c r="E1387"/>
      <c r="F1387"/>
      <c r="G1387"/>
      <c r="H1387"/>
      <c r="I1387"/>
      <c r="J1387"/>
      <c r="O1387" s="2"/>
    </row>
    <row r="1388" spans="1:15" ht="15" x14ac:dyDescent="0.25">
      <c r="A1388"/>
      <c r="B1388"/>
      <c r="C1388"/>
      <c r="D1388"/>
      <c r="E1388"/>
      <c r="F1388"/>
      <c r="G1388"/>
      <c r="H1388"/>
      <c r="I1388"/>
      <c r="J1388"/>
      <c r="O1388" s="2"/>
    </row>
    <row r="1389" spans="1:15" ht="15" x14ac:dyDescent="0.25">
      <c r="A1389"/>
      <c r="B1389"/>
      <c r="C1389"/>
      <c r="D1389"/>
      <c r="E1389"/>
      <c r="F1389"/>
      <c r="G1389"/>
      <c r="H1389"/>
      <c r="I1389"/>
      <c r="J1389"/>
      <c r="O1389" s="2"/>
    </row>
    <row r="1390" spans="1:15" ht="15" x14ac:dyDescent="0.25">
      <c r="A1390"/>
      <c r="B1390"/>
      <c r="C1390"/>
      <c r="D1390"/>
      <c r="E1390"/>
      <c r="F1390"/>
      <c r="G1390"/>
      <c r="H1390"/>
      <c r="I1390"/>
      <c r="J1390"/>
      <c r="O1390" s="2"/>
    </row>
    <row r="1391" spans="1:15" ht="15" x14ac:dyDescent="0.25">
      <c r="A1391"/>
      <c r="B1391"/>
      <c r="C1391"/>
      <c r="D1391"/>
      <c r="E1391"/>
      <c r="F1391"/>
      <c r="G1391"/>
      <c r="H1391"/>
      <c r="I1391"/>
      <c r="J1391"/>
      <c r="O1391" s="2"/>
    </row>
    <row r="1392" spans="1:15" ht="15" x14ac:dyDescent="0.25">
      <c r="A1392"/>
      <c r="B1392"/>
      <c r="C1392"/>
      <c r="D1392"/>
      <c r="E1392"/>
      <c r="F1392"/>
      <c r="G1392"/>
      <c r="H1392"/>
      <c r="I1392"/>
      <c r="J1392"/>
      <c r="O1392" s="2"/>
    </row>
    <row r="1393" spans="1:15" ht="15" x14ac:dyDescent="0.25">
      <c r="A1393"/>
      <c r="B1393"/>
      <c r="C1393"/>
      <c r="D1393"/>
      <c r="E1393"/>
      <c r="F1393"/>
      <c r="G1393"/>
      <c r="H1393"/>
      <c r="I1393"/>
      <c r="J1393"/>
      <c r="O1393" s="2"/>
    </row>
    <row r="1394" spans="1:15" ht="15" x14ac:dyDescent="0.25">
      <c r="A1394"/>
      <c r="B1394"/>
      <c r="C1394"/>
      <c r="D1394"/>
      <c r="E1394"/>
      <c r="F1394"/>
      <c r="G1394"/>
      <c r="H1394"/>
      <c r="I1394"/>
      <c r="J1394"/>
      <c r="O1394" s="2"/>
    </row>
    <row r="1395" spans="1:15" ht="15" x14ac:dyDescent="0.25">
      <c r="A1395"/>
      <c r="B1395"/>
      <c r="C1395"/>
      <c r="D1395"/>
      <c r="E1395"/>
      <c r="F1395"/>
      <c r="G1395"/>
      <c r="H1395"/>
      <c r="I1395"/>
      <c r="J1395"/>
      <c r="O1395" s="2"/>
    </row>
    <row r="1396" spans="1:15" ht="15" x14ac:dyDescent="0.25">
      <c r="A1396"/>
      <c r="B1396"/>
      <c r="C1396"/>
      <c r="D1396"/>
      <c r="E1396"/>
      <c r="F1396"/>
      <c r="G1396"/>
      <c r="H1396"/>
      <c r="I1396"/>
      <c r="J1396"/>
      <c r="O1396" s="2"/>
    </row>
    <row r="1397" spans="1:15" ht="15" x14ac:dyDescent="0.25">
      <c r="A1397"/>
      <c r="B1397"/>
      <c r="C1397"/>
      <c r="D1397"/>
      <c r="E1397"/>
      <c r="F1397"/>
      <c r="G1397"/>
      <c r="H1397"/>
      <c r="I1397"/>
      <c r="J1397"/>
      <c r="O1397" s="2"/>
    </row>
    <row r="1398" spans="1:15" ht="15" x14ac:dyDescent="0.25">
      <c r="A1398"/>
      <c r="B1398"/>
      <c r="C1398"/>
      <c r="D1398"/>
      <c r="E1398"/>
      <c r="F1398"/>
      <c r="G1398"/>
      <c r="H1398"/>
      <c r="I1398"/>
      <c r="J1398"/>
      <c r="O1398" s="2"/>
    </row>
    <row r="1399" spans="1:15" ht="15" x14ac:dyDescent="0.25">
      <c r="A1399"/>
      <c r="B1399"/>
      <c r="C1399"/>
      <c r="D1399"/>
      <c r="E1399"/>
      <c r="F1399"/>
      <c r="G1399"/>
      <c r="H1399"/>
      <c r="I1399"/>
      <c r="J1399"/>
      <c r="O1399" s="2"/>
    </row>
    <row r="1400" spans="1:15" ht="15" x14ac:dyDescent="0.25">
      <c r="A1400"/>
      <c r="B1400"/>
      <c r="C1400"/>
      <c r="D1400"/>
      <c r="E1400"/>
      <c r="F1400"/>
      <c r="G1400"/>
      <c r="H1400"/>
      <c r="I1400"/>
      <c r="J1400"/>
      <c r="O1400" s="2"/>
    </row>
    <row r="1401" spans="1:15" ht="15" x14ac:dyDescent="0.25">
      <c r="A1401"/>
      <c r="B1401"/>
      <c r="C1401"/>
      <c r="D1401"/>
      <c r="E1401"/>
      <c r="F1401"/>
      <c r="G1401"/>
      <c r="H1401"/>
      <c r="I1401"/>
      <c r="J1401"/>
      <c r="O1401" s="2"/>
    </row>
    <row r="1402" spans="1:15" ht="15" x14ac:dyDescent="0.25">
      <c r="A1402"/>
      <c r="B1402"/>
      <c r="C1402"/>
      <c r="D1402"/>
      <c r="E1402"/>
      <c r="F1402"/>
      <c r="G1402"/>
      <c r="H1402"/>
      <c r="I1402"/>
      <c r="J1402"/>
      <c r="O1402" s="2"/>
    </row>
    <row r="1403" spans="1:15" ht="15" x14ac:dyDescent="0.25">
      <c r="A1403"/>
      <c r="B1403"/>
      <c r="C1403"/>
      <c r="D1403"/>
      <c r="E1403"/>
      <c r="F1403"/>
      <c r="G1403"/>
      <c r="H1403"/>
      <c r="I1403"/>
      <c r="J1403"/>
      <c r="O1403" s="2"/>
    </row>
    <row r="1404" spans="1:15" ht="15" x14ac:dyDescent="0.25">
      <c r="A1404"/>
      <c r="B1404"/>
      <c r="C1404"/>
      <c r="D1404"/>
      <c r="E1404"/>
      <c r="F1404"/>
      <c r="G1404"/>
      <c r="H1404"/>
      <c r="I1404"/>
      <c r="J1404"/>
      <c r="O1404" s="2"/>
    </row>
    <row r="1405" spans="1:15" ht="15" x14ac:dyDescent="0.25">
      <c r="A1405"/>
      <c r="B1405"/>
      <c r="C1405"/>
      <c r="D1405"/>
      <c r="E1405"/>
      <c r="F1405"/>
      <c r="G1405"/>
      <c r="H1405"/>
      <c r="I1405"/>
      <c r="J1405"/>
      <c r="O1405" s="2"/>
    </row>
    <row r="1406" spans="1:15" ht="15" x14ac:dyDescent="0.25">
      <c r="A1406"/>
      <c r="B1406"/>
      <c r="C1406"/>
      <c r="D1406"/>
      <c r="E1406"/>
      <c r="F1406"/>
      <c r="G1406"/>
      <c r="H1406"/>
      <c r="I1406"/>
      <c r="J1406"/>
      <c r="O1406" s="2"/>
    </row>
    <row r="1407" spans="1:15" ht="15" x14ac:dyDescent="0.25">
      <c r="A1407"/>
      <c r="B1407"/>
      <c r="C1407"/>
      <c r="D1407"/>
      <c r="E1407"/>
      <c r="F1407"/>
      <c r="G1407"/>
      <c r="H1407"/>
      <c r="I1407"/>
      <c r="J1407"/>
      <c r="O1407" s="2"/>
    </row>
    <row r="1408" spans="1:15" ht="15" x14ac:dyDescent="0.25">
      <c r="A1408"/>
      <c r="B1408"/>
      <c r="C1408"/>
      <c r="D1408"/>
      <c r="E1408"/>
      <c r="F1408"/>
      <c r="G1408"/>
      <c r="H1408"/>
      <c r="I1408"/>
      <c r="J1408"/>
      <c r="O1408" s="2"/>
    </row>
    <row r="1409" spans="1:15" ht="15" x14ac:dyDescent="0.25">
      <c r="A1409"/>
      <c r="B1409"/>
      <c r="C1409"/>
      <c r="D1409"/>
      <c r="E1409"/>
      <c r="F1409"/>
      <c r="G1409"/>
      <c r="H1409"/>
      <c r="I1409"/>
      <c r="J1409"/>
      <c r="O1409" s="2"/>
    </row>
    <row r="1410" spans="1:15" ht="15" x14ac:dyDescent="0.25">
      <c r="A1410"/>
      <c r="B1410"/>
      <c r="C1410"/>
      <c r="D1410"/>
      <c r="E1410"/>
      <c r="F1410"/>
      <c r="G1410"/>
      <c r="H1410"/>
      <c r="I1410"/>
      <c r="J1410"/>
      <c r="O1410" s="2"/>
    </row>
    <row r="1411" spans="1:15" ht="15" x14ac:dyDescent="0.25">
      <c r="A1411"/>
      <c r="B1411"/>
      <c r="C1411"/>
      <c r="D1411"/>
      <c r="E1411"/>
      <c r="F1411"/>
      <c r="G1411"/>
      <c r="H1411"/>
      <c r="I1411"/>
      <c r="J1411"/>
      <c r="O1411" s="2"/>
    </row>
    <row r="1412" spans="1:15" ht="15" x14ac:dyDescent="0.25">
      <c r="A1412"/>
      <c r="B1412"/>
      <c r="C1412"/>
      <c r="D1412"/>
      <c r="E1412"/>
      <c r="F1412"/>
      <c r="G1412"/>
      <c r="H1412"/>
      <c r="I1412"/>
      <c r="J1412"/>
      <c r="O1412" s="2"/>
    </row>
    <row r="1413" spans="1:15" ht="15" x14ac:dyDescent="0.25">
      <c r="A1413"/>
      <c r="B1413"/>
      <c r="C1413"/>
      <c r="D1413"/>
      <c r="E1413"/>
      <c r="F1413"/>
      <c r="G1413"/>
      <c r="H1413"/>
      <c r="I1413"/>
      <c r="J1413"/>
      <c r="O1413" s="2"/>
    </row>
    <row r="1414" spans="1:15" ht="15" x14ac:dyDescent="0.25">
      <c r="A1414"/>
      <c r="B1414"/>
      <c r="C1414"/>
      <c r="D1414"/>
      <c r="E1414"/>
      <c r="F1414"/>
      <c r="G1414"/>
      <c r="H1414"/>
      <c r="I1414"/>
      <c r="J1414"/>
      <c r="O1414" s="2"/>
    </row>
    <row r="1415" spans="1:15" ht="15" x14ac:dyDescent="0.25">
      <c r="A1415"/>
      <c r="B1415"/>
      <c r="C1415"/>
      <c r="D1415"/>
      <c r="E1415"/>
      <c r="F1415"/>
      <c r="G1415"/>
      <c r="H1415"/>
      <c r="I1415"/>
      <c r="J1415"/>
      <c r="O1415" s="2"/>
    </row>
    <row r="1416" spans="1:15" ht="15" x14ac:dyDescent="0.25">
      <c r="A1416"/>
      <c r="B1416"/>
      <c r="C1416"/>
      <c r="D1416"/>
      <c r="E1416"/>
      <c r="F1416"/>
      <c r="G1416"/>
      <c r="H1416"/>
      <c r="I1416"/>
      <c r="J1416"/>
      <c r="O1416" s="2"/>
    </row>
    <row r="1417" spans="1:15" ht="15" x14ac:dyDescent="0.25">
      <c r="A1417"/>
      <c r="B1417"/>
      <c r="C1417"/>
      <c r="D1417"/>
      <c r="E1417"/>
      <c r="F1417"/>
      <c r="G1417"/>
      <c r="H1417"/>
      <c r="I1417"/>
      <c r="J1417"/>
      <c r="O1417" s="2"/>
    </row>
    <row r="1418" spans="1:15" ht="15" x14ac:dyDescent="0.25">
      <c r="A1418"/>
      <c r="B1418"/>
      <c r="C1418"/>
      <c r="D1418"/>
      <c r="E1418"/>
      <c r="F1418"/>
      <c r="G1418"/>
      <c r="H1418"/>
      <c r="I1418"/>
      <c r="J1418"/>
      <c r="O1418" s="2"/>
    </row>
    <row r="1419" spans="1:15" ht="15" x14ac:dyDescent="0.25">
      <c r="A1419"/>
      <c r="B1419"/>
      <c r="C1419"/>
      <c r="D1419"/>
      <c r="E1419"/>
      <c r="F1419"/>
      <c r="G1419"/>
      <c r="H1419"/>
      <c r="I1419"/>
      <c r="J1419"/>
      <c r="O1419" s="2"/>
    </row>
    <row r="1420" spans="1:15" ht="15" x14ac:dyDescent="0.25">
      <c r="A1420"/>
      <c r="B1420"/>
      <c r="C1420"/>
      <c r="D1420"/>
      <c r="E1420"/>
      <c r="F1420"/>
      <c r="G1420"/>
      <c r="H1420"/>
      <c r="I1420"/>
      <c r="J1420"/>
      <c r="O1420" s="2"/>
    </row>
    <row r="1421" spans="1:15" ht="15" x14ac:dyDescent="0.25">
      <c r="A1421"/>
      <c r="B1421"/>
      <c r="C1421"/>
      <c r="D1421"/>
      <c r="E1421"/>
      <c r="F1421"/>
      <c r="G1421"/>
      <c r="H1421"/>
      <c r="I1421"/>
      <c r="J1421"/>
      <c r="O1421" s="2"/>
    </row>
    <row r="1422" spans="1:15" ht="15" x14ac:dyDescent="0.25">
      <c r="A1422"/>
      <c r="B1422"/>
      <c r="C1422"/>
      <c r="D1422"/>
      <c r="E1422"/>
      <c r="F1422"/>
      <c r="G1422"/>
      <c r="H1422"/>
      <c r="I1422"/>
      <c r="J1422"/>
      <c r="O1422" s="2"/>
    </row>
    <row r="1423" spans="1:15" ht="15" x14ac:dyDescent="0.25">
      <c r="A1423"/>
      <c r="B1423"/>
      <c r="C1423"/>
      <c r="D1423"/>
      <c r="E1423"/>
      <c r="F1423"/>
      <c r="G1423"/>
      <c r="H1423"/>
      <c r="I1423"/>
      <c r="J1423"/>
      <c r="O1423" s="2"/>
    </row>
    <row r="1424" spans="1:15" ht="15" x14ac:dyDescent="0.25">
      <c r="A1424"/>
      <c r="B1424"/>
      <c r="C1424"/>
      <c r="D1424"/>
      <c r="E1424"/>
      <c r="F1424"/>
      <c r="G1424"/>
      <c r="H1424"/>
      <c r="I1424"/>
      <c r="J1424"/>
      <c r="O1424" s="2"/>
    </row>
    <row r="1425" spans="1:15" ht="15" x14ac:dyDescent="0.25">
      <c r="A1425"/>
      <c r="B1425"/>
      <c r="C1425"/>
      <c r="D1425"/>
      <c r="E1425"/>
      <c r="F1425"/>
      <c r="G1425"/>
      <c r="H1425"/>
      <c r="I1425"/>
      <c r="J1425"/>
      <c r="O1425" s="2"/>
    </row>
    <row r="1426" spans="1:15" ht="15" x14ac:dyDescent="0.25">
      <c r="A1426"/>
      <c r="B1426"/>
      <c r="C1426"/>
      <c r="D1426"/>
      <c r="E1426"/>
      <c r="F1426"/>
      <c r="G1426"/>
      <c r="H1426"/>
      <c r="I1426"/>
      <c r="J1426"/>
      <c r="O1426" s="2"/>
    </row>
    <row r="1427" spans="1:15" ht="15" x14ac:dyDescent="0.25">
      <c r="A1427"/>
      <c r="B1427"/>
      <c r="C1427"/>
      <c r="D1427"/>
      <c r="E1427"/>
      <c r="F1427"/>
      <c r="G1427"/>
      <c r="H1427"/>
      <c r="I1427"/>
      <c r="J1427"/>
      <c r="O1427" s="2"/>
    </row>
    <row r="1428" spans="1:15" ht="15" x14ac:dyDescent="0.25">
      <c r="A1428"/>
      <c r="B1428"/>
      <c r="C1428"/>
      <c r="D1428"/>
      <c r="E1428"/>
      <c r="F1428"/>
      <c r="G1428"/>
      <c r="H1428"/>
      <c r="I1428"/>
      <c r="J1428"/>
      <c r="O1428" s="2"/>
    </row>
    <row r="1429" spans="1:15" ht="15" x14ac:dyDescent="0.25">
      <c r="A1429"/>
      <c r="B1429"/>
      <c r="C1429"/>
      <c r="D1429"/>
      <c r="E1429"/>
      <c r="F1429"/>
      <c r="G1429"/>
      <c r="H1429"/>
      <c r="I1429"/>
      <c r="J1429"/>
      <c r="O1429" s="2"/>
    </row>
    <row r="1430" spans="1:15" ht="15" x14ac:dyDescent="0.25">
      <c r="A1430"/>
      <c r="B1430"/>
      <c r="C1430"/>
      <c r="D1430"/>
      <c r="E1430"/>
      <c r="F1430"/>
      <c r="G1430"/>
      <c r="H1430"/>
      <c r="I1430"/>
      <c r="J1430"/>
      <c r="O1430" s="2"/>
    </row>
    <row r="1431" spans="1:15" ht="15" x14ac:dyDescent="0.25">
      <c r="A1431"/>
      <c r="B1431"/>
      <c r="C1431"/>
      <c r="D1431"/>
      <c r="E1431"/>
      <c r="F1431"/>
      <c r="G1431"/>
      <c r="H1431"/>
      <c r="I1431"/>
      <c r="J1431"/>
      <c r="O1431" s="2"/>
    </row>
    <row r="1432" spans="1:15" ht="15" x14ac:dyDescent="0.25">
      <c r="A1432"/>
      <c r="B1432"/>
      <c r="C1432"/>
      <c r="D1432"/>
      <c r="E1432"/>
      <c r="F1432"/>
      <c r="G1432"/>
      <c r="H1432"/>
      <c r="I1432"/>
      <c r="J1432"/>
      <c r="O1432" s="2"/>
    </row>
    <row r="1433" spans="1:15" ht="15" x14ac:dyDescent="0.25">
      <c r="A1433"/>
      <c r="B1433"/>
      <c r="C1433"/>
      <c r="D1433"/>
      <c r="E1433"/>
      <c r="F1433"/>
      <c r="G1433"/>
      <c r="H1433"/>
      <c r="I1433"/>
      <c r="J1433"/>
      <c r="O1433" s="2"/>
    </row>
    <row r="1434" spans="1:15" ht="15" x14ac:dyDescent="0.25">
      <c r="A1434"/>
      <c r="B1434"/>
      <c r="C1434"/>
      <c r="D1434"/>
      <c r="E1434"/>
      <c r="F1434"/>
      <c r="G1434"/>
      <c r="H1434"/>
      <c r="I1434"/>
      <c r="J1434"/>
      <c r="O1434" s="2"/>
    </row>
    <row r="1435" spans="1:15" ht="15" x14ac:dyDescent="0.25">
      <c r="A1435"/>
      <c r="B1435"/>
      <c r="C1435"/>
      <c r="D1435"/>
      <c r="E1435"/>
      <c r="F1435"/>
      <c r="G1435"/>
      <c r="H1435"/>
      <c r="I1435"/>
      <c r="J1435"/>
      <c r="O1435" s="2"/>
    </row>
    <row r="1436" spans="1:15" ht="15" x14ac:dyDescent="0.25">
      <c r="A1436"/>
      <c r="B1436"/>
      <c r="C1436"/>
      <c r="D1436"/>
      <c r="E1436"/>
      <c r="F1436"/>
      <c r="G1436"/>
      <c r="H1436"/>
      <c r="I1436"/>
      <c r="J1436"/>
      <c r="O1436" s="2"/>
    </row>
    <row r="1437" spans="1:15" ht="15" x14ac:dyDescent="0.25">
      <c r="A1437"/>
      <c r="B1437"/>
      <c r="C1437"/>
      <c r="D1437"/>
      <c r="E1437"/>
      <c r="F1437"/>
      <c r="G1437"/>
      <c r="H1437"/>
      <c r="I1437"/>
      <c r="J1437"/>
      <c r="O1437" s="2"/>
    </row>
    <row r="1438" spans="1:15" ht="15" x14ac:dyDescent="0.25">
      <c r="A1438"/>
      <c r="B1438"/>
      <c r="C1438"/>
      <c r="D1438"/>
      <c r="E1438"/>
      <c r="F1438"/>
      <c r="G1438"/>
      <c r="H1438"/>
      <c r="I1438"/>
      <c r="J1438"/>
      <c r="O1438" s="2"/>
    </row>
    <row r="1439" spans="1:15" ht="15" x14ac:dyDescent="0.25">
      <c r="A1439"/>
      <c r="B1439"/>
      <c r="C1439"/>
      <c r="D1439"/>
      <c r="E1439"/>
      <c r="F1439"/>
      <c r="G1439"/>
      <c r="H1439"/>
      <c r="I1439"/>
      <c r="J1439"/>
      <c r="O1439" s="2"/>
    </row>
    <row r="1440" spans="1:15" ht="15" x14ac:dyDescent="0.25">
      <c r="A1440"/>
      <c r="B1440"/>
      <c r="C1440"/>
      <c r="D1440"/>
      <c r="E1440"/>
      <c r="F1440"/>
      <c r="G1440"/>
      <c r="H1440"/>
      <c r="I1440"/>
      <c r="J1440"/>
      <c r="O1440" s="2"/>
    </row>
    <row r="1441" spans="1:15" ht="15" x14ac:dyDescent="0.25">
      <c r="A1441"/>
      <c r="B1441"/>
      <c r="C1441"/>
      <c r="D1441"/>
      <c r="E1441"/>
      <c r="F1441"/>
      <c r="G1441"/>
      <c r="H1441"/>
      <c r="I1441"/>
      <c r="J1441"/>
      <c r="O1441" s="2"/>
    </row>
    <row r="1442" spans="1:15" ht="15" x14ac:dyDescent="0.25">
      <c r="A1442"/>
      <c r="B1442"/>
      <c r="C1442"/>
      <c r="D1442"/>
      <c r="E1442"/>
      <c r="F1442"/>
      <c r="G1442"/>
      <c r="H1442"/>
      <c r="I1442"/>
      <c r="J1442"/>
      <c r="O1442" s="2"/>
    </row>
    <row r="1443" spans="1:15" ht="15" x14ac:dyDescent="0.25">
      <c r="A1443"/>
      <c r="B1443"/>
      <c r="C1443"/>
      <c r="D1443"/>
      <c r="E1443"/>
      <c r="F1443"/>
      <c r="G1443"/>
      <c r="H1443"/>
      <c r="I1443"/>
      <c r="J1443"/>
      <c r="O1443" s="2"/>
    </row>
    <row r="1444" spans="1:15" ht="15" x14ac:dyDescent="0.25">
      <c r="A1444"/>
      <c r="B1444"/>
      <c r="C1444"/>
      <c r="D1444"/>
      <c r="E1444"/>
      <c r="F1444"/>
      <c r="G1444"/>
      <c r="H1444"/>
      <c r="I1444"/>
      <c r="J1444"/>
      <c r="O1444" s="2"/>
    </row>
    <row r="1445" spans="1:15" ht="15" x14ac:dyDescent="0.25">
      <c r="A1445"/>
      <c r="B1445"/>
      <c r="C1445"/>
      <c r="D1445"/>
      <c r="E1445"/>
      <c r="F1445"/>
      <c r="G1445"/>
      <c r="H1445"/>
      <c r="I1445"/>
      <c r="J1445"/>
      <c r="O1445" s="2"/>
    </row>
    <row r="1446" spans="1:15" ht="15" x14ac:dyDescent="0.25">
      <c r="A1446"/>
      <c r="B1446"/>
      <c r="C1446"/>
      <c r="D1446"/>
      <c r="E1446"/>
      <c r="F1446"/>
      <c r="G1446"/>
      <c r="H1446"/>
      <c r="I1446"/>
      <c r="J1446"/>
      <c r="O1446" s="2"/>
    </row>
    <row r="1447" spans="1:15" ht="15" x14ac:dyDescent="0.25">
      <c r="A1447"/>
      <c r="B1447"/>
      <c r="C1447"/>
      <c r="D1447"/>
      <c r="E1447"/>
      <c r="F1447"/>
      <c r="G1447"/>
      <c r="H1447"/>
      <c r="I1447"/>
      <c r="J1447"/>
      <c r="O1447" s="2"/>
    </row>
    <row r="1448" spans="1:15" ht="15" x14ac:dyDescent="0.25">
      <c r="A1448"/>
      <c r="B1448"/>
      <c r="C1448"/>
      <c r="D1448"/>
      <c r="E1448"/>
      <c r="F1448"/>
      <c r="G1448"/>
      <c r="H1448"/>
      <c r="I1448"/>
      <c r="J1448"/>
      <c r="O1448" s="2"/>
    </row>
    <row r="1449" spans="1:15" ht="15" x14ac:dyDescent="0.25">
      <c r="A1449"/>
      <c r="B1449"/>
      <c r="C1449"/>
      <c r="D1449"/>
      <c r="E1449"/>
      <c r="F1449"/>
      <c r="G1449"/>
      <c r="H1449"/>
      <c r="I1449"/>
      <c r="J1449"/>
      <c r="O1449" s="2"/>
    </row>
    <row r="1450" spans="1:15" ht="15" x14ac:dyDescent="0.25">
      <c r="A1450"/>
      <c r="B1450"/>
      <c r="C1450"/>
      <c r="D1450"/>
      <c r="E1450"/>
      <c r="F1450"/>
      <c r="G1450"/>
      <c r="H1450"/>
      <c r="I1450"/>
      <c r="J1450"/>
      <c r="O1450" s="2"/>
    </row>
    <row r="1451" spans="1:15" ht="15" x14ac:dyDescent="0.25">
      <c r="A1451"/>
      <c r="B1451"/>
      <c r="C1451"/>
      <c r="D1451"/>
      <c r="E1451"/>
      <c r="F1451"/>
      <c r="G1451"/>
      <c r="H1451"/>
      <c r="I1451"/>
      <c r="J1451"/>
      <c r="O1451" s="2"/>
    </row>
    <row r="1452" spans="1:15" ht="15" x14ac:dyDescent="0.25">
      <c r="A1452"/>
      <c r="B1452"/>
      <c r="C1452"/>
      <c r="D1452"/>
      <c r="E1452"/>
      <c r="F1452"/>
      <c r="G1452"/>
      <c r="H1452"/>
      <c r="I1452"/>
      <c r="J1452"/>
      <c r="O1452" s="2"/>
    </row>
    <row r="1453" spans="1:15" ht="15" x14ac:dyDescent="0.25">
      <c r="A1453"/>
      <c r="B1453"/>
      <c r="C1453"/>
      <c r="D1453"/>
      <c r="E1453"/>
      <c r="F1453"/>
      <c r="G1453"/>
      <c r="H1453"/>
      <c r="I1453"/>
      <c r="J1453"/>
      <c r="O1453" s="2"/>
    </row>
    <row r="1454" spans="1:15" ht="15" x14ac:dyDescent="0.25">
      <c r="A1454"/>
      <c r="B1454"/>
      <c r="C1454"/>
      <c r="D1454"/>
      <c r="E1454"/>
      <c r="F1454"/>
      <c r="G1454"/>
      <c r="H1454"/>
      <c r="I1454"/>
      <c r="J1454"/>
      <c r="O1454" s="2"/>
    </row>
    <row r="1455" spans="1:15" ht="15" x14ac:dyDescent="0.25">
      <c r="A1455"/>
      <c r="B1455"/>
      <c r="C1455"/>
      <c r="D1455"/>
      <c r="E1455"/>
      <c r="F1455"/>
      <c r="G1455"/>
      <c r="H1455"/>
      <c r="I1455"/>
      <c r="J1455"/>
      <c r="O1455" s="2"/>
    </row>
    <row r="1456" spans="1:15" ht="15" x14ac:dyDescent="0.25">
      <c r="A1456"/>
      <c r="B1456"/>
      <c r="C1456"/>
      <c r="D1456"/>
      <c r="E1456"/>
      <c r="F1456"/>
      <c r="G1456"/>
      <c r="H1456"/>
      <c r="I1456"/>
      <c r="J1456"/>
      <c r="O1456" s="2"/>
    </row>
    <row r="1457" spans="1:15" ht="15" x14ac:dyDescent="0.25">
      <c r="A1457"/>
      <c r="B1457"/>
      <c r="C1457"/>
      <c r="D1457"/>
      <c r="E1457"/>
      <c r="F1457"/>
      <c r="G1457"/>
      <c r="H1457"/>
      <c r="I1457"/>
      <c r="J1457"/>
      <c r="O1457" s="2"/>
    </row>
    <row r="1458" spans="1:15" ht="15" x14ac:dyDescent="0.25">
      <c r="A1458"/>
      <c r="B1458"/>
      <c r="C1458"/>
      <c r="D1458"/>
      <c r="E1458"/>
      <c r="F1458"/>
      <c r="G1458"/>
      <c r="H1458"/>
      <c r="I1458"/>
      <c r="J1458"/>
      <c r="O1458" s="2"/>
    </row>
    <row r="1459" spans="1:15" ht="15" x14ac:dyDescent="0.25">
      <c r="A1459"/>
      <c r="B1459"/>
      <c r="C1459"/>
      <c r="D1459"/>
      <c r="E1459"/>
      <c r="F1459"/>
      <c r="G1459"/>
      <c r="H1459"/>
      <c r="I1459"/>
      <c r="J1459"/>
      <c r="O1459" s="2"/>
    </row>
    <row r="1460" spans="1:15" ht="15" x14ac:dyDescent="0.25">
      <c r="A1460"/>
      <c r="B1460"/>
      <c r="C1460"/>
      <c r="D1460"/>
      <c r="E1460"/>
      <c r="F1460"/>
      <c r="G1460"/>
      <c r="H1460"/>
      <c r="I1460"/>
      <c r="J1460"/>
      <c r="O1460" s="2"/>
    </row>
    <row r="1461" spans="1:15" ht="15" x14ac:dyDescent="0.25">
      <c r="A1461"/>
      <c r="B1461"/>
      <c r="C1461"/>
      <c r="D1461"/>
      <c r="E1461"/>
      <c r="F1461"/>
      <c r="G1461"/>
      <c r="H1461"/>
      <c r="I1461"/>
      <c r="J1461"/>
      <c r="O1461" s="2"/>
    </row>
    <row r="1462" spans="1:15" ht="15" x14ac:dyDescent="0.25">
      <c r="A1462"/>
      <c r="B1462"/>
      <c r="C1462"/>
      <c r="D1462"/>
      <c r="E1462"/>
      <c r="F1462"/>
      <c r="G1462"/>
      <c r="H1462"/>
      <c r="I1462"/>
      <c r="J1462"/>
      <c r="O1462" s="2"/>
    </row>
    <row r="1463" spans="1:15" ht="15" x14ac:dyDescent="0.25">
      <c r="A1463"/>
      <c r="B1463"/>
      <c r="C1463"/>
      <c r="D1463"/>
      <c r="E1463"/>
      <c r="F1463"/>
      <c r="G1463"/>
      <c r="H1463"/>
      <c r="I1463"/>
      <c r="J1463"/>
      <c r="O1463" s="2"/>
    </row>
    <row r="1464" spans="1:15" ht="15" x14ac:dyDescent="0.25">
      <c r="A1464"/>
      <c r="B1464"/>
      <c r="C1464"/>
      <c r="D1464"/>
      <c r="E1464"/>
      <c r="F1464"/>
      <c r="G1464"/>
      <c r="H1464"/>
      <c r="I1464"/>
      <c r="J1464"/>
      <c r="O1464" s="2"/>
    </row>
    <row r="1465" spans="1:15" ht="15" x14ac:dyDescent="0.25">
      <c r="A1465"/>
      <c r="B1465"/>
      <c r="C1465"/>
      <c r="D1465"/>
      <c r="E1465"/>
      <c r="F1465"/>
      <c r="G1465"/>
      <c r="H1465"/>
      <c r="I1465"/>
      <c r="J1465"/>
      <c r="O1465" s="2"/>
    </row>
    <row r="1466" spans="1:15" ht="15" x14ac:dyDescent="0.25">
      <c r="A1466"/>
      <c r="B1466"/>
      <c r="C1466"/>
      <c r="D1466"/>
      <c r="E1466"/>
      <c r="F1466"/>
      <c r="G1466"/>
      <c r="H1466"/>
      <c r="I1466"/>
      <c r="J1466"/>
      <c r="O1466" s="2"/>
    </row>
    <row r="1467" spans="1:15" ht="15" x14ac:dyDescent="0.25">
      <c r="A1467"/>
      <c r="B1467"/>
      <c r="C1467"/>
      <c r="D1467"/>
      <c r="E1467"/>
      <c r="F1467"/>
      <c r="G1467"/>
      <c r="H1467"/>
      <c r="I1467"/>
      <c r="J1467"/>
      <c r="O1467" s="2"/>
    </row>
    <row r="1468" spans="1:15" ht="15" x14ac:dyDescent="0.25">
      <c r="A1468"/>
      <c r="B1468"/>
      <c r="C1468"/>
      <c r="D1468"/>
      <c r="E1468"/>
      <c r="F1468"/>
      <c r="G1468"/>
      <c r="H1468"/>
      <c r="I1468"/>
      <c r="J1468"/>
      <c r="O1468" s="2"/>
    </row>
    <row r="1469" spans="1:15" ht="15" x14ac:dyDescent="0.25">
      <c r="A1469"/>
      <c r="B1469"/>
      <c r="C1469"/>
      <c r="D1469"/>
      <c r="E1469"/>
      <c r="F1469"/>
      <c r="G1469"/>
      <c r="H1469"/>
      <c r="I1469"/>
      <c r="J1469"/>
      <c r="O1469" s="2"/>
    </row>
    <row r="1470" spans="1:15" ht="15" x14ac:dyDescent="0.25">
      <c r="A1470"/>
      <c r="B1470"/>
      <c r="C1470"/>
      <c r="D1470"/>
      <c r="E1470"/>
      <c r="F1470"/>
      <c r="G1470"/>
      <c r="H1470"/>
      <c r="I1470"/>
      <c r="J1470"/>
      <c r="O1470" s="2"/>
    </row>
    <row r="1471" spans="1:15" ht="15" x14ac:dyDescent="0.25">
      <c r="A1471"/>
      <c r="B1471"/>
      <c r="C1471"/>
      <c r="D1471"/>
      <c r="E1471"/>
      <c r="F1471"/>
      <c r="G1471"/>
      <c r="H1471"/>
      <c r="I1471"/>
      <c r="J1471"/>
      <c r="O1471" s="2"/>
    </row>
    <row r="1472" spans="1:15" ht="15" x14ac:dyDescent="0.25">
      <c r="A1472"/>
      <c r="B1472"/>
      <c r="C1472"/>
      <c r="D1472"/>
      <c r="E1472"/>
      <c r="F1472"/>
      <c r="G1472"/>
      <c r="H1472"/>
      <c r="I1472"/>
      <c r="J1472"/>
      <c r="O1472" s="2"/>
    </row>
    <row r="1473" spans="1:15" ht="15" x14ac:dyDescent="0.25">
      <c r="A1473"/>
      <c r="B1473"/>
      <c r="C1473"/>
      <c r="D1473"/>
      <c r="E1473"/>
      <c r="F1473"/>
      <c r="G1473"/>
      <c r="H1473"/>
      <c r="I1473"/>
      <c r="J1473"/>
      <c r="O1473" s="2"/>
    </row>
    <row r="1474" spans="1:15" ht="15" x14ac:dyDescent="0.25">
      <c r="A1474"/>
      <c r="B1474"/>
      <c r="C1474"/>
      <c r="D1474"/>
      <c r="E1474"/>
      <c r="F1474"/>
      <c r="G1474"/>
      <c r="H1474"/>
      <c r="I1474"/>
      <c r="J1474"/>
      <c r="O1474" s="2"/>
    </row>
    <row r="1475" spans="1:15" ht="15" x14ac:dyDescent="0.25">
      <c r="A1475"/>
      <c r="B1475"/>
      <c r="C1475"/>
      <c r="D1475"/>
      <c r="E1475"/>
      <c r="F1475"/>
      <c r="G1475"/>
      <c r="H1475"/>
      <c r="I1475"/>
      <c r="J1475"/>
      <c r="O1475" s="2"/>
    </row>
    <row r="1476" spans="1:15" ht="15" x14ac:dyDescent="0.25">
      <c r="A1476"/>
      <c r="B1476"/>
      <c r="C1476"/>
      <c r="D1476"/>
      <c r="E1476"/>
      <c r="F1476"/>
      <c r="G1476"/>
      <c r="H1476"/>
      <c r="I1476"/>
      <c r="J1476"/>
      <c r="O1476" s="2"/>
    </row>
    <row r="1477" spans="1:15" ht="15" x14ac:dyDescent="0.25">
      <c r="A1477"/>
      <c r="B1477"/>
      <c r="C1477"/>
      <c r="D1477"/>
      <c r="E1477"/>
      <c r="F1477"/>
      <c r="G1477"/>
      <c r="H1477"/>
      <c r="I1477"/>
      <c r="J1477"/>
      <c r="O1477" s="2"/>
    </row>
    <row r="1478" spans="1:15" ht="15" x14ac:dyDescent="0.25">
      <c r="A1478"/>
      <c r="B1478"/>
      <c r="C1478"/>
      <c r="D1478"/>
      <c r="E1478"/>
      <c r="F1478"/>
      <c r="G1478"/>
      <c r="H1478"/>
      <c r="I1478"/>
      <c r="J1478"/>
      <c r="O1478" s="2"/>
    </row>
    <row r="1479" spans="1:15" ht="15" x14ac:dyDescent="0.25">
      <c r="A1479"/>
      <c r="B1479"/>
      <c r="C1479"/>
      <c r="D1479"/>
      <c r="E1479"/>
      <c r="F1479"/>
      <c r="G1479"/>
      <c r="H1479"/>
      <c r="I1479"/>
      <c r="J1479"/>
      <c r="O1479" s="2"/>
    </row>
    <row r="1480" spans="1:15" ht="15" x14ac:dyDescent="0.25">
      <c r="A1480"/>
      <c r="B1480"/>
      <c r="C1480"/>
      <c r="D1480"/>
      <c r="E1480"/>
      <c r="F1480"/>
      <c r="G1480"/>
      <c r="H1480"/>
      <c r="I1480"/>
      <c r="J1480"/>
      <c r="O1480" s="2"/>
    </row>
    <row r="1481" spans="1:15" ht="15" x14ac:dyDescent="0.25">
      <c r="A1481"/>
      <c r="B1481"/>
      <c r="C1481"/>
      <c r="D1481"/>
      <c r="E1481"/>
      <c r="F1481"/>
      <c r="G1481"/>
      <c r="H1481"/>
      <c r="I1481"/>
      <c r="J1481"/>
      <c r="O1481" s="2"/>
    </row>
    <row r="1482" spans="1:15" ht="15" x14ac:dyDescent="0.25">
      <c r="A1482"/>
      <c r="B1482"/>
      <c r="C1482"/>
      <c r="D1482"/>
      <c r="E1482"/>
      <c r="F1482"/>
      <c r="G1482"/>
      <c r="H1482"/>
      <c r="I1482"/>
      <c r="J1482"/>
      <c r="O1482" s="2"/>
    </row>
    <row r="1483" spans="1:15" ht="15" x14ac:dyDescent="0.25">
      <c r="A1483"/>
      <c r="B1483"/>
      <c r="C1483"/>
      <c r="D1483"/>
      <c r="E1483"/>
      <c r="F1483"/>
      <c r="G1483"/>
      <c r="H1483"/>
      <c r="I1483"/>
      <c r="J1483"/>
      <c r="O1483" s="2"/>
    </row>
    <row r="1484" spans="1:15" ht="15" x14ac:dyDescent="0.25">
      <c r="A1484"/>
      <c r="B1484"/>
      <c r="C1484"/>
      <c r="D1484"/>
      <c r="E1484"/>
      <c r="F1484"/>
      <c r="G1484"/>
      <c r="H1484"/>
      <c r="I1484"/>
      <c r="J1484"/>
      <c r="O1484" s="2"/>
    </row>
    <row r="1485" spans="1:15" ht="15" x14ac:dyDescent="0.25">
      <c r="A1485"/>
      <c r="B1485"/>
      <c r="C1485"/>
      <c r="D1485"/>
      <c r="E1485"/>
      <c r="F1485"/>
      <c r="G1485"/>
      <c r="H1485"/>
      <c r="I1485"/>
      <c r="J1485"/>
      <c r="O1485" s="2"/>
    </row>
    <row r="1486" spans="1:15" ht="15" x14ac:dyDescent="0.25">
      <c r="A1486"/>
      <c r="B1486"/>
      <c r="C1486"/>
      <c r="D1486"/>
      <c r="E1486"/>
      <c r="F1486"/>
      <c r="G1486"/>
      <c r="H1486"/>
      <c r="I1486"/>
      <c r="J1486"/>
      <c r="O1486" s="2"/>
    </row>
    <row r="1487" spans="1:15" ht="15" x14ac:dyDescent="0.25">
      <c r="A1487"/>
      <c r="B1487"/>
      <c r="C1487"/>
      <c r="D1487"/>
      <c r="E1487"/>
      <c r="F1487"/>
      <c r="G1487"/>
      <c r="H1487"/>
      <c r="I1487"/>
      <c r="J1487"/>
      <c r="O1487" s="2"/>
    </row>
    <row r="1488" spans="1:15" ht="15" x14ac:dyDescent="0.25">
      <c r="A1488"/>
      <c r="B1488"/>
      <c r="C1488"/>
      <c r="D1488"/>
      <c r="E1488"/>
      <c r="F1488"/>
      <c r="G1488"/>
      <c r="H1488"/>
      <c r="I1488"/>
      <c r="J1488"/>
      <c r="O1488" s="2"/>
    </row>
    <row r="1489" spans="1:15" ht="15" x14ac:dyDescent="0.25">
      <c r="A1489"/>
      <c r="B1489"/>
      <c r="C1489"/>
      <c r="D1489"/>
      <c r="E1489"/>
      <c r="F1489"/>
      <c r="G1489"/>
      <c r="H1489"/>
      <c r="I1489"/>
      <c r="J1489"/>
      <c r="O1489" s="2"/>
    </row>
    <row r="1490" spans="1:15" ht="15" x14ac:dyDescent="0.25">
      <c r="A1490"/>
      <c r="B1490"/>
      <c r="C1490"/>
      <c r="D1490"/>
      <c r="E1490"/>
      <c r="F1490"/>
      <c r="G1490"/>
      <c r="H1490"/>
      <c r="I1490"/>
      <c r="J1490"/>
      <c r="O1490" s="2"/>
    </row>
    <row r="1491" spans="1:15" ht="15" x14ac:dyDescent="0.25">
      <c r="A1491"/>
      <c r="B1491"/>
      <c r="C1491"/>
      <c r="D1491"/>
      <c r="E1491"/>
      <c r="F1491"/>
      <c r="G1491"/>
      <c r="H1491"/>
      <c r="I1491"/>
      <c r="J1491"/>
      <c r="O1491" s="2"/>
    </row>
    <row r="1492" spans="1:15" ht="15" x14ac:dyDescent="0.25">
      <c r="A1492"/>
      <c r="B1492"/>
      <c r="C1492"/>
      <c r="D1492"/>
      <c r="E1492"/>
      <c r="F1492"/>
      <c r="G1492"/>
      <c r="H1492"/>
      <c r="I1492"/>
      <c r="J1492"/>
      <c r="O1492" s="2"/>
    </row>
    <row r="1493" spans="1:15" ht="15" x14ac:dyDescent="0.25">
      <c r="A1493"/>
      <c r="B1493"/>
      <c r="C1493"/>
      <c r="D1493"/>
      <c r="E1493"/>
      <c r="F1493"/>
      <c r="G1493"/>
      <c r="H1493"/>
      <c r="I1493"/>
      <c r="J1493"/>
      <c r="O1493" s="2"/>
    </row>
    <row r="1494" spans="1:15" ht="15" x14ac:dyDescent="0.25">
      <c r="A1494"/>
      <c r="B1494"/>
      <c r="C1494"/>
      <c r="D1494"/>
      <c r="E1494"/>
      <c r="F1494"/>
      <c r="G1494"/>
      <c r="H1494"/>
      <c r="I1494"/>
      <c r="J1494"/>
      <c r="O1494" s="2"/>
    </row>
    <row r="1495" spans="1:15" ht="15" x14ac:dyDescent="0.25">
      <c r="A1495"/>
      <c r="B1495"/>
      <c r="C1495"/>
      <c r="D1495"/>
      <c r="E1495"/>
      <c r="F1495"/>
      <c r="G1495"/>
      <c r="H1495"/>
      <c r="I1495"/>
      <c r="J1495"/>
      <c r="O1495" s="2"/>
    </row>
    <row r="1496" spans="1:15" ht="15" x14ac:dyDescent="0.25">
      <c r="A1496"/>
      <c r="B1496"/>
      <c r="C1496"/>
      <c r="D1496"/>
      <c r="E1496"/>
      <c r="F1496"/>
      <c r="G1496"/>
      <c r="H1496"/>
      <c r="I1496"/>
      <c r="J1496"/>
      <c r="O1496" s="2"/>
    </row>
    <row r="1497" spans="1:15" ht="15" x14ac:dyDescent="0.25">
      <c r="A1497"/>
      <c r="B1497"/>
      <c r="C1497"/>
      <c r="D1497"/>
      <c r="E1497"/>
      <c r="F1497"/>
      <c r="G1497"/>
      <c r="H1497"/>
      <c r="I1497"/>
      <c r="J1497"/>
      <c r="O1497" s="2"/>
    </row>
    <row r="1498" spans="1:15" ht="15" x14ac:dyDescent="0.25">
      <c r="A1498"/>
      <c r="B1498"/>
      <c r="C1498"/>
      <c r="D1498"/>
      <c r="E1498"/>
      <c r="F1498"/>
      <c r="G1498"/>
      <c r="H1498"/>
      <c r="I1498"/>
      <c r="J1498"/>
      <c r="O1498" s="2"/>
    </row>
    <row r="1499" spans="1:15" ht="15" x14ac:dyDescent="0.25">
      <c r="A1499"/>
      <c r="B1499"/>
      <c r="C1499"/>
      <c r="D1499"/>
      <c r="E1499"/>
      <c r="F1499"/>
      <c r="G1499"/>
      <c r="H1499"/>
      <c r="I1499"/>
      <c r="J1499"/>
      <c r="O1499" s="2"/>
    </row>
    <row r="1500" spans="1:15" ht="15" x14ac:dyDescent="0.25">
      <c r="A1500"/>
      <c r="B1500"/>
      <c r="C1500"/>
      <c r="D1500"/>
      <c r="E1500"/>
      <c r="F1500"/>
      <c r="G1500"/>
      <c r="H1500"/>
      <c r="I1500"/>
      <c r="J1500"/>
      <c r="O1500" s="2"/>
    </row>
    <row r="1501" spans="1:15" ht="15" x14ac:dyDescent="0.25">
      <c r="A1501"/>
      <c r="B1501"/>
      <c r="C1501"/>
      <c r="D1501"/>
      <c r="E1501"/>
      <c r="F1501"/>
      <c r="G1501"/>
      <c r="H1501"/>
      <c r="I1501"/>
      <c r="J1501"/>
      <c r="O1501" s="2"/>
    </row>
    <row r="1502" spans="1:15" ht="15" x14ac:dyDescent="0.25">
      <c r="A1502"/>
      <c r="B1502"/>
      <c r="C1502"/>
      <c r="D1502"/>
      <c r="E1502"/>
      <c r="F1502"/>
      <c r="G1502"/>
      <c r="H1502"/>
      <c r="I1502"/>
      <c r="J1502"/>
      <c r="O1502" s="2"/>
    </row>
    <row r="1503" spans="1:15" ht="15" x14ac:dyDescent="0.25">
      <c r="A1503"/>
      <c r="B1503"/>
      <c r="C1503"/>
      <c r="D1503"/>
      <c r="E1503"/>
      <c r="F1503"/>
      <c r="G1503"/>
      <c r="H1503"/>
      <c r="I1503"/>
      <c r="J1503"/>
      <c r="O1503" s="2"/>
    </row>
    <row r="1504" spans="1:15" ht="15" x14ac:dyDescent="0.25">
      <c r="A1504"/>
      <c r="B1504"/>
      <c r="C1504"/>
      <c r="D1504"/>
      <c r="E1504"/>
      <c r="F1504"/>
      <c r="G1504"/>
      <c r="H1504"/>
      <c r="I1504"/>
      <c r="J1504"/>
      <c r="O1504" s="2"/>
    </row>
    <row r="1505" spans="1:15" ht="15" x14ac:dyDescent="0.25">
      <c r="A1505"/>
      <c r="B1505"/>
      <c r="C1505"/>
      <c r="D1505"/>
      <c r="E1505"/>
      <c r="F1505"/>
      <c r="G1505"/>
      <c r="H1505"/>
      <c r="I1505"/>
      <c r="J1505"/>
      <c r="O1505" s="2"/>
    </row>
    <row r="1506" spans="1:15" ht="15" x14ac:dyDescent="0.25">
      <c r="A1506"/>
      <c r="B1506"/>
      <c r="C1506"/>
      <c r="D1506"/>
      <c r="E1506"/>
      <c r="F1506"/>
      <c r="G1506"/>
      <c r="H1506"/>
      <c r="I1506"/>
      <c r="J1506"/>
      <c r="O1506" s="2"/>
    </row>
    <row r="1507" spans="1:15" ht="15" x14ac:dyDescent="0.25">
      <c r="A1507"/>
      <c r="B1507"/>
      <c r="C1507"/>
      <c r="D1507"/>
      <c r="E1507"/>
      <c r="F1507"/>
      <c r="G1507"/>
      <c r="H1507"/>
      <c r="I1507"/>
      <c r="J1507"/>
      <c r="O1507" s="2"/>
    </row>
    <row r="1508" spans="1:15" ht="15" x14ac:dyDescent="0.25">
      <c r="A1508"/>
      <c r="B1508"/>
      <c r="C1508"/>
      <c r="D1508"/>
      <c r="E1508"/>
      <c r="F1508"/>
      <c r="G1508"/>
      <c r="H1508"/>
      <c r="I1508"/>
      <c r="J1508"/>
      <c r="O1508" s="2"/>
    </row>
    <row r="1509" spans="1:15" ht="15" x14ac:dyDescent="0.25">
      <c r="A1509"/>
      <c r="B1509"/>
      <c r="C1509"/>
      <c r="D1509"/>
      <c r="E1509"/>
      <c r="F1509"/>
      <c r="G1509"/>
      <c r="H1509"/>
      <c r="I1509"/>
      <c r="J1509"/>
      <c r="O1509" s="2"/>
    </row>
    <row r="1510" spans="1:15" ht="15" x14ac:dyDescent="0.25">
      <c r="A1510"/>
      <c r="B1510"/>
      <c r="C1510"/>
      <c r="D1510"/>
      <c r="E1510"/>
      <c r="F1510"/>
      <c r="G1510"/>
      <c r="H1510"/>
      <c r="I1510"/>
      <c r="J1510"/>
      <c r="O1510" s="2"/>
    </row>
    <row r="1511" spans="1:15" ht="15" x14ac:dyDescent="0.25">
      <c r="A1511"/>
      <c r="B1511"/>
      <c r="C1511"/>
      <c r="D1511"/>
      <c r="E1511"/>
      <c r="F1511"/>
      <c r="G1511"/>
      <c r="H1511"/>
      <c r="I1511"/>
      <c r="J1511"/>
      <c r="O1511" s="2"/>
    </row>
    <row r="1512" spans="1:15" ht="15" x14ac:dyDescent="0.25">
      <c r="A1512"/>
      <c r="B1512"/>
      <c r="C1512"/>
      <c r="D1512"/>
      <c r="E1512"/>
      <c r="F1512"/>
      <c r="G1512"/>
      <c r="H1512"/>
      <c r="I1512"/>
      <c r="J1512"/>
      <c r="O1512" s="2"/>
    </row>
    <row r="1513" spans="1:15" ht="15" x14ac:dyDescent="0.25">
      <c r="A1513"/>
      <c r="B1513"/>
      <c r="C1513"/>
      <c r="D1513"/>
      <c r="E1513"/>
      <c r="F1513"/>
      <c r="G1513"/>
      <c r="H1513"/>
      <c r="I1513"/>
      <c r="J1513"/>
      <c r="O1513" s="2"/>
    </row>
    <row r="1514" spans="1:15" ht="15" x14ac:dyDescent="0.25">
      <c r="A1514"/>
      <c r="B1514"/>
      <c r="C1514"/>
      <c r="D1514"/>
      <c r="E1514"/>
      <c r="F1514"/>
      <c r="G1514"/>
      <c r="H1514"/>
      <c r="I1514"/>
      <c r="J1514"/>
      <c r="O1514" s="2"/>
    </row>
    <row r="1515" spans="1:15" ht="15" x14ac:dyDescent="0.25">
      <c r="A1515"/>
      <c r="B1515"/>
      <c r="C1515"/>
      <c r="D1515"/>
      <c r="E1515"/>
      <c r="F1515"/>
      <c r="G1515"/>
      <c r="H1515"/>
      <c r="I1515"/>
      <c r="J1515"/>
      <c r="O1515" s="2"/>
    </row>
    <row r="1516" spans="1:15" ht="15" x14ac:dyDescent="0.25">
      <c r="A1516"/>
      <c r="B1516"/>
      <c r="C1516"/>
      <c r="D1516"/>
      <c r="E1516"/>
      <c r="F1516"/>
      <c r="G1516"/>
      <c r="H1516"/>
      <c r="I1516"/>
      <c r="J1516"/>
      <c r="O1516" s="2"/>
    </row>
    <row r="1517" spans="1:15" ht="15" x14ac:dyDescent="0.25">
      <c r="A1517"/>
      <c r="B1517"/>
      <c r="C1517"/>
      <c r="D1517"/>
      <c r="E1517"/>
      <c r="F1517"/>
      <c r="G1517"/>
      <c r="H1517"/>
      <c r="I1517"/>
      <c r="J1517"/>
      <c r="O1517" s="2"/>
    </row>
    <row r="1518" spans="1:15" ht="15" x14ac:dyDescent="0.25">
      <c r="A1518"/>
      <c r="B1518"/>
      <c r="C1518"/>
      <c r="D1518"/>
      <c r="E1518"/>
      <c r="F1518"/>
      <c r="G1518"/>
      <c r="H1518"/>
      <c r="I1518"/>
      <c r="J1518"/>
      <c r="O1518" s="2"/>
    </row>
    <row r="1519" spans="1:15" ht="15" x14ac:dyDescent="0.25">
      <c r="A1519"/>
      <c r="B1519"/>
      <c r="C1519"/>
      <c r="D1519"/>
      <c r="E1519"/>
      <c r="F1519"/>
      <c r="G1519"/>
      <c r="H1519"/>
      <c r="I1519"/>
      <c r="J1519"/>
      <c r="O1519" s="2"/>
    </row>
    <row r="1520" spans="1:15" ht="15" x14ac:dyDescent="0.25">
      <c r="A1520"/>
      <c r="B1520"/>
      <c r="C1520"/>
      <c r="D1520"/>
      <c r="E1520"/>
      <c r="F1520"/>
      <c r="G1520"/>
      <c r="H1520"/>
      <c r="I1520"/>
      <c r="J1520"/>
      <c r="O1520" s="2"/>
    </row>
    <row r="1521" spans="1:15" ht="15" x14ac:dyDescent="0.25">
      <c r="A1521"/>
      <c r="B1521"/>
      <c r="C1521"/>
      <c r="D1521"/>
      <c r="E1521"/>
      <c r="F1521"/>
      <c r="G1521"/>
      <c r="H1521"/>
      <c r="I1521"/>
      <c r="J1521"/>
      <c r="O1521" s="2"/>
    </row>
    <row r="1522" spans="1:15" ht="15" x14ac:dyDescent="0.25">
      <c r="A1522"/>
      <c r="B1522"/>
      <c r="C1522"/>
      <c r="D1522"/>
      <c r="E1522"/>
      <c r="F1522"/>
      <c r="G1522"/>
      <c r="H1522"/>
      <c r="I1522"/>
      <c r="J1522"/>
      <c r="O1522" s="2"/>
    </row>
    <row r="1523" spans="1:15" ht="15" x14ac:dyDescent="0.25">
      <c r="A1523"/>
      <c r="B1523"/>
      <c r="C1523"/>
      <c r="D1523"/>
      <c r="E1523"/>
      <c r="F1523"/>
      <c r="G1523"/>
      <c r="H1523"/>
      <c r="I1523"/>
      <c r="J1523"/>
      <c r="O1523" s="2"/>
    </row>
    <row r="1524" spans="1:15" ht="15" x14ac:dyDescent="0.25">
      <c r="A1524"/>
      <c r="B1524"/>
      <c r="C1524"/>
      <c r="D1524"/>
      <c r="E1524"/>
      <c r="F1524"/>
      <c r="G1524"/>
      <c r="H1524"/>
      <c r="I1524"/>
      <c r="J1524"/>
      <c r="O1524" s="2"/>
    </row>
    <row r="1525" spans="1:15" ht="15" x14ac:dyDescent="0.25">
      <c r="A1525"/>
      <c r="B1525"/>
      <c r="C1525"/>
      <c r="D1525"/>
      <c r="E1525"/>
      <c r="F1525"/>
      <c r="G1525"/>
      <c r="H1525"/>
      <c r="I1525"/>
      <c r="J1525"/>
      <c r="O1525" s="2"/>
    </row>
    <row r="1526" spans="1:15" ht="15" x14ac:dyDescent="0.25">
      <c r="A1526"/>
      <c r="B1526"/>
      <c r="C1526"/>
      <c r="D1526"/>
      <c r="E1526"/>
      <c r="F1526"/>
      <c r="G1526"/>
      <c r="H1526"/>
      <c r="I1526"/>
      <c r="J1526"/>
      <c r="O1526" s="2"/>
    </row>
    <row r="1527" spans="1:15" ht="15" x14ac:dyDescent="0.25">
      <c r="A1527"/>
      <c r="B1527"/>
      <c r="C1527"/>
      <c r="D1527"/>
      <c r="E1527"/>
      <c r="F1527"/>
      <c r="G1527"/>
      <c r="H1527"/>
      <c r="I1527"/>
      <c r="J1527"/>
      <c r="O1527" s="2"/>
    </row>
    <row r="1528" spans="1:15" ht="15" x14ac:dyDescent="0.25">
      <c r="A1528"/>
      <c r="B1528"/>
      <c r="C1528"/>
      <c r="D1528"/>
      <c r="E1528"/>
      <c r="F1528"/>
      <c r="G1528"/>
      <c r="H1528"/>
      <c r="I1528"/>
      <c r="J1528"/>
      <c r="O1528" s="2"/>
    </row>
    <row r="1529" spans="1:15" ht="15" x14ac:dyDescent="0.25">
      <c r="A1529"/>
      <c r="B1529"/>
      <c r="C1529"/>
      <c r="D1529"/>
      <c r="E1529"/>
      <c r="F1529"/>
      <c r="G1529"/>
      <c r="H1529"/>
      <c r="I1529"/>
      <c r="J1529"/>
      <c r="O1529" s="2"/>
    </row>
    <row r="1530" spans="1:15" ht="15" x14ac:dyDescent="0.25">
      <c r="A1530"/>
      <c r="B1530"/>
      <c r="C1530"/>
      <c r="D1530"/>
      <c r="E1530"/>
      <c r="F1530"/>
      <c r="G1530"/>
      <c r="H1530"/>
      <c r="I1530"/>
      <c r="J1530"/>
      <c r="O1530" s="2"/>
    </row>
    <row r="1531" spans="1:15" ht="15" x14ac:dyDescent="0.25">
      <c r="A1531"/>
      <c r="B1531"/>
      <c r="C1531"/>
      <c r="D1531"/>
      <c r="E1531"/>
      <c r="F1531"/>
      <c r="G1531"/>
      <c r="H1531"/>
      <c r="I1531"/>
      <c r="J1531"/>
      <c r="O1531" s="2"/>
    </row>
    <row r="1532" spans="1:15" ht="15" x14ac:dyDescent="0.25">
      <c r="A1532"/>
      <c r="B1532"/>
      <c r="C1532"/>
      <c r="D1532"/>
      <c r="E1532"/>
      <c r="F1532"/>
      <c r="G1532"/>
      <c r="H1532"/>
      <c r="I1532"/>
      <c r="J1532"/>
      <c r="O1532" s="2"/>
    </row>
    <row r="1533" spans="1:15" ht="15" x14ac:dyDescent="0.25">
      <c r="A1533"/>
      <c r="B1533"/>
      <c r="C1533"/>
      <c r="D1533"/>
      <c r="E1533"/>
      <c r="F1533"/>
      <c r="G1533"/>
      <c r="H1533"/>
      <c r="I1533"/>
      <c r="J1533"/>
      <c r="O1533" s="2"/>
    </row>
    <row r="1534" spans="1:15" ht="15" x14ac:dyDescent="0.25">
      <c r="A1534"/>
      <c r="B1534"/>
      <c r="C1534"/>
      <c r="D1534"/>
      <c r="E1534"/>
      <c r="F1534"/>
      <c r="G1534"/>
      <c r="H1534"/>
      <c r="I1534"/>
      <c r="J1534"/>
      <c r="O1534" s="2"/>
    </row>
    <row r="1535" spans="1:15" ht="15" x14ac:dyDescent="0.25">
      <c r="A1535"/>
      <c r="B1535"/>
      <c r="C1535"/>
      <c r="D1535"/>
      <c r="E1535"/>
      <c r="F1535"/>
      <c r="G1535"/>
      <c r="H1535"/>
      <c r="I1535"/>
      <c r="J1535"/>
      <c r="O1535" s="2"/>
    </row>
    <row r="1536" spans="1:15" ht="15" x14ac:dyDescent="0.25">
      <c r="A1536"/>
      <c r="B1536"/>
      <c r="C1536"/>
      <c r="D1536"/>
      <c r="E1536"/>
      <c r="F1536"/>
      <c r="G1536"/>
      <c r="H1536"/>
      <c r="I1536"/>
      <c r="J1536"/>
      <c r="O1536" s="2"/>
    </row>
    <row r="1537" spans="1:15" ht="15" x14ac:dyDescent="0.25">
      <c r="A1537"/>
      <c r="B1537"/>
      <c r="C1537"/>
      <c r="D1537"/>
      <c r="E1537"/>
      <c r="F1537"/>
      <c r="G1537"/>
      <c r="H1537"/>
      <c r="I1537"/>
      <c r="J1537"/>
      <c r="O1537" s="2"/>
    </row>
    <row r="1538" spans="1:15" ht="15" x14ac:dyDescent="0.25">
      <c r="A1538"/>
      <c r="B1538"/>
      <c r="C1538"/>
      <c r="D1538"/>
      <c r="E1538"/>
      <c r="F1538"/>
      <c r="G1538"/>
      <c r="H1538"/>
      <c r="I1538"/>
      <c r="J1538"/>
      <c r="O1538" s="2"/>
    </row>
    <row r="1539" spans="1:15" ht="15" x14ac:dyDescent="0.25">
      <c r="A1539"/>
      <c r="B1539"/>
      <c r="C1539"/>
      <c r="D1539"/>
      <c r="E1539"/>
      <c r="F1539"/>
      <c r="G1539"/>
      <c r="H1539"/>
      <c r="I1539"/>
      <c r="J1539"/>
      <c r="O1539" s="2"/>
    </row>
    <row r="1540" spans="1:15" ht="15" x14ac:dyDescent="0.25">
      <c r="A1540"/>
      <c r="B1540"/>
      <c r="C1540"/>
      <c r="D1540"/>
      <c r="E1540"/>
      <c r="F1540"/>
      <c r="G1540"/>
      <c r="H1540"/>
      <c r="I1540"/>
      <c r="J1540"/>
      <c r="O1540" s="2"/>
    </row>
    <row r="1541" spans="1:15" ht="15" x14ac:dyDescent="0.25">
      <c r="A1541"/>
      <c r="B1541"/>
      <c r="C1541"/>
      <c r="D1541"/>
      <c r="E1541"/>
      <c r="F1541"/>
      <c r="G1541"/>
      <c r="H1541"/>
      <c r="I1541"/>
      <c r="J1541"/>
      <c r="O1541" s="2"/>
    </row>
    <row r="1542" spans="1:15" ht="15" x14ac:dyDescent="0.25">
      <c r="A1542"/>
      <c r="B1542"/>
      <c r="C1542"/>
      <c r="D1542"/>
      <c r="E1542"/>
      <c r="F1542"/>
      <c r="G1542"/>
      <c r="H1542"/>
      <c r="I1542"/>
      <c r="J1542"/>
      <c r="O1542" s="2"/>
    </row>
    <row r="1543" spans="1:15" ht="15" x14ac:dyDescent="0.25">
      <c r="A1543"/>
      <c r="B1543"/>
      <c r="C1543"/>
      <c r="D1543"/>
      <c r="E1543"/>
      <c r="F1543"/>
      <c r="G1543"/>
      <c r="H1543"/>
      <c r="I1543"/>
      <c r="J1543"/>
      <c r="O1543" s="2"/>
    </row>
    <row r="1544" spans="1:15" ht="15" x14ac:dyDescent="0.25">
      <c r="A1544"/>
      <c r="B1544"/>
      <c r="C1544"/>
      <c r="D1544"/>
      <c r="E1544"/>
      <c r="F1544"/>
      <c r="G1544"/>
      <c r="H1544"/>
      <c r="I1544"/>
      <c r="J1544"/>
      <c r="O1544" s="2"/>
    </row>
    <row r="1545" spans="1:15" ht="15" x14ac:dyDescent="0.25">
      <c r="A1545"/>
      <c r="B1545"/>
      <c r="C1545"/>
      <c r="D1545"/>
      <c r="E1545"/>
      <c r="F1545"/>
      <c r="G1545"/>
      <c r="H1545"/>
      <c r="I1545"/>
      <c r="J1545"/>
      <c r="O1545" s="2"/>
    </row>
    <row r="1546" spans="1:15" ht="15" x14ac:dyDescent="0.25">
      <c r="A1546"/>
      <c r="B1546"/>
      <c r="C1546"/>
      <c r="D1546"/>
      <c r="E1546"/>
      <c r="F1546"/>
      <c r="G1546"/>
      <c r="H1546"/>
      <c r="I1546"/>
      <c r="J1546"/>
      <c r="O1546" s="2"/>
    </row>
    <row r="1547" spans="1:15" ht="15" x14ac:dyDescent="0.25">
      <c r="A1547"/>
      <c r="B1547"/>
      <c r="C1547"/>
      <c r="D1547"/>
      <c r="E1547"/>
      <c r="F1547"/>
      <c r="G1547"/>
      <c r="H1547"/>
      <c r="I1547"/>
      <c r="J1547"/>
      <c r="O1547" s="2"/>
    </row>
    <row r="1548" spans="1:15" ht="15" x14ac:dyDescent="0.25">
      <c r="A1548"/>
      <c r="B1548"/>
      <c r="C1548"/>
      <c r="D1548"/>
      <c r="E1548"/>
      <c r="F1548"/>
      <c r="G1548"/>
      <c r="H1548"/>
      <c r="I1548"/>
      <c r="J1548"/>
      <c r="O1548" s="2"/>
    </row>
    <row r="1549" spans="1:15" ht="15" x14ac:dyDescent="0.25">
      <c r="A1549"/>
      <c r="B1549"/>
      <c r="C1549"/>
      <c r="D1549"/>
      <c r="E1549"/>
      <c r="F1549"/>
      <c r="G1549"/>
      <c r="H1549"/>
      <c r="I1549"/>
      <c r="J1549"/>
      <c r="O1549" s="2"/>
    </row>
    <row r="1550" spans="1:15" ht="15" x14ac:dyDescent="0.25">
      <c r="A1550"/>
      <c r="B1550"/>
      <c r="C1550"/>
      <c r="D1550"/>
      <c r="E1550"/>
      <c r="F1550"/>
      <c r="G1550"/>
      <c r="H1550"/>
      <c r="I1550"/>
      <c r="J1550"/>
      <c r="O1550" s="2"/>
    </row>
    <row r="1551" spans="1:15" ht="15" x14ac:dyDescent="0.25">
      <c r="A1551"/>
      <c r="B1551"/>
      <c r="C1551"/>
      <c r="D1551"/>
      <c r="E1551"/>
      <c r="F1551"/>
      <c r="G1551"/>
      <c r="H1551"/>
      <c r="I1551"/>
      <c r="J1551"/>
      <c r="O1551" s="2"/>
    </row>
    <row r="1552" spans="1:15" ht="15" x14ac:dyDescent="0.25">
      <c r="A1552"/>
      <c r="B1552"/>
      <c r="C1552"/>
      <c r="D1552"/>
      <c r="E1552"/>
      <c r="F1552"/>
      <c r="G1552"/>
      <c r="H1552"/>
      <c r="I1552"/>
      <c r="J1552"/>
      <c r="O1552" s="2"/>
    </row>
    <row r="1553" spans="1:15" ht="15" x14ac:dyDescent="0.25">
      <c r="A1553"/>
      <c r="B1553"/>
      <c r="C1553"/>
      <c r="D1553"/>
      <c r="E1553"/>
      <c r="F1553"/>
      <c r="G1553"/>
      <c r="H1553"/>
      <c r="I1553"/>
      <c r="J1553"/>
      <c r="O1553" s="2"/>
    </row>
    <row r="1554" spans="1:15" ht="15" x14ac:dyDescent="0.25">
      <c r="A1554"/>
      <c r="B1554"/>
      <c r="C1554"/>
      <c r="D1554"/>
      <c r="E1554"/>
      <c r="F1554"/>
      <c r="G1554"/>
      <c r="H1554"/>
      <c r="I1554"/>
      <c r="J1554"/>
      <c r="O1554" s="2"/>
    </row>
    <row r="1555" spans="1:15" ht="15" x14ac:dyDescent="0.25">
      <c r="A1555"/>
      <c r="B1555"/>
      <c r="C1555"/>
      <c r="D1555"/>
      <c r="E1555"/>
      <c r="F1555"/>
      <c r="G1555"/>
      <c r="H1555"/>
      <c r="I1555"/>
      <c r="J1555"/>
      <c r="O1555" s="2"/>
    </row>
    <row r="1556" spans="1:15" ht="15" x14ac:dyDescent="0.25">
      <c r="A1556"/>
      <c r="B1556"/>
      <c r="C1556"/>
      <c r="D1556"/>
      <c r="E1556"/>
      <c r="F1556"/>
      <c r="G1556"/>
      <c r="H1556"/>
      <c r="I1556"/>
      <c r="J1556"/>
      <c r="O1556" s="2"/>
    </row>
    <row r="1557" spans="1:15" ht="15" x14ac:dyDescent="0.25">
      <c r="A1557"/>
      <c r="B1557"/>
      <c r="C1557"/>
      <c r="D1557"/>
      <c r="E1557"/>
      <c r="F1557"/>
      <c r="G1557"/>
      <c r="H1557"/>
      <c r="I1557"/>
      <c r="J1557"/>
      <c r="O1557" s="2"/>
    </row>
    <row r="1558" spans="1:15" ht="15" x14ac:dyDescent="0.25">
      <c r="A1558"/>
      <c r="B1558"/>
      <c r="C1558"/>
      <c r="D1558"/>
      <c r="E1558"/>
      <c r="F1558"/>
      <c r="G1558"/>
      <c r="H1558"/>
      <c r="I1558"/>
      <c r="J1558"/>
      <c r="O1558" s="2"/>
    </row>
    <row r="1559" spans="1:15" ht="15" x14ac:dyDescent="0.25">
      <c r="A1559"/>
      <c r="B1559"/>
      <c r="C1559"/>
      <c r="D1559"/>
      <c r="E1559"/>
      <c r="F1559"/>
      <c r="G1559"/>
      <c r="H1559"/>
      <c r="I1559"/>
      <c r="J1559"/>
      <c r="O1559" s="2"/>
    </row>
    <row r="1560" spans="1:15" ht="15" x14ac:dyDescent="0.25">
      <c r="A1560"/>
      <c r="B1560"/>
      <c r="C1560"/>
      <c r="D1560"/>
      <c r="E1560"/>
      <c r="F1560"/>
      <c r="G1560"/>
      <c r="H1560"/>
      <c r="I1560"/>
      <c r="J1560"/>
      <c r="O1560" s="2"/>
    </row>
    <row r="1561" spans="1:15" ht="15" x14ac:dyDescent="0.25">
      <c r="A1561"/>
      <c r="B1561"/>
      <c r="C1561"/>
      <c r="D1561"/>
      <c r="E1561"/>
      <c r="F1561"/>
      <c r="G1561"/>
      <c r="H1561"/>
      <c r="I1561"/>
      <c r="J1561"/>
      <c r="O1561" s="2"/>
    </row>
    <row r="1562" spans="1:15" ht="15" x14ac:dyDescent="0.25">
      <c r="A1562"/>
      <c r="B1562"/>
      <c r="C1562"/>
      <c r="D1562"/>
      <c r="E1562"/>
      <c r="F1562"/>
      <c r="G1562"/>
      <c r="H1562"/>
      <c r="I1562"/>
      <c r="J1562"/>
      <c r="O1562" s="2"/>
    </row>
    <row r="1563" spans="1:15" ht="15" x14ac:dyDescent="0.25">
      <c r="A1563"/>
      <c r="B1563"/>
      <c r="C1563"/>
      <c r="D1563"/>
      <c r="E1563"/>
      <c r="F1563"/>
      <c r="G1563"/>
      <c r="H1563"/>
      <c r="I1563"/>
      <c r="J1563"/>
      <c r="O1563" s="2"/>
    </row>
    <row r="1564" spans="1:15" ht="15" x14ac:dyDescent="0.25">
      <c r="A1564"/>
      <c r="B1564"/>
      <c r="C1564"/>
      <c r="D1564"/>
      <c r="E1564"/>
      <c r="F1564"/>
      <c r="G1564"/>
      <c r="H1564"/>
      <c r="I1564"/>
      <c r="J1564"/>
      <c r="O1564" s="2"/>
    </row>
    <row r="1565" spans="1:15" ht="15" x14ac:dyDescent="0.25">
      <c r="A1565"/>
      <c r="B1565"/>
      <c r="C1565"/>
      <c r="D1565"/>
      <c r="E1565"/>
      <c r="F1565"/>
      <c r="G1565"/>
      <c r="H1565"/>
      <c r="I1565"/>
      <c r="J1565"/>
      <c r="O1565" s="2"/>
    </row>
    <row r="1566" spans="1:15" ht="15" x14ac:dyDescent="0.25">
      <c r="A1566"/>
      <c r="B1566"/>
      <c r="C1566"/>
      <c r="D1566"/>
      <c r="E1566"/>
      <c r="F1566"/>
      <c r="G1566"/>
      <c r="H1566"/>
      <c r="I1566"/>
      <c r="J1566"/>
      <c r="O1566" s="2"/>
    </row>
    <row r="1567" spans="1:15" ht="15" x14ac:dyDescent="0.25">
      <c r="A1567"/>
      <c r="B1567"/>
      <c r="C1567"/>
      <c r="D1567"/>
      <c r="E1567"/>
      <c r="F1567"/>
      <c r="G1567"/>
      <c r="H1567"/>
      <c r="I1567"/>
      <c r="J1567"/>
      <c r="O1567" s="2"/>
    </row>
    <row r="1568" spans="1:15" ht="15" x14ac:dyDescent="0.25">
      <c r="A1568"/>
      <c r="B1568"/>
      <c r="C1568"/>
      <c r="D1568"/>
      <c r="E1568"/>
      <c r="F1568"/>
      <c r="G1568"/>
      <c r="H1568"/>
      <c r="I1568"/>
      <c r="J1568"/>
      <c r="O1568" s="2"/>
    </row>
    <row r="1569" spans="1:15" ht="15" x14ac:dyDescent="0.25">
      <c r="A1569"/>
      <c r="B1569"/>
      <c r="C1569"/>
      <c r="D1569"/>
      <c r="E1569"/>
      <c r="F1569"/>
      <c r="G1569"/>
      <c r="H1569"/>
      <c r="I1569"/>
      <c r="J1569"/>
      <c r="O1569" s="2"/>
    </row>
    <row r="1570" spans="1:15" ht="15" x14ac:dyDescent="0.25">
      <c r="A1570"/>
      <c r="B1570"/>
      <c r="C1570"/>
      <c r="D1570"/>
      <c r="E1570"/>
      <c r="F1570"/>
      <c r="G1570"/>
      <c r="H1570"/>
      <c r="I1570"/>
      <c r="J1570"/>
      <c r="O1570" s="2"/>
    </row>
    <row r="1571" spans="1:15" ht="15" x14ac:dyDescent="0.25">
      <c r="A1571"/>
      <c r="B1571"/>
      <c r="C1571"/>
      <c r="D1571"/>
      <c r="E1571"/>
      <c r="F1571"/>
      <c r="G1571"/>
      <c r="H1571"/>
      <c r="I1571"/>
      <c r="J1571"/>
      <c r="O1571" s="2"/>
    </row>
    <row r="1572" spans="1:15" ht="15" x14ac:dyDescent="0.25">
      <c r="A1572"/>
      <c r="B1572"/>
      <c r="C1572"/>
      <c r="D1572"/>
      <c r="E1572"/>
      <c r="F1572"/>
      <c r="G1572"/>
      <c r="H1572"/>
      <c r="I1572"/>
      <c r="J1572"/>
      <c r="O1572" s="2"/>
    </row>
    <row r="1573" spans="1:15" ht="15" x14ac:dyDescent="0.25">
      <c r="A1573"/>
      <c r="B1573"/>
      <c r="C1573"/>
      <c r="D1573"/>
      <c r="E1573"/>
      <c r="F1573"/>
      <c r="G1573"/>
      <c r="H1573"/>
      <c r="I1573"/>
      <c r="J1573"/>
      <c r="O1573" s="2"/>
    </row>
    <row r="1574" spans="1:15" ht="15" x14ac:dyDescent="0.25">
      <c r="A1574"/>
      <c r="B1574"/>
      <c r="C1574"/>
      <c r="D1574"/>
      <c r="E1574"/>
      <c r="F1574"/>
      <c r="G1574"/>
      <c r="H1574"/>
      <c r="I1574"/>
      <c r="J1574"/>
      <c r="O1574" s="2"/>
    </row>
    <row r="1575" spans="1:15" ht="15" x14ac:dyDescent="0.25">
      <c r="A1575"/>
      <c r="B1575"/>
      <c r="C1575"/>
      <c r="D1575"/>
      <c r="E1575"/>
      <c r="F1575"/>
      <c r="G1575"/>
      <c r="H1575"/>
      <c r="I1575"/>
      <c r="J1575"/>
      <c r="O1575" s="2"/>
    </row>
    <row r="1576" spans="1:15" ht="15" x14ac:dyDescent="0.25">
      <c r="A1576"/>
      <c r="B1576"/>
      <c r="C1576"/>
      <c r="D1576"/>
      <c r="E1576"/>
      <c r="F1576"/>
      <c r="G1576"/>
      <c r="H1576"/>
      <c r="I1576"/>
      <c r="J1576"/>
      <c r="O1576" s="2"/>
    </row>
    <row r="1577" spans="1:15" ht="15" x14ac:dyDescent="0.25">
      <c r="A1577"/>
      <c r="B1577"/>
      <c r="C1577"/>
      <c r="D1577"/>
      <c r="E1577"/>
      <c r="F1577"/>
      <c r="G1577"/>
      <c r="H1577"/>
      <c r="I1577"/>
      <c r="J1577"/>
      <c r="O1577" s="2"/>
    </row>
    <row r="1578" spans="1:15" ht="15" x14ac:dyDescent="0.25">
      <c r="A1578"/>
      <c r="B1578"/>
      <c r="C1578"/>
      <c r="D1578"/>
      <c r="E1578"/>
      <c r="F1578"/>
      <c r="G1578"/>
      <c r="H1578"/>
      <c r="I1578"/>
      <c r="J1578"/>
      <c r="O1578" s="2"/>
    </row>
    <row r="1579" spans="1:15" ht="15" x14ac:dyDescent="0.25">
      <c r="A1579"/>
      <c r="B1579"/>
      <c r="C1579"/>
      <c r="D1579"/>
      <c r="E1579"/>
      <c r="F1579"/>
      <c r="G1579"/>
      <c r="H1579"/>
      <c r="I1579"/>
      <c r="J1579"/>
      <c r="O1579" s="2"/>
    </row>
    <row r="1580" spans="1:15" ht="15" x14ac:dyDescent="0.25">
      <c r="A1580"/>
      <c r="B1580"/>
      <c r="C1580"/>
      <c r="D1580"/>
      <c r="E1580"/>
      <c r="F1580"/>
      <c r="G1580"/>
      <c r="H1580"/>
      <c r="I1580"/>
      <c r="J1580"/>
      <c r="O1580" s="2"/>
    </row>
    <row r="1581" spans="1:15" ht="15" x14ac:dyDescent="0.25">
      <c r="A1581"/>
      <c r="B1581"/>
      <c r="C1581"/>
      <c r="D1581"/>
      <c r="E1581"/>
      <c r="F1581"/>
      <c r="G1581"/>
      <c r="H1581"/>
      <c r="I1581"/>
      <c r="J1581"/>
      <c r="O1581" s="2"/>
    </row>
    <row r="1582" spans="1:15" ht="15" x14ac:dyDescent="0.25">
      <c r="A1582"/>
      <c r="B1582"/>
      <c r="C1582"/>
      <c r="D1582"/>
      <c r="E1582"/>
      <c r="F1582"/>
      <c r="G1582"/>
      <c r="H1582"/>
      <c r="I1582"/>
      <c r="J1582"/>
      <c r="O1582" s="2"/>
    </row>
    <row r="1583" spans="1:15" ht="15" x14ac:dyDescent="0.25">
      <c r="A1583"/>
      <c r="B1583"/>
      <c r="C1583"/>
      <c r="D1583"/>
      <c r="E1583"/>
      <c r="F1583"/>
      <c r="G1583"/>
      <c r="H1583"/>
      <c r="I1583"/>
      <c r="J1583"/>
      <c r="O1583" s="2"/>
    </row>
    <row r="1584" spans="1:15" ht="15" x14ac:dyDescent="0.25">
      <c r="A1584"/>
      <c r="B1584"/>
      <c r="C1584"/>
      <c r="D1584"/>
      <c r="E1584"/>
      <c r="F1584"/>
      <c r="G1584"/>
      <c r="H1584"/>
      <c r="I1584"/>
      <c r="J1584"/>
      <c r="O1584" s="2"/>
    </row>
    <row r="1585" spans="1:15" ht="15" x14ac:dyDescent="0.25">
      <c r="A1585"/>
      <c r="B1585"/>
      <c r="C1585"/>
      <c r="D1585"/>
      <c r="E1585"/>
      <c r="F1585"/>
      <c r="G1585"/>
      <c r="H1585"/>
      <c r="I1585"/>
      <c r="J1585"/>
      <c r="O1585" s="2"/>
    </row>
    <row r="1586" spans="1:15" ht="15" x14ac:dyDescent="0.25">
      <c r="A1586"/>
      <c r="B1586"/>
      <c r="C1586"/>
      <c r="D1586"/>
      <c r="E1586"/>
      <c r="F1586"/>
      <c r="G1586"/>
      <c r="H1586"/>
      <c r="I1586"/>
      <c r="J1586"/>
      <c r="O1586" s="2"/>
    </row>
    <row r="1587" spans="1:15" ht="15" x14ac:dyDescent="0.25">
      <c r="A1587"/>
      <c r="B1587"/>
      <c r="C1587"/>
      <c r="D1587"/>
      <c r="E1587"/>
      <c r="F1587"/>
      <c r="G1587"/>
      <c r="H1587"/>
      <c r="I1587"/>
      <c r="J1587"/>
      <c r="O1587" s="2"/>
    </row>
    <row r="1588" spans="1:15" ht="15" x14ac:dyDescent="0.25">
      <c r="A1588"/>
      <c r="B1588"/>
      <c r="C1588"/>
      <c r="D1588"/>
      <c r="E1588"/>
      <c r="F1588"/>
      <c r="G1588"/>
      <c r="H1588"/>
      <c r="I1588"/>
      <c r="J1588"/>
      <c r="O1588" s="2"/>
    </row>
    <row r="1589" spans="1:15" ht="15" x14ac:dyDescent="0.25">
      <c r="A1589"/>
      <c r="B1589"/>
      <c r="C1589"/>
      <c r="D1589"/>
      <c r="E1589"/>
      <c r="F1589"/>
      <c r="G1589"/>
      <c r="H1589"/>
      <c r="I1589"/>
      <c r="J1589"/>
      <c r="O1589" s="2"/>
    </row>
    <row r="1590" spans="1:15" ht="15" x14ac:dyDescent="0.25">
      <c r="A1590"/>
      <c r="B1590"/>
      <c r="C1590"/>
      <c r="D1590"/>
      <c r="E1590"/>
      <c r="F1590"/>
      <c r="G1590"/>
      <c r="H1590"/>
      <c r="I1590"/>
      <c r="J1590"/>
      <c r="O1590" s="2"/>
    </row>
    <row r="1591" spans="1:15" ht="15" x14ac:dyDescent="0.25">
      <c r="A1591"/>
      <c r="B1591"/>
      <c r="C1591"/>
      <c r="D1591"/>
      <c r="E1591"/>
      <c r="F1591"/>
      <c r="G1591"/>
      <c r="H1591"/>
      <c r="I1591"/>
      <c r="J1591"/>
      <c r="O1591" s="2"/>
    </row>
    <row r="1592" spans="1:15" ht="15" x14ac:dyDescent="0.25">
      <c r="A1592"/>
      <c r="B1592"/>
      <c r="C1592"/>
      <c r="D1592"/>
      <c r="E1592"/>
      <c r="F1592"/>
      <c r="G1592"/>
      <c r="H1592"/>
      <c r="I1592"/>
      <c r="J1592"/>
      <c r="O1592" s="2"/>
    </row>
    <row r="1593" spans="1:15" ht="15" x14ac:dyDescent="0.25">
      <c r="A1593"/>
      <c r="B1593"/>
      <c r="C1593"/>
      <c r="D1593"/>
      <c r="E1593"/>
      <c r="F1593"/>
      <c r="G1593"/>
      <c r="H1593"/>
      <c r="I1593"/>
      <c r="J1593"/>
      <c r="O1593" s="2"/>
    </row>
    <row r="1594" spans="1:15" ht="15" x14ac:dyDescent="0.25">
      <c r="A1594"/>
      <c r="B1594"/>
      <c r="C1594"/>
      <c r="D1594"/>
      <c r="E1594"/>
      <c r="F1594"/>
      <c r="G1594"/>
      <c r="H1594"/>
      <c r="I1594"/>
      <c r="J1594"/>
      <c r="O1594" s="2"/>
    </row>
    <row r="1595" spans="1:15" ht="15" x14ac:dyDescent="0.25">
      <c r="A1595"/>
      <c r="B1595"/>
      <c r="C1595"/>
      <c r="D1595"/>
      <c r="E1595"/>
      <c r="F1595"/>
      <c r="G1595"/>
      <c r="H1595"/>
      <c r="I1595"/>
      <c r="J1595"/>
      <c r="O1595" s="2"/>
    </row>
    <row r="1596" spans="1:15" ht="15" x14ac:dyDescent="0.25">
      <c r="A1596"/>
      <c r="B1596"/>
      <c r="C1596"/>
      <c r="D1596"/>
      <c r="E1596"/>
      <c r="F1596"/>
      <c r="G1596"/>
      <c r="H1596"/>
      <c r="I1596"/>
      <c r="J1596"/>
      <c r="O1596" s="2"/>
    </row>
    <row r="1597" spans="1:15" ht="15" x14ac:dyDescent="0.25">
      <c r="A1597"/>
      <c r="B1597"/>
      <c r="C1597"/>
      <c r="D1597"/>
      <c r="E1597"/>
      <c r="F1597"/>
      <c r="G1597"/>
      <c r="H1597"/>
      <c r="I1597"/>
      <c r="J1597"/>
      <c r="O1597" s="2"/>
    </row>
    <row r="1598" spans="1:15" ht="15" x14ac:dyDescent="0.25">
      <c r="A1598"/>
      <c r="B1598"/>
      <c r="C1598"/>
      <c r="D1598"/>
      <c r="E1598"/>
      <c r="F1598"/>
      <c r="G1598"/>
      <c r="H1598"/>
      <c r="I1598"/>
      <c r="J1598"/>
      <c r="O1598" s="2"/>
    </row>
    <row r="1599" spans="1:15" ht="15" x14ac:dyDescent="0.25">
      <c r="A1599"/>
      <c r="B1599"/>
      <c r="C1599"/>
      <c r="D1599"/>
      <c r="E1599"/>
      <c r="F1599"/>
      <c r="G1599"/>
      <c r="H1599"/>
      <c r="I1599"/>
      <c r="J1599"/>
      <c r="O1599" s="2"/>
    </row>
    <row r="1600" spans="1:15" ht="15" x14ac:dyDescent="0.25">
      <c r="A1600"/>
      <c r="B1600"/>
      <c r="C1600"/>
      <c r="D1600"/>
      <c r="E1600"/>
      <c r="F1600"/>
      <c r="G1600"/>
      <c r="H1600"/>
      <c r="I1600"/>
      <c r="J1600"/>
      <c r="O1600" s="2"/>
    </row>
    <row r="1601" spans="1:15" ht="15" x14ac:dyDescent="0.25">
      <c r="A1601"/>
      <c r="B1601"/>
      <c r="C1601"/>
      <c r="D1601"/>
      <c r="E1601"/>
      <c r="F1601"/>
      <c r="G1601"/>
      <c r="H1601"/>
      <c r="I1601"/>
      <c r="J1601"/>
      <c r="O1601" s="2"/>
    </row>
    <row r="1602" spans="1:15" ht="15" x14ac:dyDescent="0.25">
      <c r="A1602"/>
      <c r="B1602"/>
      <c r="C1602"/>
      <c r="D1602"/>
      <c r="E1602"/>
      <c r="F1602"/>
      <c r="G1602"/>
      <c r="H1602"/>
      <c r="I1602"/>
      <c r="J1602"/>
      <c r="O1602" s="2"/>
    </row>
    <row r="1603" spans="1:15" ht="15" x14ac:dyDescent="0.25">
      <c r="A1603"/>
      <c r="B1603"/>
      <c r="C1603"/>
      <c r="D1603"/>
      <c r="E1603"/>
      <c r="F1603"/>
      <c r="G1603"/>
      <c r="H1603"/>
      <c r="I1603"/>
      <c r="J1603"/>
      <c r="O1603" s="2"/>
    </row>
    <row r="1604" spans="1:15" ht="15" x14ac:dyDescent="0.25">
      <c r="A1604"/>
      <c r="B1604"/>
      <c r="C1604"/>
      <c r="D1604"/>
      <c r="E1604"/>
      <c r="F1604"/>
      <c r="G1604"/>
      <c r="H1604"/>
      <c r="I1604"/>
      <c r="J1604"/>
      <c r="O1604" s="2"/>
    </row>
    <row r="1605" spans="1:15" ht="15" x14ac:dyDescent="0.25">
      <c r="A1605"/>
      <c r="B1605"/>
      <c r="C1605"/>
      <c r="D1605"/>
      <c r="E1605"/>
      <c r="F1605"/>
      <c r="G1605"/>
      <c r="H1605"/>
      <c r="I1605"/>
      <c r="J1605"/>
      <c r="O1605" s="2"/>
    </row>
    <row r="1606" spans="1:15" ht="15" x14ac:dyDescent="0.25">
      <c r="A1606"/>
      <c r="B1606"/>
      <c r="C1606"/>
      <c r="D1606"/>
      <c r="E1606"/>
      <c r="F1606"/>
      <c r="G1606"/>
      <c r="H1606"/>
      <c r="I1606"/>
      <c r="J1606"/>
      <c r="O1606" s="2"/>
    </row>
    <row r="1607" spans="1:15" ht="15" x14ac:dyDescent="0.25">
      <c r="A1607"/>
      <c r="B1607"/>
      <c r="C1607"/>
      <c r="D1607"/>
      <c r="E1607"/>
      <c r="F1607"/>
      <c r="G1607"/>
      <c r="H1607"/>
      <c r="I1607"/>
      <c r="J1607"/>
      <c r="O1607" s="2"/>
    </row>
    <row r="1608" spans="1:15" ht="15" x14ac:dyDescent="0.25">
      <c r="A1608"/>
      <c r="B1608"/>
      <c r="C1608"/>
      <c r="D1608"/>
      <c r="E1608"/>
      <c r="F1608"/>
      <c r="G1608"/>
      <c r="H1608"/>
      <c r="I1608"/>
      <c r="J1608"/>
      <c r="O1608" s="2"/>
    </row>
    <row r="1609" spans="1:15" ht="15" x14ac:dyDescent="0.25">
      <c r="A1609"/>
      <c r="B1609"/>
      <c r="C1609"/>
      <c r="D1609"/>
      <c r="E1609"/>
      <c r="F1609"/>
      <c r="G1609"/>
      <c r="H1609"/>
      <c r="I1609"/>
      <c r="J1609"/>
      <c r="O1609" s="2"/>
    </row>
    <row r="1610" spans="1:15" ht="15" x14ac:dyDescent="0.25">
      <c r="A1610"/>
      <c r="B1610"/>
      <c r="C1610"/>
      <c r="D1610"/>
      <c r="E1610"/>
      <c r="F1610"/>
      <c r="G1610"/>
      <c r="H1610"/>
      <c r="I1610"/>
      <c r="J1610"/>
      <c r="O1610" s="2"/>
    </row>
    <row r="1611" spans="1:15" ht="15" x14ac:dyDescent="0.25">
      <c r="A1611"/>
      <c r="B1611"/>
      <c r="C1611"/>
      <c r="D1611"/>
      <c r="E1611"/>
      <c r="F1611"/>
      <c r="G1611"/>
      <c r="H1611"/>
      <c r="I1611"/>
      <c r="J1611"/>
      <c r="O1611" s="2"/>
    </row>
    <row r="1612" spans="1:15" ht="15" x14ac:dyDescent="0.25">
      <c r="A1612"/>
      <c r="B1612"/>
      <c r="C1612"/>
      <c r="D1612"/>
      <c r="E1612"/>
      <c r="F1612"/>
      <c r="G1612"/>
      <c r="H1612"/>
      <c r="I1612"/>
      <c r="J1612"/>
      <c r="O1612" s="2"/>
    </row>
    <row r="1613" spans="1:15" ht="15" x14ac:dyDescent="0.25">
      <c r="A1613"/>
      <c r="B1613"/>
      <c r="C1613"/>
      <c r="D1613"/>
      <c r="E1613"/>
      <c r="F1613"/>
      <c r="G1613"/>
      <c r="H1613"/>
      <c r="I1613"/>
      <c r="J1613"/>
      <c r="O1613" s="2"/>
    </row>
    <row r="1614" spans="1:15" ht="15" x14ac:dyDescent="0.25">
      <c r="A1614"/>
      <c r="B1614"/>
      <c r="C1614"/>
      <c r="D1614"/>
      <c r="E1614"/>
      <c r="F1614"/>
      <c r="G1614"/>
      <c r="H1614"/>
      <c r="I1614"/>
      <c r="J1614"/>
      <c r="O1614" s="2"/>
    </row>
    <row r="1615" spans="1:15" ht="15" x14ac:dyDescent="0.25">
      <c r="A1615"/>
      <c r="B1615"/>
      <c r="C1615"/>
      <c r="D1615"/>
      <c r="E1615"/>
      <c r="F1615"/>
      <c r="G1615"/>
      <c r="H1615"/>
      <c r="I1615"/>
      <c r="J1615"/>
      <c r="O1615" s="2"/>
    </row>
    <row r="1616" spans="1:15" ht="15" x14ac:dyDescent="0.25">
      <c r="A1616"/>
      <c r="B1616"/>
      <c r="C1616"/>
      <c r="D1616"/>
      <c r="E1616"/>
      <c r="F1616"/>
      <c r="G1616"/>
      <c r="H1616"/>
      <c r="I1616"/>
      <c r="J1616"/>
      <c r="O1616" s="2"/>
    </row>
    <row r="1617" spans="1:15" ht="15" x14ac:dyDescent="0.25">
      <c r="A1617"/>
      <c r="B1617"/>
      <c r="C1617"/>
      <c r="D1617"/>
      <c r="E1617"/>
      <c r="F1617"/>
      <c r="G1617"/>
      <c r="H1617"/>
      <c r="I1617"/>
      <c r="J1617"/>
      <c r="O1617" s="2"/>
    </row>
    <row r="1618" spans="1:15" ht="15" x14ac:dyDescent="0.25">
      <c r="A1618"/>
      <c r="B1618"/>
      <c r="C1618"/>
      <c r="D1618"/>
      <c r="E1618"/>
      <c r="F1618"/>
      <c r="G1618"/>
      <c r="H1618"/>
      <c r="I1618"/>
      <c r="J1618"/>
      <c r="O1618" s="2"/>
    </row>
    <row r="1619" spans="1:15" ht="15" x14ac:dyDescent="0.25">
      <c r="A1619"/>
      <c r="B1619"/>
      <c r="C1619"/>
      <c r="D1619"/>
      <c r="E1619"/>
      <c r="F1619"/>
      <c r="G1619"/>
      <c r="H1619"/>
      <c r="I1619"/>
      <c r="J1619"/>
      <c r="O1619" s="2"/>
    </row>
    <row r="1620" spans="1:15" ht="15" x14ac:dyDescent="0.25">
      <c r="A1620"/>
      <c r="B1620"/>
      <c r="C1620"/>
      <c r="D1620"/>
      <c r="E1620"/>
      <c r="F1620"/>
      <c r="G1620"/>
      <c r="H1620"/>
      <c r="I1620"/>
      <c r="J1620"/>
      <c r="O1620" s="2"/>
    </row>
    <row r="1621" spans="1:15" ht="15" x14ac:dyDescent="0.25">
      <c r="A1621"/>
      <c r="B1621"/>
      <c r="C1621"/>
      <c r="D1621"/>
      <c r="E1621"/>
      <c r="F1621"/>
      <c r="G1621"/>
      <c r="H1621"/>
      <c r="I1621"/>
      <c r="J1621"/>
      <c r="O1621" s="2"/>
    </row>
    <row r="1622" spans="1:15" ht="15" x14ac:dyDescent="0.25">
      <c r="A1622"/>
      <c r="B1622"/>
      <c r="C1622"/>
      <c r="D1622"/>
      <c r="E1622"/>
      <c r="F1622"/>
      <c r="G1622"/>
      <c r="H1622"/>
      <c r="I1622"/>
      <c r="J1622"/>
      <c r="O1622" s="2"/>
    </row>
    <row r="1623" spans="1:15" ht="15" x14ac:dyDescent="0.25">
      <c r="A1623"/>
      <c r="B1623"/>
      <c r="C1623"/>
      <c r="D1623"/>
      <c r="E1623"/>
      <c r="F1623"/>
      <c r="G1623"/>
      <c r="H1623"/>
      <c r="I1623"/>
      <c r="J1623"/>
      <c r="O1623" s="2"/>
    </row>
    <row r="1624" spans="1:15" ht="15" x14ac:dyDescent="0.25">
      <c r="A1624"/>
      <c r="B1624"/>
      <c r="C1624"/>
      <c r="D1624"/>
      <c r="E1624"/>
      <c r="F1624"/>
      <c r="G1624"/>
      <c r="H1624"/>
      <c r="I1624"/>
      <c r="J1624"/>
      <c r="O1624" s="2"/>
    </row>
    <row r="1625" spans="1:15" ht="15" x14ac:dyDescent="0.25">
      <c r="A1625"/>
      <c r="B1625"/>
      <c r="C1625"/>
      <c r="D1625"/>
      <c r="E1625"/>
      <c r="F1625"/>
      <c r="G1625"/>
      <c r="H1625"/>
      <c r="I1625"/>
      <c r="J1625"/>
      <c r="O1625" s="2"/>
    </row>
    <row r="1626" spans="1:15" ht="15" x14ac:dyDescent="0.25">
      <c r="A1626"/>
      <c r="B1626"/>
      <c r="C1626"/>
      <c r="D1626"/>
      <c r="E1626"/>
      <c r="F1626"/>
      <c r="G1626"/>
      <c r="H1626"/>
      <c r="I1626"/>
      <c r="J1626"/>
      <c r="O1626" s="2"/>
    </row>
    <row r="1627" spans="1:15" ht="15" x14ac:dyDescent="0.25">
      <c r="A1627"/>
      <c r="B1627"/>
      <c r="C1627"/>
      <c r="D1627"/>
      <c r="E1627"/>
      <c r="F1627"/>
      <c r="G1627"/>
      <c r="H1627"/>
      <c r="I1627"/>
      <c r="J1627"/>
      <c r="O1627" s="2"/>
    </row>
    <row r="1628" spans="1:15" ht="15" x14ac:dyDescent="0.25">
      <c r="A1628"/>
      <c r="B1628"/>
      <c r="C1628"/>
      <c r="D1628"/>
      <c r="E1628"/>
      <c r="F1628"/>
      <c r="G1628"/>
      <c r="H1628"/>
      <c r="I1628"/>
      <c r="J1628"/>
      <c r="O1628" s="2"/>
    </row>
    <row r="1629" spans="1:15" ht="15" x14ac:dyDescent="0.25">
      <c r="A1629"/>
      <c r="B1629"/>
      <c r="C1629"/>
      <c r="D1629"/>
      <c r="E1629"/>
      <c r="F1629"/>
      <c r="G1629"/>
      <c r="H1629"/>
      <c r="I1629"/>
      <c r="J1629"/>
      <c r="O1629" s="2"/>
    </row>
    <row r="1630" spans="1:15" ht="15" x14ac:dyDescent="0.25">
      <c r="A1630"/>
      <c r="B1630"/>
      <c r="C1630"/>
      <c r="D1630"/>
      <c r="E1630"/>
      <c r="F1630"/>
      <c r="G1630"/>
      <c r="H1630"/>
      <c r="I1630"/>
      <c r="J1630"/>
      <c r="O1630" s="2"/>
    </row>
    <row r="1631" spans="1:15" ht="15" x14ac:dyDescent="0.25">
      <c r="A1631"/>
      <c r="B1631"/>
      <c r="C1631"/>
      <c r="D1631"/>
      <c r="E1631"/>
      <c r="F1631"/>
      <c r="G1631"/>
      <c r="H1631"/>
      <c r="I1631"/>
      <c r="J1631"/>
      <c r="O1631" s="2"/>
    </row>
    <row r="1632" spans="1:15" ht="15" x14ac:dyDescent="0.25">
      <c r="A1632"/>
      <c r="B1632"/>
      <c r="C1632"/>
      <c r="D1632"/>
      <c r="E1632"/>
      <c r="F1632"/>
      <c r="G1632"/>
      <c r="H1632"/>
      <c r="I1632"/>
      <c r="J1632"/>
      <c r="O1632" s="2"/>
    </row>
    <row r="1633" spans="1:15" ht="15" x14ac:dyDescent="0.25">
      <c r="A1633"/>
      <c r="B1633"/>
      <c r="C1633"/>
      <c r="D1633"/>
      <c r="E1633"/>
      <c r="F1633"/>
      <c r="G1633"/>
      <c r="H1633"/>
      <c r="I1633"/>
      <c r="J1633"/>
      <c r="O1633" s="2"/>
    </row>
    <row r="1634" spans="1:15" ht="15" x14ac:dyDescent="0.25">
      <c r="A1634"/>
      <c r="B1634"/>
      <c r="C1634"/>
      <c r="D1634"/>
      <c r="E1634"/>
      <c r="F1634"/>
      <c r="G1634"/>
      <c r="H1634"/>
      <c r="I1634"/>
      <c r="J1634"/>
      <c r="O1634" s="2"/>
    </row>
    <row r="1635" spans="1:15" ht="15" x14ac:dyDescent="0.25">
      <c r="A1635"/>
      <c r="B1635"/>
      <c r="C1635"/>
      <c r="D1635"/>
      <c r="E1635"/>
      <c r="F1635"/>
      <c r="G1635"/>
      <c r="H1635"/>
      <c r="I1635"/>
      <c r="J1635"/>
      <c r="O1635" s="2"/>
    </row>
    <row r="1636" spans="1:15" ht="15" x14ac:dyDescent="0.25">
      <c r="A1636"/>
      <c r="B1636"/>
      <c r="C1636"/>
      <c r="D1636"/>
      <c r="E1636"/>
      <c r="F1636"/>
      <c r="G1636"/>
      <c r="H1636"/>
      <c r="I1636"/>
      <c r="J1636"/>
      <c r="O1636" s="2"/>
    </row>
    <row r="1637" spans="1:15" ht="15" x14ac:dyDescent="0.25">
      <c r="A1637"/>
      <c r="B1637"/>
      <c r="C1637"/>
      <c r="D1637"/>
      <c r="E1637"/>
      <c r="F1637"/>
      <c r="G1637"/>
      <c r="H1637"/>
      <c r="I1637"/>
      <c r="J1637"/>
      <c r="O1637" s="2"/>
    </row>
    <row r="1638" spans="1:15" ht="15" x14ac:dyDescent="0.25">
      <c r="A1638"/>
      <c r="B1638"/>
      <c r="C1638"/>
      <c r="D1638"/>
      <c r="E1638"/>
      <c r="F1638"/>
      <c r="G1638"/>
      <c r="H1638"/>
      <c r="I1638"/>
      <c r="J1638"/>
      <c r="O1638" s="2"/>
    </row>
    <row r="1639" spans="1:15" ht="15" x14ac:dyDescent="0.25">
      <c r="A1639"/>
      <c r="B1639"/>
      <c r="C1639"/>
      <c r="D1639"/>
      <c r="E1639"/>
      <c r="F1639"/>
      <c r="G1639"/>
      <c r="H1639"/>
      <c r="I1639"/>
      <c r="J1639"/>
      <c r="O1639" s="2"/>
    </row>
    <row r="1640" spans="1:15" ht="15" x14ac:dyDescent="0.25">
      <c r="A1640"/>
      <c r="B1640"/>
      <c r="C1640"/>
      <c r="D1640"/>
      <c r="E1640"/>
      <c r="F1640"/>
      <c r="G1640"/>
      <c r="H1640"/>
      <c r="I1640"/>
      <c r="J1640"/>
      <c r="O1640" s="2"/>
    </row>
    <row r="1641" spans="1:15" ht="15" x14ac:dyDescent="0.25">
      <c r="A1641"/>
      <c r="B1641"/>
      <c r="C1641"/>
      <c r="D1641"/>
      <c r="E1641"/>
      <c r="F1641"/>
      <c r="G1641"/>
      <c r="H1641"/>
      <c r="I1641"/>
      <c r="J1641"/>
      <c r="O1641" s="2"/>
    </row>
    <row r="1642" spans="1:15" ht="15" x14ac:dyDescent="0.25">
      <c r="A1642"/>
      <c r="B1642"/>
      <c r="C1642"/>
      <c r="D1642"/>
      <c r="E1642"/>
      <c r="F1642"/>
      <c r="G1642"/>
      <c r="H1642"/>
      <c r="I1642"/>
      <c r="J1642"/>
      <c r="O1642" s="2"/>
    </row>
    <row r="1643" spans="1:15" ht="15" x14ac:dyDescent="0.25">
      <c r="A1643"/>
      <c r="B1643"/>
      <c r="C1643"/>
      <c r="D1643"/>
      <c r="E1643"/>
      <c r="F1643"/>
      <c r="G1643"/>
      <c r="H1643"/>
      <c r="I1643"/>
      <c r="J1643"/>
      <c r="O1643" s="2"/>
    </row>
    <row r="1644" spans="1:15" ht="15" x14ac:dyDescent="0.25">
      <c r="A1644"/>
      <c r="B1644"/>
      <c r="C1644"/>
      <c r="D1644"/>
      <c r="E1644"/>
      <c r="F1644"/>
      <c r="G1644"/>
      <c r="H1644"/>
      <c r="I1644"/>
      <c r="J1644"/>
      <c r="O1644" s="2"/>
    </row>
    <row r="1645" spans="1:15" ht="15" x14ac:dyDescent="0.25">
      <c r="A1645"/>
      <c r="B1645"/>
      <c r="C1645"/>
      <c r="D1645"/>
      <c r="E1645"/>
      <c r="F1645"/>
      <c r="G1645"/>
      <c r="H1645"/>
      <c r="I1645"/>
      <c r="J1645"/>
      <c r="O1645" s="2"/>
    </row>
    <row r="1646" spans="1:15" ht="15" x14ac:dyDescent="0.25">
      <c r="A1646"/>
      <c r="B1646"/>
      <c r="C1646"/>
      <c r="D1646"/>
      <c r="E1646"/>
      <c r="F1646"/>
      <c r="G1646"/>
      <c r="H1646"/>
      <c r="I1646"/>
      <c r="J1646"/>
      <c r="O1646" s="2"/>
    </row>
    <row r="1647" spans="1:15" ht="15" x14ac:dyDescent="0.25">
      <c r="A1647"/>
      <c r="B1647"/>
      <c r="C1647"/>
      <c r="D1647"/>
      <c r="E1647"/>
      <c r="F1647"/>
      <c r="G1647"/>
      <c r="H1647"/>
      <c r="I1647"/>
      <c r="J1647"/>
      <c r="O1647" s="2"/>
    </row>
    <row r="1648" spans="1:15" ht="15" x14ac:dyDescent="0.25">
      <c r="A1648"/>
      <c r="B1648"/>
      <c r="C1648"/>
      <c r="D1648"/>
      <c r="E1648"/>
      <c r="F1648"/>
      <c r="G1648"/>
      <c r="H1648"/>
      <c r="I1648"/>
      <c r="J1648"/>
      <c r="O1648" s="2"/>
    </row>
    <row r="1649" spans="1:15" ht="15" x14ac:dyDescent="0.25">
      <c r="A1649"/>
      <c r="B1649"/>
      <c r="C1649"/>
      <c r="D1649"/>
      <c r="E1649"/>
      <c r="F1649"/>
      <c r="G1649"/>
      <c r="H1649"/>
      <c r="I1649"/>
      <c r="J1649"/>
      <c r="O1649" s="2"/>
    </row>
    <row r="1650" spans="1:15" ht="15" x14ac:dyDescent="0.25">
      <c r="A1650"/>
      <c r="B1650"/>
      <c r="C1650"/>
      <c r="D1650"/>
      <c r="E1650"/>
      <c r="F1650"/>
      <c r="G1650"/>
      <c r="H1650"/>
      <c r="I1650"/>
      <c r="J1650"/>
      <c r="O1650" s="2"/>
    </row>
    <row r="1651" spans="1:15" ht="15" x14ac:dyDescent="0.25">
      <c r="A1651"/>
      <c r="B1651"/>
      <c r="C1651"/>
      <c r="D1651"/>
      <c r="E1651"/>
      <c r="F1651"/>
      <c r="G1651"/>
      <c r="H1651"/>
      <c r="I1651"/>
      <c r="J1651"/>
      <c r="O1651" s="2"/>
    </row>
    <row r="1652" spans="1:15" ht="15" x14ac:dyDescent="0.25">
      <c r="A1652"/>
      <c r="B1652"/>
      <c r="C1652"/>
      <c r="D1652"/>
      <c r="E1652"/>
      <c r="F1652"/>
      <c r="G1652"/>
      <c r="H1652"/>
      <c r="I1652"/>
      <c r="J1652"/>
      <c r="O1652" s="2"/>
    </row>
    <row r="1653" spans="1:15" ht="15" x14ac:dyDescent="0.25">
      <c r="A1653"/>
      <c r="B1653"/>
      <c r="C1653"/>
      <c r="D1653"/>
      <c r="E1653"/>
      <c r="F1653"/>
      <c r="G1653"/>
      <c r="H1653"/>
      <c r="I1653"/>
      <c r="J1653"/>
      <c r="O1653" s="2"/>
    </row>
    <row r="1654" spans="1:15" ht="15" x14ac:dyDescent="0.25">
      <c r="A1654"/>
      <c r="B1654"/>
      <c r="C1654"/>
      <c r="D1654"/>
      <c r="E1654"/>
      <c r="F1654"/>
      <c r="G1654"/>
      <c r="H1654"/>
      <c r="I1654"/>
      <c r="J1654"/>
      <c r="O1654" s="2"/>
    </row>
    <row r="1655" spans="1:15" ht="15" x14ac:dyDescent="0.25">
      <c r="A1655"/>
      <c r="B1655"/>
      <c r="C1655"/>
      <c r="D1655"/>
      <c r="E1655"/>
      <c r="F1655"/>
      <c r="G1655"/>
      <c r="H1655"/>
      <c r="I1655"/>
      <c r="J1655"/>
      <c r="O1655" s="2"/>
    </row>
    <row r="1656" spans="1:15" ht="15" x14ac:dyDescent="0.25">
      <c r="A1656"/>
      <c r="B1656"/>
      <c r="C1656"/>
      <c r="D1656"/>
      <c r="E1656"/>
      <c r="F1656"/>
      <c r="G1656"/>
      <c r="H1656"/>
      <c r="I1656"/>
      <c r="J1656"/>
      <c r="O1656" s="2"/>
    </row>
    <row r="1657" spans="1:15" ht="15" x14ac:dyDescent="0.25">
      <c r="A1657"/>
      <c r="B1657"/>
      <c r="C1657"/>
      <c r="D1657"/>
      <c r="E1657"/>
      <c r="F1657"/>
      <c r="G1657"/>
      <c r="H1657"/>
      <c r="I1657"/>
      <c r="J1657"/>
      <c r="O1657" s="2"/>
    </row>
    <row r="1658" spans="1:15" ht="15" x14ac:dyDescent="0.25">
      <c r="A1658"/>
      <c r="B1658"/>
      <c r="C1658"/>
      <c r="D1658"/>
      <c r="E1658"/>
      <c r="F1658"/>
      <c r="G1658"/>
      <c r="H1658"/>
      <c r="I1658"/>
      <c r="J1658"/>
      <c r="O1658" s="2"/>
    </row>
    <row r="1659" spans="1:15" ht="15" x14ac:dyDescent="0.25">
      <c r="A1659"/>
      <c r="B1659"/>
      <c r="C1659"/>
      <c r="D1659"/>
      <c r="E1659"/>
      <c r="F1659"/>
      <c r="G1659"/>
      <c r="H1659"/>
      <c r="I1659"/>
      <c r="J1659"/>
      <c r="O1659" s="2"/>
    </row>
    <row r="1660" spans="1:15" ht="15" x14ac:dyDescent="0.25">
      <c r="A1660"/>
      <c r="B1660"/>
      <c r="C1660"/>
      <c r="D1660"/>
      <c r="E1660"/>
      <c r="F1660"/>
      <c r="G1660"/>
      <c r="H1660"/>
      <c r="I1660"/>
      <c r="J1660"/>
      <c r="O1660" s="2"/>
    </row>
    <row r="1661" spans="1:15" ht="15" x14ac:dyDescent="0.25">
      <c r="A1661"/>
      <c r="B1661"/>
      <c r="C1661"/>
      <c r="D1661"/>
      <c r="E1661"/>
      <c r="F1661"/>
      <c r="G1661"/>
      <c r="H1661"/>
      <c r="I1661"/>
      <c r="J1661"/>
      <c r="O1661" s="2"/>
    </row>
    <row r="1662" spans="1:15" ht="15" x14ac:dyDescent="0.25">
      <c r="A1662"/>
      <c r="B1662"/>
      <c r="C1662"/>
      <c r="D1662"/>
      <c r="E1662"/>
      <c r="F1662"/>
      <c r="G1662"/>
      <c r="H1662"/>
      <c r="I1662"/>
      <c r="J1662"/>
      <c r="O1662" s="2"/>
    </row>
    <row r="1663" spans="1:15" ht="15" x14ac:dyDescent="0.25">
      <c r="A1663"/>
      <c r="B1663"/>
      <c r="C1663"/>
      <c r="D1663"/>
      <c r="E1663"/>
      <c r="F1663"/>
      <c r="G1663"/>
      <c r="H1663"/>
      <c r="I1663"/>
      <c r="J1663"/>
      <c r="O1663" s="2"/>
    </row>
    <row r="1664" spans="1:15" ht="15" x14ac:dyDescent="0.25">
      <c r="A1664"/>
      <c r="B1664"/>
      <c r="C1664"/>
      <c r="D1664"/>
      <c r="E1664"/>
      <c r="F1664"/>
      <c r="G1664"/>
      <c r="H1664"/>
      <c r="I1664"/>
      <c r="J1664"/>
      <c r="O1664" s="2"/>
    </row>
    <row r="1665" spans="1:15" ht="15" x14ac:dyDescent="0.25">
      <c r="A1665"/>
      <c r="B1665"/>
      <c r="C1665"/>
      <c r="D1665"/>
      <c r="E1665"/>
      <c r="F1665"/>
      <c r="G1665"/>
      <c r="H1665"/>
      <c r="I1665"/>
      <c r="J1665"/>
      <c r="O1665" s="2"/>
    </row>
    <row r="1666" spans="1:15" ht="15" x14ac:dyDescent="0.25">
      <c r="A1666"/>
      <c r="B1666"/>
      <c r="C1666"/>
      <c r="D1666"/>
      <c r="E1666"/>
      <c r="F1666"/>
      <c r="G1666"/>
      <c r="H1666"/>
      <c r="I1666"/>
      <c r="J1666"/>
      <c r="O1666" s="2"/>
    </row>
    <row r="1667" spans="1:15" ht="15" x14ac:dyDescent="0.25">
      <c r="A1667"/>
      <c r="B1667"/>
      <c r="C1667"/>
      <c r="D1667"/>
      <c r="E1667"/>
      <c r="F1667"/>
      <c r="G1667"/>
      <c r="H1667"/>
      <c r="I1667"/>
      <c r="J1667"/>
      <c r="O1667" s="2"/>
    </row>
    <row r="1668" spans="1:15" ht="15" x14ac:dyDescent="0.25">
      <c r="A1668"/>
      <c r="B1668"/>
      <c r="C1668"/>
      <c r="D1668"/>
      <c r="E1668"/>
      <c r="F1668"/>
      <c r="G1668"/>
      <c r="H1668"/>
      <c r="I1668"/>
      <c r="J1668"/>
      <c r="O1668" s="2"/>
    </row>
    <row r="1669" spans="1:15" ht="15" x14ac:dyDescent="0.25">
      <c r="A1669"/>
      <c r="B1669"/>
      <c r="C1669"/>
      <c r="D1669"/>
      <c r="E1669"/>
      <c r="F1669"/>
      <c r="G1669"/>
      <c r="H1669"/>
      <c r="I1669"/>
      <c r="J1669"/>
      <c r="O1669" s="2"/>
    </row>
    <row r="1670" spans="1:15" ht="15" x14ac:dyDescent="0.25">
      <c r="A1670"/>
      <c r="B1670"/>
      <c r="C1670"/>
      <c r="D1670"/>
      <c r="E1670"/>
      <c r="F1670"/>
      <c r="G1670"/>
      <c r="H1670"/>
      <c r="I1670"/>
      <c r="J1670"/>
      <c r="O1670" s="2"/>
    </row>
    <row r="1671" spans="1:15" ht="15" x14ac:dyDescent="0.25">
      <c r="A1671"/>
      <c r="B1671"/>
      <c r="C1671"/>
      <c r="D1671"/>
      <c r="E1671"/>
      <c r="F1671"/>
      <c r="G1671"/>
      <c r="H1671"/>
      <c r="I1671"/>
      <c r="J1671"/>
      <c r="O1671" s="2"/>
    </row>
    <row r="1672" spans="1:15" ht="15" x14ac:dyDescent="0.25">
      <c r="A1672"/>
      <c r="B1672"/>
      <c r="C1672"/>
      <c r="D1672"/>
      <c r="E1672"/>
      <c r="F1672"/>
      <c r="G1672"/>
      <c r="H1672"/>
      <c r="I1672"/>
      <c r="J1672"/>
      <c r="O1672" s="2"/>
    </row>
    <row r="1673" spans="1:15" ht="15" x14ac:dyDescent="0.25">
      <c r="A1673"/>
      <c r="B1673"/>
      <c r="C1673"/>
      <c r="D1673"/>
      <c r="E1673"/>
      <c r="F1673"/>
      <c r="G1673"/>
      <c r="H1673"/>
      <c r="I1673"/>
      <c r="J1673"/>
      <c r="O1673" s="2"/>
    </row>
    <row r="1674" spans="1:15" ht="15" x14ac:dyDescent="0.25">
      <c r="A1674"/>
      <c r="B1674"/>
      <c r="C1674"/>
      <c r="D1674"/>
      <c r="E1674"/>
      <c r="F1674"/>
      <c r="G1674"/>
      <c r="H1674"/>
      <c r="I1674"/>
      <c r="J1674"/>
      <c r="O1674" s="2"/>
    </row>
    <row r="1675" spans="1:15" ht="15" x14ac:dyDescent="0.25">
      <c r="A1675"/>
      <c r="B1675"/>
      <c r="C1675"/>
      <c r="D1675"/>
      <c r="E1675"/>
      <c r="F1675"/>
      <c r="G1675"/>
      <c r="H1675"/>
      <c r="I1675"/>
      <c r="J1675"/>
      <c r="O1675" s="2"/>
    </row>
    <row r="1676" spans="1:15" ht="15" x14ac:dyDescent="0.25">
      <c r="A1676"/>
      <c r="B1676"/>
      <c r="C1676"/>
      <c r="D1676"/>
      <c r="E1676"/>
      <c r="F1676"/>
      <c r="G1676"/>
      <c r="H1676"/>
      <c r="I1676"/>
      <c r="J1676"/>
      <c r="O1676" s="2"/>
    </row>
    <row r="1677" spans="1:15" ht="15" x14ac:dyDescent="0.25">
      <c r="A1677"/>
      <c r="B1677"/>
      <c r="C1677"/>
      <c r="D1677"/>
      <c r="E1677"/>
      <c r="F1677"/>
      <c r="G1677"/>
      <c r="H1677"/>
      <c r="I1677"/>
      <c r="J1677"/>
      <c r="O1677" s="2"/>
    </row>
    <row r="1678" spans="1:15" ht="15" x14ac:dyDescent="0.25">
      <c r="A1678"/>
      <c r="B1678"/>
      <c r="C1678"/>
      <c r="D1678"/>
      <c r="E1678"/>
      <c r="F1678"/>
      <c r="G1678"/>
      <c r="H1678"/>
      <c r="I1678"/>
      <c r="J1678"/>
      <c r="O1678" s="2"/>
    </row>
    <row r="1679" spans="1:15" ht="15" x14ac:dyDescent="0.25">
      <c r="A1679"/>
      <c r="B1679"/>
      <c r="C1679"/>
      <c r="D1679"/>
      <c r="E1679"/>
      <c r="F1679"/>
      <c r="G1679"/>
      <c r="H1679"/>
      <c r="I1679"/>
      <c r="J1679"/>
      <c r="O1679" s="2"/>
    </row>
    <row r="1680" spans="1:15" ht="15" x14ac:dyDescent="0.25">
      <c r="A1680"/>
      <c r="B1680"/>
      <c r="C1680"/>
      <c r="D1680"/>
      <c r="E1680"/>
      <c r="F1680"/>
      <c r="G1680"/>
      <c r="H1680"/>
      <c r="I1680"/>
      <c r="J1680"/>
      <c r="O1680" s="2"/>
    </row>
    <row r="1681" spans="1:15" ht="15" x14ac:dyDescent="0.25">
      <c r="A1681"/>
      <c r="B1681"/>
      <c r="C1681"/>
      <c r="D1681"/>
      <c r="E1681"/>
      <c r="F1681"/>
      <c r="G1681"/>
      <c r="H1681"/>
      <c r="I1681"/>
      <c r="J1681"/>
      <c r="O1681" s="2"/>
    </row>
    <row r="1682" spans="1:15" ht="15" x14ac:dyDescent="0.25">
      <c r="A1682"/>
      <c r="B1682"/>
      <c r="C1682"/>
      <c r="D1682"/>
      <c r="E1682"/>
      <c r="F1682"/>
      <c r="G1682"/>
      <c r="H1682"/>
      <c r="I1682"/>
      <c r="J1682"/>
      <c r="O1682" s="2"/>
    </row>
    <row r="1683" spans="1:15" ht="15" x14ac:dyDescent="0.25">
      <c r="A1683"/>
      <c r="B1683"/>
      <c r="C1683"/>
      <c r="D1683"/>
      <c r="E1683"/>
      <c r="F1683"/>
      <c r="G1683"/>
      <c r="H1683"/>
      <c r="I1683"/>
      <c r="J1683"/>
      <c r="O1683" s="2"/>
    </row>
    <row r="1684" spans="1:15" ht="15" x14ac:dyDescent="0.25">
      <c r="A1684"/>
      <c r="B1684"/>
      <c r="C1684"/>
      <c r="D1684"/>
      <c r="E1684"/>
      <c r="F1684"/>
      <c r="G1684"/>
      <c r="H1684"/>
      <c r="I1684"/>
      <c r="J1684"/>
      <c r="O1684" s="2"/>
    </row>
    <row r="1685" spans="1:15" ht="15" x14ac:dyDescent="0.25">
      <c r="A1685"/>
      <c r="B1685"/>
      <c r="C1685"/>
      <c r="D1685"/>
      <c r="E1685"/>
      <c r="F1685"/>
      <c r="G1685"/>
      <c r="H1685"/>
      <c r="I1685"/>
      <c r="J1685"/>
      <c r="O1685" s="2"/>
    </row>
    <row r="1686" spans="1:15" ht="15" x14ac:dyDescent="0.25">
      <c r="A1686"/>
      <c r="B1686"/>
      <c r="C1686"/>
      <c r="D1686"/>
      <c r="E1686"/>
      <c r="F1686"/>
      <c r="G1686"/>
      <c r="H1686"/>
      <c r="I1686"/>
      <c r="J1686"/>
      <c r="O1686" s="2"/>
    </row>
    <row r="1687" spans="1:15" ht="15" x14ac:dyDescent="0.25">
      <c r="A1687"/>
      <c r="B1687"/>
      <c r="C1687"/>
      <c r="D1687"/>
      <c r="E1687"/>
      <c r="F1687"/>
      <c r="G1687"/>
      <c r="H1687"/>
      <c r="I1687"/>
      <c r="J1687"/>
      <c r="O1687" s="2"/>
    </row>
    <row r="1688" spans="1:15" ht="15" x14ac:dyDescent="0.25">
      <c r="A1688"/>
      <c r="B1688"/>
      <c r="C1688"/>
      <c r="D1688"/>
      <c r="E1688"/>
      <c r="F1688"/>
      <c r="G1688"/>
      <c r="H1688"/>
      <c r="I1688"/>
      <c r="J1688"/>
      <c r="O1688" s="2"/>
    </row>
    <row r="1689" spans="1:15" ht="15" x14ac:dyDescent="0.25">
      <c r="A1689"/>
      <c r="B1689"/>
      <c r="C1689"/>
      <c r="D1689"/>
      <c r="E1689"/>
      <c r="F1689"/>
      <c r="G1689"/>
      <c r="H1689"/>
      <c r="I1689"/>
      <c r="J1689"/>
      <c r="O1689" s="2"/>
    </row>
    <row r="1690" spans="1:15" ht="15" x14ac:dyDescent="0.25">
      <c r="A1690"/>
      <c r="B1690"/>
      <c r="C1690"/>
      <c r="D1690"/>
      <c r="E1690"/>
      <c r="F1690"/>
      <c r="G1690"/>
      <c r="H1690"/>
      <c r="I1690"/>
      <c r="J1690"/>
      <c r="O1690" s="2"/>
    </row>
    <row r="1691" spans="1:15" ht="15" x14ac:dyDescent="0.25">
      <c r="A1691"/>
      <c r="B1691"/>
      <c r="C1691"/>
      <c r="D1691"/>
      <c r="E1691"/>
      <c r="F1691"/>
      <c r="G1691"/>
      <c r="H1691"/>
      <c r="I1691"/>
      <c r="J1691"/>
      <c r="O1691" s="2"/>
    </row>
    <row r="1692" spans="1:15" ht="15" x14ac:dyDescent="0.25">
      <c r="A1692"/>
      <c r="B1692"/>
      <c r="C1692"/>
      <c r="D1692"/>
      <c r="E1692"/>
      <c r="F1692"/>
      <c r="G1692"/>
      <c r="H1692"/>
      <c r="I1692"/>
      <c r="J1692"/>
      <c r="O1692" s="2"/>
    </row>
    <row r="1693" spans="1:15" ht="15" x14ac:dyDescent="0.25">
      <c r="A1693"/>
      <c r="B1693"/>
      <c r="C1693"/>
      <c r="D1693"/>
      <c r="E1693"/>
      <c r="F1693"/>
      <c r="G1693"/>
      <c r="H1693"/>
      <c r="I1693"/>
      <c r="J1693"/>
      <c r="O1693" s="2"/>
    </row>
    <row r="1694" spans="1:15" ht="15" x14ac:dyDescent="0.25">
      <c r="A1694"/>
      <c r="B1694"/>
      <c r="C1694"/>
      <c r="D1694"/>
      <c r="E1694"/>
      <c r="F1694"/>
      <c r="G1694"/>
      <c r="H1694"/>
      <c r="I1694"/>
      <c r="J1694"/>
      <c r="O1694" s="2"/>
    </row>
    <row r="1695" spans="1:15" ht="15" x14ac:dyDescent="0.25">
      <c r="A1695"/>
      <c r="B1695"/>
      <c r="C1695"/>
      <c r="D1695"/>
      <c r="E1695"/>
      <c r="F1695"/>
      <c r="G1695"/>
      <c r="H1695"/>
      <c r="I1695"/>
      <c r="J1695"/>
      <c r="O1695" s="2"/>
    </row>
    <row r="1696" spans="1:15" ht="15" x14ac:dyDescent="0.25">
      <c r="A1696"/>
      <c r="B1696"/>
      <c r="C1696"/>
      <c r="D1696"/>
      <c r="E1696"/>
      <c r="F1696"/>
      <c r="G1696"/>
      <c r="H1696"/>
      <c r="I1696"/>
      <c r="J1696"/>
      <c r="O1696" s="2"/>
    </row>
    <row r="1697" spans="1:15" ht="15" x14ac:dyDescent="0.25">
      <c r="A1697"/>
      <c r="B1697"/>
      <c r="C1697"/>
      <c r="D1697"/>
      <c r="E1697"/>
      <c r="F1697"/>
      <c r="G1697"/>
      <c r="H1697"/>
      <c r="I1697"/>
      <c r="J1697"/>
      <c r="O1697" s="2"/>
    </row>
    <row r="1698" spans="1:15" ht="15" x14ac:dyDescent="0.25">
      <c r="A1698"/>
      <c r="B1698"/>
      <c r="C1698"/>
      <c r="D1698"/>
      <c r="E1698"/>
      <c r="F1698"/>
      <c r="G1698"/>
      <c r="H1698"/>
      <c r="I1698"/>
      <c r="J1698"/>
      <c r="O1698" s="2"/>
    </row>
    <row r="1699" spans="1:15" ht="15" x14ac:dyDescent="0.25">
      <c r="A1699"/>
      <c r="B1699"/>
      <c r="C1699"/>
      <c r="D1699"/>
      <c r="E1699"/>
      <c r="F1699"/>
      <c r="G1699"/>
      <c r="H1699"/>
      <c r="I1699"/>
      <c r="J1699"/>
      <c r="O1699" s="2"/>
    </row>
    <row r="1700" spans="1:15" ht="15" x14ac:dyDescent="0.25">
      <c r="A1700"/>
      <c r="B1700"/>
      <c r="C1700"/>
      <c r="D1700"/>
      <c r="E1700"/>
      <c r="F1700"/>
      <c r="G1700"/>
      <c r="H1700"/>
      <c r="I1700"/>
      <c r="J1700"/>
      <c r="O1700" s="2"/>
    </row>
    <row r="1701" spans="1:15" ht="15" x14ac:dyDescent="0.25">
      <c r="A1701"/>
      <c r="B1701"/>
      <c r="C1701"/>
      <c r="D1701"/>
      <c r="E1701"/>
      <c r="F1701"/>
      <c r="G1701"/>
      <c r="H1701"/>
      <c r="I1701"/>
      <c r="J1701"/>
      <c r="O1701" s="2"/>
    </row>
    <row r="1702" spans="1:15" ht="15" x14ac:dyDescent="0.25">
      <c r="A1702"/>
      <c r="B1702"/>
      <c r="C1702"/>
      <c r="D1702"/>
      <c r="E1702"/>
      <c r="F1702"/>
      <c r="G1702"/>
      <c r="H1702"/>
      <c r="I1702"/>
      <c r="J1702"/>
      <c r="O1702" s="2"/>
    </row>
    <row r="1703" spans="1:15" ht="15" x14ac:dyDescent="0.25">
      <c r="A1703"/>
      <c r="B1703"/>
      <c r="C1703"/>
      <c r="D1703"/>
      <c r="E1703"/>
      <c r="F1703"/>
      <c r="G1703"/>
      <c r="H1703"/>
      <c r="I1703"/>
      <c r="J1703"/>
      <c r="O1703" s="2"/>
    </row>
    <row r="1704" spans="1:15" ht="15" x14ac:dyDescent="0.25">
      <c r="A1704"/>
      <c r="B1704"/>
      <c r="C1704"/>
      <c r="D1704"/>
      <c r="E1704"/>
      <c r="F1704"/>
      <c r="G1704"/>
      <c r="H1704"/>
      <c r="I1704"/>
      <c r="J1704"/>
      <c r="O1704" s="2"/>
    </row>
    <row r="1705" spans="1:15" ht="15" x14ac:dyDescent="0.25">
      <c r="A1705"/>
      <c r="B1705"/>
      <c r="C1705"/>
      <c r="D1705"/>
      <c r="E1705"/>
      <c r="F1705"/>
      <c r="G1705"/>
      <c r="H1705"/>
      <c r="I1705"/>
      <c r="J1705"/>
      <c r="O1705" s="2"/>
    </row>
    <row r="1706" spans="1:15" ht="15" x14ac:dyDescent="0.25">
      <c r="A1706"/>
      <c r="B1706"/>
      <c r="C1706"/>
      <c r="D1706"/>
      <c r="E1706"/>
      <c r="F1706"/>
      <c r="G1706"/>
      <c r="H1706"/>
      <c r="I1706"/>
      <c r="J1706"/>
      <c r="O1706" s="2"/>
    </row>
    <row r="1707" spans="1:15" ht="15" x14ac:dyDescent="0.25">
      <c r="A1707"/>
      <c r="B1707"/>
      <c r="C1707"/>
      <c r="D1707"/>
      <c r="E1707"/>
      <c r="F1707"/>
      <c r="G1707"/>
      <c r="H1707"/>
      <c r="I1707"/>
      <c r="J1707"/>
      <c r="O1707" s="2"/>
    </row>
    <row r="1708" spans="1:15" ht="15" x14ac:dyDescent="0.25">
      <c r="A1708"/>
      <c r="B1708"/>
      <c r="C1708"/>
      <c r="D1708"/>
      <c r="E1708"/>
      <c r="F1708"/>
      <c r="G1708"/>
      <c r="H1708"/>
      <c r="I1708"/>
      <c r="J1708"/>
      <c r="O1708" s="2"/>
    </row>
    <row r="1709" spans="1:15" ht="15" x14ac:dyDescent="0.25">
      <c r="A1709"/>
      <c r="B1709"/>
      <c r="C1709"/>
      <c r="D1709"/>
      <c r="E1709"/>
      <c r="F1709"/>
      <c r="G1709"/>
      <c r="H1709"/>
      <c r="I1709"/>
      <c r="J1709"/>
      <c r="O1709" s="2"/>
    </row>
    <row r="1710" spans="1:15" ht="15" x14ac:dyDescent="0.25">
      <c r="A1710"/>
      <c r="B1710"/>
      <c r="C1710"/>
      <c r="D1710"/>
      <c r="E1710"/>
      <c r="F1710"/>
      <c r="G1710"/>
      <c r="H1710"/>
      <c r="I1710"/>
      <c r="J1710"/>
      <c r="O1710" s="2"/>
    </row>
    <row r="1711" spans="1:15" ht="15" x14ac:dyDescent="0.25">
      <c r="A1711"/>
      <c r="B1711"/>
      <c r="C1711"/>
      <c r="D1711"/>
      <c r="E1711"/>
      <c r="F1711"/>
      <c r="G1711"/>
      <c r="H1711"/>
      <c r="I1711"/>
      <c r="J1711"/>
      <c r="O1711" s="2"/>
    </row>
    <row r="1712" spans="1:15" ht="15" x14ac:dyDescent="0.25">
      <c r="A1712"/>
      <c r="B1712"/>
      <c r="C1712"/>
      <c r="D1712"/>
      <c r="E1712"/>
      <c r="F1712"/>
      <c r="G1712"/>
      <c r="H1712"/>
      <c r="I1712"/>
      <c r="J1712"/>
      <c r="O1712" s="2"/>
    </row>
    <row r="1713" spans="1:15" ht="15" x14ac:dyDescent="0.25">
      <c r="A1713"/>
      <c r="B1713"/>
      <c r="C1713"/>
      <c r="D1713"/>
      <c r="E1713"/>
      <c r="F1713"/>
      <c r="G1713"/>
      <c r="H1713"/>
      <c r="I1713"/>
      <c r="J1713"/>
      <c r="O1713" s="2"/>
    </row>
    <row r="1714" spans="1:15" ht="15" x14ac:dyDescent="0.25">
      <c r="A1714"/>
      <c r="B1714"/>
      <c r="C1714"/>
      <c r="D1714"/>
      <c r="E1714"/>
      <c r="F1714"/>
      <c r="G1714"/>
      <c r="H1714"/>
      <c r="I1714"/>
      <c r="J1714"/>
      <c r="O1714" s="2"/>
    </row>
    <row r="1715" spans="1:15" ht="15" x14ac:dyDescent="0.25">
      <c r="A1715"/>
      <c r="B1715"/>
      <c r="C1715"/>
      <c r="D1715"/>
      <c r="E1715"/>
      <c r="F1715"/>
      <c r="G1715"/>
      <c r="H1715"/>
      <c r="I1715"/>
      <c r="J1715"/>
      <c r="O1715" s="2"/>
    </row>
    <row r="1716" spans="1:15" ht="15" x14ac:dyDescent="0.25">
      <c r="A1716"/>
      <c r="B1716"/>
      <c r="C1716"/>
      <c r="D1716"/>
      <c r="E1716"/>
      <c r="F1716"/>
      <c r="G1716"/>
      <c r="H1716"/>
      <c r="I1716"/>
      <c r="J1716"/>
      <c r="O1716" s="2"/>
    </row>
    <row r="1717" spans="1:15" ht="15" x14ac:dyDescent="0.25">
      <c r="A1717"/>
      <c r="B1717"/>
      <c r="C1717"/>
      <c r="D1717"/>
      <c r="E1717"/>
      <c r="F1717"/>
      <c r="G1717"/>
      <c r="H1717"/>
      <c r="I1717"/>
      <c r="J1717"/>
      <c r="O1717" s="2"/>
    </row>
    <row r="1718" spans="1:15" ht="15" x14ac:dyDescent="0.25">
      <c r="A1718"/>
      <c r="B1718"/>
      <c r="C1718"/>
      <c r="D1718"/>
      <c r="E1718"/>
      <c r="F1718"/>
      <c r="G1718"/>
      <c r="H1718"/>
      <c r="I1718"/>
      <c r="J1718"/>
      <c r="O1718" s="2"/>
    </row>
    <row r="1719" spans="1:15" ht="15" x14ac:dyDescent="0.25">
      <c r="A1719"/>
      <c r="B1719"/>
      <c r="C1719"/>
      <c r="D1719"/>
      <c r="E1719"/>
      <c r="F1719"/>
      <c r="G1719"/>
      <c r="H1719"/>
      <c r="I1719"/>
      <c r="J1719"/>
      <c r="O1719" s="2"/>
    </row>
    <row r="1720" spans="1:15" ht="15" x14ac:dyDescent="0.25">
      <c r="A1720"/>
      <c r="B1720"/>
      <c r="C1720"/>
      <c r="D1720"/>
      <c r="E1720"/>
      <c r="F1720"/>
      <c r="G1720"/>
      <c r="H1720"/>
      <c r="I1720"/>
      <c r="J1720"/>
      <c r="O1720" s="2"/>
    </row>
    <row r="1721" spans="1:15" ht="15" x14ac:dyDescent="0.25">
      <c r="A1721"/>
      <c r="B1721"/>
      <c r="C1721"/>
      <c r="D1721"/>
      <c r="E1721"/>
      <c r="F1721"/>
      <c r="G1721"/>
      <c r="H1721"/>
      <c r="I1721"/>
      <c r="J1721"/>
      <c r="O1721" s="2"/>
    </row>
    <row r="1722" spans="1:15" ht="15" x14ac:dyDescent="0.25">
      <c r="A1722"/>
      <c r="B1722"/>
      <c r="C1722"/>
      <c r="D1722"/>
      <c r="E1722"/>
      <c r="F1722"/>
      <c r="G1722"/>
      <c r="H1722"/>
      <c r="I1722"/>
      <c r="J1722"/>
      <c r="O1722" s="2"/>
    </row>
    <row r="1723" spans="1:15" ht="15" x14ac:dyDescent="0.25">
      <c r="A1723"/>
      <c r="B1723"/>
      <c r="C1723"/>
      <c r="D1723"/>
      <c r="E1723"/>
      <c r="F1723"/>
      <c r="G1723"/>
      <c r="H1723"/>
      <c r="I1723"/>
      <c r="J1723"/>
      <c r="O1723" s="2"/>
    </row>
    <row r="1724" spans="1:15" ht="15" x14ac:dyDescent="0.25">
      <c r="A1724"/>
      <c r="B1724"/>
      <c r="C1724"/>
      <c r="D1724"/>
      <c r="E1724"/>
      <c r="F1724"/>
      <c r="G1724"/>
      <c r="H1724"/>
      <c r="I1724"/>
      <c r="J1724"/>
      <c r="O1724" s="2"/>
    </row>
    <row r="1725" spans="1:15" ht="15" x14ac:dyDescent="0.25">
      <c r="A1725"/>
      <c r="B1725"/>
      <c r="C1725"/>
      <c r="D1725"/>
      <c r="E1725"/>
      <c r="F1725"/>
      <c r="G1725"/>
      <c r="H1725"/>
      <c r="I1725"/>
      <c r="J1725"/>
      <c r="O1725" s="2"/>
    </row>
    <row r="1726" spans="1:15" ht="15" x14ac:dyDescent="0.25">
      <c r="A1726"/>
      <c r="B1726"/>
      <c r="C1726"/>
      <c r="D1726"/>
      <c r="E1726"/>
      <c r="F1726"/>
      <c r="G1726"/>
      <c r="H1726"/>
      <c r="I1726"/>
      <c r="J1726"/>
      <c r="O1726" s="2"/>
    </row>
    <row r="1727" spans="1:15" ht="15" x14ac:dyDescent="0.25">
      <c r="A1727"/>
      <c r="B1727"/>
      <c r="C1727"/>
      <c r="D1727"/>
      <c r="E1727"/>
      <c r="F1727"/>
      <c r="G1727"/>
      <c r="H1727"/>
      <c r="I1727"/>
      <c r="J1727"/>
      <c r="O1727" s="2"/>
    </row>
    <row r="1728" spans="1:15" ht="15" x14ac:dyDescent="0.25">
      <c r="A1728"/>
      <c r="B1728"/>
      <c r="C1728"/>
      <c r="D1728"/>
      <c r="E1728"/>
      <c r="F1728"/>
      <c r="G1728"/>
      <c r="H1728"/>
      <c r="I1728"/>
      <c r="J1728"/>
      <c r="O1728" s="2"/>
    </row>
    <row r="1729" spans="1:15" ht="15" x14ac:dyDescent="0.25">
      <c r="A1729"/>
      <c r="B1729"/>
      <c r="C1729"/>
      <c r="D1729"/>
      <c r="E1729"/>
      <c r="F1729"/>
      <c r="G1729"/>
      <c r="H1729"/>
      <c r="I1729"/>
      <c r="J1729"/>
      <c r="O1729" s="2"/>
    </row>
    <row r="1730" spans="1:15" ht="15" x14ac:dyDescent="0.25">
      <c r="A1730"/>
      <c r="B1730"/>
      <c r="C1730"/>
      <c r="D1730"/>
      <c r="E1730"/>
      <c r="F1730"/>
      <c r="G1730"/>
      <c r="H1730"/>
      <c r="I1730"/>
      <c r="J1730"/>
      <c r="O1730" s="2"/>
    </row>
    <row r="1731" spans="1:15" ht="15" x14ac:dyDescent="0.25">
      <c r="A1731"/>
      <c r="B1731"/>
      <c r="C1731"/>
      <c r="D1731"/>
      <c r="E1731"/>
      <c r="F1731"/>
      <c r="G1731"/>
      <c r="H1731"/>
      <c r="I1731"/>
      <c r="J1731"/>
      <c r="O1731" s="2"/>
    </row>
    <row r="1732" spans="1:15" ht="15" x14ac:dyDescent="0.25">
      <c r="A1732"/>
      <c r="B1732"/>
      <c r="C1732"/>
      <c r="D1732"/>
      <c r="E1732"/>
      <c r="F1732"/>
      <c r="G1732"/>
      <c r="H1732"/>
      <c r="I1732"/>
      <c r="J1732"/>
      <c r="O1732" s="2"/>
    </row>
    <row r="1733" spans="1:15" ht="15" x14ac:dyDescent="0.25">
      <c r="A1733"/>
      <c r="B1733"/>
      <c r="C1733"/>
      <c r="D1733"/>
      <c r="E1733"/>
      <c r="F1733"/>
      <c r="G1733"/>
      <c r="H1733"/>
      <c r="I1733"/>
      <c r="J1733"/>
      <c r="O1733" s="2"/>
    </row>
    <row r="1734" spans="1:15" ht="15" x14ac:dyDescent="0.25">
      <c r="A1734"/>
      <c r="B1734"/>
      <c r="C1734"/>
      <c r="D1734"/>
      <c r="E1734"/>
      <c r="F1734"/>
      <c r="G1734"/>
      <c r="H1734"/>
      <c r="I1734"/>
      <c r="J1734"/>
      <c r="O1734" s="2"/>
    </row>
    <row r="1735" spans="1:15" ht="15" x14ac:dyDescent="0.25">
      <c r="A1735"/>
      <c r="B1735"/>
      <c r="C1735"/>
      <c r="D1735"/>
      <c r="E1735"/>
      <c r="F1735"/>
      <c r="G1735"/>
      <c r="H1735"/>
      <c r="I1735"/>
      <c r="J1735"/>
      <c r="O1735" s="2"/>
    </row>
    <row r="1736" spans="1:15" ht="15" x14ac:dyDescent="0.25">
      <c r="A1736"/>
      <c r="B1736"/>
      <c r="C1736"/>
      <c r="D1736"/>
      <c r="E1736"/>
      <c r="F1736"/>
      <c r="G1736"/>
      <c r="H1736"/>
      <c r="I1736"/>
      <c r="J1736"/>
      <c r="O1736" s="2"/>
    </row>
    <row r="1737" spans="1:15" ht="15" x14ac:dyDescent="0.25">
      <c r="A1737"/>
      <c r="B1737"/>
      <c r="C1737"/>
      <c r="D1737"/>
      <c r="E1737"/>
      <c r="F1737"/>
      <c r="G1737"/>
      <c r="H1737"/>
      <c r="I1737"/>
      <c r="J1737"/>
      <c r="O1737" s="2"/>
    </row>
    <row r="1738" spans="1:15" ht="15" x14ac:dyDescent="0.25">
      <c r="A1738"/>
      <c r="B1738"/>
      <c r="C1738"/>
      <c r="D1738"/>
      <c r="E1738"/>
      <c r="F1738"/>
      <c r="G1738"/>
      <c r="H1738"/>
      <c r="I1738"/>
      <c r="J1738"/>
      <c r="O1738" s="2"/>
    </row>
    <row r="1739" spans="1:15" ht="15" x14ac:dyDescent="0.25">
      <c r="A1739"/>
      <c r="B1739"/>
      <c r="C1739"/>
      <c r="D1739"/>
      <c r="E1739"/>
      <c r="F1739"/>
      <c r="G1739"/>
      <c r="H1739"/>
      <c r="I1739"/>
      <c r="J1739"/>
      <c r="O1739" s="2"/>
    </row>
    <row r="1740" spans="1:15" ht="15" x14ac:dyDescent="0.25">
      <c r="A1740"/>
      <c r="B1740"/>
      <c r="C1740"/>
      <c r="D1740"/>
      <c r="E1740"/>
      <c r="F1740"/>
      <c r="G1740"/>
      <c r="H1740"/>
      <c r="I1740"/>
      <c r="J1740"/>
      <c r="O1740" s="2"/>
    </row>
    <row r="1741" spans="1:15" ht="15" x14ac:dyDescent="0.25">
      <c r="A1741"/>
      <c r="B1741"/>
      <c r="C1741"/>
      <c r="D1741"/>
      <c r="E1741"/>
      <c r="F1741"/>
      <c r="G1741"/>
      <c r="H1741"/>
      <c r="I1741"/>
      <c r="J1741"/>
      <c r="O1741" s="2"/>
    </row>
    <row r="1742" spans="1:15" ht="15" x14ac:dyDescent="0.25">
      <c r="A1742"/>
      <c r="B1742"/>
      <c r="C1742"/>
      <c r="D1742"/>
      <c r="E1742"/>
      <c r="F1742"/>
      <c r="G1742"/>
      <c r="H1742"/>
      <c r="I1742"/>
      <c r="J1742"/>
      <c r="O1742" s="2"/>
    </row>
    <row r="1743" spans="1:15" ht="15" x14ac:dyDescent="0.25">
      <c r="A1743"/>
      <c r="B1743"/>
      <c r="C1743"/>
      <c r="D1743"/>
      <c r="E1743"/>
      <c r="F1743"/>
      <c r="G1743"/>
      <c r="H1743"/>
      <c r="I1743"/>
      <c r="J1743"/>
      <c r="O1743" s="2"/>
    </row>
    <row r="1744" spans="1:15" ht="15" x14ac:dyDescent="0.25">
      <c r="A1744"/>
      <c r="B1744"/>
      <c r="C1744"/>
      <c r="D1744"/>
      <c r="E1744"/>
      <c r="F1744"/>
      <c r="G1744"/>
      <c r="H1744"/>
      <c r="I1744"/>
      <c r="J1744"/>
      <c r="O1744" s="2"/>
    </row>
    <row r="1745" spans="1:15" ht="15" x14ac:dyDescent="0.25">
      <c r="A1745"/>
      <c r="B1745"/>
      <c r="C1745"/>
      <c r="D1745"/>
      <c r="E1745"/>
      <c r="F1745"/>
      <c r="G1745"/>
      <c r="H1745"/>
      <c r="I1745"/>
      <c r="J1745"/>
      <c r="O1745" s="2"/>
    </row>
    <row r="1746" spans="1:15" ht="15" x14ac:dyDescent="0.25">
      <c r="A1746"/>
      <c r="B1746"/>
      <c r="C1746"/>
      <c r="D1746"/>
      <c r="E1746"/>
      <c r="F1746"/>
      <c r="G1746"/>
      <c r="H1746"/>
      <c r="I1746"/>
      <c r="J1746"/>
      <c r="O1746" s="2"/>
    </row>
    <row r="1747" spans="1:15" ht="15" x14ac:dyDescent="0.25">
      <c r="A1747"/>
      <c r="B1747"/>
      <c r="C1747"/>
      <c r="D1747"/>
      <c r="E1747"/>
      <c r="F1747"/>
      <c r="G1747"/>
      <c r="H1747"/>
      <c r="I1747"/>
      <c r="J1747"/>
      <c r="O1747" s="2"/>
    </row>
    <row r="1748" spans="1:15" ht="15" x14ac:dyDescent="0.25">
      <c r="A1748"/>
      <c r="B1748"/>
      <c r="C1748"/>
      <c r="D1748"/>
      <c r="E1748"/>
      <c r="F1748"/>
      <c r="G1748"/>
      <c r="H1748"/>
      <c r="I1748"/>
      <c r="J1748"/>
      <c r="O1748" s="2"/>
    </row>
    <row r="1749" spans="1:15" ht="15" x14ac:dyDescent="0.25">
      <c r="A1749"/>
      <c r="B1749"/>
      <c r="C1749"/>
      <c r="D1749"/>
      <c r="E1749"/>
      <c r="F1749"/>
      <c r="G1749"/>
      <c r="H1749"/>
      <c r="I1749"/>
      <c r="J1749"/>
      <c r="O1749" s="2"/>
    </row>
    <row r="1750" spans="1:15" ht="15" x14ac:dyDescent="0.25">
      <c r="A1750"/>
      <c r="B1750"/>
      <c r="C1750"/>
      <c r="D1750"/>
      <c r="E1750"/>
      <c r="F1750"/>
      <c r="G1750"/>
      <c r="H1750"/>
      <c r="I1750"/>
      <c r="J1750"/>
      <c r="O1750" s="2"/>
    </row>
    <row r="1751" spans="1:15" ht="15" x14ac:dyDescent="0.25">
      <c r="A1751"/>
      <c r="B1751"/>
      <c r="C1751"/>
      <c r="D1751"/>
      <c r="E1751"/>
      <c r="F1751"/>
      <c r="G1751"/>
      <c r="H1751"/>
      <c r="I1751"/>
      <c r="J1751"/>
      <c r="O1751" s="2"/>
    </row>
    <row r="1752" spans="1:15" ht="15" x14ac:dyDescent="0.25">
      <c r="A1752"/>
      <c r="B1752"/>
      <c r="C1752"/>
      <c r="D1752"/>
      <c r="E1752"/>
      <c r="F1752"/>
      <c r="G1752"/>
      <c r="H1752"/>
      <c r="I1752"/>
      <c r="J1752"/>
      <c r="O1752" s="2"/>
    </row>
    <row r="1753" spans="1:15" ht="15" x14ac:dyDescent="0.25">
      <c r="A1753"/>
      <c r="B1753"/>
      <c r="C1753"/>
      <c r="D1753"/>
      <c r="E1753"/>
      <c r="F1753"/>
      <c r="G1753"/>
      <c r="H1753"/>
      <c r="I1753"/>
      <c r="J1753"/>
      <c r="O1753" s="2"/>
    </row>
    <row r="1754" spans="1:15" ht="15" x14ac:dyDescent="0.25">
      <c r="A1754"/>
      <c r="B1754"/>
      <c r="C1754"/>
      <c r="D1754"/>
      <c r="E1754"/>
      <c r="F1754"/>
      <c r="G1754"/>
      <c r="H1754"/>
      <c r="I1754"/>
      <c r="J1754"/>
      <c r="O1754" s="2"/>
    </row>
    <row r="1755" spans="1:15" ht="15" x14ac:dyDescent="0.25">
      <c r="A1755"/>
      <c r="B1755"/>
      <c r="C1755"/>
      <c r="D1755"/>
      <c r="E1755"/>
      <c r="F1755"/>
      <c r="G1755"/>
      <c r="H1755"/>
      <c r="I1755"/>
      <c r="J1755"/>
      <c r="O1755" s="2"/>
    </row>
    <row r="1756" spans="1:15" ht="15" x14ac:dyDescent="0.25">
      <c r="A1756"/>
      <c r="B1756"/>
      <c r="C1756"/>
      <c r="D1756"/>
      <c r="E1756"/>
      <c r="F1756"/>
      <c r="G1756"/>
      <c r="H1756"/>
      <c r="I1756"/>
      <c r="J1756"/>
      <c r="O1756" s="2"/>
    </row>
    <row r="1757" spans="1:15" ht="15" x14ac:dyDescent="0.25">
      <c r="A1757"/>
      <c r="B1757"/>
      <c r="C1757"/>
      <c r="D1757"/>
      <c r="E1757"/>
      <c r="F1757"/>
      <c r="G1757"/>
      <c r="H1757"/>
      <c r="I1757"/>
      <c r="J1757"/>
      <c r="O1757" s="2"/>
    </row>
    <row r="1758" spans="1:15" ht="15" x14ac:dyDescent="0.25">
      <c r="A1758"/>
      <c r="B1758"/>
      <c r="C1758"/>
      <c r="D1758"/>
      <c r="E1758"/>
      <c r="F1758"/>
      <c r="G1758"/>
      <c r="H1758"/>
      <c r="I1758"/>
      <c r="J1758"/>
      <c r="O1758" s="2"/>
    </row>
    <row r="1759" spans="1:15" ht="15" x14ac:dyDescent="0.25">
      <c r="A1759"/>
      <c r="B1759"/>
      <c r="C1759"/>
      <c r="D1759"/>
      <c r="E1759"/>
      <c r="F1759"/>
      <c r="G1759"/>
      <c r="H1759"/>
      <c r="I1759"/>
      <c r="J1759"/>
      <c r="O1759" s="2"/>
    </row>
    <row r="1760" spans="1:15" ht="15" x14ac:dyDescent="0.25">
      <c r="A1760"/>
      <c r="B1760"/>
      <c r="C1760"/>
      <c r="D1760"/>
      <c r="E1760"/>
      <c r="F1760"/>
      <c r="G1760"/>
      <c r="H1760"/>
      <c r="I1760"/>
      <c r="J1760"/>
      <c r="O1760" s="2"/>
    </row>
    <row r="1761" spans="1:15" ht="15" x14ac:dyDescent="0.25">
      <c r="A1761"/>
      <c r="B1761"/>
      <c r="C1761"/>
      <c r="D1761"/>
      <c r="E1761"/>
      <c r="F1761"/>
      <c r="G1761"/>
      <c r="H1761"/>
      <c r="I1761"/>
      <c r="J1761"/>
      <c r="O1761" s="2"/>
    </row>
    <row r="1762" spans="1:15" ht="15" x14ac:dyDescent="0.25">
      <c r="A1762"/>
      <c r="B1762"/>
      <c r="C1762"/>
      <c r="D1762"/>
      <c r="E1762"/>
      <c r="F1762"/>
      <c r="G1762"/>
      <c r="H1762"/>
      <c r="I1762"/>
      <c r="J1762"/>
      <c r="O1762" s="2"/>
    </row>
    <row r="1763" spans="1:15" ht="15" x14ac:dyDescent="0.25">
      <c r="A1763"/>
      <c r="B1763"/>
      <c r="C1763"/>
      <c r="D1763"/>
      <c r="E1763"/>
      <c r="F1763"/>
      <c r="G1763"/>
      <c r="H1763"/>
      <c r="I1763"/>
      <c r="J1763"/>
      <c r="O1763" s="2"/>
    </row>
    <row r="1764" spans="1:15" ht="15" x14ac:dyDescent="0.25">
      <c r="A1764"/>
      <c r="B1764"/>
      <c r="C1764"/>
      <c r="D1764"/>
      <c r="E1764"/>
      <c r="F1764"/>
      <c r="G1764"/>
      <c r="H1764"/>
      <c r="I1764"/>
      <c r="J1764"/>
      <c r="O1764" s="2"/>
    </row>
    <row r="1765" spans="1:15" ht="15" x14ac:dyDescent="0.25">
      <c r="A1765"/>
      <c r="B1765"/>
      <c r="C1765"/>
      <c r="D1765"/>
      <c r="E1765"/>
      <c r="F1765"/>
      <c r="G1765"/>
      <c r="H1765"/>
      <c r="I1765"/>
      <c r="J1765"/>
      <c r="O1765" s="2"/>
    </row>
    <row r="1766" spans="1:15" ht="15" x14ac:dyDescent="0.25">
      <c r="A1766"/>
      <c r="B1766"/>
      <c r="C1766"/>
      <c r="D1766"/>
      <c r="E1766"/>
      <c r="F1766"/>
      <c r="G1766"/>
      <c r="H1766"/>
      <c r="I1766"/>
      <c r="J1766"/>
      <c r="O1766" s="2"/>
    </row>
    <row r="1767" spans="1:15" ht="15" x14ac:dyDescent="0.25">
      <c r="A1767"/>
      <c r="B1767"/>
      <c r="C1767"/>
      <c r="D1767"/>
      <c r="E1767"/>
      <c r="F1767"/>
      <c r="G1767"/>
      <c r="H1767"/>
      <c r="I1767"/>
      <c r="J1767"/>
      <c r="O1767" s="2"/>
    </row>
    <row r="1768" spans="1:15" ht="15" x14ac:dyDescent="0.25">
      <c r="A1768"/>
      <c r="B1768"/>
      <c r="C1768"/>
      <c r="D1768"/>
      <c r="E1768"/>
      <c r="F1768"/>
      <c r="G1768"/>
      <c r="H1768"/>
      <c r="I1768"/>
      <c r="J1768"/>
      <c r="O1768" s="2"/>
    </row>
    <row r="1769" spans="1:15" ht="15" x14ac:dyDescent="0.25">
      <c r="A1769"/>
      <c r="B1769"/>
      <c r="C1769"/>
      <c r="D1769"/>
      <c r="E1769"/>
      <c r="F1769"/>
      <c r="G1769"/>
      <c r="H1769"/>
      <c r="I1769"/>
      <c r="J1769"/>
      <c r="O1769" s="2"/>
    </row>
    <row r="1770" spans="1:15" ht="15" x14ac:dyDescent="0.25">
      <c r="A1770"/>
      <c r="B1770"/>
      <c r="C1770"/>
      <c r="D1770"/>
      <c r="E1770"/>
      <c r="F1770"/>
      <c r="G1770"/>
      <c r="H1770"/>
      <c r="I1770"/>
      <c r="J1770"/>
      <c r="O1770" s="2"/>
    </row>
    <row r="1771" spans="1:15" ht="15" x14ac:dyDescent="0.25">
      <c r="A1771"/>
      <c r="B1771"/>
      <c r="C1771"/>
      <c r="D1771"/>
      <c r="E1771"/>
      <c r="F1771"/>
      <c r="G1771"/>
      <c r="H1771"/>
      <c r="I1771"/>
      <c r="J1771"/>
      <c r="O1771" s="2"/>
    </row>
    <row r="1772" spans="1:15" ht="15" x14ac:dyDescent="0.25">
      <c r="A1772"/>
      <c r="B1772"/>
      <c r="C1772"/>
      <c r="D1772"/>
      <c r="E1772"/>
      <c r="F1772"/>
      <c r="G1772"/>
      <c r="H1772"/>
      <c r="I1772"/>
      <c r="J1772"/>
      <c r="O1772" s="2"/>
    </row>
    <row r="1773" spans="1:15" ht="15" x14ac:dyDescent="0.25">
      <c r="A1773"/>
      <c r="B1773"/>
      <c r="C1773"/>
      <c r="D1773"/>
      <c r="E1773"/>
      <c r="F1773"/>
      <c r="G1773"/>
      <c r="H1773"/>
      <c r="I1773"/>
      <c r="J1773"/>
      <c r="O1773" s="2"/>
    </row>
    <row r="1774" spans="1:15" ht="15" x14ac:dyDescent="0.25">
      <c r="A1774"/>
      <c r="B1774"/>
      <c r="C1774"/>
      <c r="D1774"/>
      <c r="E1774"/>
      <c r="F1774"/>
      <c r="G1774"/>
      <c r="H1774"/>
      <c r="I1774"/>
      <c r="J1774"/>
      <c r="O1774" s="2"/>
    </row>
    <row r="1775" spans="1:15" ht="15" x14ac:dyDescent="0.25">
      <c r="A1775"/>
      <c r="B1775"/>
      <c r="C1775"/>
      <c r="D1775"/>
      <c r="E1775"/>
      <c r="F1775"/>
      <c r="G1775"/>
      <c r="H1775"/>
      <c r="I1775"/>
      <c r="J1775"/>
      <c r="O1775" s="2"/>
    </row>
    <row r="1776" spans="1:15" ht="15" x14ac:dyDescent="0.25">
      <c r="A1776"/>
      <c r="B1776"/>
      <c r="C1776"/>
      <c r="D1776"/>
      <c r="E1776"/>
      <c r="F1776"/>
      <c r="G1776"/>
      <c r="H1776"/>
      <c r="I1776"/>
      <c r="J1776"/>
      <c r="O1776" s="2"/>
    </row>
    <row r="1777" spans="1:15" ht="15" x14ac:dyDescent="0.25">
      <c r="A1777"/>
      <c r="B1777"/>
      <c r="C1777"/>
      <c r="D1777"/>
      <c r="E1777"/>
      <c r="F1777"/>
      <c r="G1777"/>
      <c r="H1777"/>
      <c r="I1777"/>
      <c r="J1777"/>
      <c r="O1777" s="2"/>
    </row>
    <row r="1778" spans="1:15" ht="15" x14ac:dyDescent="0.25">
      <c r="A1778"/>
      <c r="B1778"/>
      <c r="C1778"/>
      <c r="D1778"/>
      <c r="E1778"/>
      <c r="F1778"/>
      <c r="G1778"/>
      <c r="H1778"/>
      <c r="I1778"/>
      <c r="J1778"/>
      <c r="O1778" s="2"/>
    </row>
    <row r="1779" spans="1:15" ht="15" x14ac:dyDescent="0.25">
      <c r="A1779"/>
      <c r="B1779"/>
      <c r="C1779"/>
      <c r="D1779"/>
      <c r="E1779"/>
      <c r="F1779"/>
      <c r="G1779"/>
      <c r="H1779"/>
      <c r="I1779"/>
      <c r="J1779"/>
      <c r="O1779" s="2"/>
    </row>
    <row r="1780" spans="1:15" ht="15" x14ac:dyDescent="0.25">
      <c r="A1780"/>
      <c r="B1780"/>
      <c r="C1780"/>
      <c r="D1780"/>
      <c r="E1780"/>
      <c r="F1780"/>
      <c r="G1780"/>
      <c r="H1780"/>
      <c r="I1780"/>
      <c r="J1780"/>
      <c r="O1780" s="2"/>
    </row>
    <row r="1781" spans="1:15" ht="15" x14ac:dyDescent="0.25">
      <c r="A1781"/>
      <c r="B1781"/>
      <c r="C1781"/>
      <c r="D1781"/>
      <c r="E1781"/>
      <c r="F1781"/>
      <c r="G1781"/>
      <c r="H1781"/>
      <c r="I1781"/>
      <c r="J1781"/>
      <c r="O1781" s="2"/>
    </row>
    <row r="1782" spans="1:15" ht="15" x14ac:dyDescent="0.25">
      <c r="A1782"/>
      <c r="B1782"/>
      <c r="C1782"/>
      <c r="D1782"/>
      <c r="E1782"/>
      <c r="F1782"/>
      <c r="G1782"/>
      <c r="H1782"/>
      <c r="I1782"/>
      <c r="J1782"/>
      <c r="O1782" s="2"/>
    </row>
    <row r="1783" spans="1:15" ht="15" x14ac:dyDescent="0.25">
      <c r="A1783"/>
      <c r="B1783"/>
      <c r="C1783"/>
      <c r="D1783"/>
      <c r="E1783"/>
      <c r="F1783"/>
      <c r="G1783"/>
      <c r="H1783"/>
      <c r="I1783"/>
      <c r="J1783"/>
      <c r="O1783" s="2"/>
    </row>
    <row r="1784" spans="1:15" ht="15" x14ac:dyDescent="0.25">
      <c r="A1784"/>
      <c r="B1784"/>
      <c r="C1784"/>
      <c r="D1784"/>
      <c r="E1784"/>
      <c r="F1784"/>
      <c r="G1784"/>
      <c r="H1784"/>
      <c r="I1784"/>
      <c r="J1784"/>
      <c r="O1784" s="2"/>
    </row>
    <row r="1785" spans="1:15" ht="15" x14ac:dyDescent="0.25">
      <c r="A1785"/>
      <c r="B1785"/>
      <c r="C1785"/>
      <c r="D1785"/>
      <c r="E1785"/>
      <c r="F1785"/>
      <c r="G1785"/>
      <c r="H1785"/>
      <c r="I1785"/>
      <c r="J1785"/>
      <c r="O1785" s="2"/>
    </row>
    <row r="1786" spans="1:15" ht="15" x14ac:dyDescent="0.25">
      <c r="A1786"/>
      <c r="B1786"/>
      <c r="C1786"/>
      <c r="D1786"/>
      <c r="E1786"/>
      <c r="F1786"/>
      <c r="G1786"/>
      <c r="H1786"/>
      <c r="I1786"/>
      <c r="J1786"/>
      <c r="O1786" s="2"/>
    </row>
    <row r="1787" spans="1:15" ht="15" x14ac:dyDescent="0.25">
      <c r="A1787"/>
      <c r="B1787"/>
      <c r="C1787"/>
      <c r="D1787"/>
      <c r="E1787"/>
      <c r="F1787"/>
      <c r="G1787"/>
      <c r="H1787"/>
      <c r="I1787"/>
      <c r="J1787"/>
      <c r="O1787" s="2"/>
    </row>
    <row r="1788" spans="1:15" ht="15" x14ac:dyDescent="0.25">
      <c r="A1788"/>
      <c r="B1788"/>
      <c r="C1788"/>
      <c r="D1788"/>
      <c r="E1788"/>
      <c r="F1788"/>
      <c r="G1788"/>
      <c r="H1788"/>
      <c r="I1788"/>
      <c r="J1788"/>
      <c r="O1788" s="2"/>
    </row>
    <row r="1789" spans="1:15" ht="15" x14ac:dyDescent="0.25">
      <c r="A1789"/>
      <c r="B1789"/>
      <c r="C1789"/>
      <c r="D1789"/>
      <c r="E1789"/>
      <c r="F1789"/>
      <c r="G1789"/>
      <c r="H1789"/>
      <c r="I1789"/>
      <c r="J1789"/>
      <c r="O1789" s="2"/>
    </row>
    <row r="1790" spans="1:15" ht="15" x14ac:dyDescent="0.25">
      <c r="A1790"/>
      <c r="B1790"/>
      <c r="C1790"/>
      <c r="D1790"/>
      <c r="E1790"/>
      <c r="F1790"/>
      <c r="G1790"/>
      <c r="H1790"/>
      <c r="I1790"/>
      <c r="J1790"/>
      <c r="O1790" s="2"/>
    </row>
    <row r="1791" spans="1:15" ht="15" x14ac:dyDescent="0.25">
      <c r="A1791"/>
      <c r="B1791"/>
      <c r="C1791"/>
      <c r="D1791"/>
      <c r="E1791"/>
      <c r="F1791"/>
      <c r="G1791"/>
      <c r="H1791"/>
      <c r="I1791"/>
      <c r="J1791"/>
      <c r="O1791" s="2"/>
    </row>
    <row r="1792" spans="1:15" ht="15" x14ac:dyDescent="0.25">
      <c r="A1792"/>
      <c r="B1792"/>
      <c r="C1792"/>
      <c r="D1792"/>
      <c r="E1792"/>
      <c r="F1792"/>
      <c r="G1792"/>
      <c r="H1792"/>
      <c r="I1792"/>
      <c r="J1792"/>
      <c r="O1792" s="2"/>
    </row>
    <row r="1793" spans="1:15" ht="15" x14ac:dyDescent="0.25">
      <c r="A1793"/>
      <c r="B1793"/>
      <c r="C1793"/>
      <c r="D1793"/>
      <c r="E1793"/>
      <c r="F1793"/>
      <c r="G1793"/>
      <c r="H1793"/>
      <c r="I1793"/>
      <c r="J1793"/>
      <c r="O1793" s="2"/>
    </row>
    <row r="1794" spans="1:15" ht="15" x14ac:dyDescent="0.25">
      <c r="A1794"/>
      <c r="B1794"/>
      <c r="C1794"/>
      <c r="D1794"/>
      <c r="E1794"/>
      <c r="F1794"/>
      <c r="G1794"/>
      <c r="H1794"/>
      <c r="I1794"/>
      <c r="J1794"/>
      <c r="O1794" s="2"/>
    </row>
    <row r="1795" spans="1:15" ht="15" x14ac:dyDescent="0.25">
      <c r="A1795"/>
      <c r="B1795"/>
      <c r="C1795"/>
      <c r="D1795"/>
      <c r="E1795"/>
      <c r="F1795"/>
      <c r="G1795"/>
      <c r="H1795"/>
      <c r="I1795"/>
      <c r="J1795"/>
      <c r="O1795" s="2"/>
    </row>
    <row r="1796" spans="1:15" ht="15" x14ac:dyDescent="0.25">
      <c r="A1796"/>
      <c r="B1796"/>
      <c r="C1796"/>
      <c r="D1796"/>
      <c r="E1796"/>
      <c r="F1796"/>
      <c r="G1796"/>
      <c r="H1796"/>
      <c r="I1796"/>
      <c r="J1796"/>
      <c r="O1796" s="2"/>
    </row>
    <row r="1797" spans="1:15" ht="15" x14ac:dyDescent="0.25">
      <c r="A1797"/>
      <c r="B1797"/>
      <c r="C1797"/>
      <c r="D1797"/>
      <c r="E1797"/>
      <c r="F1797"/>
      <c r="G1797"/>
      <c r="H1797"/>
      <c r="I1797"/>
      <c r="J1797"/>
      <c r="O1797" s="2"/>
    </row>
    <row r="1798" spans="1:15" ht="15" x14ac:dyDescent="0.25">
      <c r="A1798"/>
      <c r="B1798"/>
      <c r="C1798"/>
      <c r="D1798"/>
      <c r="E1798"/>
      <c r="F1798"/>
      <c r="G1798"/>
      <c r="H1798"/>
      <c r="I1798"/>
      <c r="J1798"/>
      <c r="O1798" s="2"/>
    </row>
    <row r="1799" spans="1:15" ht="15" x14ac:dyDescent="0.25">
      <c r="A1799"/>
      <c r="B1799"/>
      <c r="C1799"/>
      <c r="D1799"/>
      <c r="E1799"/>
      <c r="F1799"/>
      <c r="G1799"/>
      <c r="H1799"/>
      <c r="I1799"/>
      <c r="J1799"/>
      <c r="O1799" s="2"/>
    </row>
    <row r="1800" spans="1:15" ht="15" x14ac:dyDescent="0.25">
      <c r="A1800"/>
      <c r="B1800"/>
      <c r="C1800"/>
      <c r="D1800"/>
      <c r="E1800"/>
      <c r="F1800"/>
      <c r="G1800"/>
      <c r="H1800"/>
      <c r="I1800"/>
      <c r="J1800"/>
      <c r="O1800" s="2"/>
    </row>
    <row r="1801" spans="1:15" ht="15" x14ac:dyDescent="0.25">
      <c r="A1801"/>
      <c r="B1801"/>
      <c r="C1801"/>
      <c r="D1801"/>
      <c r="E1801"/>
      <c r="F1801"/>
      <c r="G1801"/>
      <c r="H1801"/>
      <c r="I1801"/>
      <c r="J1801"/>
      <c r="O1801" s="2"/>
    </row>
    <row r="1802" spans="1:15" ht="15" x14ac:dyDescent="0.25">
      <c r="A1802"/>
      <c r="B1802"/>
      <c r="C1802"/>
      <c r="D1802"/>
      <c r="E1802"/>
      <c r="F1802"/>
      <c r="G1802"/>
      <c r="H1802"/>
      <c r="I1802"/>
      <c r="J1802"/>
      <c r="O1802" s="2"/>
    </row>
    <row r="1803" spans="1:15" ht="15" x14ac:dyDescent="0.25">
      <c r="A1803"/>
      <c r="B1803"/>
      <c r="C1803"/>
      <c r="D1803"/>
      <c r="E1803"/>
      <c r="F1803"/>
      <c r="G1803"/>
      <c r="H1803"/>
      <c r="I1803"/>
      <c r="J1803"/>
      <c r="O1803" s="2"/>
    </row>
    <row r="1804" spans="1:15" ht="15" x14ac:dyDescent="0.25">
      <c r="A1804"/>
      <c r="B1804"/>
      <c r="C1804"/>
      <c r="D1804"/>
      <c r="E1804"/>
      <c r="F1804"/>
      <c r="G1804"/>
      <c r="H1804"/>
      <c r="I1804"/>
      <c r="J1804"/>
      <c r="O1804" s="2"/>
    </row>
    <row r="1805" spans="1:15" ht="15" x14ac:dyDescent="0.25">
      <c r="A1805"/>
      <c r="B1805"/>
      <c r="C1805"/>
      <c r="D1805"/>
      <c r="E1805"/>
      <c r="F1805"/>
      <c r="G1805"/>
      <c r="H1805"/>
      <c r="I1805"/>
      <c r="J1805"/>
      <c r="O1805" s="2"/>
    </row>
    <row r="1806" spans="1:15" ht="15" x14ac:dyDescent="0.25">
      <c r="A1806"/>
      <c r="B1806"/>
      <c r="C1806"/>
      <c r="D1806"/>
      <c r="E1806"/>
      <c r="F1806"/>
      <c r="G1806"/>
      <c r="H1806"/>
      <c r="I1806"/>
      <c r="J1806"/>
      <c r="O1806" s="2"/>
    </row>
    <row r="1807" spans="1:15" ht="15" x14ac:dyDescent="0.25">
      <c r="A1807"/>
      <c r="B1807"/>
      <c r="C1807"/>
      <c r="D1807"/>
      <c r="E1807"/>
      <c r="F1807"/>
      <c r="G1807"/>
      <c r="H1807"/>
      <c r="I1807"/>
      <c r="J1807"/>
      <c r="O1807" s="2"/>
    </row>
    <row r="1808" spans="1:15" ht="15" x14ac:dyDescent="0.25">
      <c r="A1808"/>
      <c r="B1808"/>
      <c r="C1808"/>
      <c r="D1808"/>
      <c r="E1808"/>
      <c r="F1808"/>
      <c r="G1808"/>
      <c r="H1808"/>
      <c r="I1808"/>
      <c r="J1808"/>
      <c r="O1808" s="2"/>
    </row>
    <row r="1809" spans="1:15" ht="15" x14ac:dyDescent="0.25">
      <c r="A1809"/>
      <c r="B1809"/>
      <c r="C1809"/>
      <c r="D1809"/>
      <c r="E1809"/>
      <c r="F1809"/>
      <c r="G1809"/>
      <c r="H1809"/>
      <c r="I1809"/>
      <c r="J1809"/>
      <c r="O1809" s="2"/>
    </row>
    <row r="1810" spans="1:15" ht="15" x14ac:dyDescent="0.25">
      <c r="A1810"/>
      <c r="B1810"/>
      <c r="C1810"/>
      <c r="D1810"/>
      <c r="E1810"/>
      <c r="F1810"/>
      <c r="G1810"/>
      <c r="H1810"/>
      <c r="I1810"/>
      <c r="J1810"/>
      <c r="O1810" s="2"/>
    </row>
    <row r="1811" spans="1:15" ht="15" x14ac:dyDescent="0.25">
      <c r="A1811"/>
      <c r="B1811"/>
      <c r="C1811"/>
      <c r="D1811"/>
      <c r="E1811"/>
      <c r="F1811"/>
      <c r="G1811"/>
      <c r="H1811"/>
      <c r="I1811"/>
      <c r="J1811"/>
      <c r="O1811" s="2"/>
    </row>
    <row r="1812" spans="1:15" ht="15" x14ac:dyDescent="0.25">
      <c r="A1812"/>
      <c r="B1812"/>
      <c r="C1812"/>
      <c r="D1812"/>
      <c r="E1812"/>
      <c r="F1812"/>
      <c r="G1812"/>
      <c r="H1812"/>
      <c r="I1812"/>
      <c r="J1812"/>
      <c r="O1812" s="2"/>
    </row>
    <row r="1813" spans="1:15" ht="15" x14ac:dyDescent="0.25">
      <c r="A1813"/>
      <c r="B1813"/>
      <c r="C1813"/>
      <c r="D1813"/>
      <c r="E1813"/>
      <c r="F1813"/>
      <c r="G1813"/>
      <c r="H1813"/>
      <c r="I1813"/>
      <c r="J1813"/>
      <c r="O1813" s="2"/>
    </row>
    <row r="1814" spans="1:15" ht="15" x14ac:dyDescent="0.25">
      <c r="A1814"/>
      <c r="B1814"/>
      <c r="C1814"/>
      <c r="D1814"/>
      <c r="E1814"/>
      <c r="F1814"/>
      <c r="G1814"/>
      <c r="H1814"/>
      <c r="I1814"/>
      <c r="J1814"/>
      <c r="O1814" s="2"/>
    </row>
    <row r="1815" spans="1:15" ht="15" x14ac:dyDescent="0.25">
      <c r="A1815"/>
      <c r="B1815"/>
      <c r="C1815"/>
      <c r="D1815"/>
      <c r="E1815"/>
      <c r="F1815"/>
      <c r="G1815"/>
      <c r="H1815"/>
      <c r="I1815"/>
      <c r="J1815"/>
      <c r="O1815" s="2"/>
    </row>
    <row r="1816" spans="1:15" ht="15" x14ac:dyDescent="0.25">
      <c r="A1816"/>
      <c r="B1816"/>
      <c r="C1816"/>
      <c r="D1816"/>
      <c r="E1816"/>
      <c r="F1816"/>
      <c r="G1816"/>
      <c r="H1816"/>
      <c r="I1816"/>
      <c r="J1816"/>
      <c r="O1816" s="2"/>
    </row>
    <row r="1817" spans="1:15" ht="15" x14ac:dyDescent="0.25">
      <c r="A1817"/>
      <c r="B1817"/>
      <c r="C1817"/>
      <c r="D1817"/>
      <c r="E1817"/>
      <c r="F1817"/>
      <c r="G1817"/>
      <c r="H1817"/>
      <c r="I1817"/>
      <c r="J1817"/>
      <c r="O1817" s="2"/>
    </row>
    <row r="1818" spans="1:15" ht="15" x14ac:dyDescent="0.25">
      <c r="A1818"/>
      <c r="B1818"/>
      <c r="C1818"/>
      <c r="D1818"/>
      <c r="E1818"/>
      <c r="F1818"/>
      <c r="G1818"/>
      <c r="H1818"/>
      <c r="I1818"/>
      <c r="J1818"/>
      <c r="O1818" s="2"/>
    </row>
    <row r="1819" spans="1:15" ht="15" x14ac:dyDescent="0.25">
      <c r="A1819"/>
      <c r="B1819"/>
      <c r="C1819"/>
      <c r="D1819"/>
      <c r="E1819"/>
      <c r="F1819"/>
      <c r="G1819"/>
      <c r="H1819"/>
      <c r="I1819"/>
      <c r="J1819"/>
      <c r="O1819" s="2"/>
    </row>
    <row r="1820" spans="1:15" ht="15" x14ac:dyDescent="0.25">
      <c r="A1820"/>
      <c r="B1820"/>
      <c r="C1820"/>
      <c r="D1820"/>
      <c r="E1820"/>
      <c r="F1820"/>
      <c r="G1820"/>
      <c r="H1820"/>
      <c r="I1820"/>
      <c r="J1820"/>
      <c r="O1820" s="2"/>
    </row>
    <row r="1821" spans="1:15" ht="15" x14ac:dyDescent="0.25">
      <c r="A1821"/>
      <c r="B1821"/>
      <c r="C1821"/>
      <c r="D1821"/>
      <c r="E1821"/>
      <c r="F1821"/>
      <c r="G1821"/>
      <c r="H1821"/>
      <c r="I1821"/>
      <c r="J1821"/>
      <c r="O1821" s="2"/>
    </row>
    <row r="1822" spans="1:15" ht="15" x14ac:dyDescent="0.25">
      <c r="A1822"/>
      <c r="B1822"/>
      <c r="C1822"/>
      <c r="D1822"/>
      <c r="E1822"/>
      <c r="F1822"/>
      <c r="G1822"/>
      <c r="H1822"/>
      <c r="I1822"/>
      <c r="J1822"/>
      <c r="O1822" s="2"/>
    </row>
    <row r="1823" spans="1:15" ht="15" x14ac:dyDescent="0.25">
      <c r="A1823"/>
      <c r="B1823"/>
      <c r="C1823"/>
      <c r="D1823"/>
      <c r="E1823"/>
      <c r="F1823"/>
      <c r="G1823"/>
      <c r="H1823"/>
      <c r="I1823"/>
      <c r="J1823"/>
      <c r="O1823" s="2"/>
    </row>
    <row r="1824" spans="1:15" ht="15" x14ac:dyDescent="0.25">
      <c r="A1824"/>
      <c r="B1824"/>
      <c r="C1824"/>
      <c r="D1824"/>
      <c r="E1824"/>
      <c r="F1824"/>
      <c r="G1824"/>
      <c r="H1824"/>
      <c r="I1824"/>
      <c r="J1824"/>
      <c r="O1824" s="2"/>
    </row>
    <row r="1825" spans="1:15" ht="15" x14ac:dyDescent="0.25">
      <c r="A1825"/>
      <c r="B1825"/>
      <c r="C1825"/>
      <c r="D1825"/>
      <c r="E1825"/>
      <c r="F1825"/>
      <c r="G1825"/>
      <c r="H1825"/>
      <c r="I1825"/>
      <c r="J1825"/>
      <c r="O1825" s="2"/>
    </row>
    <row r="1826" spans="1:15" ht="15" x14ac:dyDescent="0.25">
      <c r="A1826"/>
      <c r="B1826"/>
      <c r="C1826"/>
      <c r="D1826"/>
      <c r="E1826"/>
      <c r="F1826"/>
      <c r="G1826"/>
      <c r="H1826"/>
      <c r="I1826"/>
      <c r="J1826"/>
      <c r="O1826" s="2"/>
    </row>
    <row r="1827" spans="1:15" ht="15" x14ac:dyDescent="0.25">
      <c r="A1827"/>
      <c r="B1827"/>
      <c r="C1827"/>
      <c r="D1827"/>
      <c r="E1827"/>
      <c r="F1827"/>
      <c r="G1827"/>
      <c r="H1827"/>
      <c r="I1827"/>
      <c r="J1827"/>
      <c r="O1827" s="2"/>
    </row>
    <row r="1828" spans="1:15" ht="15" x14ac:dyDescent="0.25">
      <c r="A1828"/>
      <c r="B1828"/>
      <c r="C1828"/>
      <c r="D1828"/>
      <c r="E1828"/>
      <c r="F1828"/>
      <c r="G1828"/>
      <c r="H1828"/>
      <c r="I1828"/>
      <c r="J1828"/>
      <c r="O1828" s="2"/>
    </row>
    <row r="1829" spans="1:15" ht="15" x14ac:dyDescent="0.25">
      <c r="A1829"/>
      <c r="B1829"/>
      <c r="C1829"/>
      <c r="D1829"/>
      <c r="E1829"/>
      <c r="F1829"/>
      <c r="G1829"/>
      <c r="H1829"/>
      <c r="I1829"/>
      <c r="J1829"/>
      <c r="O1829" s="2"/>
    </row>
    <row r="1830" spans="1:15" ht="15" x14ac:dyDescent="0.25">
      <c r="A1830"/>
      <c r="B1830"/>
      <c r="C1830"/>
      <c r="D1830"/>
      <c r="E1830"/>
      <c r="F1830"/>
      <c r="G1830"/>
      <c r="H1830"/>
      <c r="I1830"/>
      <c r="J1830"/>
      <c r="O1830" s="2"/>
    </row>
    <row r="1831" spans="1:15" ht="15" x14ac:dyDescent="0.25">
      <c r="A1831"/>
      <c r="B1831"/>
      <c r="C1831"/>
      <c r="D1831"/>
      <c r="E1831"/>
      <c r="F1831"/>
      <c r="G1831"/>
      <c r="H1831"/>
      <c r="I1831"/>
      <c r="J1831"/>
      <c r="O1831" s="2"/>
    </row>
    <row r="1832" spans="1:15" ht="15" x14ac:dyDescent="0.25">
      <c r="A1832"/>
      <c r="B1832"/>
      <c r="C1832"/>
      <c r="D1832"/>
      <c r="E1832"/>
      <c r="F1832"/>
      <c r="G1832"/>
      <c r="H1832"/>
      <c r="I1832"/>
      <c r="J1832"/>
      <c r="O1832" s="2"/>
    </row>
    <row r="1833" spans="1:15" ht="15" x14ac:dyDescent="0.25">
      <c r="A1833"/>
      <c r="B1833"/>
      <c r="C1833"/>
      <c r="D1833"/>
      <c r="E1833"/>
      <c r="F1833"/>
      <c r="G1833"/>
      <c r="H1833"/>
      <c r="I1833"/>
      <c r="J1833"/>
      <c r="O1833" s="2"/>
    </row>
    <row r="1834" spans="1:15" ht="15" x14ac:dyDescent="0.25">
      <c r="A1834"/>
      <c r="B1834"/>
      <c r="C1834"/>
      <c r="D1834"/>
      <c r="E1834"/>
      <c r="F1834"/>
      <c r="G1834"/>
      <c r="H1834"/>
      <c r="I1834"/>
      <c r="J1834"/>
      <c r="O1834" s="2"/>
    </row>
    <row r="1835" spans="1:15" ht="15" x14ac:dyDescent="0.25">
      <c r="A1835"/>
      <c r="B1835"/>
      <c r="C1835"/>
      <c r="D1835"/>
      <c r="E1835"/>
      <c r="F1835"/>
      <c r="G1835"/>
      <c r="H1835"/>
      <c r="I1835"/>
      <c r="J1835"/>
      <c r="O1835" s="2"/>
    </row>
    <row r="1836" spans="1:15" ht="15" x14ac:dyDescent="0.25">
      <c r="A1836"/>
      <c r="B1836"/>
      <c r="C1836"/>
      <c r="D1836"/>
      <c r="E1836"/>
      <c r="F1836"/>
      <c r="G1836"/>
      <c r="H1836"/>
      <c r="I1836"/>
      <c r="J1836"/>
      <c r="O1836" s="2"/>
    </row>
    <row r="1837" spans="1:15" ht="15" x14ac:dyDescent="0.25">
      <c r="A1837"/>
      <c r="B1837"/>
      <c r="C1837"/>
      <c r="D1837"/>
      <c r="E1837"/>
      <c r="F1837"/>
      <c r="G1837"/>
      <c r="H1837"/>
      <c r="I1837"/>
      <c r="J1837"/>
      <c r="O1837" s="2"/>
    </row>
    <row r="1838" spans="1:15" ht="15" x14ac:dyDescent="0.25">
      <c r="A1838"/>
      <c r="B1838"/>
      <c r="C1838"/>
      <c r="D1838"/>
      <c r="E1838"/>
      <c r="F1838"/>
      <c r="G1838"/>
      <c r="H1838"/>
      <c r="I1838"/>
      <c r="J1838"/>
      <c r="O1838" s="2"/>
    </row>
    <row r="1839" spans="1:15" ht="15" x14ac:dyDescent="0.25">
      <c r="A1839"/>
      <c r="B1839"/>
      <c r="C1839"/>
      <c r="D1839"/>
      <c r="E1839"/>
      <c r="F1839"/>
      <c r="G1839"/>
      <c r="H1839"/>
      <c r="I1839"/>
      <c r="J1839"/>
      <c r="O1839" s="2"/>
    </row>
    <row r="1840" spans="1:15" ht="15" x14ac:dyDescent="0.25">
      <c r="A1840"/>
      <c r="B1840"/>
      <c r="C1840"/>
      <c r="D1840"/>
      <c r="E1840"/>
      <c r="F1840"/>
      <c r="G1840"/>
      <c r="H1840"/>
      <c r="I1840"/>
      <c r="J1840"/>
      <c r="O1840" s="2"/>
    </row>
    <row r="1841" spans="1:15" ht="15" x14ac:dyDescent="0.25">
      <c r="A1841"/>
      <c r="B1841"/>
      <c r="C1841"/>
      <c r="D1841"/>
      <c r="E1841"/>
      <c r="F1841"/>
      <c r="G1841"/>
      <c r="H1841"/>
      <c r="I1841"/>
      <c r="J1841"/>
      <c r="O1841" s="2"/>
    </row>
    <row r="1842" spans="1:15" ht="15" x14ac:dyDescent="0.25">
      <c r="A1842"/>
      <c r="B1842"/>
      <c r="C1842"/>
      <c r="D1842"/>
      <c r="E1842"/>
      <c r="F1842"/>
      <c r="G1842"/>
      <c r="H1842"/>
      <c r="I1842"/>
      <c r="J1842"/>
      <c r="O1842" s="2"/>
    </row>
    <row r="1843" spans="1:15" ht="15" x14ac:dyDescent="0.25">
      <c r="A1843"/>
      <c r="B1843"/>
      <c r="C1843"/>
      <c r="D1843"/>
      <c r="E1843"/>
      <c r="F1843"/>
      <c r="G1843"/>
      <c r="H1843"/>
      <c r="I1843"/>
      <c r="J1843"/>
      <c r="O1843" s="2"/>
    </row>
    <row r="1844" spans="1:15" ht="15" x14ac:dyDescent="0.25">
      <c r="A1844"/>
      <c r="B1844"/>
      <c r="C1844"/>
      <c r="D1844"/>
      <c r="E1844"/>
      <c r="F1844"/>
      <c r="G1844"/>
      <c r="H1844"/>
      <c r="I1844"/>
      <c r="J1844"/>
      <c r="O1844" s="2"/>
    </row>
    <row r="1845" spans="1:15" ht="15" x14ac:dyDescent="0.25">
      <c r="A1845"/>
      <c r="B1845"/>
      <c r="C1845"/>
      <c r="D1845"/>
      <c r="E1845"/>
      <c r="F1845"/>
      <c r="G1845"/>
      <c r="H1845"/>
      <c r="I1845"/>
      <c r="J1845"/>
      <c r="O1845" s="2"/>
    </row>
    <row r="1846" spans="1:15" ht="15" x14ac:dyDescent="0.25">
      <c r="A1846"/>
      <c r="B1846"/>
      <c r="C1846"/>
      <c r="D1846"/>
      <c r="E1846"/>
      <c r="F1846"/>
      <c r="G1846"/>
      <c r="H1846"/>
      <c r="I1846"/>
      <c r="J1846"/>
      <c r="O1846" s="2"/>
    </row>
    <row r="1847" spans="1:15" ht="15" x14ac:dyDescent="0.25">
      <c r="A1847"/>
      <c r="B1847"/>
      <c r="C1847"/>
      <c r="D1847"/>
      <c r="E1847"/>
      <c r="F1847"/>
      <c r="G1847"/>
      <c r="H1847"/>
      <c r="I1847"/>
      <c r="J1847"/>
      <c r="O1847" s="2"/>
    </row>
    <row r="1848" spans="1:15" ht="15" x14ac:dyDescent="0.25">
      <c r="A1848"/>
      <c r="B1848"/>
      <c r="C1848"/>
      <c r="D1848"/>
      <c r="E1848"/>
      <c r="F1848"/>
      <c r="G1848"/>
      <c r="H1848"/>
      <c r="I1848"/>
      <c r="J1848"/>
      <c r="O1848" s="2"/>
    </row>
    <row r="1849" spans="1:15" ht="15" x14ac:dyDescent="0.25">
      <c r="A1849"/>
      <c r="B1849"/>
      <c r="C1849"/>
      <c r="D1849"/>
      <c r="E1849"/>
      <c r="F1849"/>
      <c r="G1849"/>
      <c r="H1849"/>
      <c r="I1849"/>
      <c r="J1849"/>
      <c r="O1849" s="2"/>
    </row>
    <row r="1850" spans="1:15" ht="15" x14ac:dyDescent="0.25">
      <c r="A1850"/>
      <c r="B1850"/>
      <c r="C1850"/>
      <c r="D1850"/>
      <c r="E1850"/>
      <c r="F1850"/>
      <c r="G1850"/>
      <c r="H1850"/>
      <c r="I1850"/>
      <c r="J1850"/>
      <c r="O1850" s="2"/>
    </row>
    <row r="1851" spans="1:15" ht="15" x14ac:dyDescent="0.25">
      <c r="A1851"/>
      <c r="B1851"/>
      <c r="C1851"/>
      <c r="D1851"/>
      <c r="E1851"/>
      <c r="F1851"/>
      <c r="G1851"/>
      <c r="H1851"/>
      <c r="I1851"/>
      <c r="J1851"/>
      <c r="O1851" s="2"/>
    </row>
    <row r="1852" spans="1:15" ht="15" x14ac:dyDescent="0.25">
      <c r="A1852"/>
      <c r="B1852"/>
      <c r="C1852"/>
      <c r="D1852"/>
      <c r="E1852"/>
      <c r="F1852"/>
      <c r="G1852"/>
      <c r="H1852"/>
      <c r="I1852"/>
      <c r="J1852"/>
      <c r="O1852" s="2"/>
    </row>
    <row r="1853" spans="1:15" ht="15" x14ac:dyDescent="0.25">
      <c r="A1853"/>
      <c r="B1853"/>
      <c r="C1853"/>
      <c r="D1853"/>
      <c r="E1853"/>
      <c r="F1853"/>
      <c r="G1853"/>
      <c r="H1853"/>
      <c r="I1853"/>
      <c r="J1853"/>
      <c r="O1853" s="2"/>
    </row>
    <row r="1854" spans="1:15" ht="15" x14ac:dyDescent="0.25">
      <c r="A1854"/>
      <c r="B1854"/>
      <c r="C1854"/>
      <c r="D1854"/>
      <c r="E1854"/>
      <c r="F1854"/>
      <c r="G1854"/>
      <c r="H1854"/>
      <c r="I1854"/>
      <c r="J1854"/>
      <c r="O1854" s="2"/>
    </row>
    <row r="1855" spans="1:15" ht="15" x14ac:dyDescent="0.25">
      <c r="A1855"/>
      <c r="B1855"/>
      <c r="C1855"/>
      <c r="D1855"/>
      <c r="E1855"/>
      <c r="F1855"/>
      <c r="G1855"/>
      <c r="H1855"/>
      <c r="I1855"/>
      <c r="J1855"/>
      <c r="O1855" s="2"/>
    </row>
    <row r="1856" spans="1:15" ht="15" x14ac:dyDescent="0.25">
      <c r="A1856"/>
      <c r="B1856"/>
      <c r="C1856"/>
      <c r="D1856"/>
      <c r="E1856"/>
      <c r="F1856"/>
      <c r="G1856"/>
      <c r="H1856"/>
      <c r="I1856"/>
      <c r="J1856"/>
      <c r="O1856" s="2"/>
    </row>
    <row r="1857" spans="1:15" ht="15" x14ac:dyDescent="0.25">
      <c r="A1857"/>
      <c r="B1857"/>
      <c r="C1857"/>
      <c r="D1857"/>
      <c r="E1857"/>
      <c r="F1857"/>
      <c r="G1857"/>
      <c r="H1857"/>
      <c r="I1857"/>
      <c r="J1857"/>
      <c r="O1857" s="2"/>
    </row>
    <row r="1858" spans="1:15" ht="15" x14ac:dyDescent="0.25">
      <c r="A1858"/>
      <c r="B1858"/>
      <c r="C1858"/>
      <c r="D1858"/>
      <c r="E1858"/>
      <c r="F1858"/>
      <c r="G1858"/>
      <c r="H1858"/>
      <c r="I1858"/>
      <c r="J1858"/>
      <c r="O1858" s="2"/>
    </row>
    <row r="1859" spans="1:15" ht="15" x14ac:dyDescent="0.25">
      <c r="A1859"/>
      <c r="B1859"/>
      <c r="C1859"/>
      <c r="D1859"/>
      <c r="E1859"/>
      <c r="F1859"/>
      <c r="G1859"/>
      <c r="H1859"/>
      <c r="I1859"/>
      <c r="J1859"/>
      <c r="O1859" s="2"/>
    </row>
    <row r="1860" spans="1:15" ht="15" x14ac:dyDescent="0.25">
      <c r="A1860"/>
      <c r="B1860"/>
      <c r="C1860"/>
      <c r="D1860"/>
      <c r="E1860"/>
      <c r="F1860"/>
      <c r="G1860"/>
      <c r="H1860"/>
      <c r="I1860"/>
      <c r="J1860"/>
      <c r="O1860" s="2"/>
    </row>
    <row r="1861" spans="1:15" ht="15" x14ac:dyDescent="0.25">
      <c r="A1861"/>
      <c r="B1861"/>
      <c r="C1861"/>
      <c r="D1861"/>
      <c r="E1861"/>
      <c r="F1861"/>
      <c r="G1861"/>
      <c r="H1861"/>
      <c r="I1861"/>
      <c r="J1861"/>
      <c r="O1861" s="2"/>
    </row>
    <row r="1862" spans="1:15" ht="15" x14ac:dyDescent="0.25">
      <c r="A1862"/>
      <c r="B1862"/>
      <c r="C1862"/>
      <c r="D1862"/>
      <c r="E1862"/>
      <c r="F1862"/>
      <c r="G1862"/>
      <c r="H1862"/>
      <c r="I1862"/>
      <c r="J1862"/>
      <c r="O1862" s="2"/>
    </row>
    <row r="1863" spans="1:15" ht="15" x14ac:dyDescent="0.25">
      <c r="A1863"/>
      <c r="B1863"/>
      <c r="C1863"/>
      <c r="D1863"/>
      <c r="E1863"/>
      <c r="F1863"/>
      <c r="G1863"/>
      <c r="H1863"/>
      <c r="I1863"/>
      <c r="J1863"/>
      <c r="O1863" s="2"/>
    </row>
    <row r="1864" spans="1:15" ht="15" x14ac:dyDescent="0.25">
      <c r="A1864"/>
      <c r="B1864"/>
      <c r="C1864"/>
      <c r="D1864"/>
      <c r="E1864"/>
      <c r="F1864"/>
      <c r="G1864"/>
      <c r="H1864"/>
      <c r="I1864"/>
      <c r="J1864"/>
      <c r="O1864" s="2"/>
    </row>
    <row r="1865" spans="1:15" ht="15" x14ac:dyDescent="0.25">
      <c r="A1865"/>
      <c r="B1865"/>
      <c r="C1865"/>
      <c r="D1865"/>
      <c r="E1865"/>
      <c r="F1865"/>
      <c r="G1865"/>
      <c r="H1865"/>
      <c r="I1865"/>
      <c r="J1865"/>
      <c r="O1865" s="2"/>
    </row>
    <row r="1866" spans="1:15" ht="15" x14ac:dyDescent="0.25">
      <c r="A1866"/>
      <c r="B1866"/>
      <c r="C1866"/>
      <c r="D1866"/>
      <c r="E1866"/>
      <c r="F1866"/>
      <c r="G1866"/>
      <c r="H1866"/>
      <c r="I1866"/>
      <c r="J1866"/>
      <c r="O1866" s="2"/>
    </row>
    <row r="1867" spans="1:15" ht="15" x14ac:dyDescent="0.25">
      <c r="A1867"/>
      <c r="B1867"/>
      <c r="C1867"/>
      <c r="D1867"/>
      <c r="E1867"/>
      <c r="F1867"/>
      <c r="G1867"/>
      <c r="H1867"/>
      <c r="I1867"/>
      <c r="J1867"/>
      <c r="O1867" s="2"/>
    </row>
    <row r="1868" spans="1:15" ht="15" x14ac:dyDescent="0.25">
      <c r="A1868"/>
      <c r="B1868"/>
      <c r="C1868"/>
      <c r="D1868"/>
      <c r="E1868"/>
      <c r="F1868"/>
      <c r="G1868"/>
      <c r="H1868"/>
      <c r="I1868"/>
      <c r="J1868"/>
      <c r="O1868" s="2"/>
    </row>
    <row r="1869" spans="1:15" ht="15" x14ac:dyDescent="0.25">
      <c r="A1869"/>
      <c r="B1869"/>
      <c r="C1869"/>
      <c r="D1869"/>
      <c r="E1869"/>
      <c r="F1869"/>
      <c r="G1869"/>
      <c r="H1869"/>
      <c r="I1869"/>
      <c r="J1869"/>
      <c r="O1869" s="2"/>
    </row>
    <row r="1870" spans="1:15" ht="15" x14ac:dyDescent="0.25">
      <c r="A1870"/>
      <c r="B1870"/>
      <c r="C1870"/>
      <c r="D1870"/>
      <c r="E1870"/>
      <c r="F1870"/>
      <c r="G1870"/>
      <c r="H1870"/>
      <c r="I1870"/>
      <c r="J1870"/>
      <c r="O1870" s="2"/>
    </row>
    <row r="1871" spans="1:15" ht="15" x14ac:dyDescent="0.25">
      <c r="A1871"/>
      <c r="B1871"/>
      <c r="C1871"/>
      <c r="D1871"/>
      <c r="E1871"/>
      <c r="F1871"/>
      <c r="G1871"/>
      <c r="H1871"/>
      <c r="I1871"/>
      <c r="J1871"/>
      <c r="O1871" s="2"/>
    </row>
    <row r="1872" spans="1:15" ht="15" x14ac:dyDescent="0.25">
      <c r="A1872"/>
      <c r="B1872"/>
      <c r="C1872"/>
      <c r="D1872"/>
      <c r="E1872"/>
      <c r="F1872"/>
      <c r="G1872"/>
      <c r="H1872"/>
      <c r="I1872"/>
      <c r="J1872"/>
      <c r="O1872" s="2"/>
    </row>
    <row r="1873" spans="1:15" ht="15" x14ac:dyDescent="0.25">
      <c r="A1873"/>
      <c r="B1873"/>
      <c r="C1873"/>
      <c r="D1873"/>
      <c r="E1873"/>
      <c r="F1873"/>
      <c r="G1873"/>
      <c r="H1873"/>
      <c r="I1873"/>
      <c r="J1873"/>
      <c r="O1873" s="2"/>
    </row>
    <row r="1874" spans="1:15" ht="15" x14ac:dyDescent="0.25">
      <c r="A1874"/>
      <c r="B1874"/>
      <c r="C1874"/>
      <c r="D1874"/>
      <c r="E1874"/>
      <c r="F1874"/>
      <c r="G1874"/>
      <c r="H1874"/>
      <c r="I1874"/>
      <c r="J1874"/>
      <c r="O1874" s="2"/>
    </row>
    <row r="1875" spans="1:15" ht="15" x14ac:dyDescent="0.25">
      <c r="A1875"/>
      <c r="B1875"/>
      <c r="C1875"/>
      <c r="D1875"/>
      <c r="E1875"/>
      <c r="F1875"/>
      <c r="G1875"/>
      <c r="H1875"/>
      <c r="I1875"/>
      <c r="J1875"/>
      <c r="O1875" s="2"/>
    </row>
    <row r="1876" spans="1:15" ht="15" x14ac:dyDescent="0.25">
      <c r="A1876"/>
      <c r="B1876"/>
      <c r="C1876"/>
      <c r="D1876"/>
      <c r="E1876"/>
      <c r="F1876"/>
      <c r="G1876"/>
      <c r="H1876"/>
      <c r="I1876"/>
      <c r="J1876"/>
      <c r="O1876" s="2"/>
    </row>
    <row r="1877" spans="1:15" ht="15" x14ac:dyDescent="0.25">
      <c r="A1877"/>
      <c r="B1877"/>
      <c r="C1877"/>
      <c r="D1877"/>
      <c r="E1877"/>
      <c r="F1877"/>
      <c r="G1877"/>
      <c r="H1877"/>
      <c r="I1877"/>
      <c r="J1877"/>
      <c r="O1877" s="2"/>
    </row>
    <row r="1878" spans="1:15" ht="15" x14ac:dyDescent="0.25">
      <c r="A1878"/>
      <c r="B1878"/>
      <c r="C1878"/>
      <c r="D1878"/>
      <c r="E1878"/>
      <c r="F1878"/>
      <c r="G1878"/>
      <c r="H1878"/>
      <c r="I1878"/>
      <c r="J1878"/>
      <c r="O1878" s="2"/>
    </row>
    <row r="1879" spans="1:15" ht="15" x14ac:dyDescent="0.25">
      <c r="A1879"/>
      <c r="B1879"/>
      <c r="C1879"/>
      <c r="D1879"/>
      <c r="E1879"/>
      <c r="F1879"/>
      <c r="G1879"/>
      <c r="H1879"/>
      <c r="I1879"/>
      <c r="J1879"/>
      <c r="O1879" s="2"/>
    </row>
    <row r="1880" spans="1:15" ht="15" x14ac:dyDescent="0.25">
      <c r="A1880"/>
      <c r="B1880"/>
      <c r="C1880"/>
      <c r="D1880"/>
      <c r="E1880"/>
      <c r="F1880"/>
      <c r="G1880"/>
      <c r="H1880"/>
      <c r="I1880"/>
      <c r="J1880"/>
      <c r="O1880" s="2"/>
    </row>
    <row r="1881" spans="1:15" ht="15" x14ac:dyDescent="0.25">
      <c r="A1881"/>
      <c r="B1881"/>
      <c r="C1881"/>
      <c r="D1881"/>
      <c r="E1881"/>
      <c r="F1881"/>
      <c r="G1881"/>
      <c r="H1881"/>
      <c r="I1881"/>
      <c r="J1881"/>
      <c r="O1881" s="2"/>
    </row>
    <row r="1882" spans="1:15" ht="15" x14ac:dyDescent="0.25">
      <c r="A1882"/>
      <c r="B1882"/>
      <c r="C1882"/>
      <c r="D1882"/>
      <c r="E1882"/>
      <c r="F1882"/>
      <c r="G1882"/>
      <c r="H1882"/>
      <c r="I1882"/>
      <c r="J1882"/>
      <c r="O1882" s="2"/>
    </row>
    <row r="1883" spans="1:15" ht="15" x14ac:dyDescent="0.25">
      <c r="A1883"/>
      <c r="B1883"/>
      <c r="C1883"/>
      <c r="D1883"/>
      <c r="E1883"/>
      <c r="F1883"/>
      <c r="G1883"/>
      <c r="H1883"/>
      <c r="I1883"/>
      <c r="J1883"/>
      <c r="O1883" s="2"/>
    </row>
    <row r="1884" spans="1:15" ht="15" x14ac:dyDescent="0.25">
      <c r="A1884"/>
      <c r="B1884"/>
      <c r="C1884"/>
      <c r="D1884"/>
      <c r="E1884"/>
      <c r="F1884"/>
      <c r="G1884"/>
      <c r="H1884"/>
      <c r="I1884"/>
      <c r="J1884"/>
      <c r="O1884" s="2"/>
    </row>
    <row r="1885" spans="1:15" ht="15" x14ac:dyDescent="0.25">
      <c r="A1885"/>
      <c r="B1885"/>
      <c r="C1885"/>
      <c r="D1885"/>
      <c r="E1885"/>
      <c r="F1885"/>
      <c r="G1885"/>
      <c r="H1885"/>
      <c r="I1885"/>
      <c r="J1885"/>
      <c r="O1885" s="2"/>
    </row>
    <row r="1886" spans="1:15" ht="15" x14ac:dyDescent="0.25">
      <c r="A1886"/>
      <c r="B1886"/>
      <c r="C1886"/>
      <c r="D1886"/>
      <c r="E1886"/>
      <c r="F1886"/>
      <c r="G1886"/>
      <c r="H1886"/>
      <c r="I1886"/>
      <c r="J1886"/>
      <c r="O1886" s="2"/>
    </row>
    <row r="1887" spans="1:15" ht="15" x14ac:dyDescent="0.25">
      <c r="A1887"/>
      <c r="B1887"/>
      <c r="C1887"/>
      <c r="D1887"/>
      <c r="E1887"/>
      <c r="F1887"/>
      <c r="G1887"/>
      <c r="H1887"/>
      <c r="I1887"/>
      <c r="J1887"/>
      <c r="O1887" s="2"/>
    </row>
    <row r="1888" spans="1:15" ht="15" x14ac:dyDescent="0.25">
      <c r="A1888"/>
      <c r="B1888"/>
      <c r="C1888"/>
      <c r="D1888"/>
      <c r="E1888"/>
      <c r="F1888"/>
      <c r="G1888"/>
      <c r="H1888"/>
      <c r="I1888"/>
      <c r="J1888"/>
      <c r="O1888" s="2"/>
    </row>
    <row r="1889" spans="1:15" ht="15" x14ac:dyDescent="0.25">
      <c r="A1889"/>
      <c r="B1889"/>
      <c r="C1889"/>
      <c r="D1889"/>
      <c r="E1889"/>
      <c r="F1889"/>
      <c r="G1889"/>
      <c r="H1889"/>
      <c r="I1889"/>
      <c r="J1889"/>
      <c r="O1889" s="2"/>
    </row>
    <row r="1890" spans="1:15" ht="15" x14ac:dyDescent="0.25">
      <c r="A1890"/>
      <c r="B1890"/>
      <c r="C1890"/>
      <c r="D1890"/>
      <c r="E1890"/>
      <c r="F1890"/>
      <c r="G1890"/>
      <c r="H1890"/>
      <c r="I1890"/>
      <c r="J1890"/>
      <c r="O1890" s="2"/>
    </row>
    <row r="1891" spans="1:15" ht="15" x14ac:dyDescent="0.25">
      <c r="A1891"/>
      <c r="B1891"/>
      <c r="C1891"/>
      <c r="D1891"/>
      <c r="E1891"/>
      <c r="F1891"/>
      <c r="G1891"/>
      <c r="H1891"/>
      <c r="I1891"/>
      <c r="J1891"/>
      <c r="O1891" s="2"/>
    </row>
    <row r="1892" spans="1:15" ht="15" x14ac:dyDescent="0.25">
      <c r="A1892"/>
      <c r="B1892"/>
      <c r="C1892"/>
      <c r="D1892"/>
      <c r="E1892"/>
      <c r="F1892"/>
      <c r="G1892"/>
      <c r="H1892"/>
      <c r="I1892"/>
      <c r="J1892"/>
      <c r="O1892" s="2"/>
    </row>
    <row r="1893" spans="1:15" ht="15" x14ac:dyDescent="0.25">
      <c r="A1893"/>
      <c r="B1893"/>
      <c r="C1893"/>
      <c r="D1893"/>
      <c r="E1893"/>
      <c r="F1893"/>
      <c r="G1893"/>
      <c r="H1893"/>
      <c r="I1893"/>
      <c r="J1893"/>
      <c r="O1893" s="2"/>
    </row>
    <row r="1894" spans="1:15" ht="15" x14ac:dyDescent="0.25">
      <c r="A1894"/>
      <c r="B1894"/>
      <c r="C1894"/>
      <c r="D1894"/>
      <c r="E1894"/>
      <c r="F1894"/>
      <c r="G1894"/>
      <c r="H1894"/>
      <c r="I1894"/>
      <c r="J1894"/>
      <c r="O1894" s="2"/>
    </row>
    <row r="1895" spans="1:15" ht="15" x14ac:dyDescent="0.25">
      <c r="A1895"/>
      <c r="B1895"/>
      <c r="C1895"/>
      <c r="D1895"/>
      <c r="E1895"/>
      <c r="F1895"/>
      <c r="G1895"/>
      <c r="H1895"/>
      <c r="I1895"/>
      <c r="J1895"/>
      <c r="O1895" s="2"/>
    </row>
    <row r="1896" spans="1:15" ht="15" x14ac:dyDescent="0.25">
      <c r="A1896"/>
      <c r="B1896"/>
      <c r="C1896"/>
      <c r="D1896"/>
      <c r="E1896"/>
      <c r="F1896"/>
      <c r="G1896"/>
      <c r="H1896"/>
      <c r="I1896"/>
      <c r="J1896"/>
      <c r="O1896" s="2"/>
    </row>
    <row r="1897" spans="1:15" ht="15" x14ac:dyDescent="0.25">
      <c r="A1897"/>
      <c r="B1897"/>
      <c r="C1897"/>
      <c r="D1897"/>
      <c r="E1897"/>
      <c r="F1897"/>
      <c r="G1897"/>
      <c r="H1897"/>
      <c r="I1897"/>
      <c r="J1897"/>
      <c r="O1897" s="2"/>
    </row>
    <row r="1898" spans="1:15" ht="15" x14ac:dyDescent="0.25">
      <c r="A1898"/>
      <c r="B1898"/>
      <c r="C1898"/>
      <c r="D1898"/>
      <c r="E1898"/>
      <c r="F1898"/>
      <c r="G1898"/>
      <c r="H1898"/>
      <c r="I1898"/>
      <c r="J1898"/>
      <c r="O1898" s="2"/>
    </row>
    <row r="1899" spans="1:15" ht="15" x14ac:dyDescent="0.25">
      <c r="A1899"/>
      <c r="B1899"/>
      <c r="C1899"/>
      <c r="D1899"/>
      <c r="E1899"/>
      <c r="F1899"/>
      <c r="G1899"/>
      <c r="H1899"/>
      <c r="I1899"/>
      <c r="J1899"/>
      <c r="O1899" s="2"/>
    </row>
    <row r="1900" spans="1:15" ht="15" x14ac:dyDescent="0.25">
      <c r="A1900"/>
      <c r="B1900"/>
      <c r="C1900"/>
      <c r="D1900"/>
      <c r="E1900"/>
      <c r="F1900"/>
      <c r="G1900"/>
      <c r="H1900"/>
      <c r="I1900"/>
      <c r="J1900"/>
      <c r="O1900" s="2"/>
    </row>
    <row r="1901" spans="1:15" ht="15" x14ac:dyDescent="0.25">
      <c r="A1901"/>
      <c r="B1901"/>
      <c r="C1901"/>
      <c r="D1901"/>
      <c r="E1901"/>
      <c r="F1901"/>
      <c r="G1901"/>
      <c r="H1901"/>
      <c r="I1901"/>
      <c r="J1901"/>
      <c r="O1901" s="2"/>
    </row>
    <row r="1902" spans="1:15" ht="15" x14ac:dyDescent="0.25">
      <c r="A1902"/>
      <c r="B1902"/>
      <c r="C1902"/>
      <c r="D1902"/>
      <c r="E1902"/>
      <c r="F1902"/>
      <c r="G1902"/>
      <c r="H1902"/>
      <c r="I1902"/>
      <c r="J1902"/>
      <c r="O1902" s="2"/>
    </row>
    <row r="1903" spans="1:15" ht="15" x14ac:dyDescent="0.25">
      <c r="A1903"/>
      <c r="B1903"/>
      <c r="C1903"/>
      <c r="D1903"/>
      <c r="E1903"/>
      <c r="F1903"/>
      <c r="G1903"/>
      <c r="H1903"/>
      <c r="I1903"/>
      <c r="J1903"/>
      <c r="O1903" s="2"/>
    </row>
    <row r="1904" spans="1:15" ht="15" x14ac:dyDescent="0.25">
      <c r="A1904"/>
      <c r="B1904"/>
      <c r="C1904"/>
      <c r="D1904"/>
      <c r="E1904"/>
      <c r="F1904"/>
      <c r="G1904"/>
      <c r="H1904"/>
      <c r="I1904"/>
      <c r="J1904"/>
      <c r="O1904" s="2"/>
    </row>
    <row r="1905" spans="1:15" ht="15" x14ac:dyDescent="0.25">
      <c r="A1905"/>
      <c r="B1905"/>
      <c r="C1905"/>
      <c r="D1905"/>
      <c r="E1905"/>
      <c r="F1905"/>
      <c r="G1905"/>
      <c r="H1905"/>
      <c r="I1905"/>
      <c r="J1905"/>
      <c r="O1905" s="2"/>
    </row>
    <row r="1906" spans="1:15" ht="15" x14ac:dyDescent="0.25">
      <c r="A1906"/>
      <c r="B1906"/>
      <c r="C1906"/>
      <c r="D1906"/>
      <c r="E1906"/>
      <c r="F1906"/>
      <c r="G1906"/>
      <c r="H1906"/>
      <c r="I1906"/>
      <c r="J1906"/>
      <c r="O1906" s="2"/>
    </row>
    <row r="1907" spans="1:15" ht="15" x14ac:dyDescent="0.25">
      <c r="A1907"/>
      <c r="B1907"/>
      <c r="C1907"/>
      <c r="D1907"/>
      <c r="E1907"/>
      <c r="F1907"/>
      <c r="G1907"/>
      <c r="H1907"/>
      <c r="I1907"/>
      <c r="J1907"/>
      <c r="O1907" s="2"/>
    </row>
    <row r="1908" spans="1:15" ht="15" x14ac:dyDescent="0.25">
      <c r="A1908"/>
      <c r="B1908"/>
      <c r="C1908"/>
      <c r="D1908"/>
      <c r="E1908"/>
      <c r="F1908"/>
      <c r="G1908"/>
      <c r="H1908"/>
      <c r="I1908"/>
      <c r="J1908"/>
      <c r="O1908" s="2"/>
    </row>
    <row r="1909" spans="1:15" ht="15" x14ac:dyDescent="0.25">
      <c r="A1909"/>
      <c r="B1909"/>
      <c r="C1909"/>
      <c r="D1909"/>
      <c r="E1909"/>
      <c r="F1909"/>
      <c r="G1909"/>
      <c r="H1909"/>
      <c r="I1909"/>
      <c r="J1909"/>
      <c r="O1909" s="2"/>
    </row>
    <row r="1910" spans="1:15" ht="15" x14ac:dyDescent="0.25">
      <c r="A1910"/>
      <c r="B1910"/>
      <c r="C1910"/>
      <c r="D1910"/>
      <c r="E1910"/>
      <c r="F1910"/>
      <c r="G1910"/>
      <c r="H1910"/>
      <c r="I1910"/>
      <c r="J1910"/>
      <c r="O1910" s="2"/>
    </row>
    <row r="1911" spans="1:15" ht="15" x14ac:dyDescent="0.25">
      <c r="A1911"/>
      <c r="B1911"/>
      <c r="C1911"/>
      <c r="D1911"/>
      <c r="E1911"/>
      <c r="F1911"/>
      <c r="G1911"/>
      <c r="H1911"/>
      <c r="I1911"/>
      <c r="J1911"/>
      <c r="O1911" s="2"/>
    </row>
    <row r="1912" spans="1:15" ht="15" x14ac:dyDescent="0.25">
      <c r="A1912"/>
      <c r="B1912"/>
      <c r="C1912"/>
      <c r="D1912"/>
      <c r="E1912"/>
      <c r="F1912"/>
      <c r="G1912"/>
      <c r="H1912"/>
      <c r="I1912"/>
      <c r="J1912"/>
      <c r="O1912" s="2"/>
    </row>
    <row r="1913" spans="1:15" ht="15" x14ac:dyDescent="0.25">
      <c r="A1913"/>
      <c r="B1913"/>
      <c r="C1913"/>
      <c r="D1913"/>
      <c r="E1913"/>
      <c r="F1913"/>
      <c r="G1913"/>
      <c r="H1913"/>
      <c r="I1913"/>
      <c r="J1913"/>
      <c r="O1913" s="2"/>
    </row>
    <row r="1914" spans="1:15" ht="15" x14ac:dyDescent="0.25">
      <c r="A1914"/>
      <c r="B1914"/>
      <c r="C1914"/>
      <c r="D1914"/>
      <c r="E1914"/>
      <c r="F1914"/>
      <c r="G1914"/>
      <c r="H1914"/>
      <c r="I1914"/>
      <c r="J1914"/>
      <c r="O1914" s="2"/>
    </row>
    <row r="1915" spans="1:15" ht="15" x14ac:dyDescent="0.25">
      <c r="A1915"/>
      <c r="B1915"/>
      <c r="C1915"/>
      <c r="D1915"/>
      <c r="E1915"/>
      <c r="F1915"/>
      <c r="G1915"/>
      <c r="H1915"/>
      <c r="I1915"/>
      <c r="J1915"/>
      <c r="O1915" s="2"/>
    </row>
    <row r="1916" spans="1:15" ht="15" x14ac:dyDescent="0.25">
      <c r="A1916"/>
      <c r="B1916"/>
      <c r="C1916"/>
      <c r="D1916"/>
      <c r="E1916"/>
      <c r="F1916"/>
      <c r="G1916"/>
      <c r="H1916"/>
      <c r="I1916"/>
      <c r="J1916"/>
      <c r="O1916" s="2"/>
    </row>
    <row r="1917" spans="1:15" ht="15" x14ac:dyDescent="0.25">
      <c r="A1917"/>
      <c r="B1917"/>
      <c r="C1917"/>
      <c r="D1917"/>
      <c r="E1917"/>
      <c r="F1917"/>
      <c r="G1917"/>
      <c r="H1917"/>
      <c r="I1917"/>
      <c r="J1917"/>
      <c r="O1917" s="2"/>
    </row>
    <row r="1918" spans="1:15" ht="15" x14ac:dyDescent="0.25">
      <c r="A1918"/>
      <c r="B1918"/>
      <c r="C1918"/>
      <c r="D1918"/>
      <c r="E1918"/>
      <c r="F1918"/>
      <c r="G1918"/>
      <c r="H1918"/>
      <c r="I1918"/>
      <c r="J1918"/>
      <c r="O1918" s="2"/>
    </row>
    <row r="1919" spans="1:15" ht="15" x14ac:dyDescent="0.25">
      <c r="A1919"/>
      <c r="B1919"/>
      <c r="C1919"/>
      <c r="D1919"/>
      <c r="E1919"/>
      <c r="F1919"/>
      <c r="G1919"/>
      <c r="H1919"/>
      <c r="I1919"/>
      <c r="J1919"/>
      <c r="O1919" s="2"/>
    </row>
    <row r="1920" spans="1:15" ht="15" x14ac:dyDescent="0.25">
      <c r="A1920"/>
      <c r="B1920"/>
      <c r="C1920"/>
      <c r="D1920"/>
      <c r="E1920"/>
      <c r="F1920"/>
      <c r="G1920"/>
      <c r="H1920"/>
      <c r="I1920"/>
      <c r="J1920"/>
      <c r="O1920" s="2"/>
    </row>
    <row r="1921" spans="1:15" ht="15" x14ac:dyDescent="0.25">
      <c r="A1921"/>
      <c r="B1921"/>
      <c r="C1921"/>
      <c r="D1921"/>
      <c r="E1921"/>
      <c r="F1921"/>
      <c r="G1921"/>
      <c r="H1921"/>
      <c r="I1921"/>
      <c r="J1921"/>
      <c r="O1921" s="2"/>
    </row>
    <row r="1922" spans="1:15" ht="15" x14ac:dyDescent="0.25">
      <c r="A1922"/>
      <c r="B1922"/>
      <c r="C1922"/>
      <c r="D1922"/>
      <c r="E1922"/>
      <c r="F1922"/>
      <c r="G1922"/>
      <c r="H1922"/>
      <c r="I1922"/>
      <c r="J1922"/>
      <c r="O1922" s="2"/>
    </row>
    <row r="1923" spans="1:15" ht="15" x14ac:dyDescent="0.25">
      <c r="A1923"/>
      <c r="B1923"/>
      <c r="C1923"/>
      <c r="D1923"/>
      <c r="E1923"/>
      <c r="F1923"/>
      <c r="G1923"/>
      <c r="H1923"/>
      <c r="I1923"/>
      <c r="J1923"/>
      <c r="O1923" s="2"/>
    </row>
    <row r="1924" spans="1:15" ht="15" x14ac:dyDescent="0.25">
      <c r="A1924"/>
      <c r="B1924"/>
      <c r="C1924"/>
      <c r="D1924"/>
      <c r="E1924"/>
      <c r="F1924"/>
      <c r="G1924"/>
      <c r="H1924"/>
      <c r="I1924"/>
      <c r="J1924"/>
      <c r="O1924" s="2"/>
    </row>
    <row r="1925" spans="1:15" ht="15" x14ac:dyDescent="0.25">
      <c r="A1925"/>
      <c r="B1925"/>
      <c r="C1925"/>
      <c r="D1925"/>
      <c r="E1925"/>
      <c r="F1925"/>
      <c r="G1925"/>
      <c r="H1925"/>
      <c r="I1925"/>
      <c r="J1925"/>
      <c r="O1925" s="2"/>
    </row>
    <row r="1926" spans="1:15" ht="15" x14ac:dyDescent="0.25">
      <c r="A1926"/>
      <c r="B1926"/>
      <c r="C1926"/>
      <c r="D1926"/>
      <c r="E1926"/>
      <c r="F1926"/>
      <c r="G1926"/>
      <c r="H1926"/>
      <c r="I1926"/>
      <c r="J1926"/>
      <c r="O1926" s="2"/>
    </row>
    <row r="1927" spans="1:15" ht="15" x14ac:dyDescent="0.25">
      <c r="A1927"/>
      <c r="B1927"/>
      <c r="C1927"/>
      <c r="D1927"/>
      <c r="E1927"/>
      <c r="F1927"/>
      <c r="G1927"/>
      <c r="H1927"/>
      <c r="I1927"/>
      <c r="J1927"/>
      <c r="O1927" s="2"/>
    </row>
    <row r="1928" spans="1:15" ht="15" x14ac:dyDescent="0.25">
      <c r="A1928"/>
      <c r="B1928"/>
      <c r="C1928"/>
      <c r="D1928"/>
      <c r="E1928"/>
      <c r="F1928"/>
      <c r="G1928"/>
      <c r="H1928"/>
      <c r="I1928"/>
      <c r="J1928"/>
      <c r="O1928" s="2"/>
    </row>
    <row r="1929" spans="1:15" ht="15" x14ac:dyDescent="0.25">
      <c r="A1929"/>
      <c r="B1929"/>
      <c r="C1929"/>
      <c r="D1929"/>
      <c r="E1929"/>
      <c r="F1929"/>
      <c r="G1929"/>
      <c r="H1929"/>
      <c r="I1929"/>
      <c r="J1929"/>
      <c r="O1929" s="2"/>
    </row>
    <row r="1930" spans="1:15" ht="15" x14ac:dyDescent="0.25">
      <c r="A1930"/>
      <c r="B1930"/>
      <c r="C1930"/>
      <c r="D1930"/>
      <c r="E1930"/>
      <c r="F1930"/>
      <c r="G1930"/>
      <c r="H1930"/>
      <c r="I1930"/>
      <c r="J1930"/>
      <c r="O1930" s="2"/>
    </row>
    <row r="1931" spans="1:15" ht="15" x14ac:dyDescent="0.25">
      <c r="A1931"/>
      <c r="B1931"/>
      <c r="C1931"/>
      <c r="D1931"/>
      <c r="E1931"/>
      <c r="F1931"/>
      <c r="G1931"/>
      <c r="H1931"/>
      <c r="I1931"/>
      <c r="J1931"/>
      <c r="O1931" s="2"/>
    </row>
    <row r="1932" spans="1:15" ht="15" x14ac:dyDescent="0.25">
      <c r="A1932"/>
      <c r="B1932"/>
      <c r="C1932"/>
      <c r="D1932"/>
      <c r="E1932"/>
      <c r="F1932"/>
      <c r="G1932"/>
      <c r="H1932"/>
      <c r="I1932"/>
      <c r="J1932"/>
      <c r="O1932" s="2"/>
    </row>
    <row r="1933" spans="1:15" ht="15" x14ac:dyDescent="0.25">
      <c r="A1933"/>
      <c r="B1933"/>
      <c r="C1933"/>
      <c r="D1933"/>
      <c r="E1933"/>
      <c r="F1933"/>
      <c r="G1933"/>
      <c r="H1933"/>
      <c r="I1933"/>
      <c r="J1933"/>
      <c r="O1933" s="2"/>
    </row>
    <row r="1934" spans="1:15" ht="15" x14ac:dyDescent="0.25">
      <c r="A1934"/>
      <c r="B1934"/>
      <c r="C1934"/>
      <c r="D1934"/>
      <c r="E1934"/>
      <c r="F1934"/>
      <c r="G1934"/>
      <c r="H1934"/>
      <c r="I1934"/>
      <c r="J1934"/>
      <c r="O1934" s="2"/>
    </row>
    <row r="1935" spans="1:15" ht="15" x14ac:dyDescent="0.25">
      <c r="A1935"/>
      <c r="B1935"/>
      <c r="C1935"/>
      <c r="D1935"/>
      <c r="E1935"/>
      <c r="F1935"/>
      <c r="G1935"/>
      <c r="H1935"/>
      <c r="I1935"/>
      <c r="J1935"/>
      <c r="O1935" s="2"/>
    </row>
    <row r="1936" spans="1:15" ht="15" x14ac:dyDescent="0.25">
      <c r="A1936"/>
      <c r="B1936"/>
      <c r="C1936"/>
      <c r="D1936"/>
      <c r="E1936"/>
      <c r="F1936"/>
      <c r="G1936"/>
      <c r="H1936"/>
      <c r="I1936"/>
      <c r="J1936"/>
      <c r="O1936" s="2"/>
    </row>
    <row r="1937" spans="1:15" ht="15" x14ac:dyDescent="0.25">
      <c r="A1937"/>
      <c r="B1937"/>
      <c r="C1937"/>
      <c r="D1937"/>
      <c r="E1937"/>
      <c r="F1937"/>
      <c r="G1937"/>
      <c r="H1937"/>
      <c r="I1937"/>
      <c r="J1937"/>
      <c r="O1937" s="2"/>
    </row>
    <row r="1938" spans="1:15" ht="15" x14ac:dyDescent="0.25">
      <c r="A1938"/>
      <c r="B1938"/>
      <c r="C1938"/>
      <c r="D1938"/>
      <c r="E1938"/>
      <c r="F1938"/>
      <c r="G1938"/>
      <c r="H1938"/>
      <c r="I1938"/>
      <c r="J1938"/>
      <c r="O1938" s="2"/>
    </row>
    <row r="1939" spans="1:15" ht="15" x14ac:dyDescent="0.25">
      <c r="A1939"/>
      <c r="B1939"/>
      <c r="C1939"/>
      <c r="D1939"/>
      <c r="E1939"/>
      <c r="F1939"/>
      <c r="G1939"/>
      <c r="H1939"/>
      <c r="I1939"/>
      <c r="J1939"/>
      <c r="O1939" s="2"/>
    </row>
    <row r="1940" spans="1:15" ht="15" x14ac:dyDescent="0.25">
      <c r="A1940"/>
      <c r="B1940"/>
      <c r="C1940"/>
      <c r="D1940"/>
      <c r="E1940"/>
      <c r="F1940"/>
      <c r="G1940"/>
      <c r="H1940"/>
      <c r="I1940"/>
      <c r="J1940"/>
      <c r="O1940" s="2"/>
    </row>
    <row r="1941" spans="1:15" ht="15" x14ac:dyDescent="0.25">
      <c r="A1941"/>
      <c r="B1941"/>
      <c r="C1941"/>
      <c r="D1941"/>
      <c r="E1941"/>
      <c r="F1941"/>
      <c r="G1941"/>
      <c r="H1941"/>
      <c r="I1941"/>
      <c r="J1941"/>
      <c r="O1941" s="2"/>
    </row>
    <row r="1942" spans="1:15" ht="15" x14ac:dyDescent="0.25">
      <c r="A1942"/>
      <c r="B1942"/>
      <c r="C1942"/>
      <c r="D1942"/>
      <c r="E1942"/>
      <c r="F1942"/>
      <c r="G1942"/>
      <c r="H1942"/>
      <c r="I1942"/>
      <c r="J1942"/>
      <c r="O1942" s="2"/>
    </row>
    <row r="1943" spans="1:15" ht="15" x14ac:dyDescent="0.25">
      <c r="A1943"/>
      <c r="B1943"/>
      <c r="C1943"/>
      <c r="D1943"/>
      <c r="E1943"/>
      <c r="F1943"/>
      <c r="G1943"/>
      <c r="H1943"/>
      <c r="I1943"/>
      <c r="J1943"/>
      <c r="O1943" s="2"/>
    </row>
    <row r="1944" spans="1:15" ht="15" x14ac:dyDescent="0.25">
      <c r="A1944"/>
      <c r="B1944"/>
      <c r="C1944"/>
      <c r="D1944"/>
      <c r="E1944"/>
      <c r="F1944"/>
      <c r="G1944"/>
      <c r="H1944"/>
      <c r="I1944"/>
      <c r="J1944"/>
      <c r="O1944" s="2"/>
    </row>
    <row r="1945" spans="1:15" ht="15" x14ac:dyDescent="0.25">
      <c r="A1945"/>
      <c r="B1945"/>
      <c r="C1945"/>
      <c r="D1945"/>
      <c r="E1945"/>
      <c r="F1945"/>
      <c r="G1945"/>
      <c r="H1945"/>
      <c r="I1945"/>
      <c r="J1945"/>
      <c r="O1945" s="2"/>
    </row>
    <row r="1946" spans="1:15" ht="15" x14ac:dyDescent="0.25">
      <c r="A1946"/>
      <c r="B1946"/>
      <c r="C1946"/>
      <c r="D1946"/>
      <c r="E1946"/>
      <c r="F1946"/>
      <c r="G1946"/>
      <c r="H1946"/>
      <c r="I1946"/>
      <c r="J1946"/>
      <c r="O1946" s="2"/>
    </row>
    <row r="1947" spans="1:15" ht="15" x14ac:dyDescent="0.25">
      <c r="A1947"/>
      <c r="B1947"/>
      <c r="C1947"/>
      <c r="D1947"/>
      <c r="E1947"/>
      <c r="F1947"/>
      <c r="G1947"/>
      <c r="H1947"/>
      <c r="I1947"/>
      <c r="J1947"/>
      <c r="O1947" s="2"/>
    </row>
    <row r="1948" spans="1:15" ht="15" x14ac:dyDescent="0.25">
      <c r="A1948"/>
      <c r="B1948"/>
      <c r="C1948"/>
      <c r="D1948"/>
      <c r="E1948"/>
      <c r="F1948"/>
      <c r="G1948"/>
      <c r="H1948"/>
      <c r="I1948"/>
      <c r="J1948"/>
      <c r="O1948" s="2"/>
    </row>
    <row r="1949" spans="1:15" ht="15" x14ac:dyDescent="0.25">
      <c r="A1949"/>
      <c r="B1949"/>
      <c r="C1949"/>
      <c r="D1949"/>
      <c r="E1949"/>
      <c r="F1949"/>
      <c r="G1949"/>
      <c r="H1949"/>
      <c r="I1949"/>
      <c r="J1949"/>
      <c r="O1949" s="2"/>
    </row>
    <row r="1950" spans="1:15" ht="15" x14ac:dyDescent="0.25">
      <c r="A1950"/>
      <c r="B1950"/>
      <c r="C1950"/>
      <c r="D1950"/>
      <c r="E1950"/>
      <c r="F1950"/>
      <c r="G1950"/>
      <c r="H1950"/>
      <c r="I1950"/>
      <c r="J1950"/>
      <c r="O1950" s="2"/>
    </row>
    <row r="1951" spans="1:15" ht="15" x14ac:dyDescent="0.25">
      <c r="A1951"/>
      <c r="B1951"/>
      <c r="C1951"/>
      <c r="D1951"/>
      <c r="E1951"/>
      <c r="F1951"/>
      <c r="G1951"/>
      <c r="H1951"/>
      <c r="I1951"/>
      <c r="J1951"/>
      <c r="O1951" s="2"/>
    </row>
    <row r="1952" spans="1:15" ht="15" x14ac:dyDescent="0.25">
      <c r="A1952"/>
      <c r="B1952"/>
      <c r="C1952"/>
      <c r="D1952"/>
      <c r="E1952"/>
      <c r="F1952"/>
      <c r="G1952"/>
      <c r="H1952"/>
      <c r="I1952"/>
      <c r="J1952"/>
      <c r="O1952" s="2"/>
    </row>
    <row r="1953" spans="1:15" ht="15" x14ac:dyDescent="0.25">
      <c r="A1953"/>
      <c r="B1953"/>
      <c r="C1953"/>
      <c r="D1953"/>
      <c r="E1953"/>
      <c r="F1953"/>
      <c r="G1953"/>
      <c r="H1953"/>
      <c r="I1953"/>
      <c r="J1953"/>
      <c r="O1953" s="2"/>
    </row>
    <row r="1954" spans="1:15" ht="15" x14ac:dyDescent="0.25">
      <c r="A1954"/>
      <c r="B1954"/>
      <c r="C1954"/>
      <c r="D1954"/>
      <c r="E1954"/>
      <c r="F1954"/>
      <c r="G1954"/>
      <c r="H1954"/>
      <c r="I1954"/>
      <c r="J1954"/>
      <c r="O1954" s="2"/>
    </row>
    <row r="1955" spans="1:15" ht="15" x14ac:dyDescent="0.25">
      <c r="A1955"/>
      <c r="B1955"/>
      <c r="C1955"/>
      <c r="D1955"/>
      <c r="E1955"/>
      <c r="F1955"/>
      <c r="G1955"/>
      <c r="H1955"/>
      <c r="I1955"/>
      <c r="J1955"/>
      <c r="O1955" s="2"/>
    </row>
    <row r="1956" spans="1:15" ht="15" x14ac:dyDescent="0.25">
      <c r="A1956"/>
      <c r="B1956"/>
      <c r="C1956"/>
      <c r="D1956"/>
      <c r="E1956"/>
      <c r="F1956"/>
      <c r="G1956"/>
      <c r="H1956"/>
      <c r="I1956"/>
      <c r="J1956"/>
      <c r="O1956" s="2"/>
    </row>
    <row r="1957" spans="1:15" ht="15" x14ac:dyDescent="0.25">
      <c r="A1957"/>
      <c r="B1957"/>
      <c r="C1957"/>
      <c r="D1957"/>
      <c r="E1957"/>
      <c r="F1957"/>
      <c r="G1957"/>
      <c r="H1957"/>
      <c r="I1957"/>
      <c r="J1957"/>
      <c r="O1957" s="2"/>
    </row>
    <row r="1958" spans="1:15" ht="15" x14ac:dyDescent="0.25">
      <c r="A1958"/>
      <c r="B1958"/>
      <c r="C1958"/>
      <c r="D1958"/>
      <c r="E1958"/>
      <c r="F1958"/>
      <c r="G1958"/>
      <c r="H1958"/>
      <c r="I1958"/>
      <c r="J1958"/>
      <c r="O1958" s="2"/>
    </row>
    <row r="1959" spans="1:15" ht="15" x14ac:dyDescent="0.25">
      <c r="A1959"/>
      <c r="B1959"/>
      <c r="C1959"/>
      <c r="D1959"/>
      <c r="E1959"/>
      <c r="F1959"/>
      <c r="G1959"/>
      <c r="H1959"/>
      <c r="I1959"/>
      <c r="J1959"/>
      <c r="O1959" s="2"/>
    </row>
    <row r="1960" spans="1:15" ht="15" x14ac:dyDescent="0.25">
      <c r="A1960"/>
      <c r="B1960"/>
      <c r="C1960"/>
      <c r="D1960"/>
      <c r="E1960"/>
      <c r="F1960"/>
      <c r="G1960"/>
      <c r="H1960"/>
      <c r="I1960"/>
      <c r="J1960"/>
      <c r="O1960" s="2"/>
    </row>
    <row r="1961" spans="1:15" ht="15" x14ac:dyDescent="0.25">
      <c r="A1961"/>
      <c r="B1961"/>
      <c r="C1961"/>
      <c r="D1961"/>
      <c r="E1961"/>
      <c r="F1961"/>
      <c r="G1961"/>
      <c r="H1961"/>
      <c r="I1961"/>
      <c r="J1961"/>
      <c r="O1961" s="2"/>
    </row>
    <row r="1962" spans="1:15" ht="15" x14ac:dyDescent="0.25">
      <c r="A1962"/>
      <c r="B1962"/>
      <c r="C1962"/>
      <c r="D1962"/>
      <c r="E1962"/>
      <c r="F1962"/>
      <c r="G1962"/>
      <c r="H1962"/>
      <c r="I1962"/>
      <c r="J1962"/>
      <c r="O1962" s="2"/>
    </row>
    <row r="1963" spans="1:15" ht="15" x14ac:dyDescent="0.25">
      <c r="A1963"/>
      <c r="B1963"/>
      <c r="C1963"/>
      <c r="D1963"/>
      <c r="E1963"/>
      <c r="F1963"/>
      <c r="G1963"/>
      <c r="H1963"/>
      <c r="I1963"/>
      <c r="J1963"/>
      <c r="O1963" s="2"/>
    </row>
    <row r="1964" spans="1:15" ht="15" x14ac:dyDescent="0.25">
      <c r="A1964"/>
      <c r="B1964"/>
      <c r="C1964"/>
      <c r="D1964"/>
      <c r="E1964"/>
      <c r="F1964"/>
      <c r="G1964"/>
      <c r="H1964"/>
      <c r="I1964"/>
      <c r="J1964"/>
      <c r="O1964" s="2"/>
    </row>
    <row r="1965" spans="1:15" ht="15" x14ac:dyDescent="0.25">
      <c r="A1965"/>
      <c r="B1965"/>
      <c r="C1965"/>
      <c r="D1965"/>
      <c r="E1965"/>
      <c r="F1965"/>
      <c r="G1965"/>
      <c r="H1965"/>
      <c r="I1965"/>
      <c r="J1965"/>
      <c r="O1965" s="2"/>
    </row>
    <row r="1966" spans="1:15" ht="15" x14ac:dyDescent="0.25">
      <c r="A1966"/>
      <c r="B1966"/>
      <c r="C1966"/>
      <c r="D1966"/>
      <c r="E1966"/>
      <c r="F1966"/>
      <c r="G1966"/>
      <c r="H1966"/>
      <c r="I1966"/>
      <c r="J1966"/>
      <c r="O1966" s="2"/>
    </row>
    <row r="1967" spans="1:15" ht="15" x14ac:dyDescent="0.25">
      <c r="A1967"/>
      <c r="B1967"/>
      <c r="C1967"/>
      <c r="D1967"/>
      <c r="E1967"/>
      <c r="F1967"/>
      <c r="G1967"/>
      <c r="H1967"/>
      <c r="I1967"/>
      <c r="J1967"/>
      <c r="O1967" s="2"/>
    </row>
    <row r="1968" spans="1:15" ht="15" x14ac:dyDescent="0.25">
      <c r="A1968"/>
      <c r="B1968"/>
      <c r="C1968"/>
      <c r="D1968"/>
      <c r="E1968"/>
      <c r="F1968"/>
      <c r="G1968"/>
      <c r="H1968"/>
      <c r="I1968"/>
      <c r="J1968"/>
      <c r="O1968" s="2"/>
    </row>
    <row r="1969" spans="1:15" ht="15" x14ac:dyDescent="0.25">
      <c r="A1969"/>
      <c r="B1969"/>
      <c r="C1969"/>
      <c r="D1969"/>
      <c r="E1969"/>
      <c r="F1969"/>
      <c r="G1969"/>
      <c r="H1969"/>
      <c r="I1969"/>
      <c r="J1969"/>
      <c r="O1969" s="2"/>
    </row>
    <row r="1970" spans="1:15" ht="15" x14ac:dyDescent="0.25">
      <c r="A1970"/>
      <c r="B1970"/>
      <c r="C1970"/>
      <c r="D1970"/>
      <c r="E1970"/>
      <c r="F1970"/>
      <c r="G1970"/>
      <c r="H1970"/>
      <c r="I1970"/>
      <c r="J1970"/>
      <c r="O1970" s="2"/>
    </row>
    <row r="1971" spans="1:15" ht="15" x14ac:dyDescent="0.25">
      <c r="A1971"/>
      <c r="B1971"/>
      <c r="C1971"/>
      <c r="D1971"/>
      <c r="E1971"/>
      <c r="F1971"/>
      <c r="G1971"/>
      <c r="H1971"/>
      <c r="I1971"/>
      <c r="J1971"/>
      <c r="O1971" s="2"/>
    </row>
    <row r="1972" spans="1:15" ht="15" x14ac:dyDescent="0.25">
      <c r="A1972"/>
      <c r="B1972"/>
      <c r="C1972"/>
      <c r="D1972"/>
      <c r="E1972"/>
      <c r="F1972"/>
      <c r="G1972"/>
      <c r="H1972"/>
      <c r="I1972"/>
      <c r="J1972"/>
      <c r="O1972" s="2"/>
    </row>
    <row r="1973" spans="1:15" ht="15" x14ac:dyDescent="0.25">
      <c r="A1973"/>
      <c r="B1973"/>
      <c r="C1973"/>
      <c r="D1973"/>
      <c r="E1973"/>
      <c r="F1973"/>
      <c r="G1973"/>
      <c r="H1973"/>
      <c r="I1973"/>
      <c r="J1973"/>
      <c r="O1973" s="2"/>
    </row>
    <row r="1974" spans="1:15" ht="15" x14ac:dyDescent="0.25">
      <c r="A1974"/>
      <c r="B1974"/>
      <c r="C1974"/>
      <c r="D1974"/>
      <c r="E1974"/>
      <c r="F1974"/>
      <c r="G1974"/>
      <c r="H1974"/>
      <c r="I1974"/>
      <c r="J1974"/>
      <c r="O1974" s="2"/>
    </row>
    <row r="1975" spans="1:15" ht="15" x14ac:dyDescent="0.25">
      <c r="A1975"/>
      <c r="B1975"/>
      <c r="C1975"/>
      <c r="D1975"/>
      <c r="E1975"/>
      <c r="F1975"/>
      <c r="G1975"/>
      <c r="H1975"/>
      <c r="I1975"/>
      <c r="J1975"/>
      <c r="O1975" s="2"/>
    </row>
    <row r="1976" spans="1:15" ht="15" x14ac:dyDescent="0.25">
      <c r="A1976"/>
      <c r="B1976"/>
      <c r="C1976"/>
      <c r="D1976"/>
      <c r="E1976"/>
      <c r="F1976"/>
      <c r="G1976"/>
      <c r="H1976"/>
      <c r="I1976"/>
      <c r="J1976"/>
      <c r="O1976" s="2"/>
    </row>
    <row r="1977" spans="1:15" ht="15" x14ac:dyDescent="0.25">
      <c r="A1977"/>
      <c r="B1977"/>
      <c r="C1977"/>
      <c r="D1977"/>
      <c r="E1977"/>
      <c r="F1977"/>
      <c r="G1977"/>
      <c r="H1977"/>
      <c r="I1977"/>
      <c r="J1977"/>
      <c r="O1977" s="2"/>
    </row>
    <row r="1978" spans="1:15" ht="15" x14ac:dyDescent="0.25">
      <c r="A1978"/>
      <c r="B1978"/>
      <c r="C1978"/>
      <c r="D1978"/>
      <c r="E1978"/>
      <c r="F1978"/>
      <c r="G1978"/>
      <c r="H1978"/>
      <c r="I1978"/>
      <c r="J1978"/>
      <c r="O1978" s="2"/>
    </row>
    <row r="1979" spans="1:15" ht="15" x14ac:dyDescent="0.25">
      <c r="A1979"/>
      <c r="B1979"/>
      <c r="C1979"/>
      <c r="D1979"/>
      <c r="E1979"/>
      <c r="F1979"/>
      <c r="G1979"/>
      <c r="H1979"/>
      <c r="I1979"/>
      <c r="J1979"/>
      <c r="O1979" s="2"/>
    </row>
    <row r="1980" spans="1:15" ht="15" x14ac:dyDescent="0.25">
      <c r="A1980"/>
      <c r="B1980"/>
      <c r="C1980"/>
      <c r="D1980"/>
      <c r="E1980"/>
      <c r="F1980"/>
      <c r="G1980"/>
      <c r="H1980"/>
      <c r="I1980"/>
      <c r="J1980"/>
      <c r="O1980" s="2"/>
    </row>
    <row r="1981" spans="1:15" ht="15" x14ac:dyDescent="0.25">
      <c r="A1981"/>
      <c r="B1981"/>
      <c r="C1981"/>
      <c r="D1981"/>
      <c r="E1981"/>
      <c r="F1981"/>
      <c r="G1981"/>
      <c r="H1981"/>
      <c r="I1981"/>
      <c r="J1981"/>
      <c r="O1981" s="2"/>
    </row>
    <row r="1982" spans="1:15" ht="15" x14ac:dyDescent="0.25">
      <c r="A1982"/>
      <c r="B1982"/>
      <c r="C1982"/>
      <c r="D1982"/>
      <c r="E1982"/>
      <c r="F1982"/>
      <c r="G1982"/>
      <c r="H1982"/>
      <c r="I1982"/>
      <c r="J1982"/>
      <c r="O1982" s="2"/>
    </row>
    <row r="1983" spans="1:15" ht="15" x14ac:dyDescent="0.25">
      <c r="A1983"/>
      <c r="B1983"/>
      <c r="C1983"/>
      <c r="D1983"/>
      <c r="E1983"/>
      <c r="F1983"/>
      <c r="G1983"/>
      <c r="H1983"/>
      <c r="I1983"/>
      <c r="J1983"/>
      <c r="O1983" s="2"/>
    </row>
    <row r="1984" spans="1:15" ht="15" x14ac:dyDescent="0.25">
      <c r="A1984"/>
      <c r="B1984"/>
      <c r="C1984"/>
      <c r="D1984"/>
      <c r="E1984"/>
      <c r="F1984"/>
      <c r="G1984"/>
      <c r="H1984"/>
      <c r="I1984"/>
      <c r="J1984"/>
      <c r="O1984" s="2"/>
    </row>
    <row r="1985" spans="1:15" ht="15" x14ac:dyDescent="0.25">
      <c r="A1985"/>
      <c r="B1985"/>
      <c r="C1985"/>
      <c r="D1985"/>
      <c r="E1985"/>
      <c r="F1985"/>
      <c r="G1985"/>
      <c r="H1985"/>
      <c r="I1985"/>
      <c r="J1985"/>
      <c r="O1985" s="2"/>
    </row>
    <row r="1986" spans="1:15" ht="15" x14ac:dyDescent="0.25">
      <c r="A1986"/>
      <c r="B1986"/>
      <c r="C1986"/>
      <c r="D1986"/>
      <c r="E1986"/>
      <c r="F1986"/>
      <c r="G1986"/>
      <c r="H1986"/>
      <c r="I1986"/>
      <c r="J1986"/>
      <c r="O1986" s="2"/>
    </row>
    <row r="1987" spans="1:15" ht="15" x14ac:dyDescent="0.25">
      <c r="A1987"/>
      <c r="B1987"/>
      <c r="C1987"/>
      <c r="D1987"/>
      <c r="E1987"/>
      <c r="F1987"/>
      <c r="G1987"/>
      <c r="H1987"/>
      <c r="I1987"/>
      <c r="J1987"/>
      <c r="O1987" s="2"/>
    </row>
    <row r="1988" spans="1:15" ht="15" x14ac:dyDescent="0.25">
      <c r="A1988"/>
      <c r="B1988"/>
      <c r="C1988"/>
      <c r="D1988"/>
      <c r="E1988"/>
      <c r="F1988"/>
      <c r="G1988"/>
      <c r="H1988"/>
      <c r="I1988"/>
      <c r="J1988"/>
      <c r="O1988" s="2"/>
    </row>
    <row r="1989" spans="1:15" ht="15" x14ac:dyDescent="0.25">
      <c r="A1989"/>
      <c r="B1989"/>
      <c r="C1989"/>
      <c r="D1989"/>
      <c r="E1989"/>
      <c r="F1989"/>
      <c r="G1989"/>
      <c r="H1989"/>
      <c r="I1989"/>
      <c r="J1989"/>
      <c r="O1989" s="2"/>
    </row>
    <row r="1990" spans="1:15" ht="15" x14ac:dyDescent="0.25">
      <c r="A1990"/>
      <c r="B1990"/>
      <c r="C1990"/>
      <c r="D1990"/>
      <c r="E1990"/>
      <c r="F1990"/>
      <c r="G1990"/>
      <c r="H1990"/>
      <c r="I1990"/>
      <c r="J1990"/>
      <c r="O1990" s="2"/>
    </row>
    <row r="1991" spans="1:15" ht="15" x14ac:dyDescent="0.25">
      <c r="A1991"/>
      <c r="B1991"/>
      <c r="C1991"/>
      <c r="D1991"/>
      <c r="E1991"/>
      <c r="F1991"/>
      <c r="G1991"/>
      <c r="H1991"/>
      <c r="I1991"/>
      <c r="J1991"/>
      <c r="O1991" s="2"/>
    </row>
    <row r="1992" spans="1:15" ht="15" x14ac:dyDescent="0.25">
      <c r="A1992"/>
      <c r="B1992"/>
      <c r="C1992"/>
      <c r="D1992"/>
      <c r="E1992"/>
      <c r="F1992"/>
      <c r="G1992"/>
      <c r="H1992"/>
      <c r="I1992"/>
      <c r="J1992"/>
      <c r="O1992" s="2"/>
    </row>
    <row r="1993" spans="1:15" ht="15" x14ac:dyDescent="0.25">
      <c r="A1993"/>
      <c r="B1993"/>
      <c r="C1993"/>
      <c r="D1993"/>
      <c r="E1993"/>
      <c r="F1993"/>
      <c r="G1993"/>
      <c r="H1993"/>
      <c r="I1993"/>
      <c r="J1993"/>
      <c r="O1993" s="2"/>
    </row>
    <row r="1994" spans="1:15" ht="15" x14ac:dyDescent="0.25">
      <c r="A1994"/>
      <c r="B1994"/>
      <c r="C1994"/>
      <c r="D1994"/>
      <c r="E1994"/>
      <c r="F1994"/>
      <c r="G1994"/>
      <c r="H1994"/>
      <c r="I1994"/>
      <c r="J1994"/>
      <c r="O1994" s="2"/>
    </row>
    <row r="1995" spans="1:15" ht="15" x14ac:dyDescent="0.25">
      <c r="A1995"/>
      <c r="B1995"/>
      <c r="C1995"/>
      <c r="D1995"/>
      <c r="E1995"/>
      <c r="F1995"/>
      <c r="G1995"/>
      <c r="H1995"/>
      <c r="I1995"/>
      <c r="J1995"/>
      <c r="O1995" s="2"/>
    </row>
    <row r="1996" spans="1:15" ht="15" x14ac:dyDescent="0.25">
      <c r="A1996"/>
      <c r="B1996"/>
      <c r="C1996"/>
      <c r="D1996"/>
      <c r="E1996"/>
      <c r="F1996"/>
      <c r="G1996"/>
      <c r="H1996"/>
      <c r="I1996"/>
      <c r="J1996"/>
      <c r="O1996" s="2"/>
    </row>
    <row r="1997" spans="1:15" ht="15" x14ac:dyDescent="0.25">
      <c r="A1997"/>
      <c r="B1997"/>
      <c r="C1997"/>
      <c r="D1997"/>
      <c r="E1997"/>
      <c r="F1997"/>
      <c r="G1997"/>
      <c r="H1997"/>
      <c r="I1997"/>
      <c r="J1997"/>
      <c r="O1997" s="2"/>
    </row>
    <row r="1998" spans="1:15" ht="15" x14ac:dyDescent="0.25">
      <c r="A1998"/>
      <c r="B1998"/>
      <c r="C1998"/>
      <c r="D1998"/>
      <c r="E1998"/>
      <c r="F1998"/>
      <c r="G1998"/>
      <c r="H1998"/>
      <c r="I1998"/>
      <c r="J1998"/>
      <c r="O1998" s="2"/>
    </row>
    <row r="1999" spans="1:15" ht="15" x14ac:dyDescent="0.25">
      <c r="A1999"/>
      <c r="B1999"/>
      <c r="C1999"/>
      <c r="D1999"/>
      <c r="E1999"/>
      <c r="F1999"/>
      <c r="G1999"/>
      <c r="H1999"/>
      <c r="I1999"/>
      <c r="J1999"/>
      <c r="O1999" s="2"/>
    </row>
    <row r="2000" spans="1:15" ht="15" x14ac:dyDescent="0.25">
      <c r="A2000"/>
      <c r="B2000"/>
      <c r="C2000"/>
      <c r="D2000"/>
      <c r="E2000"/>
      <c r="F2000"/>
      <c r="G2000"/>
      <c r="H2000"/>
      <c r="I2000"/>
      <c r="J2000"/>
      <c r="O2000" s="2"/>
    </row>
    <row r="2001" spans="1:15" ht="15" x14ac:dyDescent="0.25">
      <c r="A2001"/>
      <c r="B2001"/>
      <c r="C2001"/>
      <c r="D2001"/>
      <c r="E2001"/>
      <c r="F2001"/>
      <c r="G2001"/>
      <c r="H2001"/>
      <c r="I2001"/>
      <c r="J2001"/>
      <c r="O2001" s="2"/>
    </row>
    <row r="2002" spans="1:15" ht="15" x14ac:dyDescent="0.25">
      <c r="A2002"/>
      <c r="B2002"/>
      <c r="C2002"/>
      <c r="D2002"/>
      <c r="E2002"/>
      <c r="F2002"/>
      <c r="G2002"/>
      <c r="H2002"/>
      <c r="I2002"/>
      <c r="J2002"/>
      <c r="O2002" s="2"/>
    </row>
    <row r="2003" spans="1:15" ht="15" x14ac:dyDescent="0.25">
      <c r="A2003"/>
      <c r="B2003"/>
      <c r="C2003"/>
      <c r="D2003"/>
      <c r="E2003"/>
      <c r="F2003"/>
      <c r="G2003"/>
      <c r="H2003"/>
      <c r="I2003"/>
      <c r="J2003"/>
      <c r="O2003" s="2"/>
    </row>
    <row r="2004" spans="1:15" ht="15" x14ac:dyDescent="0.25">
      <c r="A2004"/>
      <c r="B2004"/>
      <c r="C2004"/>
      <c r="D2004"/>
      <c r="E2004"/>
      <c r="F2004"/>
      <c r="G2004"/>
      <c r="H2004"/>
      <c r="I2004"/>
      <c r="J2004"/>
      <c r="O2004" s="2"/>
    </row>
    <row r="2005" spans="1:15" ht="15" x14ac:dyDescent="0.25">
      <c r="A2005"/>
      <c r="B2005"/>
      <c r="C2005"/>
      <c r="D2005"/>
      <c r="E2005"/>
      <c r="F2005"/>
      <c r="G2005"/>
      <c r="H2005"/>
      <c r="I2005"/>
      <c r="J2005"/>
      <c r="O2005" s="2"/>
    </row>
    <row r="2006" spans="1:15" ht="15" x14ac:dyDescent="0.25">
      <c r="A2006"/>
      <c r="B2006"/>
      <c r="C2006"/>
      <c r="D2006"/>
      <c r="E2006"/>
      <c r="F2006"/>
      <c r="G2006"/>
      <c r="H2006"/>
      <c r="I2006"/>
      <c r="J2006"/>
      <c r="O2006" s="2"/>
    </row>
    <row r="2007" spans="1:15" ht="15" x14ac:dyDescent="0.25">
      <c r="A2007"/>
      <c r="B2007"/>
      <c r="C2007"/>
      <c r="D2007"/>
      <c r="E2007"/>
      <c r="F2007"/>
      <c r="G2007"/>
      <c r="H2007"/>
      <c r="I2007"/>
      <c r="J2007"/>
      <c r="O2007" s="2"/>
    </row>
    <row r="2008" spans="1:15" ht="15" x14ac:dyDescent="0.25">
      <c r="A2008"/>
      <c r="B2008"/>
      <c r="C2008"/>
      <c r="D2008"/>
      <c r="E2008"/>
      <c r="F2008"/>
      <c r="G2008"/>
      <c r="H2008"/>
      <c r="I2008"/>
      <c r="J2008"/>
      <c r="O2008" s="2"/>
    </row>
    <row r="2009" spans="1:15" ht="15" x14ac:dyDescent="0.25">
      <c r="A2009"/>
      <c r="B2009"/>
      <c r="C2009"/>
      <c r="D2009"/>
      <c r="E2009"/>
      <c r="F2009"/>
      <c r="G2009"/>
      <c r="H2009"/>
      <c r="I2009"/>
      <c r="J2009"/>
      <c r="O2009" s="2"/>
    </row>
    <row r="2010" spans="1:15" ht="15" x14ac:dyDescent="0.25">
      <c r="A2010"/>
      <c r="B2010"/>
      <c r="C2010"/>
      <c r="D2010"/>
      <c r="E2010"/>
      <c r="F2010"/>
      <c r="G2010"/>
      <c r="H2010"/>
      <c r="I2010"/>
      <c r="J2010"/>
      <c r="O2010" s="2"/>
    </row>
    <row r="2011" spans="1:15" ht="15" x14ac:dyDescent="0.25">
      <c r="A2011"/>
      <c r="B2011"/>
      <c r="C2011"/>
      <c r="D2011"/>
      <c r="E2011"/>
      <c r="F2011"/>
      <c r="G2011"/>
      <c r="H2011"/>
      <c r="I2011"/>
      <c r="J2011"/>
      <c r="O2011" s="2"/>
    </row>
    <row r="2012" spans="1:15" ht="15" x14ac:dyDescent="0.25">
      <c r="A2012"/>
      <c r="B2012"/>
      <c r="C2012"/>
      <c r="D2012"/>
      <c r="E2012"/>
      <c r="F2012"/>
      <c r="G2012"/>
      <c r="H2012"/>
      <c r="I2012"/>
      <c r="J2012"/>
      <c r="O2012" s="2"/>
    </row>
    <row r="2013" spans="1:15" ht="15" x14ac:dyDescent="0.25">
      <c r="A2013"/>
      <c r="B2013"/>
      <c r="C2013"/>
      <c r="D2013"/>
      <c r="E2013"/>
      <c r="F2013"/>
      <c r="G2013"/>
      <c r="H2013"/>
      <c r="I2013"/>
      <c r="J2013"/>
      <c r="O2013" s="2"/>
    </row>
    <row r="2014" spans="1:15" ht="15" x14ac:dyDescent="0.25">
      <c r="A2014"/>
      <c r="B2014"/>
      <c r="C2014"/>
      <c r="D2014"/>
      <c r="E2014"/>
      <c r="F2014"/>
      <c r="G2014"/>
      <c r="H2014"/>
      <c r="I2014"/>
      <c r="J2014"/>
      <c r="O2014" s="2"/>
    </row>
    <row r="2015" spans="1:15" ht="15" x14ac:dyDescent="0.25">
      <c r="A2015"/>
      <c r="B2015"/>
      <c r="C2015"/>
      <c r="D2015"/>
      <c r="E2015"/>
      <c r="F2015"/>
      <c r="G2015"/>
      <c r="H2015"/>
      <c r="I2015"/>
      <c r="J2015"/>
      <c r="O2015" s="2"/>
    </row>
    <row r="2016" spans="1:15" ht="15" x14ac:dyDescent="0.25">
      <c r="A2016"/>
      <c r="B2016"/>
      <c r="C2016"/>
      <c r="D2016"/>
      <c r="E2016"/>
      <c r="F2016"/>
      <c r="G2016"/>
      <c r="H2016"/>
      <c r="I2016"/>
      <c r="J2016"/>
      <c r="O2016" s="2"/>
    </row>
    <row r="2017" spans="1:15" ht="15" x14ac:dyDescent="0.25">
      <c r="A2017"/>
      <c r="B2017"/>
      <c r="C2017"/>
      <c r="D2017"/>
      <c r="E2017"/>
      <c r="F2017"/>
      <c r="G2017"/>
      <c r="H2017"/>
      <c r="I2017"/>
      <c r="J2017"/>
      <c r="O2017" s="2"/>
    </row>
    <row r="2018" spans="1:15" ht="15" x14ac:dyDescent="0.25">
      <c r="A2018"/>
      <c r="B2018"/>
      <c r="C2018"/>
      <c r="D2018"/>
      <c r="E2018"/>
      <c r="F2018"/>
      <c r="G2018"/>
      <c r="H2018"/>
      <c r="I2018"/>
      <c r="J2018"/>
      <c r="O2018" s="2"/>
    </row>
    <row r="2019" spans="1:15" ht="15" x14ac:dyDescent="0.25">
      <c r="A2019"/>
      <c r="B2019"/>
      <c r="C2019"/>
      <c r="D2019"/>
      <c r="E2019"/>
      <c r="F2019"/>
      <c r="G2019"/>
      <c r="H2019"/>
      <c r="I2019"/>
      <c r="J2019"/>
      <c r="O2019" s="2"/>
    </row>
    <row r="2020" spans="1:15" ht="15" x14ac:dyDescent="0.25">
      <c r="A2020"/>
      <c r="B2020"/>
      <c r="C2020"/>
      <c r="D2020"/>
      <c r="E2020"/>
      <c r="F2020"/>
      <c r="G2020"/>
      <c r="H2020"/>
      <c r="I2020"/>
      <c r="J2020"/>
      <c r="O2020" s="2"/>
    </row>
    <row r="2021" spans="1:15" ht="15" x14ac:dyDescent="0.25">
      <c r="A2021"/>
      <c r="B2021"/>
      <c r="C2021"/>
      <c r="D2021"/>
      <c r="E2021"/>
      <c r="F2021"/>
      <c r="G2021"/>
      <c r="H2021"/>
      <c r="I2021"/>
      <c r="J2021"/>
      <c r="O2021" s="2"/>
    </row>
    <row r="2022" spans="1:15" ht="15" x14ac:dyDescent="0.25">
      <c r="A2022"/>
      <c r="B2022"/>
      <c r="C2022"/>
      <c r="D2022"/>
      <c r="E2022"/>
      <c r="F2022"/>
      <c r="G2022"/>
      <c r="H2022"/>
      <c r="I2022"/>
      <c r="J2022"/>
      <c r="O2022" s="2"/>
    </row>
    <row r="2023" spans="1:15" ht="15" x14ac:dyDescent="0.25">
      <c r="A2023"/>
      <c r="B2023"/>
      <c r="C2023"/>
      <c r="D2023"/>
      <c r="E2023"/>
      <c r="F2023"/>
      <c r="G2023"/>
      <c r="H2023"/>
      <c r="I2023"/>
      <c r="J2023"/>
      <c r="O2023" s="2"/>
    </row>
    <row r="2024" spans="1:15" ht="15" x14ac:dyDescent="0.25">
      <c r="A2024"/>
      <c r="B2024"/>
      <c r="C2024"/>
      <c r="D2024"/>
      <c r="E2024"/>
      <c r="F2024"/>
      <c r="G2024"/>
      <c r="H2024"/>
      <c r="I2024"/>
      <c r="J2024"/>
      <c r="O2024" s="2"/>
    </row>
    <row r="2025" spans="1:15" ht="15" x14ac:dyDescent="0.25">
      <c r="A2025"/>
      <c r="B2025"/>
      <c r="C2025"/>
      <c r="D2025"/>
      <c r="E2025"/>
      <c r="F2025"/>
      <c r="G2025"/>
      <c r="H2025"/>
      <c r="I2025"/>
      <c r="J2025"/>
      <c r="O2025" s="2"/>
    </row>
    <row r="2026" spans="1:15" ht="15" x14ac:dyDescent="0.25">
      <c r="A2026"/>
      <c r="B2026"/>
      <c r="C2026"/>
      <c r="D2026"/>
      <c r="E2026"/>
      <c r="F2026"/>
      <c r="G2026"/>
      <c r="H2026"/>
      <c r="I2026"/>
      <c r="J2026"/>
      <c r="O2026" s="2"/>
    </row>
    <row r="2027" spans="1:15" ht="15" x14ac:dyDescent="0.25">
      <c r="A2027"/>
      <c r="B2027"/>
      <c r="C2027"/>
      <c r="D2027"/>
      <c r="E2027"/>
      <c r="F2027"/>
      <c r="G2027"/>
      <c r="H2027"/>
      <c r="I2027"/>
      <c r="J2027"/>
      <c r="O2027" s="2"/>
    </row>
    <row r="2028" spans="1:15" ht="15" x14ac:dyDescent="0.25">
      <c r="A2028"/>
      <c r="B2028"/>
      <c r="C2028"/>
      <c r="D2028"/>
      <c r="E2028"/>
      <c r="F2028"/>
      <c r="G2028"/>
      <c r="H2028"/>
      <c r="I2028"/>
      <c r="J2028"/>
      <c r="O2028" s="2"/>
    </row>
    <row r="2029" spans="1:15" ht="15" x14ac:dyDescent="0.25">
      <c r="A2029"/>
      <c r="B2029"/>
      <c r="C2029"/>
      <c r="D2029"/>
      <c r="E2029"/>
      <c r="F2029"/>
      <c r="G2029"/>
      <c r="H2029"/>
      <c r="I2029"/>
      <c r="J2029"/>
      <c r="O2029" s="2"/>
    </row>
    <row r="2030" spans="1:15" ht="15" x14ac:dyDescent="0.25">
      <c r="A2030"/>
      <c r="B2030"/>
      <c r="C2030"/>
      <c r="D2030"/>
      <c r="E2030"/>
      <c r="F2030"/>
      <c r="G2030"/>
      <c r="H2030"/>
      <c r="I2030"/>
      <c r="J2030"/>
      <c r="O2030" s="2"/>
    </row>
    <row r="2031" spans="1:15" ht="15" x14ac:dyDescent="0.25">
      <c r="A2031"/>
      <c r="B2031"/>
      <c r="C2031"/>
      <c r="D2031"/>
      <c r="E2031"/>
      <c r="F2031"/>
      <c r="G2031"/>
      <c r="H2031"/>
      <c r="I2031"/>
      <c r="J2031"/>
      <c r="O2031" s="2"/>
    </row>
    <row r="2032" spans="1:15" ht="15" x14ac:dyDescent="0.25">
      <c r="A2032"/>
      <c r="B2032"/>
      <c r="C2032"/>
      <c r="D2032"/>
      <c r="E2032"/>
      <c r="F2032"/>
      <c r="G2032"/>
      <c r="H2032"/>
      <c r="I2032"/>
      <c r="J2032"/>
      <c r="O2032" s="2"/>
    </row>
    <row r="2033" spans="1:15" ht="15" x14ac:dyDescent="0.25">
      <c r="A2033"/>
      <c r="B2033"/>
      <c r="C2033"/>
      <c r="D2033"/>
      <c r="E2033"/>
      <c r="F2033"/>
      <c r="G2033"/>
      <c r="H2033"/>
      <c r="I2033"/>
      <c r="J2033"/>
      <c r="O2033" s="2"/>
    </row>
    <row r="2034" spans="1:15" ht="15" x14ac:dyDescent="0.25">
      <c r="A2034"/>
      <c r="B2034"/>
      <c r="C2034"/>
      <c r="D2034"/>
      <c r="E2034"/>
      <c r="F2034"/>
      <c r="G2034"/>
      <c r="H2034"/>
      <c r="I2034"/>
      <c r="J2034"/>
      <c r="O2034" s="2"/>
    </row>
    <row r="2035" spans="1:15" ht="15" x14ac:dyDescent="0.25">
      <c r="A2035"/>
      <c r="B2035"/>
      <c r="C2035"/>
      <c r="D2035"/>
      <c r="E2035"/>
      <c r="F2035"/>
      <c r="G2035"/>
      <c r="H2035"/>
      <c r="I2035"/>
      <c r="J2035"/>
      <c r="O2035" s="2"/>
    </row>
    <row r="2036" spans="1:15" ht="15" x14ac:dyDescent="0.25">
      <c r="A2036"/>
      <c r="B2036"/>
      <c r="C2036"/>
      <c r="D2036"/>
      <c r="E2036"/>
      <c r="F2036"/>
      <c r="G2036"/>
      <c r="H2036"/>
      <c r="I2036"/>
      <c r="J2036"/>
      <c r="O2036" s="2"/>
    </row>
    <row r="2037" spans="1:15" ht="15" x14ac:dyDescent="0.25">
      <c r="A2037"/>
      <c r="B2037"/>
      <c r="C2037"/>
      <c r="D2037"/>
      <c r="E2037"/>
      <c r="F2037"/>
      <c r="G2037"/>
      <c r="H2037"/>
      <c r="I2037"/>
      <c r="J2037"/>
      <c r="O2037" s="2"/>
    </row>
    <row r="2038" spans="1:15" ht="15" x14ac:dyDescent="0.25">
      <c r="A2038"/>
      <c r="B2038"/>
      <c r="C2038"/>
      <c r="D2038"/>
      <c r="E2038"/>
      <c r="F2038"/>
      <c r="G2038"/>
      <c r="H2038"/>
      <c r="I2038"/>
      <c r="J2038"/>
      <c r="O2038" s="2"/>
    </row>
    <row r="2039" spans="1:15" ht="15" x14ac:dyDescent="0.25">
      <c r="A2039"/>
      <c r="B2039"/>
      <c r="C2039"/>
      <c r="D2039"/>
      <c r="E2039"/>
      <c r="F2039"/>
      <c r="G2039"/>
      <c r="H2039"/>
      <c r="I2039"/>
      <c r="J2039"/>
      <c r="O2039" s="2"/>
    </row>
    <row r="2040" spans="1:15" ht="15" x14ac:dyDescent="0.25">
      <c r="A2040"/>
      <c r="B2040"/>
      <c r="C2040"/>
      <c r="D2040"/>
      <c r="E2040"/>
      <c r="F2040"/>
      <c r="G2040"/>
      <c r="H2040"/>
      <c r="I2040"/>
      <c r="J2040"/>
      <c r="O2040" s="2"/>
    </row>
    <row r="2041" spans="1:15" ht="15" x14ac:dyDescent="0.25">
      <c r="A2041"/>
      <c r="B2041"/>
      <c r="C2041"/>
      <c r="D2041"/>
      <c r="E2041"/>
      <c r="F2041"/>
      <c r="G2041"/>
      <c r="H2041"/>
      <c r="I2041"/>
      <c r="J2041"/>
      <c r="O2041" s="2"/>
    </row>
    <row r="2042" spans="1:15" ht="15" x14ac:dyDescent="0.25">
      <c r="A2042"/>
      <c r="B2042"/>
      <c r="C2042"/>
      <c r="D2042"/>
      <c r="E2042"/>
      <c r="F2042"/>
      <c r="G2042"/>
      <c r="H2042"/>
      <c r="I2042"/>
      <c r="J2042"/>
      <c r="O2042" s="2"/>
    </row>
    <row r="2043" spans="1:15" ht="15" x14ac:dyDescent="0.25">
      <c r="A2043"/>
      <c r="B2043"/>
      <c r="C2043"/>
      <c r="D2043"/>
      <c r="E2043"/>
      <c r="F2043"/>
      <c r="G2043"/>
      <c r="H2043"/>
      <c r="I2043"/>
      <c r="J2043"/>
      <c r="O2043" s="2"/>
    </row>
    <row r="2044" spans="1:15" ht="15" x14ac:dyDescent="0.25">
      <c r="A2044"/>
      <c r="B2044"/>
      <c r="C2044"/>
      <c r="D2044"/>
      <c r="E2044"/>
      <c r="F2044"/>
      <c r="G2044"/>
      <c r="H2044"/>
      <c r="I2044"/>
      <c r="J2044"/>
      <c r="O2044" s="2"/>
    </row>
    <row r="2045" spans="1:15" ht="15" x14ac:dyDescent="0.25">
      <c r="A2045"/>
      <c r="B2045"/>
      <c r="C2045"/>
      <c r="D2045"/>
      <c r="E2045"/>
      <c r="F2045"/>
      <c r="G2045"/>
      <c r="H2045"/>
      <c r="I2045"/>
      <c r="J2045"/>
      <c r="O2045" s="2"/>
    </row>
    <row r="2046" spans="1:15" ht="15" x14ac:dyDescent="0.25">
      <c r="A2046"/>
      <c r="B2046"/>
      <c r="C2046"/>
      <c r="D2046"/>
      <c r="E2046"/>
      <c r="F2046"/>
      <c r="G2046"/>
      <c r="H2046"/>
      <c r="I2046"/>
      <c r="J2046"/>
      <c r="O2046" s="2"/>
    </row>
    <row r="2047" spans="1:15" ht="15" x14ac:dyDescent="0.25">
      <c r="A2047"/>
      <c r="B2047"/>
      <c r="C2047"/>
      <c r="D2047"/>
      <c r="E2047"/>
      <c r="F2047"/>
      <c r="G2047"/>
      <c r="H2047"/>
      <c r="I2047"/>
      <c r="J2047"/>
      <c r="O2047" s="2"/>
    </row>
    <row r="2048" spans="1:15" ht="15" x14ac:dyDescent="0.25">
      <c r="A2048"/>
      <c r="B2048"/>
      <c r="C2048"/>
      <c r="D2048"/>
      <c r="E2048"/>
      <c r="F2048"/>
      <c r="G2048"/>
      <c r="H2048"/>
      <c r="I2048"/>
      <c r="J2048"/>
      <c r="O2048" s="2"/>
    </row>
    <row r="2049" spans="1:15" ht="15" x14ac:dyDescent="0.25">
      <c r="A2049"/>
      <c r="B2049"/>
      <c r="C2049"/>
      <c r="D2049"/>
      <c r="E2049"/>
      <c r="F2049"/>
      <c r="G2049"/>
      <c r="H2049"/>
      <c r="I2049"/>
      <c r="J2049"/>
      <c r="O2049" s="2"/>
    </row>
    <row r="2050" spans="1:15" ht="15" x14ac:dyDescent="0.25">
      <c r="A2050"/>
      <c r="B2050"/>
      <c r="C2050"/>
      <c r="D2050"/>
      <c r="E2050"/>
      <c r="F2050"/>
      <c r="G2050"/>
      <c r="H2050"/>
      <c r="I2050"/>
      <c r="J2050"/>
      <c r="O2050" s="2"/>
    </row>
    <row r="2051" spans="1:15" ht="15" x14ac:dyDescent="0.25">
      <c r="A2051"/>
      <c r="B2051"/>
      <c r="C2051"/>
      <c r="D2051"/>
      <c r="E2051"/>
      <c r="F2051"/>
      <c r="G2051"/>
      <c r="H2051"/>
      <c r="I2051"/>
      <c r="J2051"/>
      <c r="O2051" s="2"/>
    </row>
    <row r="2052" spans="1:15" ht="15" x14ac:dyDescent="0.25">
      <c r="A2052"/>
      <c r="B2052"/>
      <c r="C2052"/>
      <c r="D2052"/>
      <c r="E2052"/>
      <c r="F2052"/>
      <c r="G2052"/>
      <c r="H2052"/>
      <c r="I2052"/>
      <c r="J2052"/>
      <c r="O2052" s="2"/>
    </row>
    <row r="2053" spans="1:15" ht="15" x14ac:dyDescent="0.25">
      <c r="A2053"/>
      <c r="B2053"/>
      <c r="C2053"/>
      <c r="D2053"/>
      <c r="E2053"/>
      <c r="F2053"/>
      <c r="G2053"/>
      <c r="H2053"/>
      <c r="I2053"/>
      <c r="J2053"/>
      <c r="O2053" s="2"/>
    </row>
    <row r="2054" spans="1:15" ht="15" x14ac:dyDescent="0.25">
      <c r="A2054"/>
      <c r="B2054"/>
      <c r="C2054"/>
      <c r="D2054"/>
      <c r="E2054"/>
      <c r="F2054"/>
      <c r="G2054"/>
      <c r="H2054"/>
      <c r="I2054"/>
      <c r="J2054"/>
      <c r="O2054" s="2"/>
    </row>
    <row r="2055" spans="1:15" ht="15" x14ac:dyDescent="0.25">
      <c r="A2055"/>
      <c r="B2055"/>
      <c r="C2055"/>
      <c r="D2055"/>
      <c r="E2055"/>
      <c r="F2055"/>
      <c r="G2055"/>
      <c r="H2055"/>
      <c r="I2055"/>
      <c r="J2055"/>
      <c r="O2055" s="2"/>
    </row>
    <row r="2056" spans="1:15" ht="15" x14ac:dyDescent="0.25">
      <c r="A2056"/>
      <c r="B2056"/>
      <c r="C2056"/>
      <c r="D2056"/>
      <c r="E2056"/>
      <c r="F2056"/>
      <c r="G2056"/>
      <c r="H2056"/>
      <c r="I2056"/>
      <c r="J2056"/>
      <c r="O2056" s="2"/>
    </row>
    <row r="2057" spans="1:15" ht="15" x14ac:dyDescent="0.25">
      <c r="A2057"/>
      <c r="B2057"/>
      <c r="C2057"/>
      <c r="D2057"/>
      <c r="E2057"/>
      <c r="F2057"/>
      <c r="G2057"/>
      <c r="H2057"/>
      <c r="I2057"/>
      <c r="J2057"/>
      <c r="O2057" s="2"/>
    </row>
    <row r="2058" spans="1:15" ht="15" x14ac:dyDescent="0.25">
      <c r="A2058"/>
      <c r="B2058"/>
      <c r="C2058"/>
      <c r="D2058"/>
      <c r="E2058"/>
      <c r="F2058"/>
      <c r="G2058"/>
      <c r="H2058"/>
      <c r="I2058"/>
      <c r="J2058"/>
      <c r="O2058" s="2"/>
    </row>
    <row r="2059" spans="1:15" ht="15" x14ac:dyDescent="0.25">
      <c r="A2059"/>
      <c r="B2059"/>
      <c r="C2059"/>
      <c r="D2059"/>
      <c r="E2059"/>
      <c r="F2059"/>
      <c r="G2059"/>
      <c r="H2059"/>
      <c r="I2059"/>
      <c r="J2059"/>
      <c r="O2059" s="2"/>
    </row>
    <row r="2060" spans="1:15" ht="15" x14ac:dyDescent="0.25">
      <c r="A2060"/>
      <c r="B2060"/>
      <c r="C2060"/>
      <c r="D2060"/>
      <c r="E2060"/>
      <c r="F2060"/>
      <c r="G2060"/>
      <c r="H2060"/>
      <c r="I2060"/>
      <c r="J2060"/>
      <c r="O2060" s="2"/>
    </row>
    <row r="2061" spans="1:15" ht="15" x14ac:dyDescent="0.25">
      <c r="A2061"/>
      <c r="B2061"/>
      <c r="C2061"/>
      <c r="D2061"/>
      <c r="E2061"/>
      <c r="F2061"/>
      <c r="G2061"/>
      <c r="H2061"/>
      <c r="I2061"/>
      <c r="J2061"/>
      <c r="O2061" s="2"/>
    </row>
    <row r="2062" spans="1:15" ht="15" x14ac:dyDescent="0.25">
      <c r="A2062"/>
      <c r="B2062"/>
      <c r="C2062"/>
      <c r="D2062"/>
      <c r="E2062"/>
      <c r="F2062"/>
      <c r="G2062"/>
      <c r="H2062"/>
      <c r="I2062"/>
      <c r="J2062"/>
      <c r="O2062" s="2"/>
    </row>
    <row r="2063" spans="1:15" ht="15" x14ac:dyDescent="0.25">
      <c r="A2063"/>
      <c r="B2063"/>
      <c r="C2063"/>
      <c r="D2063"/>
      <c r="E2063"/>
      <c r="F2063"/>
      <c r="G2063"/>
      <c r="H2063"/>
      <c r="I2063"/>
      <c r="J2063"/>
      <c r="O2063" s="2"/>
    </row>
    <row r="2064" spans="1:15" ht="15" x14ac:dyDescent="0.25">
      <c r="A2064"/>
      <c r="B2064"/>
      <c r="C2064"/>
      <c r="D2064"/>
      <c r="E2064"/>
      <c r="F2064"/>
      <c r="G2064"/>
      <c r="H2064"/>
      <c r="I2064"/>
      <c r="J2064"/>
      <c r="O2064" s="2"/>
    </row>
    <row r="2065" spans="1:15" ht="15" x14ac:dyDescent="0.25">
      <c r="A2065"/>
      <c r="B2065"/>
      <c r="C2065"/>
      <c r="D2065"/>
      <c r="E2065"/>
      <c r="F2065"/>
      <c r="G2065"/>
      <c r="H2065"/>
      <c r="I2065"/>
      <c r="J2065"/>
      <c r="O2065" s="2"/>
    </row>
    <row r="2066" spans="1:15" ht="15" x14ac:dyDescent="0.25">
      <c r="A2066"/>
      <c r="B2066"/>
      <c r="C2066"/>
      <c r="D2066"/>
      <c r="E2066"/>
      <c r="F2066"/>
      <c r="G2066"/>
      <c r="H2066"/>
      <c r="I2066"/>
      <c r="J2066"/>
      <c r="O2066" s="2"/>
    </row>
    <row r="2067" spans="1:15" ht="15" x14ac:dyDescent="0.25">
      <c r="A2067"/>
      <c r="B2067"/>
      <c r="C2067"/>
      <c r="D2067"/>
      <c r="E2067"/>
      <c r="F2067"/>
      <c r="G2067"/>
      <c r="H2067"/>
      <c r="I2067"/>
      <c r="J2067"/>
      <c r="O2067" s="2"/>
    </row>
    <row r="2068" spans="1:15" ht="15" x14ac:dyDescent="0.25">
      <c r="A2068"/>
      <c r="B2068"/>
      <c r="C2068"/>
      <c r="D2068"/>
      <c r="E2068"/>
      <c r="F2068"/>
      <c r="G2068"/>
      <c r="H2068"/>
      <c r="I2068"/>
      <c r="J2068"/>
      <c r="O2068" s="2"/>
    </row>
    <row r="2069" spans="1:15" ht="15" x14ac:dyDescent="0.25">
      <c r="A2069"/>
      <c r="B2069"/>
      <c r="C2069"/>
      <c r="D2069"/>
      <c r="E2069"/>
      <c r="F2069"/>
      <c r="G2069"/>
      <c r="H2069"/>
      <c r="I2069"/>
      <c r="J2069"/>
      <c r="O2069" s="2"/>
    </row>
    <row r="2070" spans="1:15" ht="15" x14ac:dyDescent="0.25">
      <c r="A2070"/>
      <c r="B2070"/>
      <c r="C2070"/>
      <c r="D2070"/>
      <c r="E2070"/>
      <c r="F2070"/>
      <c r="G2070"/>
      <c r="H2070"/>
      <c r="I2070"/>
      <c r="J2070"/>
      <c r="O2070" s="2"/>
    </row>
    <row r="2071" spans="1:15" ht="15" x14ac:dyDescent="0.25">
      <c r="A2071"/>
      <c r="B2071"/>
      <c r="C2071"/>
      <c r="D2071"/>
      <c r="E2071"/>
      <c r="F2071"/>
      <c r="G2071"/>
      <c r="H2071"/>
      <c r="I2071"/>
      <c r="J2071"/>
      <c r="O2071" s="2"/>
    </row>
    <row r="2072" spans="1:15" ht="15" x14ac:dyDescent="0.25">
      <c r="A2072"/>
      <c r="B2072"/>
      <c r="C2072"/>
      <c r="D2072"/>
      <c r="E2072"/>
      <c r="F2072"/>
      <c r="G2072"/>
      <c r="H2072"/>
      <c r="I2072"/>
      <c r="J2072"/>
      <c r="O2072" s="2"/>
    </row>
    <row r="2073" spans="1:15" ht="15" x14ac:dyDescent="0.25">
      <c r="A2073"/>
      <c r="B2073"/>
      <c r="C2073"/>
      <c r="D2073"/>
      <c r="E2073"/>
      <c r="F2073"/>
      <c r="G2073"/>
      <c r="H2073"/>
      <c r="I2073"/>
      <c r="J2073"/>
      <c r="O2073" s="2"/>
    </row>
    <row r="2074" spans="1:15" ht="15" x14ac:dyDescent="0.25">
      <c r="A2074"/>
      <c r="B2074"/>
      <c r="C2074"/>
      <c r="D2074"/>
      <c r="E2074"/>
      <c r="F2074"/>
      <c r="G2074"/>
      <c r="H2074"/>
      <c r="I2074"/>
      <c r="J2074"/>
      <c r="O2074" s="2"/>
    </row>
    <row r="2075" spans="1:15" ht="15" x14ac:dyDescent="0.25">
      <c r="A2075"/>
      <c r="B2075"/>
      <c r="C2075"/>
      <c r="D2075"/>
      <c r="E2075"/>
      <c r="F2075"/>
      <c r="G2075"/>
      <c r="H2075"/>
      <c r="I2075"/>
      <c r="J2075"/>
      <c r="O2075" s="2"/>
    </row>
    <row r="2076" spans="1:15" ht="15" x14ac:dyDescent="0.25">
      <c r="A2076"/>
      <c r="B2076"/>
      <c r="C2076"/>
      <c r="D2076"/>
      <c r="E2076"/>
      <c r="F2076"/>
      <c r="G2076"/>
      <c r="H2076"/>
      <c r="I2076"/>
      <c r="J2076"/>
      <c r="O2076" s="2"/>
    </row>
    <row r="2077" spans="1:15" ht="15" x14ac:dyDescent="0.25">
      <c r="A2077"/>
      <c r="B2077"/>
      <c r="C2077"/>
      <c r="D2077"/>
      <c r="E2077"/>
      <c r="F2077"/>
      <c r="G2077"/>
      <c r="H2077"/>
      <c r="I2077"/>
      <c r="J2077"/>
      <c r="O2077" s="2"/>
    </row>
    <row r="2078" spans="1:15" ht="15" x14ac:dyDescent="0.25">
      <c r="A2078"/>
      <c r="B2078"/>
      <c r="C2078"/>
      <c r="D2078"/>
      <c r="E2078"/>
      <c r="F2078"/>
      <c r="G2078"/>
      <c r="H2078"/>
      <c r="I2078"/>
      <c r="J2078"/>
      <c r="O2078" s="2"/>
    </row>
    <row r="2079" spans="1:15" ht="15" x14ac:dyDescent="0.25">
      <c r="A2079"/>
      <c r="B2079"/>
      <c r="C2079"/>
      <c r="D2079"/>
      <c r="E2079"/>
      <c r="F2079"/>
      <c r="G2079"/>
      <c r="H2079"/>
      <c r="I2079"/>
      <c r="J2079"/>
      <c r="O2079" s="2"/>
    </row>
    <row r="2080" spans="1:15" ht="15" x14ac:dyDescent="0.25">
      <c r="A2080"/>
      <c r="B2080"/>
      <c r="C2080"/>
      <c r="D2080"/>
      <c r="E2080"/>
      <c r="F2080"/>
      <c r="G2080"/>
      <c r="H2080"/>
      <c r="I2080"/>
      <c r="J2080"/>
      <c r="O2080" s="2"/>
    </row>
    <row r="2081" spans="1:15" ht="15" x14ac:dyDescent="0.25">
      <c r="A2081"/>
      <c r="B2081"/>
      <c r="C2081"/>
      <c r="D2081"/>
      <c r="E2081"/>
      <c r="F2081"/>
      <c r="G2081"/>
      <c r="H2081"/>
      <c r="I2081"/>
      <c r="J2081"/>
      <c r="O2081" s="2"/>
    </row>
    <row r="2082" spans="1:15" ht="15" x14ac:dyDescent="0.25">
      <c r="A2082"/>
      <c r="B2082"/>
      <c r="C2082"/>
      <c r="D2082"/>
      <c r="E2082"/>
      <c r="F2082"/>
      <c r="G2082"/>
      <c r="H2082"/>
      <c r="I2082"/>
      <c r="J2082"/>
      <c r="O2082" s="2"/>
    </row>
    <row r="2083" spans="1:15" ht="15" x14ac:dyDescent="0.25">
      <c r="A2083"/>
      <c r="B2083"/>
      <c r="C2083"/>
      <c r="D2083"/>
      <c r="E2083"/>
      <c r="F2083"/>
      <c r="G2083"/>
      <c r="H2083"/>
      <c r="I2083"/>
      <c r="J2083"/>
      <c r="O2083" s="2"/>
    </row>
    <row r="2084" spans="1:15" ht="15" x14ac:dyDescent="0.25">
      <c r="A2084"/>
      <c r="B2084"/>
      <c r="C2084"/>
      <c r="D2084"/>
      <c r="E2084"/>
      <c r="F2084"/>
      <c r="G2084"/>
      <c r="H2084"/>
      <c r="I2084"/>
      <c r="J2084"/>
      <c r="O2084" s="2"/>
    </row>
    <row r="2085" spans="1:15" ht="15" x14ac:dyDescent="0.25">
      <c r="A2085"/>
      <c r="B2085"/>
      <c r="C2085"/>
      <c r="D2085"/>
      <c r="E2085"/>
      <c r="F2085"/>
      <c r="G2085"/>
      <c r="H2085"/>
      <c r="I2085"/>
      <c r="J2085"/>
      <c r="O2085" s="2"/>
    </row>
    <row r="2086" spans="1:15" ht="15" x14ac:dyDescent="0.25">
      <c r="A2086"/>
      <c r="B2086"/>
      <c r="C2086"/>
      <c r="D2086"/>
      <c r="E2086"/>
      <c r="F2086"/>
      <c r="G2086"/>
      <c r="H2086"/>
      <c r="I2086"/>
      <c r="J2086"/>
      <c r="O2086" s="2"/>
    </row>
    <row r="2087" spans="1:15" ht="15" x14ac:dyDescent="0.25">
      <c r="A2087"/>
      <c r="B2087"/>
      <c r="C2087"/>
      <c r="D2087"/>
      <c r="E2087"/>
      <c r="F2087"/>
      <c r="G2087"/>
      <c r="H2087"/>
      <c r="I2087"/>
      <c r="J2087"/>
      <c r="O2087" s="2"/>
    </row>
    <row r="2088" spans="1:15" ht="15" x14ac:dyDescent="0.25">
      <c r="A2088"/>
      <c r="B2088"/>
      <c r="C2088"/>
      <c r="D2088"/>
      <c r="E2088"/>
      <c r="F2088"/>
      <c r="G2088"/>
      <c r="H2088"/>
      <c r="I2088"/>
      <c r="J2088"/>
      <c r="O2088" s="2"/>
    </row>
    <row r="2089" spans="1:15" ht="15" x14ac:dyDescent="0.25">
      <c r="A2089"/>
      <c r="B2089"/>
      <c r="C2089"/>
      <c r="D2089"/>
      <c r="E2089"/>
      <c r="F2089"/>
      <c r="G2089"/>
      <c r="H2089"/>
      <c r="I2089"/>
      <c r="J2089"/>
      <c r="O2089" s="2"/>
    </row>
    <row r="2090" spans="1:15" ht="15" x14ac:dyDescent="0.25">
      <c r="A2090"/>
      <c r="B2090"/>
      <c r="C2090"/>
      <c r="D2090"/>
      <c r="E2090"/>
      <c r="F2090"/>
      <c r="G2090"/>
      <c r="H2090"/>
      <c r="I2090"/>
      <c r="J2090"/>
      <c r="O2090" s="2"/>
    </row>
    <row r="2091" spans="1:15" ht="15" x14ac:dyDescent="0.25">
      <c r="A2091"/>
      <c r="B2091"/>
      <c r="C2091"/>
      <c r="D2091"/>
      <c r="E2091"/>
      <c r="F2091"/>
      <c r="G2091"/>
      <c r="H2091"/>
      <c r="I2091"/>
      <c r="J2091"/>
      <c r="O2091" s="2"/>
    </row>
    <row r="2092" spans="1:15" ht="15" x14ac:dyDescent="0.25">
      <c r="A2092"/>
      <c r="B2092"/>
      <c r="C2092"/>
      <c r="D2092"/>
      <c r="E2092"/>
      <c r="F2092"/>
      <c r="G2092"/>
      <c r="H2092"/>
      <c r="I2092"/>
      <c r="J2092"/>
      <c r="O2092" s="2"/>
    </row>
    <row r="2093" spans="1:15" ht="15" x14ac:dyDescent="0.25">
      <c r="A2093"/>
      <c r="B2093"/>
      <c r="C2093"/>
      <c r="D2093"/>
      <c r="E2093"/>
      <c r="F2093"/>
      <c r="G2093"/>
      <c r="H2093"/>
      <c r="I2093"/>
      <c r="J2093"/>
      <c r="O2093" s="2"/>
    </row>
    <row r="2094" spans="1:15" ht="15" x14ac:dyDescent="0.25">
      <c r="A2094"/>
      <c r="B2094"/>
      <c r="C2094"/>
      <c r="D2094"/>
      <c r="E2094"/>
      <c r="F2094"/>
      <c r="G2094"/>
      <c r="H2094"/>
      <c r="I2094"/>
      <c r="J2094"/>
      <c r="O2094" s="2"/>
    </row>
    <row r="2095" spans="1:15" ht="15" x14ac:dyDescent="0.25">
      <c r="A2095"/>
      <c r="B2095"/>
      <c r="C2095"/>
      <c r="D2095"/>
      <c r="E2095"/>
      <c r="F2095"/>
      <c r="G2095"/>
      <c r="H2095"/>
      <c r="I2095"/>
      <c r="J2095"/>
      <c r="O2095" s="2"/>
    </row>
    <row r="2096" spans="1:15" ht="15" x14ac:dyDescent="0.25">
      <c r="A2096"/>
      <c r="B2096"/>
      <c r="C2096"/>
      <c r="D2096"/>
      <c r="E2096"/>
      <c r="F2096"/>
      <c r="G2096"/>
      <c r="H2096"/>
      <c r="I2096"/>
      <c r="J2096"/>
      <c r="O2096" s="2"/>
    </row>
    <row r="2097" spans="1:15" ht="15" x14ac:dyDescent="0.25">
      <c r="A2097"/>
      <c r="B2097"/>
      <c r="C2097"/>
      <c r="D2097"/>
      <c r="E2097"/>
      <c r="F2097"/>
      <c r="G2097"/>
      <c r="H2097"/>
      <c r="I2097"/>
      <c r="J2097"/>
      <c r="O2097" s="2"/>
    </row>
    <row r="2098" spans="1:15" ht="15" x14ac:dyDescent="0.25">
      <c r="A2098"/>
      <c r="B2098"/>
      <c r="C2098"/>
      <c r="D2098"/>
      <c r="E2098"/>
      <c r="F2098"/>
      <c r="G2098"/>
      <c r="H2098"/>
      <c r="I2098"/>
      <c r="J2098"/>
      <c r="O2098" s="2"/>
    </row>
    <row r="2099" spans="1:15" ht="15" x14ac:dyDescent="0.25">
      <c r="A2099"/>
      <c r="B2099"/>
      <c r="C2099"/>
      <c r="D2099"/>
      <c r="E2099"/>
      <c r="F2099"/>
      <c r="G2099"/>
      <c r="H2099"/>
      <c r="I2099"/>
      <c r="J2099"/>
      <c r="O2099" s="2"/>
    </row>
    <row r="2100" spans="1:15" ht="15" x14ac:dyDescent="0.25">
      <c r="A2100"/>
      <c r="B2100"/>
      <c r="C2100"/>
      <c r="D2100"/>
      <c r="E2100"/>
      <c r="F2100"/>
      <c r="G2100"/>
      <c r="H2100"/>
      <c r="I2100"/>
      <c r="J2100"/>
      <c r="O2100" s="2"/>
    </row>
    <row r="2101" spans="1:15" ht="15" x14ac:dyDescent="0.25">
      <c r="A2101"/>
      <c r="B2101"/>
      <c r="C2101"/>
      <c r="D2101"/>
      <c r="E2101"/>
      <c r="F2101"/>
      <c r="G2101"/>
      <c r="H2101"/>
      <c r="I2101"/>
      <c r="J2101"/>
      <c r="O2101" s="2"/>
    </row>
    <row r="2102" spans="1:15" ht="15" x14ac:dyDescent="0.25">
      <c r="A2102"/>
      <c r="B2102"/>
      <c r="C2102"/>
      <c r="D2102"/>
      <c r="E2102"/>
      <c r="F2102"/>
      <c r="G2102"/>
      <c r="H2102"/>
      <c r="I2102"/>
      <c r="J2102"/>
      <c r="O2102" s="2"/>
    </row>
    <row r="2103" spans="1:15" ht="15" x14ac:dyDescent="0.25">
      <c r="A2103"/>
      <c r="B2103"/>
      <c r="C2103"/>
      <c r="D2103"/>
      <c r="E2103"/>
      <c r="F2103"/>
      <c r="G2103"/>
      <c r="H2103"/>
      <c r="I2103"/>
      <c r="J2103"/>
      <c r="O2103" s="2"/>
    </row>
    <row r="2104" spans="1:15" ht="15" x14ac:dyDescent="0.25">
      <c r="A2104"/>
      <c r="B2104"/>
      <c r="C2104"/>
      <c r="D2104"/>
      <c r="E2104"/>
      <c r="F2104"/>
      <c r="G2104"/>
      <c r="H2104"/>
      <c r="I2104"/>
      <c r="J2104"/>
      <c r="O2104" s="2"/>
    </row>
    <row r="2105" spans="1:15" ht="15" x14ac:dyDescent="0.25">
      <c r="A2105"/>
      <c r="B2105"/>
      <c r="C2105"/>
      <c r="D2105"/>
      <c r="E2105"/>
      <c r="F2105"/>
      <c r="G2105"/>
      <c r="H2105"/>
      <c r="I2105"/>
      <c r="J2105"/>
      <c r="O2105" s="2"/>
    </row>
    <row r="2106" spans="1:15" ht="15" x14ac:dyDescent="0.25">
      <c r="A2106"/>
      <c r="B2106"/>
      <c r="C2106"/>
      <c r="D2106"/>
      <c r="E2106"/>
      <c r="F2106"/>
      <c r="G2106"/>
      <c r="H2106"/>
      <c r="I2106"/>
      <c r="J2106"/>
      <c r="O2106" s="2"/>
    </row>
    <row r="2107" spans="1:15" ht="15" x14ac:dyDescent="0.25">
      <c r="A2107"/>
      <c r="B2107"/>
      <c r="C2107"/>
      <c r="D2107"/>
      <c r="E2107"/>
      <c r="F2107"/>
      <c r="G2107"/>
      <c r="H2107"/>
      <c r="I2107"/>
      <c r="J2107"/>
      <c r="O2107" s="2"/>
    </row>
    <row r="2108" spans="1:15" ht="15" x14ac:dyDescent="0.25">
      <c r="A2108"/>
      <c r="B2108"/>
      <c r="C2108"/>
      <c r="D2108"/>
      <c r="E2108"/>
      <c r="F2108"/>
      <c r="G2108"/>
      <c r="H2108"/>
      <c r="I2108"/>
      <c r="J2108"/>
      <c r="O2108" s="2"/>
    </row>
    <row r="2109" spans="1:15" ht="15" x14ac:dyDescent="0.25">
      <c r="A2109"/>
      <c r="B2109"/>
      <c r="C2109"/>
      <c r="D2109"/>
      <c r="E2109"/>
      <c r="F2109"/>
      <c r="G2109"/>
      <c r="H2109"/>
      <c r="I2109"/>
      <c r="J2109"/>
      <c r="O2109" s="2"/>
    </row>
    <row r="2110" spans="1:15" ht="15" x14ac:dyDescent="0.25">
      <c r="A2110"/>
      <c r="B2110"/>
      <c r="C2110"/>
      <c r="D2110"/>
      <c r="E2110"/>
      <c r="F2110"/>
      <c r="G2110"/>
      <c r="H2110"/>
      <c r="I2110"/>
      <c r="J2110"/>
      <c r="O2110" s="2"/>
    </row>
    <row r="2111" spans="1:15" ht="15" x14ac:dyDescent="0.25">
      <c r="A2111"/>
      <c r="B2111"/>
      <c r="C2111"/>
      <c r="D2111"/>
      <c r="E2111"/>
      <c r="F2111"/>
      <c r="G2111"/>
      <c r="H2111"/>
      <c r="I2111"/>
      <c r="J2111"/>
      <c r="O2111" s="2"/>
    </row>
    <row r="2112" spans="1:15" ht="15" x14ac:dyDescent="0.25">
      <c r="A2112"/>
      <c r="B2112"/>
      <c r="C2112"/>
      <c r="D2112"/>
      <c r="E2112"/>
      <c r="F2112"/>
      <c r="G2112"/>
      <c r="H2112"/>
      <c r="I2112"/>
      <c r="J2112"/>
      <c r="O2112" s="2"/>
    </row>
    <row r="2113" spans="1:15" ht="15" x14ac:dyDescent="0.25">
      <c r="A2113"/>
      <c r="B2113"/>
      <c r="C2113"/>
      <c r="D2113"/>
      <c r="E2113"/>
      <c r="F2113"/>
      <c r="G2113"/>
      <c r="H2113"/>
      <c r="I2113"/>
      <c r="J2113"/>
      <c r="O2113" s="2"/>
    </row>
    <row r="2114" spans="1:15" ht="15" x14ac:dyDescent="0.25">
      <c r="A2114"/>
      <c r="B2114"/>
      <c r="C2114"/>
      <c r="D2114"/>
      <c r="E2114"/>
      <c r="F2114"/>
      <c r="G2114"/>
      <c r="H2114"/>
      <c r="I2114"/>
      <c r="J2114"/>
      <c r="O2114" s="2"/>
    </row>
    <row r="2115" spans="1:15" ht="15" x14ac:dyDescent="0.25">
      <c r="A2115"/>
      <c r="B2115"/>
      <c r="C2115"/>
      <c r="D2115"/>
      <c r="E2115"/>
      <c r="F2115"/>
      <c r="G2115"/>
      <c r="H2115"/>
      <c r="I2115"/>
      <c r="J2115"/>
      <c r="O2115" s="2"/>
    </row>
    <row r="2116" spans="1:15" ht="15" x14ac:dyDescent="0.25">
      <c r="A2116"/>
      <c r="B2116"/>
      <c r="C2116"/>
      <c r="D2116"/>
      <c r="E2116"/>
      <c r="F2116"/>
      <c r="G2116"/>
      <c r="H2116"/>
      <c r="I2116"/>
      <c r="J2116"/>
      <c r="O2116" s="2"/>
    </row>
    <row r="2117" spans="1:15" ht="15" x14ac:dyDescent="0.25">
      <c r="A2117"/>
      <c r="B2117"/>
      <c r="C2117"/>
      <c r="D2117"/>
      <c r="E2117"/>
      <c r="F2117"/>
      <c r="G2117"/>
      <c r="H2117"/>
      <c r="I2117"/>
      <c r="J2117"/>
      <c r="O2117" s="2"/>
    </row>
    <row r="2118" spans="1:15" ht="15" x14ac:dyDescent="0.25">
      <c r="A2118"/>
      <c r="B2118"/>
      <c r="C2118"/>
      <c r="D2118"/>
      <c r="E2118"/>
      <c r="F2118"/>
      <c r="G2118"/>
      <c r="H2118"/>
      <c r="I2118"/>
      <c r="J2118"/>
      <c r="O2118" s="2"/>
    </row>
    <row r="2119" spans="1:15" ht="15" x14ac:dyDescent="0.25">
      <c r="A2119"/>
      <c r="B2119"/>
      <c r="C2119"/>
      <c r="D2119"/>
      <c r="E2119"/>
      <c r="F2119"/>
      <c r="G2119"/>
      <c r="H2119"/>
      <c r="I2119"/>
      <c r="J2119"/>
      <c r="O2119" s="2"/>
    </row>
    <row r="2120" spans="1:15" ht="15" x14ac:dyDescent="0.25">
      <c r="A2120"/>
      <c r="B2120"/>
      <c r="C2120"/>
      <c r="D2120"/>
      <c r="E2120"/>
      <c r="F2120"/>
      <c r="G2120"/>
      <c r="H2120"/>
      <c r="I2120"/>
      <c r="J2120"/>
      <c r="O2120" s="2"/>
    </row>
    <row r="2121" spans="1:15" ht="15" x14ac:dyDescent="0.25">
      <c r="A2121"/>
      <c r="B2121"/>
      <c r="C2121"/>
      <c r="D2121"/>
      <c r="E2121"/>
      <c r="F2121"/>
      <c r="G2121"/>
      <c r="H2121"/>
      <c r="I2121"/>
      <c r="J2121"/>
      <c r="O2121" s="2"/>
    </row>
    <row r="2122" spans="1:15" ht="15" x14ac:dyDescent="0.25">
      <c r="A2122"/>
      <c r="B2122"/>
      <c r="C2122"/>
      <c r="D2122"/>
      <c r="E2122"/>
      <c r="F2122"/>
      <c r="G2122"/>
      <c r="H2122"/>
      <c r="I2122"/>
      <c r="J2122"/>
      <c r="O2122" s="2"/>
    </row>
    <row r="2123" spans="1:15" ht="15" x14ac:dyDescent="0.25">
      <c r="A2123"/>
      <c r="B2123"/>
      <c r="C2123"/>
      <c r="D2123"/>
      <c r="E2123"/>
      <c r="F2123"/>
      <c r="G2123"/>
      <c r="H2123"/>
      <c r="I2123"/>
      <c r="J2123"/>
      <c r="O2123" s="2"/>
    </row>
    <row r="2124" spans="1:15" ht="15" x14ac:dyDescent="0.25">
      <c r="A2124"/>
      <c r="B2124"/>
      <c r="C2124"/>
      <c r="D2124"/>
      <c r="E2124"/>
      <c r="F2124"/>
      <c r="G2124"/>
      <c r="H2124"/>
      <c r="I2124"/>
      <c r="J2124"/>
      <c r="O2124" s="2"/>
    </row>
    <row r="2125" spans="1:15" ht="15" x14ac:dyDescent="0.25">
      <c r="A2125"/>
      <c r="B2125"/>
      <c r="C2125"/>
      <c r="D2125"/>
      <c r="E2125"/>
      <c r="F2125"/>
      <c r="G2125"/>
      <c r="H2125"/>
      <c r="I2125"/>
      <c r="J2125"/>
      <c r="O2125" s="2"/>
    </row>
    <row r="2126" spans="1:15" ht="15" x14ac:dyDescent="0.25">
      <c r="A2126"/>
      <c r="B2126"/>
      <c r="C2126"/>
      <c r="D2126"/>
      <c r="E2126"/>
      <c r="F2126"/>
      <c r="G2126"/>
      <c r="H2126"/>
      <c r="I2126"/>
      <c r="J2126"/>
      <c r="O2126" s="2"/>
    </row>
    <row r="2127" spans="1:15" ht="15" x14ac:dyDescent="0.25">
      <c r="A2127"/>
      <c r="B2127"/>
      <c r="C2127"/>
      <c r="D2127"/>
      <c r="E2127"/>
      <c r="F2127"/>
      <c r="G2127"/>
      <c r="H2127"/>
      <c r="I2127"/>
      <c r="J2127"/>
      <c r="O2127" s="2"/>
    </row>
    <row r="2128" spans="1:15" ht="15" x14ac:dyDescent="0.25">
      <c r="A2128"/>
      <c r="B2128"/>
      <c r="C2128"/>
      <c r="D2128"/>
      <c r="E2128"/>
      <c r="F2128"/>
      <c r="G2128"/>
      <c r="H2128"/>
      <c r="I2128"/>
      <c r="J2128"/>
      <c r="O2128" s="2"/>
    </row>
    <row r="2129" spans="1:15" ht="15" x14ac:dyDescent="0.25">
      <c r="A2129"/>
      <c r="B2129"/>
      <c r="C2129"/>
      <c r="D2129"/>
      <c r="E2129"/>
      <c r="F2129"/>
      <c r="G2129"/>
      <c r="H2129"/>
      <c r="I2129"/>
      <c r="J2129"/>
      <c r="O2129" s="2"/>
    </row>
    <row r="2130" spans="1:15" ht="15" x14ac:dyDescent="0.25">
      <c r="A2130"/>
      <c r="B2130"/>
      <c r="C2130"/>
      <c r="D2130"/>
      <c r="E2130"/>
      <c r="F2130"/>
      <c r="G2130"/>
      <c r="H2130"/>
      <c r="I2130"/>
      <c r="J2130"/>
      <c r="O2130" s="2"/>
    </row>
    <row r="2131" spans="1:15" ht="15" x14ac:dyDescent="0.25">
      <c r="A2131"/>
      <c r="B2131"/>
      <c r="C2131"/>
      <c r="D2131"/>
      <c r="E2131"/>
      <c r="F2131"/>
      <c r="G2131"/>
      <c r="H2131"/>
      <c r="I2131"/>
      <c r="J2131"/>
      <c r="O2131" s="2"/>
    </row>
    <row r="2132" spans="1:15" ht="15" x14ac:dyDescent="0.25">
      <c r="A2132"/>
      <c r="B2132"/>
      <c r="C2132"/>
      <c r="D2132"/>
      <c r="E2132"/>
      <c r="F2132"/>
      <c r="G2132"/>
      <c r="H2132"/>
      <c r="I2132"/>
      <c r="J2132"/>
      <c r="O2132" s="2"/>
    </row>
    <row r="2133" spans="1:15" ht="15" x14ac:dyDescent="0.25">
      <c r="A2133"/>
      <c r="B2133"/>
      <c r="C2133"/>
      <c r="D2133"/>
      <c r="E2133"/>
      <c r="F2133"/>
      <c r="G2133"/>
      <c r="H2133"/>
      <c r="I2133"/>
      <c r="J2133"/>
      <c r="O2133" s="2"/>
    </row>
    <row r="2134" spans="1:15" ht="15" x14ac:dyDescent="0.25">
      <c r="A2134"/>
      <c r="B2134"/>
      <c r="C2134"/>
      <c r="D2134"/>
      <c r="E2134"/>
      <c r="F2134"/>
      <c r="G2134"/>
      <c r="H2134"/>
      <c r="I2134"/>
      <c r="J2134"/>
      <c r="O2134" s="2"/>
    </row>
    <row r="2135" spans="1:15" ht="15" x14ac:dyDescent="0.25">
      <c r="A2135"/>
      <c r="B2135"/>
      <c r="C2135"/>
      <c r="D2135"/>
      <c r="E2135"/>
      <c r="F2135"/>
      <c r="G2135"/>
      <c r="H2135"/>
      <c r="I2135"/>
      <c r="J2135"/>
      <c r="O2135" s="2"/>
    </row>
    <row r="2136" spans="1:15" ht="15" x14ac:dyDescent="0.25">
      <c r="A2136"/>
      <c r="B2136"/>
      <c r="C2136"/>
      <c r="D2136"/>
      <c r="E2136"/>
      <c r="F2136"/>
      <c r="G2136"/>
      <c r="H2136"/>
      <c r="I2136"/>
      <c r="J2136"/>
      <c r="O2136" s="2"/>
    </row>
    <row r="2137" spans="1:15" ht="15" x14ac:dyDescent="0.25">
      <c r="A2137"/>
      <c r="B2137"/>
      <c r="C2137"/>
      <c r="D2137"/>
      <c r="E2137"/>
      <c r="F2137"/>
      <c r="G2137"/>
      <c r="H2137"/>
      <c r="I2137"/>
      <c r="J2137"/>
      <c r="O2137" s="2"/>
    </row>
    <row r="2138" spans="1:15" ht="15" x14ac:dyDescent="0.25">
      <c r="A2138"/>
      <c r="B2138"/>
      <c r="C2138"/>
      <c r="D2138"/>
      <c r="E2138"/>
      <c r="F2138"/>
      <c r="G2138"/>
      <c r="H2138"/>
      <c r="I2138"/>
      <c r="J2138"/>
      <c r="O2138" s="2"/>
    </row>
    <row r="2139" spans="1:15" ht="15" x14ac:dyDescent="0.25">
      <c r="A2139"/>
      <c r="B2139"/>
      <c r="C2139"/>
      <c r="D2139"/>
      <c r="E2139"/>
      <c r="F2139"/>
      <c r="G2139"/>
      <c r="H2139"/>
      <c r="I2139"/>
      <c r="J2139"/>
      <c r="O2139" s="2"/>
    </row>
    <row r="2140" spans="1:15" ht="15" x14ac:dyDescent="0.25">
      <c r="A2140"/>
      <c r="B2140"/>
      <c r="C2140"/>
      <c r="D2140"/>
      <c r="E2140"/>
      <c r="F2140"/>
      <c r="G2140"/>
      <c r="H2140"/>
      <c r="I2140"/>
      <c r="J2140"/>
      <c r="O2140" s="2"/>
    </row>
    <row r="2141" spans="1:15" ht="15" x14ac:dyDescent="0.25">
      <c r="A2141"/>
      <c r="B2141"/>
      <c r="C2141"/>
      <c r="D2141"/>
      <c r="E2141"/>
      <c r="F2141"/>
      <c r="G2141"/>
      <c r="H2141"/>
      <c r="I2141"/>
      <c r="J2141"/>
      <c r="O2141" s="2"/>
    </row>
    <row r="2142" spans="1:15" ht="15" x14ac:dyDescent="0.25">
      <c r="A2142"/>
      <c r="B2142"/>
      <c r="C2142"/>
      <c r="D2142"/>
      <c r="E2142"/>
      <c r="F2142"/>
      <c r="G2142"/>
      <c r="H2142"/>
      <c r="I2142"/>
      <c r="J2142"/>
      <c r="O2142" s="2"/>
    </row>
    <row r="2143" spans="1:15" ht="15" x14ac:dyDescent="0.25">
      <c r="A2143"/>
      <c r="B2143"/>
      <c r="C2143"/>
      <c r="D2143"/>
      <c r="E2143"/>
      <c r="F2143"/>
      <c r="G2143"/>
      <c r="H2143"/>
      <c r="I2143"/>
      <c r="J2143"/>
      <c r="O2143" s="2"/>
    </row>
    <row r="2144" spans="1:15" ht="15" x14ac:dyDescent="0.25">
      <c r="A2144"/>
      <c r="B2144"/>
      <c r="C2144"/>
      <c r="D2144"/>
      <c r="E2144"/>
      <c r="F2144"/>
      <c r="G2144"/>
      <c r="H2144"/>
      <c r="I2144"/>
      <c r="J2144"/>
      <c r="O2144" s="2"/>
    </row>
    <row r="2145" spans="1:15" ht="15" x14ac:dyDescent="0.25">
      <c r="A2145"/>
      <c r="B2145"/>
      <c r="C2145"/>
      <c r="D2145"/>
      <c r="E2145"/>
      <c r="F2145"/>
      <c r="G2145"/>
      <c r="H2145"/>
      <c r="I2145"/>
      <c r="J2145"/>
      <c r="O2145" s="2"/>
    </row>
    <row r="2146" spans="1:15" ht="15" x14ac:dyDescent="0.25">
      <c r="A2146"/>
      <c r="B2146"/>
      <c r="C2146"/>
      <c r="D2146"/>
      <c r="E2146"/>
      <c r="F2146"/>
      <c r="G2146"/>
      <c r="H2146"/>
      <c r="I2146"/>
      <c r="J2146"/>
      <c r="O2146" s="2"/>
    </row>
    <row r="2147" spans="1:15" ht="15" x14ac:dyDescent="0.25">
      <c r="A2147"/>
      <c r="B2147"/>
      <c r="C2147"/>
      <c r="D2147"/>
      <c r="E2147"/>
      <c r="F2147"/>
      <c r="G2147"/>
      <c r="H2147"/>
      <c r="I2147"/>
      <c r="J2147"/>
      <c r="O2147" s="2"/>
    </row>
    <row r="2148" spans="1:15" ht="15" x14ac:dyDescent="0.25">
      <c r="A2148"/>
      <c r="B2148"/>
      <c r="C2148"/>
      <c r="D2148"/>
      <c r="E2148"/>
      <c r="F2148"/>
      <c r="G2148"/>
      <c r="H2148"/>
      <c r="I2148"/>
      <c r="J2148"/>
      <c r="O2148" s="2"/>
    </row>
    <row r="2149" spans="1:15" ht="15" x14ac:dyDescent="0.25">
      <c r="A2149"/>
      <c r="B2149"/>
      <c r="C2149"/>
      <c r="D2149"/>
      <c r="E2149"/>
      <c r="F2149"/>
      <c r="G2149"/>
      <c r="H2149"/>
      <c r="I2149"/>
      <c r="J2149"/>
      <c r="O2149" s="2"/>
    </row>
    <row r="2150" spans="1:15" ht="15" x14ac:dyDescent="0.25">
      <c r="A2150"/>
      <c r="B2150"/>
      <c r="C2150"/>
      <c r="D2150"/>
      <c r="E2150"/>
      <c r="F2150"/>
      <c r="G2150"/>
      <c r="H2150"/>
      <c r="I2150"/>
      <c r="J2150"/>
      <c r="O2150" s="2"/>
    </row>
    <row r="2151" spans="1:15" ht="15" x14ac:dyDescent="0.25">
      <c r="A2151"/>
      <c r="B2151"/>
      <c r="C2151"/>
      <c r="D2151"/>
      <c r="E2151"/>
      <c r="F2151"/>
      <c r="G2151"/>
      <c r="H2151"/>
      <c r="I2151"/>
      <c r="J2151"/>
      <c r="O2151" s="2"/>
    </row>
    <row r="2152" spans="1:15" ht="15" x14ac:dyDescent="0.25">
      <c r="A2152"/>
      <c r="B2152"/>
      <c r="C2152"/>
      <c r="D2152"/>
      <c r="E2152"/>
      <c r="F2152"/>
      <c r="G2152"/>
      <c r="H2152"/>
      <c r="I2152"/>
      <c r="J2152"/>
      <c r="O2152" s="2"/>
    </row>
    <row r="2153" spans="1:15" ht="15" x14ac:dyDescent="0.25">
      <c r="A2153"/>
      <c r="B2153"/>
      <c r="C2153"/>
      <c r="D2153"/>
      <c r="E2153"/>
      <c r="F2153"/>
      <c r="G2153"/>
      <c r="H2153"/>
      <c r="I2153"/>
      <c r="J2153"/>
      <c r="O2153" s="2"/>
    </row>
    <row r="2154" spans="1:15" ht="15" x14ac:dyDescent="0.25">
      <c r="A2154"/>
      <c r="B2154"/>
      <c r="C2154"/>
      <c r="D2154"/>
      <c r="E2154"/>
      <c r="F2154"/>
      <c r="G2154"/>
      <c r="H2154"/>
      <c r="I2154"/>
      <c r="J2154"/>
      <c r="O2154" s="2"/>
    </row>
    <row r="2155" spans="1:15" ht="15" x14ac:dyDescent="0.25">
      <c r="A2155"/>
      <c r="B2155"/>
      <c r="C2155"/>
      <c r="D2155"/>
      <c r="E2155"/>
      <c r="F2155"/>
      <c r="G2155"/>
      <c r="H2155"/>
      <c r="I2155"/>
      <c r="J2155"/>
      <c r="O2155" s="2"/>
    </row>
    <row r="2156" spans="1:15" ht="15" x14ac:dyDescent="0.25">
      <c r="A2156"/>
      <c r="B2156"/>
      <c r="C2156"/>
      <c r="D2156"/>
      <c r="E2156"/>
      <c r="F2156"/>
      <c r="G2156"/>
      <c r="H2156"/>
      <c r="I2156"/>
      <c r="J2156"/>
      <c r="O2156" s="2"/>
    </row>
    <row r="2157" spans="1:15" ht="15" x14ac:dyDescent="0.25">
      <c r="A2157"/>
      <c r="B2157"/>
      <c r="C2157"/>
      <c r="D2157"/>
      <c r="E2157"/>
      <c r="F2157"/>
      <c r="G2157"/>
      <c r="H2157"/>
      <c r="I2157"/>
      <c r="J2157"/>
      <c r="O2157" s="2"/>
    </row>
    <row r="2158" spans="1:15" ht="15" x14ac:dyDescent="0.25">
      <c r="A2158"/>
      <c r="B2158"/>
      <c r="C2158"/>
      <c r="D2158"/>
      <c r="E2158"/>
      <c r="F2158"/>
      <c r="G2158"/>
      <c r="H2158"/>
      <c r="I2158"/>
      <c r="J2158"/>
      <c r="O2158" s="2"/>
    </row>
    <row r="2159" spans="1:15" ht="15" x14ac:dyDescent="0.25">
      <c r="A2159"/>
      <c r="B2159"/>
      <c r="C2159"/>
      <c r="D2159"/>
      <c r="E2159"/>
      <c r="F2159"/>
      <c r="G2159"/>
      <c r="H2159"/>
      <c r="I2159"/>
      <c r="J2159"/>
      <c r="O2159" s="2"/>
    </row>
    <row r="2160" spans="1:15" ht="15" x14ac:dyDescent="0.25">
      <c r="A2160"/>
      <c r="B2160"/>
      <c r="C2160"/>
      <c r="D2160"/>
      <c r="E2160"/>
      <c r="F2160"/>
      <c r="G2160"/>
      <c r="H2160"/>
      <c r="I2160"/>
      <c r="J2160"/>
      <c r="O2160" s="2"/>
    </row>
    <row r="2161" spans="1:15" ht="15" x14ac:dyDescent="0.25">
      <c r="A2161"/>
      <c r="B2161"/>
      <c r="C2161"/>
      <c r="D2161"/>
      <c r="E2161"/>
      <c r="F2161"/>
      <c r="G2161"/>
      <c r="H2161"/>
      <c r="I2161"/>
      <c r="J2161"/>
      <c r="O2161" s="2"/>
    </row>
    <row r="2162" spans="1:15" ht="15" x14ac:dyDescent="0.25">
      <c r="A2162"/>
      <c r="B2162"/>
      <c r="C2162"/>
      <c r="D2162"/>
      <c r="E2162"/>
      <c r="F2162"/>
      <c r="G2162"/>
      <c r="H2162"/>
      <c r="I2162"/>
      <c r="J2162"/>
      <c r="O2162" s="2"/>
    </row>
    <row r="2163" spans="1:15" ht="15" x14ac:dyDescent="0.25">
      <c r="A2163"/>
      <c r="B2163"/>
      <c r="C2163"/>
      <c r="D2163"/>
      <c r="E2163"/>
      <c r="F2163"/>
      <c r="G2163"/>
      <c r="H2163"/>
      <c r="I2163"/>
      <c r="J2163"/>
      <c r="O2163" s="2"/>
    </row>
    <row r="2164" spans="1:15" ht="15" x14ac:dyDescent="0.25">
      <c r="A2164"/>
      <c r="B2164"/>
      <c r="C2164"/>
      <c r="D2164"/>
      <c r="E2164"/>
      <c r="F2164"/>
      <c r="G2164"/>
      <c r="H2164"/>
      <c r="I2164"/>
      <c r="J2164"/>
      <c r="O2164" s="2"/>
    </row>
    <row r="2165" spans="1:15" ht="15" x14ac:dyDescent="0.25">
      <c r="A2165"/>
      <c r="B2165"/>
      <c r="C2165"/>
      <c r="D2165"/>
      <c r="E2165"/>
      <c r="F2165"/>
      <c r="G2165"/>
      <c r="H2165"/>
      <c r="I2165"/>
      <c r="J2165"/>
      <c r="O2165" s="2"/>
    </row>
    <row r="2166" spans="1:15" ht="15" x14ac:dyDescent="0.25">
      <c r="A2166"/>
      <c r="B2166"/>
      <c r="C2166"/>
      <c r="D2166"/>
      <c r="E2166"/>
      <c r="F2166"/>
      <c r="G2166"/>
      <c r="H2166"/>
      <c r="I2166"/>
      <c r="J2166"/>
      <c r="O2166" s="2"/>
    </row>
    <row r="2167" spans="1:15" ht="15" x14ac:dyDescent="0.25">
      <c r="A2167"/>
      <c r="B2167"/>
      <c r="C2167"/>
      <c r="D2167"/>
      <c r="E2167"/>
      <c r="F2167"/>
      <c r="G2167"/>
      <c r="H2167"/>
      <c r="I2167"/>
      <c r="J2167"/>
      <c r="O2167" s="2"/>
    </row>
    <row r="2168" spans="1:15" ht="15" x14ac:dyDescent="0.25">
      <c r="A2168"/>
      <c r="B2168"/>
      <c r="C2168"/>
      <c r="D2168"/>
      <c r="E2168"/>
      <c r="F2168"/>
      <c r="G2168"/>
      <c r="H2168"/>
      <c r="I2168"/>
      <c r="J2168"/>
      <c r="O2168" s="2"/>
    </row>
    <row r="2169" spans="1:15" ht="15" x14ac:dyDescent="0.25">
      <c r="A2169"/>
      <c r="B2169"/>
      <c r="C2169"/>
      <c r="D2169"/>
      <c r="E2169"/>
      <c r="F2169"/>
      <c r="G2169"/>
      <c r="H2169"/>
      <c r="I2169"/>
      <c r="J2169"/>
      <c r="O2169" s="2"/>
    </row>
    <row r="2170" spans="1:15" ht="15" x14ac:dyDescent="0.25">
      <c r="A2170"/>
      <c r="B2170"/>
      <c r="C2170"/>
      <c r="D2170"/>
      <c r="E2170"/>
      <c r="F2170"/>
      <c r="G2170"/>
      <c r="H2170"/>
      <c r="I2170"/>
      <c r="J2170"/>
      <c r="O2170" s="2"/>
    </row>
    <row r="2171" spans="1:15" ht="15" x14ac:dyDescent="0.25">
      <c r="A2171"/>
      <c r="B2171"/>
      <c r="C2171"/>
      <c r="D2171"/>
      <c r="E2171"/>
      <c r="F2171"/>
      <c r="G2171"/>
      <c r="H2171"/>
      <c r="I2171"/>
      <c r="J2171"/>
      <c r="O2171" s="2"/>
    </row>
    <row r="2172" spans="1:15" ht="15" x14ac:dyDescent="0.25">
      <c r="A2172"/>
      <c r="B2172"/>
      <c r="C2172"/>
      <c r="D2172"/>
      <c r="E2172"/>
      <c r="F2172"/>
      <c r="G2172"/>
      <c r="H2172"/>
      <c r="I2172"/>
      <c r="J2172"/>
      <c r="O2172" s="2"/>
    </row>
    <row r="2173" spans="1:15" ht="15" x14ac:dyDescent="0.25">
      <c r="A2173"/>
      <c r="B2173"/>
      <c r="C2173"/>
      <c r="D2173"/>
      <c r="E2173"/>
      <c r="F2173"/>
      <c r="G2173"/>
      <c r="H2173"/>
      <c r="I2173"/>
      <c r="J2173"/>
      <c r="O2173" s="2"/>
    </row>
    <row r="2174" spans="1:15" ht="15" x14ac:dyDescent="0.25">
      <c r="A2174"/>
      <c r="B2174"/>
      <c r="C2174"/>
      <c r="D2174"/>
      <c r="E2174"/>
      <c r="F2174"/>
      <c r="G2174"/>
      <c r="H2174"/>
      <c r="I2174"/>
      <c r="J2174"/>
      <c r="O2174" s="2"/>
    </row>
    <row r="2175" spans="1:15" ht="15" x14ac:dyDescent="0.25">
      <c r="A2175"/>
      <c r="B2175"/>
      <c r="C2175"/>
      <c r="D2175"/>
      <c r="E2175"/>
      <c r="F2175"/>
      <c r="G2175"/>
      <c r="H2175"/>
      <c r="I2175"/>
      <c r="J2175"/>
      <c r="O2175" s="2"/>
    </row>
    <row r="2176" spans="1:15" ht="15" x14ac:dyDescent="0.25">
      <c r="A2176"/>
      <c r="B2176"/>
      <c r="C2176"/>
      <c r="D2176"/>
      <c r="E2176"/>
      <c r="F2176"/>
      <c r="G2176"/>
      <c r="H2176"/>
      <c r="I2176"/>
      <c r="J2176"/>
      <c r="O2176" s="2"/>
    </row>
    <row r="2177" spans="1:15" ht="15" x14ac:dyDescent="0.25">
      <c r="A2177"/>
      <c r="B2177"/>
      <c r="C2177"/>
      <c r="D2177"/>
      <c r="E2177"/>
      <c r="F2177"/>
      <c r="G2177"/>
      <c r="H2177"/>
      <c r="I2177"/>
      <c r="J2177"/>
      <c r="O2177" s="2"/>
    </row>
    <row r="2178" spans="1:15" ht="15" x14ac:dyDescent="0.25">
      <c r="A2178"/>
      <c r="B2178"/>
      <c r="C2178"/>
      <c r="D2178"/>
      <c r="E2178"/>
      <c r="F2178"/>
      <c r="G2178"/>
      <c r="H2178"/>
      <c r="I2178"/>
      <c r="J2178"/>
      <c r="O2178" s="2"/>
    </row>
    <row r="2179" spans="1:15" ht="15" x14ac:dyDescent="0.25">
      <c r="A2179"/>
      <c r="B2179"/>
      <c r="C2179"/>
      <c r="D2179"/>
      <c r="E2179"/>
      <c r="F2179"/>
      <c r="G2179"/>
      <c r="H2179"/>
      <c r="I2179"/>
      <c r="J2179"/>
      <c r="O2179" s="2"/>
    </row>
    <row r="2180" spans="1:15" ht="15" x14ac:dyDescent="0.25">
      <c r="A2180"/>
      <c r="B2180"/>
      <c r="C2180"/>
      <c r="D2180"/>
      <c r="E2180"/>
      <c r="F2180"/>
      <c r="G2180"/>
      <c r="H2180"/>
      <c r="I2180"/>
      <c r="J2180"/>
      <c r="O2180" s="2"/>
    </row>
    <row r="2181" spans="1:15" ht="15" x14ac:dyDescent="0.25">
      <c r="A2181"/>
      <c r="B2181"/>
      <c r="C2181"/>
      <c r="D2181"/>
      <c r="E2181"/>
      <c r="F2181"/>
      <c r="G2181"/>
      <c r="H2181"/>
      <c r="I2181"/>
      <c r="J2181"/>
      <c r="O2181" s="2"/>
    </row>
    <row r="2182" spans="1:15" ht="15" x14ac:dyDescent="0.25">
      <c r="A2182"/>
      <c r="B2182"/>
      <c r="C2182"/>
      <c r="D2182"/>
      <c r="E2182"/>
      <c r="F2182"/>
      <c r="G2182"/>
      <c r="H2182"/>
      <c r="I2182"/>
      <c r="J2182"/>
      <c r="O2182" s="2"/>
    </row>
    <row r="2183" spans="1:15" ht="15" x14ac:dyDescent="0.25">
      <c r="A2183"/>
      <c r="B2183"/>
      <c r="C2183"/>
      <c r="D2183"/>
      <c r="E2183"/>
      <c r="F2183"/>
      <c r="G2183"/>
      <c r="H2183"/>
      <c r="I2183"/>
      <c r="J2183"/>
      <c r="O2183" s="2"/>
    </row>
    <row r="2184" spans="1:15" ht="15" x14ac:dyDescent="0.25">
      <c r="A2184"/>
      <c r="B2184"/>
      <c r="C2184"/>
      <c r="D2184"/>
      <c r="E2184"/>
      <c r="F2184"/>
      <c r="G2184"/>
      <c r="H2184"/>
      <c r="I2184"/>
      <c r="J2184"/>
      <c r="O2184" s="2"/>
    </row>
    <row r="2185" spans="1:15" ht="15" x14ac:dyDescent="0.25">
      <c r="A2185"/>
      <c r="B2185"/>
      <c r="C2185"/>
      <c r="D2185"/>
      <c r="E2185"/>
      <c r="F2185"/>
      <c r="G2185"/>
      <c r="H2185"/>
      <c r="I2185"/>
      <c r="J2185"/>
      <c r="O2185" s="2"/>
    </row>
    <row r="2186" spans="1:15" ht="15" x14ac:dyDescent="0.25">
      <c r="A2186"/>
      <c r="B2186"/>
      <c r="C2186"/>
      <c r="D2186"/>
      <c r="E2186"/>
      <c r="F2186"/>
      <c r="G2186"/>
      <c r="H2186"/>
      <c r="I2186"/>
      <c r="J2186"/>
      <c r="O2186" s="2"/>
    </row>
    <row r="2187" spans="1:15" ht="15" x14ac:dyDescent="0.25">
      <c r="A2187"/>
      <c r="B2187"/>
      <c r="C2187"/>
      <c r="D2187"/>
      <c r="E2187"/>
      <c r="F2187"/>
      <c r="G2187"/>
      <c r="H2187"/>
      <c r="I2187"/>
      <c r="J2187"/>
      <c r="O2187" s="2"/>
    </row>
    <row r="2188" spans="1:15" ht="15" x14ac:dyDescent="0.25">
      <c r="A2188"/>
      <c r="B2188"/>
      <c r="C2188"/>
      <c r="D2188"/>
      <c r="E2188"/>
      <c r="F2188"/>
      <c r="G2188"/>
      <c r="H2188"/>
      <c r="I2188"/>
      <c r="J2188"/>
      <c r="O2188" s="2"/>
    </row>
    <row r="2189" spans="1:15" ht="15" x14ac:dyDescent="0.25">
      <c r="A2189"/>
      <c r="B2189"/>
      <c r="C2189"/>
      <c r="D2189"/>
      <c r="E2189"/>
      <c r="F2189"/>
      <c r="G2189"/>
      <c r="H2189"/>
      <c r="I2189"/>
      <c r="J2189"/>
      <c r="O2189" s="2"/>
    </row>
    <row r="2190" spans="1:15" ht="15" x14ac:dyDescent="0.25">
      <c r="A2190"/>
      <c r="B2190"/>
      <c r="C2190"/>
      <c r="D2190"/>
      <c r="E2190"/>
      <c r="F2190"/>
      <c r="G2190"/>
      <c r="H2190"/>
      <c r="I2190"/>
      <c r="J2190"/>
      <c r="O2190" s="2"/>
    </row>
    <row r="2191" spans="1:15" ht="15" x14ac:dyDescent="0.25">
      <c r="A2191"/>
      <c r="B2191"/>
      <c r="C2191"/>
      <c r="D2191"/>
      <c r="E2191"/>
      <c r="F2191"/>
      <c r="G2191"/>
      <c r="H2191"/>
      <c r="I2191"/>
      <c r="J2191"/>
      <c r="O2191" s="2"/>
    </row>
    <row r="2192" spans="1:15" ht="15" x14ac:dyDescent="0.25">
      <c r="A2192"/>
      <c r="B2192"/>
      <c r="C2192"/>
      <c r="D2192"/>
      <c r="E2192"/>
      <c r="F2192"/>
      <c r="G2192"/>
      <c r="H2192"/>
      <c r="I2192"/>
      <c r="J2192"/>
      <c r="O2192" s="2"/>
    </row>
    <row r="2193" spans="1:15" ht="15" x14ac:dyDescent="0.25">
      <c r="A2193"/>
      <c r="B2193"/>
      <c r="C2193"/>
      <c r="D2193"/>
      <c r="E2193"/>
      <c r="F2193"/>
      <c r="G2193"/>
      <c r="H2193"/>
      <c r="I2193"/>
      <c r="J2193"/>
      <c r="O2193" s="2"/>
    </row>
    <row r="2194" spans="1:15" ht="15" x14ac:dyDescent="0.25">
      <c r="A2194"/>
      <c r="B2194"/>
      <c r="C2194"/>
      <c r="D2194"/>
      <c r="E2194"/>
      <c r="F2194"/>
      <c r="G2194"/>
      <c r="H2194"/>
      <c r="I2194"/>
      <c r="J2194"/>
      <c r="O2194" s="2"/>
    </row>
    <row r="2195" spans="1:15" ht="15" x14ac:dyDescent="0.25">
      <c r="A2195"/>
      <c r="B2195"/>
      <c r="C2195"/>
      <c r="D2195"/>
      <c r="E2195"/>
      <c r="F2195"/>
      <c r="G2195"/>
      <c r="H2195"/>
      <c r="I2195"/>
      <c r="J2195"/>
      <c r="O2195" s="2"/>
    </row>
    <row r="2196" spans="1:15" ht="15" x14ac:dyDescent="0.25">
      <c r="A2196"/>
      <c r="B2196"/>
      <c r="C2196"/>
      <c r="D2196"/>
      <c r="E2196"/>
      <c r="F2196"/>
      <c r="G2196"/>
      <c r="H2196"/>
      <c r="I2196"/>
      <c r="J2196"/>
      <c r="O2196" s="2"/>
    </row>
    <row r="2197" spans="1:15" ht="15" x14ac:dyDescent="0.25">
      <c r="A2197"/>
      <c r="B2197"/>
      <c r="C2197"/>
      <c r="D2197"/>
      <c r="E2197"/>
      <c r="F2197"/>
      <c r="G2197"/>
      <c r="H2197"/>
      <c r="I2197"/>
      <c r="J2197"/>
      <c r="O2197" s="2"/>
    </row>
    <row r="2198" spans="1:15" ht="15" x14ac:dyDescent="0.25">
      <c r="A2198"/>
      <c r="B2198"/>
      <c r="C2198"/>
      <c r="D2198"/>
      <c r="E2198"/>
      <c r="F2198"/>
      <c r="G2198"/>
      <c r="H2198"/>
      <c r="I2198"/>
      <c r="J2198"/>
      <c r="O2198" s="2"/>
    </row>
    <row r="2199" spans="1:15" ht="15" x14ac:dyDescent="0.25">
      <c r="A2199"/>
      <c r="B2199"/>
      <c r="C2199"/>
      <c r="D2199"/>
      <c r="E2199"/>
      <c r="F2199"/>
      <c r="G2199"/>
      <c r="H2199"/>
      <c r="I2199"/>
      <c r="J2199"/>
      <c r="O2199" s="2"/>
    </row>
    <row r="2200" spans="1:15" ht="15" x14ac:dyDescent="0.25">
      <c r="A2200"/>
      <c r="B2200"/>
      <c r="C2200"/>
      <c r="D2200"/>
      <c r="E2200"/>
      <c r="F2200"/>
      <c r="G2200"/>
      <c r="H2200"/>
      <c r="I2200"/>
      <c r="J2200"/>
      <c r="O2200" s="2"/>
    </row>
    <row r="2201" spans="1:15" ht="15" x14ac:dyDescent="0.25">
      <c r="A2201"/>
      <c r="B2201"/>
      <c r="C2201"/>
      <c r="D2201"/>
      <c r="E2201"/>
      <c r="F2201"/>
      <c r="G2201"/>
      <c r="H2201"/>
      <c r="I2201"/>
      <c r="J2201"/>
      <c r="O2201" s="2"/>
    </row>
    <row r="2202" spans="1:15" ht="15" x14ac:dyDescent="0.25">
      <c r="A2202"/>
      <c r="B2202"/>
      <c r="C2202"/>
      <c r="D2202"/>
      <c r="E2202"/>
      <c r="F2202"/>
      <c r="G2202"/>
      <c r="H2202"/>
      <c r="I2202"/>
      <c r="J2202"/>
      <c r="O2202" s="2"/>
    </row>
    <row r="2203" spans="1:15" ht="15" x14ac:dyDescent="0.25">
      <c r="A2203"/>
      <c r="B2203"/>
      <c r="C2203"/>
      <c r="D2203"/>
      <c r="E2203"/>
      <c r="F2203"/>
      <c r="G2203"/>
      <c r="H2203"/>
      <c r="I2203"/>
      <c r="J2203"/>
      <c r="O2203" s="2"/>
    </row>
    <row r="2204" spans="1:15" ht="15" x14ac:dyDescent="0.25">
      <c r="A2204"/>
      <c r="B2204"/>
      <c r="C2204"/>
      <c r="D2204"/>
      <c r="E2204"/>
      <c r="F2204"/>
      <c r="G2204"/>
      <c r="H2204"/>
      <c r="I2204"/>
      <c r="J2204"/>
      <c r="O2204" s="2"/>
    </row>
    <row r="2205" spans="1:15" ht="15" x14ac:dyDescent="0.25">
      <c r="A2205"/>
      <c r="B2205"/>
      <c r="C2205"/>
      <c r="D2205"/>
      <c r="E2205"/>
      <c r="F2205"/>
      <c r="G2205"/>
      <c r="H2205"/>
      <c r="I2205"/>
      <c r="J2205"/>
      <c r="O2205" s="2"/>
    </row>
    <row r="2206" spans="1:15" ht="15" x14ac:dyDescent="0.25">
      <c r="A2206"/>
      <c r="B2206"/>
      <c r="C2206"/>
      <c r="D2206"/>
      <c r="E2206"/>
      <c r="F2206"/>
      <c r="G2206"/>
      <c r="H2206"/>
      <c r="I2206"/>
      <c r="J2206"/>
      <c r="O2206" s="2"/>
    </row>
    <row r="2207" spans="1:15" ht="15" x14ac:dyDescent="0.25">
      <c r="A2207"/>
      <c r="B2207"/>
      <c r="C2207"/>
      <c r="D2207"/>
      <c r="E2207"/>
      <c r="F2207"/>
      <c r="G2207"/>
      <c r="H2207"/>
      <c r="I2207"/>
      <c r="J2207"/>
      <c r="O2207" s="2"/>
    </row>
    <row r="2208" spans="1:15" ht="15" x14ac:dyDescent="0.25">
      <c r="A2208"/>
      <c r="B2208"/>
      <c r="C2208"/>
      <c r="D2208"/>
      <c r="E2208"/>
      <c r="F2208"/>
      <c r="G2208"/>
      <c r="H2208"/>
      <c r="I2208"/>
      <c r="J2208"/>
      <c r="O2208" s="2"/>
    </row>
    <row r="2209" spans="1:15" ht="15" x14ac:dyDescent="0.25">
      <c r="A2209"/>
      <c r="B2209"/>
      <c r="C2209"/>
      <c r="D2209"/>
      <c r="E2209"/>
      <c r="F2209"/>
      <c r="G2209"/>
      <c r="H2209"/>
      <c r="I2209"/>
      <c r="J2209"/>
      <c r="O2209" s="2"/>
    </row>
    <row r="2210" spans="1:15" ht="15" x14ac:dyDescent="0.25">
      <c r="A2210"/>
      <c r="B2210"/>
      <c r="C2210"/>
      <c r="D2210"/>
      <c r="E2210"/>
      <c r="F2210"/>
      <c r="G2210"/>
      <c r="H2210"/>
      <c r="I2210"/>
      <c r="J2210"/>
      <c r="O2210" s="2"/>
    </row>
    <row r="2211" spans="1:15" ht="15" x14ac:dyDescent="0.25">
      <c r="A2211"/>
      <c r="B2211"/>
      <c r="C2211"/>
      <c r="D2211"/>
      <c r="E2211"/>
      <c r="F2211"/>
      <c r="G2211"/>
      <c r="H2211"/>
      <c r="I2211"/>
      <c r="J2211"/>
      <c r="O2211" s="2"/>
    </row>
    <row r="2212" spans="1:15" ht="15" x14ac:dyDescent="0.25">
      <c r="A2212"/>
      <c r="B2212"/>
      <c r="C2212"/>
      <c r="D2212"/>
      <c r="E2212"/>
      <c r="F2212"/>
      <c r="G2212"/>
      <c r="H2212"/>
      <c r="I2212"/>
      <c r="J2212"/>
      <c r="O2212" s="2"/>
    </row>
    <row r="2213" spans="1:15" ht="15" x14ac:dyDescent="0.25">
      <c r="A2213"/>
      <c r="B2213"/>
      <c r="C2213"/>
      <c r="D2213"/>
      <c r="E2213"/>
      <c r="F2213"/>
      <c r="G2213"/>
      <c r="H2213"/>
      <c r="I2213"/>
      <c r="J2213"/>
      <c r="O2213" s="2"/>
    </row>
    <row r="2214" spans="1:15" ht="15" x14ac:dyDescent="0.25">
      <c r="A2214"/>
      <c r="B2214"/>
      <c r="C2214"/>
      <c r="D2214"/>
      <c r="E2214"/>
      <c r="F2214"/>
      <c r="G2214"/>
      <c r="H2214"/>
      <c r="I2214"/>
      <c r="J2214"/>
      <c r="O2214" s="2"/>
    </row>
    <row r="2215" spans="1:15" ht="15" x14ac:dyDescent="0.25">
      <c r="A2215"/>
      <c r="B2215"/>
      <c r="C2215"/>
      <c r="D2215"/>
      <c r="E2215"/>
      <c r="F2215"/>
      <c r="G2215"/>
      <c r="H2215"/>
      <c r="I2215"/>
      <c r="J2215"/>
      <c r="O2215" s="2"/>
    </row>
    <row r="2216" spans="1:15" ht="15" x14ac:dyDescent="0.25">
      <c r="A2216"/>
      <c r="B2216"/>
      <c r="C2216"/>
      <c r="D2216"/>
      <c r="E2216"/>
      <c r="F2216"/>
      <c r="G2216"/>
      <c r="H2216"/>
      <c r="I2216"/>
      <c r="J2216"/>
      <c r="O2216" s="2"/>
    </row>
    <row r="2217" spans="1:15" ht="15" x14ac:dyDescent="0.25">
      <c r="A2217"/>
      <c r="B2217"/>
      <c r="C2217"/>
      <c r="D2217"/>
      <c r="E2217"/>
      <c r="F2217"/>
      <c r="G2217"/>
      <c r="H2217"/>
      <c r="I2217"/>
      <c r="J2217"/>
      <c r="O2217" s="2"/>
    </row>
    <row r="2218" spans="1:15" ht="15" x14ac:dyDescent="0.25">
      <c r="A2218"/>
      <c r="B2218"/>
      <c r="C2218"/>
      <c r="D2218"/>
      <c r="E2218"/>
      <c r="F2218"/>
      <c r="G2218"/>
      <c r="H2218"/>
      <c r="I2218"/>
      <c r="J2218"/>
      <c r="O2218" s="2"/>
    </row>
    <row r="2219" spans="1:15" ht="15" x14ac:dyDescent="0.25">
      <c r="A2219"/>
      <c r="B2219"/>
      <c r="C2219"/>
      <c r="D2219"/>
      <c r="E2219"/>
      <c r="F2219"/>
      <c r="G2219"/>
      <c r="H2219"/>
      <c r="I2219"/>
      <c r="J2219"/>
      <c r="O2219" s="2"/>
    </row>
    <row r="2220" spans="1:15" ht="15" x14ac:dyDescent="0.25">
      <c r="A2220"/>
      <c r="B2220"/>
      <c r="C2220"/>
      <c r="D2220"/>
      <c r="E2220"/>
      <c r="F2220"/>
      <c r="G2220"/>
      <c r="H2220"/>
      <c r="I2220"/>
      <c r="J2220"/>
      <c r="O2220" s="2"/>
    </row>
    <row r="2221" spans="1:15" ht="15" x14ac:dyDescent="0.25">
      <c r="A2221"/>
      <c r="B2221"/>
      <c r="C2221"/>
      <c r="D2221"/>
      <c r="E2221"/>
      <c r="F2221"/>
      <c r="G2221"/>
      <c r="H2221"/>
      <c r="I2221"/>
      <c r="J2221"/>
      <c r="O2221" s="2"/>
    </row>
    <row r="2222" spans="1:15" ht="15" x14ac:dyDescent="0.25">
      <c r="A2222"/>
      <c r="B2222"/>
      <c r="C2222"/>
      <c r="D2222"/>
      <c r="E2222"/>
      <c r="F2222"/>
      <c r="G2222"/>
      <c r="H2222"/>
      <c r="I2222"/>
      <c r="J2222"/>
      <c r="O2222" s="2"/>
    </row>
    <row r="2223" spans="1:15" ht="15" x14ac:dyDescent="0.25">
      <c r="A2223"/>
      <c r="B2223"/>
      <c r="C2223"/>
      <c r="D2223"/>
      <c r="E2223"/>
      <c r="F2223"/>
      <c r="G2223"/>
      <c r="H2223"/>
      <c r="I2223"/>
      <c r="J2223"/>
      <c r="O2223" s="2"/>
    </row>
    <row r="2224" spans="1:15" ht="15" x14ac:dyDescent="0.25">
      <c r="A2224"/>
      <c r="B2224"/>
      <c r="C2224"/>
      <c r="D2224"/>
      <c r="E2224"/>
      <c r="F2224"/>
      <c r="G2224"/>
      <c r="H2224"/>
      <c r="I2224"/>
      <c r="J2224"/>
      <c r="O2224" s="2"/>
    </row>
    <row r="2225" spans="1:15" ht="15" x14ac:dyDescent="0.25">
      <c r="A2225"/>
      <c r="B2225"/>
      <c r="C2225"/>
      <c r="D2225"/>
      <c r="E2225"/>
      <c r="F2225"/>
      <c r="G2225"/>
      <c r="H2225"/>
      <c r="I2225"/>
      <c r="J2225"/>
      <c r="O2225" s="2"/>
    </row>
    <row r="2226" spans="1:15" ht="15" x14ac:dyDescent="0.25">
      <c r="A2226"/>
      <c r="B2226"/>
      <c r="C2226"/>
      <c r="D2226"/>
      <c r="E2226"/>
      <c r="F2226"/>
      <c r="G2226"/>
      <c r="H2226"/>
      <c r="I2226"/>
      <c r="J2226"/>
      <c r="O2226" s="2"/>
    </row>
    <row r="2227" spans="1:15" ht="15" x14ac:dyDescent="0.25">
      <c r="A2227"/>
      <c r="B2227"/>
      <c r="C2227"/>
      <c r="D2227"/>
      <c r="E2227"/>
      <c r="F2227"/>
      <c r="G2227"/>
      <c r="H2227"/>
      <c r="I2227"/>
      <c r="J2227"/>
      <c r="O2227" s="2"/>
    </row>
    <row r="2228" spans="1:15" ht="15" x14ac:dyDescent="0.25">
      <c r="A2228"/>
      <c r="B2228"/>
      <c r="C2228"/>
      <c r="D2228"/>
      <c r="E2228"/>
      <c r="F2228"/>
      <c r="G2228"/>
      <c r="H2228"/>
      <c r="I2228"/>
      <c r="J2228"/>
      <c r="O2228" s="2"/>
    </row>
    <row r="2229" spans="1:15" ht="15" x14ac:dyDescent="0.25">
      <c r="A2229"/>
      <c r="B2229"/>
      <c r="C2229"/>
      <c r="D2229"/>
      <c r="E2229"/>
      <c r="F2229"/>
      <c r="G2229"/>
      <c r="H2229"/>
      <c r="I2229"/>
      <c r="J2229"/>
      <c r="O2229" s="2"/>
    </row>
    <row r="2230" spans="1:15" ht="15" x14ac:dyDescent="0.25">
      <c r="A2230"/>
      <c r="B2230"/>
      <c r="C2230"/>
      <c r="D2230"/>
      <c r="E2230"/>
      <c r="F2230"/>
      <c r="G2230"/>
      <c r="H2230"/>
      <c r="I2230"/>
      <c r="J2230"/>
      <c r="O2230" s="2"/>
    </row>
    <row r="2231" spans="1:15" ht="15" x14ac:dyDescent="0.25">
      <c r="A2231"/>
      <c r="B2231"/>
      <c r="C2231"/>
      <c r="D2231"/>
      <c r="E2231"/>
      <c r="F2231"/>
      <c r="G2231"/>
      <c r="H2231"/>
      <c r="I2231"/>
      <c r="J2231"/>
      <c r="O2231" s="2"/>
    </row>
    <row r="2232" spans="1:15" ht="15" x14ac:dyDescent="0.25">
      <c r="A2232"/>
      <c r="B2232"/>
      <c r="C2232"/>
      <c r="D2232"/>
      <c r="E2232"/>
      <c r="F2232"/>
      <c r="G2232"/>
      <c r="H2232"/>
      <c r="I2232"/>
      <c r="J2232"/>
      <c r="O2232" s="2"/>
    </row>
    <row r="2233" spans="1:15" ht="15" x14ac:dyDescent="0.25">
      <c r="A2233"/>
      <c r="B2233"/>
      <c r="C2233"/>
      <c r="D2233"/>
      <c r="E2233"/>
      <c r="F2233"/>
      <c r="G2233"/>
      <c r="H2233"/>
      <c r="I2233"/>
      <c r="J2233"/>
      <c r="O2233" s="2"/>
    </row>
    <row r="2234" spans="1:15" ht="15" x14ac:dyDescent="0.25">
      <c r="A2234"/>
      <c r="B2234"/>
      <c r="C2234"/>
      <c r="D2234"/>
      <c r="E2234"/>
      <c r="F2234"/>
      <c r="G2234"/>
      <c r="H2234"/>
      <c r="I2234"/>
      <c r="J2234"/>
      <c r="O2234" s="2"/>
    </row>
    <row r="2235" spans="1:15" ht="15" x14ac:dyDescent="0.25">
      <c r="A2235"/>
      <c r="B2235"/>
      <c r="C2235"/>
      <c r="D2235"/>
      <c r="E2235"/>
      <c r="F2235"/>
      <c r="G2235"/>
      <c r="H2235"/>
      <c r="I2235"/>
      <c r="J2235"/>
      <c r="O2235" s="2"/>
    </row>
    <row r="2236" spans="1:15" ht="15" x14ac:dyDescent="0.25">
      <c r="A2236"/>
      <c r="B2236"/>
      <c r="C2236"/>
      <c r="D2236"/>
      <c r="E2236"/>
      <c r="F2236"/>
      <c r="G2236"/>
      <c r="H2236"/>
      <c r="I2236"/>
      <c r="J2236"/>
      <c r="O2236" s="2"/>
    </row>
    <row r="2237" spans="1:15" ht="15" x14ac:dyDescent="0.25">
      <c r="A2237"/>
      <c r="B2237"/>
      <c r="C2237"/>
      <c r="D2237"/>
      <c r="E2237"/>
      <c r="F2237"/>
      <c r="G2237"/>
      <c r="H2237"/>
      <c r="I2237"/>
      <c r="J2237"/>
      <c r="O2237" s="2"/>
    </row>
    <row r="2238" spans="1:15" ht="15" x14ac:dyDescent="0.25">
      <c r="A2238"/>
      <c r="B2238"/>
      <c r="C2238"/>
      <c r="D2238"/>
      <c r="E2238"/>
      <c r="F2238"/>
      <c r="G2238"/>
      <c r="H2238"/>
      <c r="I2238"/>
      <c r="J2238"/>
      <c r="O2238" s="2"/>
    </row>
    <row r="2239" spans="1:15" ht="15" x14ac:dyDescent="0.25">
      <c r="A2239"/>
      <c r="B2239"/>
      <c r="C2239"/>
      <c r="D2239"/>
      <c r="E2239"/>
      <c r="F2239"/>
      <c r="G2239"/>
      <c r="H2239"/>
      <c r="I2239"/>
      <c r="J2239"/>
      <c r="O2239" s="2"/>
    </row>
    <row r="2240" spans="1:15" ht="15" x14ac:dyDescent="0.25">
      <c r="A2240"/>
      <c r="B2240"/>
      <c r="C2240"/>
      <c r="D2240"/>
      <c r="E2240"/>
      <c r="F2240"/>
      <c r="G2240"/>
      <c r="H2240"/>
      <c r="I2240"/>
      <c r="J2240"/>
      <c r="O2240" s="2"/>
    </row>
    <row r="2241" spans="1:15" ht="15" x14ac:dyDescent="0.25">
      <c r="A2241"/>
      <c r="B2241"/>
      <c r="C2241"/>
      <c r="D2241"/>
      <c r="E2241"/>
      <c r="F2241"/>
      <c r="G2241"/>
      <c r="H2241"/>
      <c r="I2241"/>
      <c r="J2241"/>
      <c r="O2241" s="2"/>
    </row>
    <row r="2242" spans="1:15" ht="15" x14ac:dyDescent="0.25">
      <c r="A2242"/>
      <c r="B2242"/>
      <c r="C2242"/>
      <c r="D2242"/>
      <c r="E2242"/>
      <c r="F2242"/>
      <c r="G2242"/>
      <c r="H2242"/>
      <c r="I2242"/>
      <c r="J2242"/>
      <c r="O2242" s="2"/>
    </row>
    <row r="2243" spans="1:15" ht="15" x14ac:dyDescent="0.25">
      <c r="A2243"/>
      <c r="B2243"/>
      <c r="C2243"/>
      <c r="D2243"/>
      <c r="E2243"/>
      <c r="F2243"/>
      <c r="G2243"/>
      <c r="H2243"/>
      <c r="I2243"/>
      <c r="J2243"/>
      <c r="O2243" s="2"/>
    </row>
    <row r="2244" spans="1:15" ht="15" x14ac:dyDescent="0.25">
      <c r="A2244"/>
      <c r="B2244"/>
      <c r="C2244"/>
      <c r="D2244"/>
      <c r="E2244"/>
      <c r="F2244"/>
      <c r="G2244"/>
      <c r="H2244"/>
      <c r="I2244"/>
      <c r="J2244"/>
      <c r="O2244" s="2"/>
    </row>
    <row r="2245" spans="1:15" ht="15" x14ac:dyDescent="0.25">
      <c r="A2245"/>
      <c r="B2245"/>
      <c r="C2245"/>
      <c r="D2245"/>
      <c r="E2245"/>
      <c r="F2245"/>
      <c r="G2245"/>
      <c r="H2245"/>
      <c r="I2245"/>
      <c r="J2245"/>
      <c r="O2245" s="2"/>
    </row>
    <row r="2246" spans="1:15" ht="15" x14ac:dyDescent="0.25">
      <c r="A2246"/>
      <c r="B2246"/>
      <c r="C2246"/>
      <c r="D2246"/>
      <c r="E2246"/>
      <c r="F2246"/>
      <c r="G2246"/>
      <c r="H2246"/>
      <c r="I2246"/>
      <c r="J2246"/>
      <c r="O2246" s="2"/>
    </row>
    <row r="2247" spans="1:15" ht="15" x14ac:dyDescent="0.25">
      <c r="A2247"/>
      <c r="B2247"/>
      <c r="C2247"/>
      <c r="D2247"/>
      <c r="E2247"/>
      <c r="F2247"/>
      <c r="G2247"/>
      <c r="H2247"/>
      <c r="I2247"/>
      <c r="J2247"/>
      <c r="O2247" s="2"/>
    </row>
    <row r="2248" spans="1:15" ht="15" x14ac:dyDescent="0.25">
      <c r="A2248"/>
      <c r="B2248"/>
      <c r="C2248"/>
      <c r="D2248"/>
      <c r="E2248"/>
      <c r="F2248"/>
      <c r="G2248"/>
      <c r="H2248"/>
      <c r="I2248"/>
      <c r="J2248"/>
      <c r="O2248" s="2"/>
    </row>
    <row r="2249" spans="1:15" ht="15" x14ac:dyDescent="0.25">
      <c r="A2249"/>
      <c r="B2249"/>
      <c r="C2249"/>
      <c r="D2249"/>
      <c r="E2249"/>
      <c r="F2249"/>
      <c r="G2249"/>
      <c r="H2249"/>
      <c r="I2249"/>
      <c r="J2249"/>
      <c r="O2249" s="2"/>
    </row>
    <row r="2250" spans="1:15" ht="15" x14ac:dyDescent="0.25">
      <c r="A2250"/>
      <c r="B2250"/>
      <c r="C2250"/>
      <c r="D2250"/>
      <c r="E2250"/>
      <c r="F2250"/>
      <c r="G2250"/>
      <c r="H2250"/>
      <c r="I2250"/>
      <c r="J2250"/>
      <c r="O2250" s="2"/>
    </row>
    <row r="2251" spans="1:15" ht="15" x14ac:dyDescent="0.25">
      <c r="A2251"/>
      <c r="B2251"/>
      <c r="C2251"/>
      <c r="D2251"/>
      <c r="E2251"/>
      <c r="F2251"/>
      <c r="G2251"/>
      <c r="H2251"/>
      <c r="I2251"/>
      <c r="J2251"/>
      <c r="O2251" s="2"/>
    </row>
    <row r="2252" spans="1:15" ht="15" x14ac:dyDescent="0.25">
      <c r="A2252"/>
      <c r="B2252"/>
      <c r="C2252"/>
      <c r="D2252"/>
      <c r="E2252"/>
      <c r="F2252"/>
      <c r="G2252"/>
      <c r="H2252"/>
      <c r="I2252"/>
      <c r="J2252"/>
      <c r="O2252" s="2"/>
    </row>
    <row r="2253" spans="1:15" ht="15" x14ac:dyDescent="0.25">
      <c r="A2253"/>
      <c r="B2253"/>
      <c r="C2253"/>
      <c r="D2253"/>
      <c r="E2253"/>
      <c r="F2253"/>
      <c r="G2253"/>
      <c r="H2253"/>
      <c r="I2253"/>
      <c r="J2253"/>
      <c r="O2253" s="2"/>
    </row>
    <row r="2254" spans="1:15" ht="15" x14ac:dyDescent="0.25">
      <c r="A2254"/>
      <c r="B2254"/>
      <c r="C2254"/>
      <c r="D2254"/>
      <c r="E2254"/>
      <c r="F2254"/>
      <c r="G2254"/>
      <c r="H2254"/>
      <c r="I2254"/>
      <c r="J2254"/>
      <c r="O2254" s="2"/>
    </row>
    <row r="2255" spans="1:15" ht="15" x14ac:dyDescent="0.25">
      <c r="A2255"/>
      <c r="B2255"/>
      <c r="C2255"/>
      <c r="D2255"/>
      <c r="E2255"/>
      <c r="F2255"/>
      <c r="G2255"/>
      <c r="H2255"/>
      <c r="I2255"/>
      <c r="J2255"/>
      <c r="O2255" s="2"/>
    </row>
    <row r="2256" spans="1:15" ht="15" x14ac:dyDescent="0.25">
      <c r="A2256"/>
      <c r="B2256"/>
      <c r="C2256"/>
      <c r="D2256"/>
      <c r="E2256"/>
      <c r="F2256"/>
      <c r="G2256"/>
      <c r="H2256"/>
      <c r="I2256"/>
      <c r="J2256"/>
      <c r="O2256" s="2"/>
    </row>
    <row r="2257" spans="1:15" ht="15" x14ac:dyDescent="0.25">
      <c r="A2257"/>
      <c r="B2257"/>
      <c r="C2257"/>
      <c r="D2257"/>
      <c r="E2257"/>
      <c r="F2257"/>
      <c r="G2257"/>
      <c r="H2257"/>
      <c r="I2257"/>
      <c r="J2257"/>
      <c r="O2257" s="2"/>
    </row>
    <row r="2258" spans="1:15" ht="15" x14ac:dyDescent="0.25">
      <c r="A2258"/>
      <c r="B2258"/>
      <c r="C2258"/>
      <c r="D2258"/>
      <c r="E2258"/>
      <c r="F2258"/>
      <c r="G2258"/>
      <c r="H2258"/>
      <c r="I2258"/>
      <c r="J2258"/>
      <c r="O2258" s="2"/>
    </row>
    <row r="2259" spans="1:15" ht="15" x14ac:dyDescent="0.25">
      <c r="A2259"/>
      <c r="B2259"/>
      <c r="C2259"/>
      <c r="D2259"/>
      <c r="E2259"/>
      <c r="F2259"/>
      <c r="G2259"/>
      <c r="H2259"/>
      <c r="I2259"/>
      <c r="J2259"/>
      <c r="O2259" s="2"/>
    </row>
    <row r="2260" spans="1:15" ht="15" x14ac:dyDescent="0.25">
      <c r="A2260"/>
      <c r="B2260"/>
      <c r="C2260"/>
      <c r="D2260"/>
      <c r="E2260"/>
      <c r="F2260"/>
      <c r="G2260"/>
      <c r="H2260"/>
      <c r="I2260"/>
      <c r="J2260"/>
      <c r="O2260" s="2"/>
    </row>
    <row r="2261" spans="1:15" ht="15" x14ac:dyDescent="0.25">
      <c r="A2261"/>
      <c r="B2261"/>
      <c r="C2261"/>
      <c r="D2261"/>
      <c r="E2261"/>
      <c r="F2261"/>
      <c r="G2261"/>
      <c r="H2261"/>
      <c r="I2261"/>
      <c r="J2261"/>
      <c r="O2261" s="2"/>
    </row>
    <row r="2262" spans="1:15" ht="15" x14ac:dyDescent="0.25">
      <c r="A2262"/>
      <c r="B2262"/>
      <c r="C2262"/>
      <c r="D2262"/>
      <c r="E2262"/>
      <c r="F2262"/>
      <c r="G2262"/>
      <c r="H2262"/>
      <c r="I2262"/>
      <c r="J2262"/>
      <c r="O2262" s="2"/>
    </row>
    <row r="2263" spans="1:15" ht="15" x14ac:dyDescent="0.25">
      <c r="A2263"/>
      <c r="B2263"/>
      <c r="C2263"/>
      <c r="D2263"/>
      <c r="E2263"/>
      <c r="F2263"/>
      <c r="G2263"/>
      <c r="H2263"/>
      <c r="I2263"/>
      <c r="J2263"/>
      <c r="O2263" s="2"/>
    </row>
    <row r="2264" spans="1:15" ht="15" x14ac:dyDescent="0.25">
      <c r="A2264"/>
      <c r="B2264"/>
      <c r="C2264"/>
      <c r="D2264"/>
      <c r="E2264"/>
      <c r="F2264"/>
      <c r="G2264"/>
      <c r="H2264"/>
      <c r="I2264"/>
      <c r="J2264"/>
      <c r="O2264" s="2"/>
    </row>
    <row r="2265" spans="1:15" ht="15" x14ac:dyDescent="0.25">
      <c r="A2265"/>
      <c r="B2265"/>
      <c r="C2265"/>
      <c r="D2265"/>
      <c r="E2265"/>
      <c r="F2265"/>
      <c r="G2265"/>
      <c r="H2265"/>
      <c r="I2265"/>
      <c r="J2265"/>
      <c r="O2265" s="2"/>
    </row>
    <row r="2266" spans="1:15" ht="15" x14ac:dyDescent="0.25">
      <c r="A2266"/>
      <c r="B2266"/>
      <c r="C2266"/>
      <c r="D2266"/>
      <c r="E2266"/>
      <c r="F2266"/>
      <c r="G2266"/>
      <c r="H2266"/>
      <c r="I2266"/>
      <c r="J2266"/>
      <c r="O2266" s="2"/>
    </row>
    <row r="2267" spans="1:15" ht="15" x14ac:dyDescent="0.25">
      <c r="A2267"/>
      <c r="B2267"/>
      <c r="C2267"/>
      <c r="D2267"/>
      <c r="E2267"/>
      <c r="F2267"/>
      <c r="G2267"/>
      <c r="H2267"/>
      <c r="I2267"/>
      <c r="J2267"/>
      <c r="O2267" s="2"/>
    </row>
    <row r="2268" spans="1:15" ht="15" x14ac:dyDescent="0.25">
      <c r="A2268"/>
      <c r="B2268"/>
      <c r="C2268"/>
      <c r="D2268"/>
      <c r="E2268"/>
      <c r="F2268"/>
      <c r="G2268"/>
      <c r="H2268"/>
      <c r="I2268"/>
      <c r="J2268"/>
      <c r="O2268" s="2"/>
    </row>
    <row r="2269" spans="1:15" ht="15" x14ac:dyDescent="0.25">
      <c r="A2269"/>
      <c r="B2269"/>
      <c r="C2269"/>
      <c r="D2269"/>
      <c r="E2269"/>
      <c r="F2269"/>
      <c r="G2269"/>
      <c r="H2269"/>
      <c r="I2269"/>
      <c r="J2269"/>
      <c r="O2269" s="2"/>
    </row>
    <row r="2270" spans="1:15" ht="15" x14ac:dyDescent="0.25">
      <c r="A2270"/>
      <c r="B2270"/>
      <c r="C2270"/>
      <c r="D2270"/>
      <c r="E2270"/>
      <c r="F2270"/>
      <c r="G2270"/>
      <c r="H2270"/>
      <c r="I2270"/>
      <c r="J2270"/>
      <c r="O2270" s="2"/>
    </row>
    <row r="2271" spans="1:15" ht="15" x14ac:dyDescent="0.25">
      <c r="A2271"/>
      <c r="B2271"/>
      <c r="C2271"/>
      <c r="D2271"/>
      <c r="E2271"/>
      <c r="F2271"/>
      <c r="G2271"/>
      <c r="H2271"/>
      <c r="I2271"/>
      <c r="J2271"/>
      <c r="O2271" s="2"/>
    </row>
    <row r="2272" spans="1:15" ht="15" x14ac:dyDescent="0.25">
      <c r="A2272"/>
      <c r="B2272"/>
      <c r="C2272"/>
      <c r="D2272"/>
      <c r="E2272"/>
      <c r="F2272"/>
      <c r="G2272"/>
      <c r="H2272"/>
      <c r="I2272"/>
      <c r="J2272"/>
      <c r="O2272" s="2"/>
    </row>
    <row r="2273" spans="1:15" ht="15" x14ac:dyDescent="0.25">
      <c r="A2273"/>
      <c r="B2273"/>
      <c r="C2273"/>
      <c r="D2273"/>
      <c r="E2273"/>
      <c r="F2273"/>
      <c r="G2273"/>
      <c r="H2273"/>
      <c r="I2273"/>
      <c r="J2273"/>
      <c r="O2273" s="2"/>
    </row>
    <row r="2274" spans="1:15" ht="15" x14ac:dyDescent="0.25">
      <c r="A2274"/>
      <c r="B2274"/>
      <c r="C2274"/>
      <c r="D2274"/>
      <c r="E2274"/>
      <c r="F2274"/>
      <c r="G2274"/>
      <c r="H2274"/>
      <c r="I2274"/>
      <c r="J2274"/>
      <c r="O2274" s="2"/>
    </row>
    <row r="2275" spans="1:15" ht="15" x14ac:dyDescent="0.25">
      <c r="A2275"/>
      <c r="B2275"/>
      <c r="C2275"/>
      <c r="D2275"/>
      <c r="E2275"/>
      <c r="F2275"/>
      <c r="G2275"/>
      <c r="H2275"/>
      <c r="I2275"/>
      <c r="J2275"/>
      <c r="O2275" s="2"/>
    </row>
    <row r="2276" spans="1:15" ht="15" x14ac:dyDescent="0.25">
      <c r="A2276"/>
      <c r="B2276"/>
      <c r="C2276"/>
      <c r="D2276"/>
      <c r="E2276"/>
      <c r="F2276"/>
      <c r="G2276"/>
      <c r="H2276"/>
      <c r="I2276"/>
      <c r="J2276"/>
      <c r="O2276" s="2"/>
    </row>
    <row r="2277" spans="1:15" ht="15" x14ac:dyDescent="0.25">
      <c r="A2277"/>
      <c r="B2277"/>
      <c r="C2277"/>
      <c r="D2277"/>
      <c r="E2277"/>
      <c r="F2277"/>
      <c r="G2277"/>
      <c r="H2277"/>
      <c r="I2277"/>
      <c r="J2277"/>
      <c r="O2277" s="2"/>
    </row>
    <row r="2278" spans="1:15" ht="15" x14ac:dyDescent="0.25">
      <c r="A2278"/>
      <c r="B2278"/>
      <c r="C2278"/>
      <c r="D2278"/>
      <c r="E2278"/>
      <c r="F2278"/>
      <c r="G2278"/>
      <c r="H2278"/>
      <c r="I2278"/>
      <c r="J2278"/>
      <c r="O2278" s="2"/>
    </row>
    <row r="2279" spans="1:15" ht="15" x14ac:dyDescent="0.25">
      <c r="A2279"/>
      <c r="B2279"/>
      <c r="C2279"/>
      <c r="D2279"/>
      <c r="E2279"/>
      <c r="F2279"/>
      <c r="G2279"/>
      <c r="H2279"/>
      <c r="I2279"/>
      <c r="J2279"/>
      <c r="O2279" s="2"/>
    </row>
    <row r="2280" spans="1:15" ht="15" x14ac:dyDescent="0.25">
      <c r="A2280"/>
      <c r="B2280"/>
      <c r="C2280"/>
      <c r="D2280"/>
      <c r="E2280"/>
      <c r="F2280"/>
      <c r="G2280"/>
      <c r="H2280"/>
      <c r="I2280"/>
      <c r="J2280"/>
      <c r="O2280" s="2"/>
    </row>
    <row r="2281" spans="1:15" ht="15" x14ac:dyDescent="0.25">
      <c r="A2281"/>
      <c r="B2281"/>
      <c r="C2281"/>
      <c r="D2281"/>
      <c r="E2281"/>
      <c r="F2281"/>
      <c r="G2281"/>
      <c r="H2281"/>
      <c r="I2281"/>
      <c r="J2281"/>
      <c r="O2281" s="2"/>
    </row>
    <row r="2282" spans="1:15" ht="15" x14ac:dyDescent="0.25">
      <c r="A2282"/>
      <c r="B2282"/>
      <c r="C2282"/>
      <c r="D2282"/>
      <c r="E2282"/>
      <c r="F2282"/>
      <c r="G2282"/>
      <c r="H2282"/>
      <c r="I2282"/>
      <c r="J2282"/>
      <c r="O2282" s="2"/>
    </row>
    <row r="2283" spans="1:15" ht="15" x14ac:dyDescent="0.25">
      <c r="A2283"/>
      <c r="B2283"/>
      <c r="C2283"/>
      <c r="D2283"/>
      <c r="E2283"/>
      <c r="F2283"/>
      <c r="G2283"/>
      <c r="H2283"/>
      <c r="I2283"/>
      <c r="J2283"/>
      <c r="O2283" s="2"/>
    </row>
    <row r="2284" spans="1:15" ht="15" x14ac:dyDescent="0.25">
      <c r="A2284"/>
      <c r="B2284"/>
      <c r="C2284"/>
      <c r="D2284"/>
      <c r="E2284"/>
      <c r="F2284"/>
      <c r="G2284"/>
      <c r="H2284"/>
      <c r="I2284"/>
      <c r="J2284"/>
      <c r="O2284" s="2"/>
    </row>
    <row r="2285" spans="1:15" ht="15" x14ac:dyDescent="0.25">
      <c r="A2285"/>
      <c r="B2285"/>
      <c r="C2285"/>
      <c r="D2285"/>
      <c r="E2285"/>
      <c r="F2285"/>
      <c r="G2285"/>
      <c r="H2285"/>
      <c r="I2285"/>
      <c r="J2285"/>
      <c r="O2285" s="2"/>
    </row>
    <row r="2286" spans="1:15" ht="15" x14ac:dyDescent="0.25">
      <c r="A2286"/>
      <c r="B2286"/>
      <c r="C2286"/>
      <c r="D2286"/>
      <c r="E2286"/>
      <c r="F2286"/>
      <c r="G2286"/>
      <c r="H2286"/>
      <c r="I2286"/>
      <c r="J2286"/>
      <c r="O2286" s="2"/>
    </row>
    <row r="2287" spans="1:15" ht="15" x14ac:dyDescent="0.25">
      <c r="A2287"/>
      <c r="B2287"/>
      <c r="C2287"/>
      <c r="D2287"/>
      <c r="E2287"/>
      <c r="F2287"/>
      <c r="G2287"/>
      <c r="H2287"/>
      <c r="I2287"/>
      <c r="J2287"/>
      <c r="O2287" s="2"/>
    </row>
    <row r="2288" spans="1:15" ht="15" x14ac:dyDescent="0.25">
      <c r="A2288"/>
      <c r="B2288"/>
      <c r="C2288"/>
      <c r="D2288"/>
      <c r="E2288"/>
      <c r="F2288"/>
      <c r="G2288"/>
      <c r="H2288"/>
      <c r="I2288"/>
      <c r="J2288"/>
      <c r="O2288" s="2"/>
    </row>
    <row r="2289" spans="1:15" ht="15" x14ac:dyDescent="0.25">
      <c r="A2289"/>
      <c r="B2289"/>
      <c r="C2289"/>
      <c r="D2289"/>
      <c r="E2289"/>
      <c r="F2289"/>
      <c r="G2289"/>
      <c r="H2289"/>
      <c r="I2289"/>
      <c r="J2289"/>
      <c r="O2289" s="2"/>
    </row>
    <row r="2290" spans="1:15" ht="15" x14ac:dyDescent="0.25">
      <c r="A2290"/>
      <c r="B2290"/>
      <c r="C2290"/>
      <c r="D2290"/>
      <c r="E2290"/>
      <c r="F2290"/>
      <c r="G2290"/>
      <c r="H2290"/>
      <c r="I2290"/>
      <c r="J2290"/>
      <c r="O2290" s="2"/>
    </row>
    <row r="2291" spans="1:15" ht="15" x14ac:dyDescent="0.25">
      <c r="A2291"/>
      <c r="B2291"/>
      <c r="C2291"/>
      <c r="D2291"/>
      <c r="E2291"/>
      <c r="F2291"/>
      <c r="G2291"/>
      <c r="H2291"/>
      <c r="I2291"/>
      <c r="J2291"/>
      <c r="O2291" s="2"/>
    </row>
    <row r="2292" spans="1:15" ht="15" x14ac:dyDescent="0.25">
      <c r="A2292"/>
      <c r="B2292"/>
      <c r="C2292"/>
      <c r="D2292"/>
      <c r="E2292"/>
      <c r="F2292"/>
      <c r="G2292"/>
      <c r="H2292"/>
      <c r="I2292"/>
      <c r="J2292"/>
      <c r="O2292" s="2"/>
    </row>
    <row r="2293" spans="1:15" ht="15" x14ac:dyDescent="0.25">
      <c r="A2293"/>
      <c r="B2293"/>
      <c r="C2293"/>
      <c r="D2293"/>
      <c r="E2293"/>
      <c r="F2293"/>
      <c r="G2293"/>
      <c r="H2293"/>
      <c r="I2293"/>
      <c r="J2293"/>
      <c r="O2293" s="2"/>
    </row>
    <row r="2294" spans="1:15" ht="15" x14ac:dyDescent="0.25">
      <c r="A2294"/>
      <c r="B2294"/>
      <c r="C2294"/>
      <c r="D2294"/>
      <c r="E2294"/>
      <c r="F2294"/>
      <c r="G2294"/>
      <c r="H2294"/>
      <c r="I2294"/>
      <c r="J2294"/>
      <c r="O2294" s="2"/>
    </row>
    <row r="2295" spans="1:15" ht="15" x14ac:dyDescent="0.25">
      <c r="A2295"/>
      <c r="B2295"/>
      <c r="C2295"/>
      <c r="D2295"/>
      <c r="E2295"/>
      <c r="F2295"/>
      <c r="G2295"/>
      <c r="H2295"/>
      <c r="I2295"/>
      <c r="J2295"/>
      <c r="O2295" s="2"/>
    </row>
    <row r="2296" spans="1:15" ht="15" x14ac:dyDescent="0.25">
      <c r="A2296"/>
      <c r="B2296"/>
      <c r="C2296"/>
      <c r="D2296"/>
      <c r="E2296"/>
      <c r="F2296"/>
      <c r="G2296"/>
      <c r="H2296"/>
      <c r="I2296"/>
      <c r="J2296"/>
      <c r="O2296" s="2"/>
    </row>
    <row r="2297" spans="1:15" ht="15" x14ac:dyDescent="0.25">
      <c r="A2297"/>
      <c r="B2297"/>
      <c r="C2297"/>
      <c r="D2297"/>
      <c r="E2297"/>
      <c r="F2297"/>
      <c r="G2297"/>
      <c r="H2297"/>
      <c r="I2297"/>
      <c r="J2297"/>
      <c r="O2297" s="2"/>
    </row>
    <row r="2298" spans="1:15" ht="15" x14ac:dyDescent="0.25">
      <c r="A2298"/>
      <c r="B2298"/>
      <c r="C2298"/>
      <c r="D2298"/>
      <c r="E2298"/>
      <c r="F2298"/>
      <c r="G2298"/>
      <c r="H2298"/>
      <c r="I2298"/>
      <c r="J2298"/>
      <c r="O2298" s="2"/>
    </row>
    <row r="2299" spans="1:15" ht="15" x14ac:dyDescent="0.25">
      <c r="A2299"/>
      <c r="B2299"/>
      <c r="C2299"/>
      <c r="D2299"/>
      <c r="E2299"/>
      <c r="F2299"/>
      <c r="G2299"/>
      <c r="H2299"/>
      <c r="I2299"/>
      <c r="J2299"/>
      <c r="O2299" s="2"/>
    </row>
    <row r="2300" spans="1:15" ht="15" x14ac:dyDescent="0.25">
      <c r="A2300"/>
      <c r="B2300"/>
      <c r="C2300"/>
      <c r="D2300"/>
      <c r="E2300"/>
      <c r="F2300"/>
      <c r="G2300"/>
      <c r="H2300"/>
      <c r="I2300"/>
      <c r="J2300"/>
      <c r="O2300" s="2"/>
    </row>
    <row r="2301" spans="1:15" ht="15" x14ac:dyDescent="0.25">
      <c r="A2301"/>
      <c r="B2301"/>
      <c r="C2301"/>
      <c r="D2301"/>
      <c r="E2301"/>
      <c r="F2301"/>
      <c r="G2301"/>
      <c r="H2301"/>
      <c r="I2301"/>
      <c r="J2301"/>
      <c r="O2301" s="2"/>
    </row>
    <row r="2302" spans="1:15" ht="15" x14ac:dyDescent="0.25">
      <c r="A2302"/>
      <c r="B2302"/>
      <c r="C2302"/>
      <c r="D2302"/>
      <c r="E2302"/>
      <c r="F2302"/>
      <c r="G2302"/>
      <c r="H2302"/>
      <c r="I2302"/>
      <c r="J2302"/>
      <c r="O2302" s="2"/>
    </row>
    <row r="2303" spans="1:15" ht="15" x14ac:dyDescent="0.25">
      <c r="A2303"/>
      <c r="B2303"/>
      <c r="C2303"/>
      <c r="D2303"/>
      <c r="E2303"/>
      <c r="F2303"/>
      <c r="G2303"/>
      <c r="H2303"/>
      <c r="I2303"/>
      <c r="J2303"/>
      <c r="O2303" s="2"/>
    </row>
    <row r="2304" spans="1:15" ht="15" x14ac:dyDescent="0.25">
      <c r="A2304"/>
      <c r="B2304"/>
      <c r="C2304"/>
      <c r="D2304"/>
      <c r="E2304"/>
      <c r="F2304"/>
      <c r="G2304"/>
      <c r="H2304"/>
      <c r="I2304"/>
      <c r="J2304"/>
      <c r="O2304" s="2"/>
    </row>
    <row r="2305" spans="1:15" ht="15" x14ac:dyDescent="0.25">
      <c r="A2305"/>
      <c r="B2305"/>
      <c r="C2305"/>
      <c r="D2305"/>
      <c r="E2305"/>
      <c r="F2305"/>
      <c r="G2305"/>
      <c r="H2305"/>
      <c r="I2305"/>
      <c r="J2305"/>
      <c r="O2305" s="2"/>
    </row>
    <row r="2306" spans="1:15" ht="15" x14ac:dyDescent="0.25">
      <c r="A2306"/>
      <c r="B2306"/>
      <c r="C2306"/>
      <c r="D2306"/>
      <c r="E2306"/>
      <c r="F2306"/>
      <c r="G2306"/>
      <c r="H2306"/>
      <c r="I2306"/>
      <c r="J2306"/>
      <c r="O2306" s="2"/>
    </row>
    <row r="2307" spans="1:15" ht="15" x14ac:dyDescent="0.25">
      <c r="A2307"/>
      <c r="B2307"/>
      <c r="C2307"/>
      <c r="D2307"/>
      <c r="E2307"/>
      <c r="F2307"/>
      <c r="G2307"/>
      <c r="H2307"/>
      <c r="I2307"/>
      <c r="J2307"/>
      <c r="O2307" s="2"/>
    </row>
    <row r="2308" spans="1:15" ht="15" x14ac:dyDescent="0.25">
      <c r="A2308"/>
      <c r="B2308"/>
      <c r="C2308"/>
      <c r="D2308"/>
      <c r="E2308"/>
      <c r="F2308"/>
      <c r="G2308"/>
      <c r="H2308"/>
      <c r="I2308"/>
      <c r="J2308"/>
      <c r="O2308" s="2"/>
    </row>
    <row r="2309" spans="1:15" ht="15" x14ac:dyDescent="0.25">
      <c r="A2309"/>
      <c r="B2309"/>
      <c r="C2309"/>
      <c r="D2309"/>
      <c r="E2309"/>
      <c r="F2309"/>
      <c r="G2309"/>
      <c r="H2309"/>
      <c r="I2309"/>
      <c r="J2309"/>
      <c r="O2309" s="2"/>
    </row>
    <row r="2310" spans="1:15" ht="15" x14ac:dyDescent="0.25">
      <c r="A2310"/>
      <c r="B2310"/>
      <c r="C2310"/>
      <c r="D2310"/>
      <c r="E2310"/>
      <c r="F2310"/>
      <c r="G2310"/>
      <c r="H2310"/>
      <c r="I2310"/>
      <c r="J2310"/>
      <c r="O2310" s="2"/>
    </row>
    <row r="2311" spans="1:15" ht="15" x14ac:dyDescent="0.25">
      <c r="A2311"/>
      <c r="B2311"/>
      <c r="C2311"/>
      <c r="D2311"/>
      <c r="E2311"/>
      <c r="F2311"/>
      <c r="G2311"/>
      <c r="H2311"/>
      <c r="I2311"/>
      <c r="J2311"/>
      <c r="O2311" s="2"/>
    </row>
    <row r="2312" spans="1:15" ht="15" x14ac:dyDescent="0.25">
      <c r="A2312"/>
      <c r="B2312"/>
      <c r="C2312"/>
      <c r="D2312"/>
      <c r="E2312"/>
      <c r="F2312"/>
      <c r="G2312"/>
      <c r="H2312"/>
      <c r="I2312"/>
      <c r="J2312"/>
      <c r="O2312" s="2"/>
    </row>
    <row r="2313" spans="1:15" ht="15" x14ac:dyDescent="0.25">
      <c r="A2313"/>
      <c r="B2313"/>
      <c r="C2313"/>
      <c r="D2313"/>
      <c r="E2313"/>
      <c r="F2313"/>
      <c r="G2313"/>
      <c r="H2313"/>
      <c r="I2313"/>
      <c r="J2313"/>
      <c r="O2313" s="2"/>
    </row>
    <row r="2314" spans="1:15" ht="15" x14ac:dyDescent="0.25">
      <c r="A2314"/>
      <c r="B2314"/>
      <c r="C2314"/>
      <c r="D2314"/>
      <c r="E2314"/>
      <c r="F2314"/>
      <c r="G2314"/>
      <c r="H2314"/>
      <c r="I2314"/>
      <c r="J2314"/>
      <c r="O2314" s="2"/>
    </row>
    <row r="2315" spans="1:15" ht="15" x14ac:dyDescent="0.25">
      <c r="A2315"/>
      <c r="B2315"/>
      <c r="C2315"/>
      <c r="D2315"/>
      <c r="E2315"/>
      <c r="F2315"/>
      <c r="G2315"/>
      <c r="H2315"/>
      <c r="I2315"/>
      <c r="J2315"/>
      <c r="O2315" s="2"/>
    </row>
    <row r="2316" spans="1:15" ht="15" x14ac:dyDescent="0.25">
      <c r="A2316"/>
      <c r="B2316"/>
      <c r="C2316"/>
      <c r="D2316"/>
      <c r="E2316"/>
      <c r="F2316"/>
      <c r="G2316"/>
      <c r="H2316"/>
      <c r="I2316"/>
      <c r="J2316"/>
      <c r="O2316" s="2"/>
    </row>
    <row r="2317" spans="1:15" ht="15" x14ac:dyDescent="0.25">
      <c r="A2317"/>
      <c r="B2317"/>
      <c r="C2317"/>
      <c r="D2317"/>
      <c r="E2317"/>
      <c r="F2317"/>
      <c r="G2317"/>
      <c r="H2317"/>
      <c r="I2317"/>
      <c r="J2317"/>
      <c r="O2317" s="2"/>
    </row>
    <row r="2318" spans="1:15" ht="15" x14ac:dyDescent="0.25">
      <c r="A2318"/>
      <c r="B2318"/>
      <c r="C2318"/>
      <c r="D2318"/>
      <c r="E2318"/>
      <c r="F2318"/>
      <c r="G2318"/>
      <c r="H2318"/>
      <c r="I2318"/>
      <c r="J2318"/>
      <c r="O2318" s="2"/>
    </row>
    <row r="2319" spans="1:15" ht="15" x14ac:dyDescent="0.25">
      <c r="A2319"/>
      <c r="B2319"/>
      <c r="C2319"/>
      <c r="D2319"/>
      <c r="E2319"/>
      <c r="F2319"/>
      <c r="G2319"/>
      <c r="H2319"/>
      <c r="I2319"/>
      <c r="J2319"/>
      <c r="O2319" s="2"/>
    </row>
    <row r="2320" spans="1:15" ht="15" x14ac:dyDescent="0.25">
      <c r="A2320"/>
      <c r="B2320"/>
      <c r="C2320"/>
      <c r="D2320"/>
      <c r="E2320"/>
      <c r="F2320"/>
      <c r="G2320"/>
      <c r="H2320"/>
      <c r="I2320"/>
      <c r="J2320"/>
      <c r="O2320" s="2"/>
    </row>
    <row r="2321" spans="1:15" ht="15" x14ac:dyDescent="0.25">
      <c r="A2321"/>
      <c r="B2321"/>
      <c r="C2321"/>
      <c r="D2321"/>
      <c r="E2321"/>
      <c r="F2321"/>
      <c r="G2321"/>
      <c r="H2321"/>
      <c r="I2321"/>
      <c r="J2321"/>
      <c r="O2321" s="2"/>
    </row>
    <row r="2322" spans="1:15" ht="15" x14ac:dyDescent="0.25">
      <c r="A2322"/>
      <c r="B2322"/>
      <c r="C2322"/>
      <c r="D2322"/>
      <c r="E2322"/>
      <c r="F2322"/>
      <c r="G2322"/>
      <c r="H2322"/>
      <c r="I2322"/>
      <c r="J2322"/>
      <c r="O2322" s="2"/>
    </row>
    <row r="2323" spans="1:15" ht="15" x14ac:dyDescent="0.25">
      <c r="A2323"/>
      <c r="B2323"/>
      <c r="C2323"/>
      <c r="D2323"/>
      <c r="E2323"/>
      <c r="F2323"/>
      <c r="G2323"/>
      <c r="H2323"/>
      <c r="I2323"/>
      <c r="J2323"/>
      <c r="O2323" s="2"/>
    </row>
    <row r="2324" spans="1:15" ht="15" x14ac:dyDescent="0.25">
      <c r="A2324"/>
      <c r="B2324"/>
      <c r="C2324"/>
      <c r="D2324"/>
      <c r="E2324"/>
      <c r="F2324"/>
      <c r="G2324"/>
      <c r="H2324"/>
      <c r="I2324"/>
      <c r="J2324"/>
      <c r="O2324" s="2"/>
    </row>
    <row r="2325" spans="1:15" ht="15" x14ac:dyDescent="0.25">
      <c r="A2325"/>
      <c r="B2325"/>
      <c r="C2325"/>
      <c r="D2325"/>
      <c r="E2325"/>
      <c r="F2325"/>
      <c r="G2325"/>
      <c r="H2325"/>
      <c r="I2325"/>
      <c r="J2325"/>
      <c r="O2325" s="2"/>
    </row>
    <row r="2326" spans="1:15" ht="15" x14ac:dyDescent="0.25">
      <c r="A2326"/>
      <c r="B2326"/>
      <c r="C2326"/>
      <c r="D2326"/>
      <c r="E2326"/>
      <c r="F2326"/>
      <c r="G2326"/>
      <c r="H2326"/>
      <c r="I2326"/>
      <c r="J2326"/>
      <c r="O2326" s="2"/>
    </row>
    <row r="2327" spans="1:15" ht="15" x14ac:dyDescent="0.25">
      <c r="A2327"/>
      <c r="B2327"/>
      <c r="C2327"/>
      <c r="D2327"/>
      <c r="E2327"/>
      <c r="F2327"/>
      <c r="G2327"/>
      <c r="H2327"/>
      <c r="I2327"/>
      <c r="J2327"/>
      <c r="O2327" s="2"/>
    </row>
    <row r="2328" spans="1:15" ht="15" x14ac:dyDescent="0.25">
      <c r="A2328"/>
      <c r="B2328"/>
      <c r="C2328"/>
      <c r="D2328"/>
      <c r="E2328"/>
      <c r="F2328"/>
      <c r="G2328"/>
      <c r="H2328"/>
      <c r="I2328"/>
      <c r="J2328"/>
      <c r="O2328" s="2"/>
    </row>
    <row r="2329" spans="1:15" ht="15" x14ac:dyDescent="0.25">
      <c r="A2329"/>
      <c r="B2329"/>
      <c r="C2329"/>
      <c r="D2329"/>
      <c r="E2329"/>
      <c r="F2329"/>
      <c r="G2329"/>
      <c r="H2329"/>
      <c r="I2329"/>
      <c r="J2329"/>
      <c r="O2329" s="2"/>
    </row>
    <row r="2330" spans="1:15" ht="15" x14ac:dyDescent="0.25">
      <c r="A2330"/>
      <c r="B2330"/>
      <c r="C2330"/>
      <c r="D2330"/>
      <c r="E2330"/>
      <c r="F2330"/>
      <c r="G2330"/>
      <c r="H2330"/>
      <c r="I2330"/>
      <c r="J2330"/>
      <c r="O2330" s="2"/>
    </row>
    <row r="2331" spans="1:15" ht="15" x14ac:dyDescent="0.25">
      <c r="A2331"/>
      <c r="B2331"/>
      <c r="C2331"/>
      <c r="D2331"/>
      <c r="E2331"/>
      <c r="F2331"/>
      <c r="G2331"/>
      <c r="H2331"/>
      <c r="I2331"/>
      <c r="J2331"/>
      <c r="O2331" s="2"/>
    </row>
    <row r="2332" spans="1:15" ht="15" x14ac:dyDescent="0.25">
      <c r="A2332"/>
      <c r="B2332"/>
      <c r="C2332"/>
      <c r="D2332"/>
      <c r="E2332"/>
      <c r="F2332"/>
      <c r="G2332"/>
      <c r="H2332"/>
      <c r="I2332"/>
      <c r="J2332"/>
      <c r="O2332" s="2"/>
    </row>
    <row r="2333" spans="1:15" ht="15" x14ac:dyDescent="0.25">
      <c r="A2333"/>
      <c r="B2333"/>
      <c r="C2333"/>
      <c r="D2333"/>
      <c r="E2333"/>
      <c r="F2333"/>
      <c r="G2333"/>
      <c r="H2333"/>
      <c r="I2333"/>
      <c r="J2333"/>
      <c r="O2333" s="2"/>
    </row>
    <row r="2334" spans="1:15" ht="15" x14ac:dyDescent="0.25">
      <c r="A2334"/>
      <c r="B2334"/>
      <c r="C2334"/>
      <c r="D2334"/>
      <c r="E2334"/>
      <c r="F2334"/>
      <c r="G2334"/>
      <c r="H2334"/>
      <c r="I2334"/>
      <c r="J2334"/>
      <c r="O2334" s="2"/>
    </row>
    <row r="2335" spans="1:15" ht="15" x14ac:dyDescent="0.25">
      <c r="A2335"/>
      <c r="B2335"/>
      <c r="C2335"/>
      <c r="D2335"/>
      <c r="E2335"/>
      <c r="F2335"/>
      <c r="G2335"/>
      <c r="H2335"/>
      <c r="I2335"/>
      <c r="J2335"/>
      <c r="O2335" s="2"/>
    </row>
    <row r="2336" spans="1:15" ht="15" x14ac:dyDescent="0.25">
      <c r="A2336"/>
      <c r="B2336"/>
      <c r="C2336"/>
      <c r="D2336"/>
      <c r="E2336"/>
      <c r="F2336"/>
      <c r="G2336"/>
      <c r="H2336"/>
      <c r="I2336"/>
      <c r="J2336"/>
      <c r="O2336" s="2"/>
    </row>
    <row r="2337" spans="1:15" ht="15" x14ac:dyDescent="0.25">
      <c r="A2337"/>
      <c r="B2337"/>
      <c r="C2337"/>
      <c r="D2337"/>
      <c r="E2337"/>
      <c r="F2337"/>
      <c r="G2337"/>
      <c r="H2337"/>
      <c r="I2337"/>
      <c r="J2337"/>
      <c r="O2337" s="2"/>
    </row>
    <row r="2338" spans="1:15" ht="15" x14ac:dyDescent="0.25">
      <c r="A2338"/>
      <c r="B2338"/>
      <c r="C2338"/>
      <c r="D2338"/>
      <c r="E2338"/>
      <c r="F2338"/>
      <c r="G2338"/>
      <c r="H2338"/>
      <c r="I2338"/>
      <c r="J2338"/>
      <c r="O2338" s="2"/>
    </row>
    <row r="2339" spans="1:15" ht="15" x14ac:dyDescent="0.25">
      <c r="A2339"/>
      <c r="B2339"/>
      <c r="C2339"/>
      <c r="D2339"/>
      <c r="E2339"/>
      <c r="F2339"/>
      <c r="G2339"/>
      <c r="H2339"/>
      <c r="I2339"/>
      <c r="J2339"/>
      <c r="O2339" s="2"/>
    </row>
    <row r="2340" spans="1:15" ht="15" x14ac:dyDescent="0.25">
      <c r="A2340"/>
      <c r="B2340"/>
      <c r="C2340"/>
      <c r="D2340"/>
      <c r="E2340"/>
      <c r="F2340"/>
      <c r="G2340"/>
      <c r="H2340"/>
      <c r="I2340"/>
      <c r="J2340"/>
      <c r="O2340" s="2"/>
    </row>
    <row r="2341" spans="1:15" ht="15" x14ac:dyDescent="0.25">
      <c r="A2341"/>
      <c r="B2341"/>
      <c r="C2341"/>
      <c r="D2341"/>
      <c r="E2341"/>
      <c r="F2341"/>
      <c r="G2341"/>
      <c r="H2341"/>
      <c r="I2341"/>
      <c r="J2341"/>
      <c r="O2341" s="2"/>
    </row>
    <row r="2342" spans="1:15" ht="15" x14ac:dyDescent="0.25">
      <c r="A2342"/>
      <c r="B2342"/>
      <c r="C2342"/>
      <c r="D2342"/>
      <c r="E2342"/>
      <c r="F2342"/>
      <c r="G2342"/>
      <c r="H2342"/>
      <c r="I2342"/>
      <c r="J2342"/>
      <c r="O2342" s="2"/>
    </row>
    <row r="2343" spans="1:15" ht="15" x14ac:dyDescent="0.25">
      <c r="A2343"/>
      <c r="B2343"/>
      <c r="C2343"/>
      <c r="D2343"/>
      <c r="E2343"/>
      <c r="F2343"/>
      <c r="G2343"/>
      <c r="H2343"/>
      <c r="I2343"/>
      <c r="J2343"/>
      <c r="O2343" s="2"/>
    </row>
    <row r="2344" spans="1:15" ht="15" x14ac:dyDescent="0.25">
      <c r="A2344"/>
      <c r="B2344"/>
      <c r="C2344"/>
      <c r="D2344"/>
      <c r="E2344"/>
      <c r="F2344"/>
      <c r="G2344"/>
      <c r="H2344"/>
      <c r="I2344"/>
      <c r="J2344"/>
      <c r="O2344" s="2"/>
    </row>
    <row r="2345" spans="1:15" ht="15" x14ac:dyDescent="0.25">
      <c r="A2345"/>
      <c r="B2345"/>
      <c r="C2345"/>
      <c r="D2345"/>
      <c r="E2345"/>
      <c r="F2345"/>
      <c r="G2345"/>
      <c r="H2345"/>
      <c r="I2345"/>
      <c r="J2345"/>
      <c r="O2345" s="2"/>
    </row>
    <row r="2346" spans="1:15" ht="15" x14ac:dyDescent="0.25">
      <c r="A2346"/>
      <c r="B2346"/>
      <c r="C2346"/>
      <c r="D2346"/>
      <c r="E2346"/>
      <c r="F2346"/>
      <c r="G2346"/>
      <c r="H2346"/>
      <c r="I2346"/>
      <c r="J2346"/>
      <c r="O2346" s="2"/>
    </row>
    <row r="2347" spans="1:15" ht="15" x14ac:dyDescent="0.25">
      <c r="A2347"/>
      <c r="B2347"/>
      <c r="C2347"/>
      <c r="D2347"/>
      <c r="E2347"/>
      <c r="F2347"/>
      <c r="G2347"/>
      <c r="H2347"/>
      <c r="I2347"/>
      <c r="J2347"/>
      <c r="O2347" s="2"/>
    </row>
    <row r="2348" spans="1:15" ht="15" x14ac:dyDescent="0.25">
      <c r="A2348"/>
      <c r="B2348"/>
      <c r="C2348"/>
      <c r="D2348"/>
      <c r="E2348"/>
      <c r="F2348"/>
      <c r="G2348"/>
      <c r="H2348"/>
      <c r="I2348"/>
      <c r="J2348"/>
      <c r="O2348" s="2"/>
    </row>
    <row r="2349" spans="1:15" ht="15" x14ac:dyDescent="0.25">
      <c r="A2349"/>
      <c r="B2349"/>
      <c r="C2349"/>
      <c r="D2349"/>
      <c r="E2349"/>
      <c r="F2349"/>
      <c r="G2349"/>
      <c r="H2349"/>
      <c r="I2349"/>
      <c r="J2349"/>
      <c r="O2349" s="2"/>
    </row>
    <row r="2350" spans="1:15" ht="15" x14ac:dyDescent="0.25">
      <c r="A2350"/>
      <c r="B2350"/>
      <c r="C2350"/>
      <c r="D2350"/>
      <c r="E2350"/>
      <c r="F2350"/>
      <c r="G2350"/>
      <c r="H2350"/>
      <c r="I2350"/>
      <c r="J2350"/>
      <c r="O2350" s="2"/>
    </row>
    <row r="2351" spans="1:15" ht="15" x14ac:dyDescent="0.25">
      <c r="A2351"/>
      <c r="B2351"/>
      <c r="C2351"/>
      <c r="D2351"/>
      <c r="E2351"/>
      <c r="F2351"/>
      <c r="G2351"/>
      <c r="H2351"/>
      <c r="I2351"/>
      <c r="J2351"/>
      <c r="O2351" s="2"/>
    </row>
    <row r="2352" spans="1:15" ht="15" x14ac:dyDescent="0.25">
      <c r="A2352"/>
      <c r="B2352"/>
      <c r="C2352"/>
      <c r="D2352"/>
      <c r="E2352"/>
      <c r="F2352"/>
      <c r="G2352"/>
      <c r="H2352"/>
      <c r="I2352"/>
      <c r="J2352"/>
      <c r="O2352" s="2"/>
    </row>
    <row r="2353" spans="1:15" ht="15" x14ac:dyDescent="0.25">
      <c r="A2353"/>
      <c r="B2353"/>
      <c r="C2353"/>
      <c r="D2353"/>
      <c r="E2353"/>
      <c r="F2353"/>
      <c r="G2353"/>
      <c r="H2353"/>
      <c r="I2353"/>
      <c r="J2353"/>
      <c r="O2353" s="2"/>
    </row>
    <row r="2354" spans="1:15" ht="15" x14ac:dyDescent="0.25">
      <c r="A2354"/>
      <c r="B2354"/>
      <c r="C2354"/>
      <c r="D2354"/>
      <c r="E2354"/>
      <c r="F2354"/>
      <c r="G2354"/>
      <c r="H2354"/>
      <c r="I2354"/>
      <c r="J2354"/>
      <c r="O2354" s="2"/>
    </row>
    <row r="2355" spans="1:15" ht="15" x14ac:dyDescent="0.25">
      <c r="A2355"/>
      <c r="B2355"/>
      <c r="C2355"/>
      <c r="D2355"/>
      <c r="E2355"/>
      <c r="F2355"/>
      <c r="G2355"/>
      <c r="H2355"/>
      <c r="I2355"/>
      <c r="J2355"/>
      <c r="O2355" s="2"/>
    </row>
    <row r="2356" spans="1:15" ht="15" x14ac:dyDescent="0.25">
      <c r="A2356"/>
      <c r="B2356"/>
      <c r="C2356"/>
      <c r="D2356"/>
      <c r="E2356"/>
      <c r="F2356"/>
      <c r="G2356"/>
      <c r="H2356"/>
      <c r="I2356"/>
      <c r="J2356"/>
      <c r="O2356" s="2"/>
    </row>
    <row r="2357" spans="1:15" ht="15" x14ac:dyDescent="0.25">
      <c r="A2357"/>
      <c r="B2357"/>
      <c r="C2357"/>
      <c r="D2357"/>
      <c r="E2357"/>
      <c r="F2357"/>
      <c r="G2357"/>
      <c r="H2357"/>
      <c r="I2357"/>
      <c r="J2357"/>
      <c r="O2357" s="2"/>
    </row>
    <row r="2358" spans="1:15" ht="15" x14ac:dyDescent="0.25">
      <c r="A2358"/>
      <c r="B2358"/>
      <c r="C2358"/>
      <c r="D2358"/>
      <c r="E2358"/>
      <c r="F2358"/>
      <c r="G2358"/>
      <c r="H2358"/>
      <c r="I2358"/>
      <c r="J2358"/>
      <c r="O2358" s="2"/>
    </row>
    <row r="2359" spans="1:15" ht="15" x14ac:dyDescent="0.25">
      <c r="A2359"/>
      <c r="B2359"/>
      <c r="C2359"/>
      <c r="D2359"/>
      <c r="E2359"/>
      <c r="F2359"/>
      <c r="G2359"/>
      <c r="H2359"/>
      <c r="I2359"/>
      <c r="J2359"/>
      <c r="O2359" s="2"/>
    </row>
    <row r="2360" spans="1:15" ht="15" x14ac:dyDescent="0.25">
      <c r="A2360"/>
      <c r="B2360"/>
      <c r="C2360"/>
      <c r="D2360"/>
      <c r="E2360"/>
      <c r="F2360"/>
      <c r="G2360"/>
      <c r="H2360"/>
      <c r="I2360"/>
      <c r="J2360"/>
      <c r="O2360" s="2"/>
    </row>
    <row r="2361" spans="1:15" ht="15" x14ac:dyDescent="0.25">
      <c r="A2361"/>
      <c r="B2361"/>
      <c r="C2361"/>
      <c r="D2361"/>
      <c r="E2361"/>
      <c r="F2361"/>
      <c r="G2361"/>
      <c r="H2361"/>
      <c r="I2361"/>
      <c r="J2361"/>
      <c r="O2361" s="2"/>
    </row>
    <row r="2362" spans="1:15" ht="15" x14ac:dyDescent="0.25">
      <c r="A2362"/>
      <c r="B2362"/>
      <c r="C2362"/>
      <c r="D2362"/>
      <c r="E2362"/>
      <c r="F2362"/>
      <c r="G2362"/>
      <c r="H2362"/>
      <c r="I2362"/>
      <c r="J2362"/>
      <c r="O2362" s="2"/>
    </row>
    <row r="2363" spans="1:15" ht="15" x14ac:dyDescent="0.25">
      <c r="A2363"/>
      <c r="B2363"/>
      <c r="C2363"/>
      <c r="D2363"/>
      <c r="E2363"/>
      <c r="F2363"/>
      <c r="G2363"/>
      <c r="H2363"/>
      <c r="I2363"/>
      <c r="J2363"/>
      <c r="O2363" s="2"/>
    </row>
    <row r="2364" spans="1:15" ht="15" x14ac:dyDescent="0.25">
      <c r="A2364"/>
      <c r="B2364"/>
      <c r="C2364"/>
      <c r="D2364"/>
      <c r="E2364"/>
      <c r="F2364"/>
      <c r="G2364"/>
      <c r="H2364"/>
      <c r="I2364"/>
      <c r="J2364"/>
      <c r="O2364" s="2"/>
    </row>
    <row r="2365" spans="1:15" ht="15" x14ac:dyDescent="0.25">
      <c r="A2365"/>
      <c r="B2365"/>
      <c r="C2365"/>
      <c r="D2365"/>
      <c r="E2365"/>
      <c r="F2365"/>
      <c r="G2365"/>
      <c r="H2365"/>
      <c r="I2365"/>
      <c r="J2365"/>
      <c r="O2365" s="2"/>
    </row>
    <row r="2366" spans="1:15" ht="15" x14ac:dyDescent="0.25">
      <c r="A2366"/>
      <c r="B2366"/>
      <c r="C2366"/>
      <c r="D2366"/>
      <c r="E2366"/>
      <c r="F2366"/>
      <c r="G2366"/>
      <c r="H2366"/>
      <c r="I2366"/>
      <c r="J2366"/>
      <c r="O2366" s="2"/>
    </row>
    <row r="2367" spans="1:15" ht="15" x14ac:dyDescent="0.25">
      <c r="A2367"/>
      <c r="B2367"/>
      <c r="C2367"/>
      <c r="D2367"/>
      <c r="E2367"/>
      <c r="F2367"/>
      <c r="G2367"/>
      <c r="H2367"/>
      <c r="I2367"/>
      <c r="J2367"/>
      <c r="O2367" s="2"/>
    </row>
    <row r="2368" spans="1:15" ht="15" x14ac:dyDescent="0.25">
      <c r="A2368"/>
      <c r="B2368"/>
      <c r="C2368"/>
      <c r="D2368"/>
      <c r="E2368"/>
      <c r="F2368"/>
      <c r="G2368"/>
      <c r="H2368"/>
      <c r="I2368"/>
      <c r="J2368"/>
      <c r="O2368" s="2"/>
    </row>
    <row r="2369" spans="1:15" ht="15" x14ac:dyDescent="0.25">
      <c r="A2369"/>
      <c r="B2369"/>
      <c r="C2369"/>
      <c r="D2369"/>
      <c r="E2369"/>
      <c r="F2369"/>
      <c r="G2369"/>
      <c r="H2369"/>
      <c r="I2369"/>
      <c r="J2369"/>
      <c r="O2369" s="2"/>
    </row>
    <row r="2370" spans="1:15" ht="15" x14ac:dyDescent="0.25">
      <c r="A2370"/>
      <c r="B2370"/>
      <c r="C2370"/>
      <c r="D2370"/>
      <c r="E2370"/>
      <c r="F2370"/>
      <c r="G2370"/>
      <c r="H2370"/>
      <c r="I2370"/>
      <c r="J2370"/>
      <c r="O2370" s="2"/>
    </row>
    <row r="2371" spans="1:15" ht="15" x14ac:dyDescent="0.25">
      <c r="A2371"/>
      <c r="B2371"/>
      <c r="C2371"/>
      <c r="D2371"/>
      <c r="E2371"/>
      <c r="F2371"/>
      <c r="G2371"/>
      <c r="H2371"/>
      <c r="I2371"/>
      <c r="J2371"/>
      <c r="O2371" s="2"/>
    </row>
    <row r="2372" spans="1:15" ht="15" x14ac:dyDescent="0.25">
      <c r="A2372"/>
      <c r="B2372"/>
      <c r="C2372"/>
      <c r="D2372"/>
      <c r="E2372"/>
      <c r="F2372"/>
      <c r="G2372"/>
      <c r="H2372"/>
      <c r="I2372"/>
      <c r="J2372"/>
      <c r="O2372" s="2"/>
    </row>
    <row r="2373" spans="1:15" ht="15" x14ac:dyDescent="0.25">
      <c r="A2373"/>
      <c r="B2373"/>
      <c r="C2373"/>
      <c r="D2373"/>
      <c r="E2373"/>
      <c r="F2373"/>
      <c r="G2373"/>
      <c r="H2373"/>
      <c r="I2373"/>
      <c r="J2373"/>
      <c r="O2373" s="2"/>
    </row>
    <row r="2374" spans="1:15" ht="15" x14ac:dyDescent="0.25">
      <c r="A2374"/>
      <c r="B2374"/>
      <c r="C2374"/>
      <c r="D2374"/>
      <c r="E2374"/>
      <c r="F2374"/>
      <c r="G2374"/>
      <c r="H2374"/>
      <c r="I2374"/>
      <c r="J2374"/>
      <c r="O2374" s="2"/>
    </row>
    <row r="2375" spans="1:15" ht="15" x14ac:dyDescent="0.25">
      <c r="A2375"/>
      <c r="B2375"/>
      <c r="C2375"/>
      <c r="D2375"/>
      <c r="E2375"/>
      <c r="F2375"/>
      <c r="G2375"/>
      <c r="H2375"/>
      <c r="I2375"/>
      <c r="J2375"/>
      <c r="O2375" s="2"/>
    </row>
    <row r="2376" spans="1:15" ht="15" x14ac:dyDescent="0.25">
      <c r="A2376"/>
      <c r="B2376"/>
      <c r="C2376"/>
      <c r="D2376"/>
      <c r="E2376"/>
      <c r="F2376"/>
      <c r="G2376"/>
      <c r="H2376"/>
      <c r="I2376"/>
      <c r="J2376"/>
      <c r="O2376" s="2"/>
    </row>
    <row r="2377" spans="1:15" ht="15" x14ac:dyDescent="0.25">
      <c r="A2377"/>
      <c r="B2377"/>
      <c r="C2377"/>
      <c r="D2377"/>
      <c r="E2377"/>
      <c r="F2377"/>
      <c r="G2377"/>
      <c r="H2377"/>
      <c r="I2377"/>
      <c r="J2377"/>
      <c r="O2377" s="2"/>
    </row>
    <row r="2378" spans="1:15" ht="15" x14ac:dyDescent="0.25">
      <c r="A2378"/>
      <c r="B2378"/>
      <c r="C2378"/>
      <c r="D2378"/>
      <c r="E2378"/>
      <c r="F2378"/>
      <c r="G2378"/>
      <c r="H2378"/>
      <c r="I2378"/>
      <c r="J2378"/>
      <c r="O2378" s="2"/>
    </row>
    <row r="2379" spans="1:15" ht="15" x14ac:dyDescent="0.25">
      <c r="A2379"/>
      <c r="B2379"/>
      <c r="C2379"/>
      <c r="D2379"/>
      <c r="E2379"/>
      <c r="F2379"/>
      <c r="G2379"/>
      <c r="H2379"/>
      <c r="I2379"/>
      <c r="J2379"/>
      <c r="O2379" s="2"/>
    </row>
    <row r="2380" spans="1:15" ht="15" x14ac:dyDescent="0.25">
      <c r="A2380"/>
      <c r="B2380"/>
      <c r="C2380"/>
      <c r="D2380"/>
      <c r="E2380"/>
      <c r="F2380"/>
      <c r="G2380"/>
      <c r="H2380"/>
      <c r="I2380"/>
      <c r="J2380"/>
      <c r="O2380" s="2"/>
    </row>
    <row r="2381" spans="1:15" ht="15" x14ac:dyDescent="0.25">
      <c r="A2381"/>
      <c r="B2381"/>
      <c r="C2381"/>
      <c r="D2381"/>
      <c r="E2381"/>
      <c r="F2381"/>
      <c r="G2381"/>
      <c r="H2381"/>
      <c r="I2381"/>
      <c r="J2381"/>
      <c r="O2381" s="2"/>
    </row>
    <row r="2382" spans="1:15" ht="15" x14ac:dyDescent="0.25">
      <c r="A2382"/>
      <c r="B2382"/>
      <c r="C2382"/>
      <c r="D2382"/>
      <c r="E2382"/>
      <c r="F2382"/>
      <c r="G2382"/>
      <c r="H2382"/>
      <c r="I2382"/>
      <c r="J2382"/>
      <c r="O2382" s="2"/>
    </row>
    <row r="2383" spans="1:15" ht="15" x14ac:dyDescent="0.25">
      <c r="A2383"/>
      <c r="B2383"/>
      <c r="C2383"/>
      <c r="D2383"/>
      <c r="E2383"/>
      <c r="F2383"/>
      <c r="G2383"/>
      <c r="H2383"/>
      <c r="I2383"/>
      <c r="J2383"/>
      <c r="O2383" s="2"/>
    </row>
    <row r="2384" spans="1:15" ht="15" x14ac:dyDescent="0.25">
      <c r="A2384"/>
      <c r="B2384"/>
      <c r="C2384"/>
      <c r="D2384"/>
      <c r="E2384"/>
      <c r="F2384"/>
      <c r="G2384"/>
      <c r="H2384"/>
      <c r="I2384"/>
      <c r="J2384"/>
      <c r="O2384" s="2"/>
    </row>
    <row r="2385" spans="1:15" ht="15" x14ac:dyDescent="0.25">
      <c r="A2385"/>
      <c r="B2385"/>
      <c r="C2385"/>
      <c r="D2385"/>
      <c r="E2385"/>
      <c r="F2385"/>
      <c r="G2385"/>
      <c r="H2385"/>
      <c r="I2385"/>
      <c r="J2385"/>
      <c r="O2385" s="2"/>
    </row>
    <row r="2386" spans="1:15" ht="15" x14ac:dyDescent="0.25">
      <c r="A2386"/>
      <c r="B2386"/>
      <c r="C2386"/>
      <c r="D2386"/>
      <c r="E2386"/>
      <c r="F2386"/>
      <c r="G2386"/>
      <c r="H2386"/>
      <c r="I2386"/>
      <c r="J2386"/>
      <c r="O2386" s="2"/>
    </row>
    <row r="2387" spans="1:15" ht="15" x14ac:dyDescent="0.25">
      <c r="A2387"/>
      <c r="B2387"/>
      <c r="C2387"/>
      <c r="D2387"/>
      <c r="E2387"/>
      <c r="F2387"/>
      <c r="G2387"/>
      <c r="H2387"/>
      <c r="I2387"/>
      <c r="J2387"/>
      <c r="O2387" s="2"/>
    </row>
    <row r="2388" spans="1:15" ht="15" x14ac:dyDescent="0.25">
      <c r="A2388"/>
      <c r="B2388"/>
      <c r="C2388"/>
      <c r="D2388"/>
      <c r="E2388"/>
      <c r="F2388"/>
      <c r="G2388"/>
      <c r="H2388"/>
      <c r="I2388"/>
      <c r="J2388"/>
      <c r="O2388" s="2"/>
    </row>
    <row r="2389" spans="1:15" ht="15" x14ac:dyDescent="0.25">
      <c r="A2389"/>
      <c r="B2389"/>
      <c r="C2389"/>
      <c r="D2389"/>
      <c r="E2389"/>
      <c r="F2389"/>
      <c r="G2389"/>
      <c r="H2389"/>
      <c r="I2389"/>
      <c r="J2389"/>
      <c r="O2389" s="2"/>
    </row>
    <row r="2390" spans="1:15" ht="15" x14ac:dyDescent="0.25">
      <c r="A2390"/>
      <c r="B2390"/>
      <c r="C2390"/>
      <c r="D2390"/>
      <c r="E2390"/>
      <c r="F2390"/>
      <c r="G2390"/>
      <c r="H2390"/>
      <c r="I2390"/>
      <c r="J2390"/>
      <c r="O2390" s="2"/>
    </row>
    <row r="2391" spans="1:15" ht="15" x14ac:dyDescent="0.25">
      <c r="A2391"/>
      <c r="B2391"/>
      <c r="C2391"/>
      <c r="D2391"/>
      <c r="E2391"/>
      <c r="F2391"/>
      <c r="G2391"/>
      <c r="H2391"/>
      <c r="I2391"/>
      <c r="J2391"/>
      <c r="O2391" s="2"/>
    </row>
    <row r="2392" spans="1:15" ht="15" x14ac:dyDescent="0.25">
      <c r="A2392"/>
      <c r="B2392"/>
      <c r="C2392"/>
      <c r="D2392"/>
      <c r="E2392"/>
      <c r="F2392"/>
      <c r="G2392"/>
      <c r="H2392"/>
      <c r="I2392"/>
      <c r="J2392"/>
      <c r="O2392" s="2"/>
    </row>
    <row r="2393" spans="1:15" ht="15" x14ac:dyDescent="0.25">
      <c r="A2393"/>
      <c r="B2393"/>
      <c r="C2393"/>
      <c r="D2393"/>
      <c r="E2393"/>
      <c r="F2393"/>
      <c r="G2393"/>
      <c r="H2393"/>
      <c r="I2393"/>
      <c r="J2393"/>
      <c r="O2393" s="2"/>
    </row>
    <row r="2394" spans="1:15" ht="15" x14ac:dyDescent="0.25">
      <c r="A2394"/>
      <c r="B2394"/>
      <c r="C2394"/>
      <c r="D2394"/>
      <c r="E2394"/>
      <c r="F2394"/>
      <c r="G2394"/>
      <c r="H2394"/>
      <c r="I2394"/>
      <c r="J2394"/>
      <c r="O2394" s="2"/>
    </row>
    <row r="2395" spans="1:15" ht="15" x14ac:dyDescent="0.25">
      <c r="A2395"/>
      <c r="B2395"/>
      <c r="C2395"/>
      <c r="D2395"/>
      <c r="E2395"/>
      <c r="F2395"/>
      <c r="G2395"/>
      <c r="H2395"/>
      <c r="I2395"/>
      <c r="J2395"/>
      <c r="O2395" s="2"/>
    </row>
    <row r="2396" spans="1:15" ht="15" x14ac:dyDescent="0.25">
      <c r="A2396"/>
      <c r="B2396"/>
      <c r="C2396"/>
      <c r="D2396"/>
      <c r="E2396"/>
      <c r="F2396"/>
      <c r="G2396"/>
      <c r="H2396"/>
      <c r="I2396"/>
      <c r="J2396"/>
      <c r="O2396" s="2"/>
    </row>
    <row r="2397" spans="1:15" ht="15" x14ac:dyDescent="0.25">
      <c r="A2397"/>
      <c r="B2397"/>
      <c r="C2397"/>
      <c r="D2397"/>
      <c r="E2397"/>
      <c r="F2397"/>
      <c r="G2397"/>
      <c r="H2397"/>
      <c r="I2397"/>
      <c r="J2397"/>
      <c r="O2397" s="2"/>
    </row>
    <row r="2398" spans="1:15" ht="15" x14ac:dyDescent="0.25">
      <c r="A2398"/>
      <c r="B2398"/>
      <c r="C2398"/>
      <c r="D2398"/>
      <c r="E2398"/>
      <c r="F2398"/>
      <c r="G2398"/>
      <c r="H2398"/>
      <c r="I2398"/>
      <c r="J2398"/>
      <c r="O2398" s="2"/>
    </row>
    <row r="2399" spans="1:15" ht="15" x14ac:dyDescent="0.25">
      <c r="A2399"/>
      <c r="B2399"/>
      <c r="C2399"/>
      <c r="D2399"/>
      <c r="E2399"/>
      <c r="F2399"/>
      <c r="G2399"/>
      <c r="H2399"/>
      <c r="I2399"/>
      <c r="J2399"/>
      <c r="O2399" s="2"/>
    </row>
    <row r="2400" spans="1:15" ht="15" x14ac:dyDescent="0.25">
      <c r="A2400"/>
      <c r="B2400"/>
      <c r="C2400"/>
      <c r="D2400"/>
      <c r="E2400"/>
      <c r="F2400"/>
      <c r="G2400"/>
      <c r="H2400"/>
      <c r="I2400"/>
      <c r="J2400"/>
      <c r="O2400" s="2"/>
    </row>
    <row r="2401" spans="1:15" ht="15" x14ac:dyDescent="0.25">
      <c r="A2401"/>
      <c r="B2401"/>
      <c r="C2401"/>
      <c r="D2401"/>
      <c r="E2401"/>
      <c r="F2401"/>
      <c r="G2401"/>
      <c r="H2401"/>
      <c r="I2401"/>
      <c r="J2401"/>
      <c r="O2401" s="2"/>
    </row>
    <row r="2402" spans="1:15" ht="15" x14ac:dyDescent="0.25">
      <c r="A2402"/>
      <c r="B2402"/>
      <c r="C2402"/>
      <c r="D2402"/>
      <c r="E2402"/>
      <c r="F2402"/>
      <c r="G2402"/>
      <c r="H2402"/>
      <c r="I2402"/>
      <c r="J2402"/>
      <c r="O2402" s="2"/>
    </row>
    <row r="2403" spans="1:15" ht="15" x14ac:dyDescent="0.25">
      <c r="A2403"/>
      <c r="B2403"/>
      <c r="C2403"/>
      <c r="D2403"/>
      <c r="E2403"/>
      <c r="F2403"/>
      <c r="G2403"/>
      <c r="H2403"/>
      <c r="I2403"/>
      <c r="J2403"/>
      <c r="O2403" s="2"/>
    </row>
    <row r="2404" spans="1:15" ht="15" x14ac:dyDescent="0.25">
      <c r="A2404"/>
      <c r="B2404"/>
      <c r="C2404"/>
      <c r="D2404"/>
      <c r="E2404"/>
      <c r="F2404"/>
      <c r="G2404"/>
      <c r="H2404"/>
      <c r="I2404"/>
      <c r="J2404"/>
      <c r="O2404" s="2"/>
    </row>
    <row r="2405" spans="1:15" ht="15" x14ac:dyDescent="0.25">
      <c r="A2405"/>
      <c r="B2405"/>
      <c r="C2405"/>
      <c r="D2405"/>
      <c r="E2405"/>
      <c r="F2405"/>
      <c r="G2405"/>
      <c r="H2405"/>
      <c r="I2405"/>
      <c r="J2405"/>
      <c r="O2405" s="2"/>
    </row>
    <row r="2406" spans="1:15" ht="15" x14ac:dyDescent="0.25">
      <c r="A2406"/>
      <c r="B2406"/>
      <c r="C2406"/>
      <c r="D2406"/>
      <c r="E2406"/>
      <c r="F2406"/>
      <c r="G2406"/>
      <c r="H2406"/>
      <c r="I2406"/>
      <c r="J2406"/>
      <c r="O2406" s="2"/>
    </row>
    <row r="2407" spans="1:15" ht="15" x14ac:dyDescent="0.25">
      <c r="A2407"/>
      <c r="B2407"/>
      <c r="C2407"/>
      <c r="D2407"/>
      <c r="E2407"/>
      <c r="F2407"/>
      <c r="G2407"/>
      <c r="H2407"/>
      <c r="I2407"/>
      <c r="J2407"/>
      <c r="O2407" s="2"/>
    </row>
    <row r="2408" spans="1:15" ht="15" x14ac:dyDescent="0.25">
      <c r="A2408"/>
      <c r="B2408"/>
      <c r="C2408"/>
      <c r="D2408"/>
      <c r="E2408"/>
      <c r="F2408"/>
      <c r="G2408"/>
      <c r="H2408"/>
      <c r="I2408"/>
      <c r="J2408"/>
      <c r="O2408" s="2"/>
    </row>
    <row r="2409" spans="1:15" ht="15" x14ac:dyDescent="0.25">
      <c r="A2409"/>
      <c r="B2409"/>
      <c r="C2409"/>
      <c r="D2409"/>
      <c r="E2409"/>
      <c r="F2409"/>
      <c r="G2409"/>
      <c r="H2409"/>
      <c r="I2409"/>
      <c r="J2409"/>
      <c r="O2409" s="2"/>
    </row>
    <row r="2410" spans="1:15" ht="15" x14ac:dyDescent="0.25">
      <c r="A2410"/>
      <c r="B2410"/>
      <c r="C2410"/>
      <c r="D2410"/>
      <c r="E2410"/>
      <c r="F2410"/>
      <c r="G2410"/>
      <c r="H2410"/>
      <c r="I2410"/>
      <c r="J2410"/>
      <c r="O2410" s="2"/>
    </row>
    <row r="2411" spans="1:15" ht="15" x14ac:dyDescent="0.25">
      <c r="A2411"/>
      <c r="B2411"/>
      <c r="C2411"/>
      <c r="D2411"/>
      <c r="E2411"/>
      <c r="F2411"/>
      <c r="G2411"/>
      <c r="H2411"/>
      <c r="I2411"/>
      <c r="J2411"/>
      <c r="O2411" s="2"/>
    </row>
    <row r="2412" spans="1:15" ht="15" x14ac:dyDescent="0.25">
      <c r="A2412"/>
      <c r="B2412"/>
      <c r="C2412"/>
      <c r="D2412"/>
      <c r="E2412"/>
      <c r="F2412"/>
      <c r="G2412"/>
      <c r="H2412"/>
      <c r="I2412"/>
      <c r="J2412"/>
      <c r="O2412" s="2"/>
    </row>
    <row r="2413" spans="1:15" ht="15" x14ac:dyDescent="0.25">
      <c r="A2413"/>
      <c r="B2413"/>
      <c r="C2413"/>
      <c r="D2413"/>
      <c r="E2413"/>
      <c r="F2413"/>
      <c r="G2413"/>
      <c r="H2413"/>
      <c r="I2413"/>
      <c r="J2413"/>
      <c r="O2413" s="2"/>
    </row>
    <row r="2414" spans="1:15" ht="15" x14ac:dyDescent="0.25">
      <c r="A2414"/>
      <c r="B2414"/>
      <c r="C2414"/>
      <c r="D2414"/>
      <c r="E2414"/>
      <c r="F2414"/>
      <c r="G2414"/>
      <c r="H2414"/>
      <c r="I2414"/>
      <c r="J2414"/>
      <c r="O2414" s="2"/>
    </row>
    <row r="2415" spans="1:15" ht="15" x14ac:dyDescent="0.25">
      <c r="A2415"/>
      <c r="B2415"/>
      <c r="C2415"/>
      <c r="D2415"/>
      <c r="E2415"/>
      <c r="F2415"/>
      <c r="G2415"/>
      <c r="H2415"/>
      <c r="I2415"/>
      <c r="J2415"/>
      <c r="O2415" s="2"/>
    </row>
    <row r="2416" spans="1:15" ht="15" x14ac:dyDescent="0.25">
      <c r="A2416"/>
      <c r="B2416"/>
      <c r="C2416"/>
      <c r="D2416"/>
      <c r="E2416"/>
      <c r="F2416"/>
      <c r="G2416"/>
      <c r="H2416"/>
      <c r="I2416"/>
      <c r="J2416"/>
      <c r="O2416" s="2"/>
    </row>
    <row r="2417" spans="1:15" ht="15" x14ac:dyDescent="0.25">
      <c r="A2417"/>
      <c r="B2417"/>
      <c r="C2417"/>
      <c r="D2417"/>
      <c r="E2417"/>
      <c r="F2417"/>
      <c r="G2417"/>
      <c r="H2417"/>
      <c r="I2417"/>
      <c r="J2417"/>
      <c r="O2417" s="2"/>
    </row>
    <row r="2418" spans="1:15" ht="15" x14ac:dyDescent="0.25">
      <c r="A2418"/>
      <c r="B2418"/>
      <c r="C2418"/>
      <c r="D2418"/>
      <c r="E2418"/>
      <c r="F2418"/>
      <c r="G2418"/>
      <c r="H2418"/>
      <c r="I2418"/>
      <c r="J2418"/>
      <c r="O2418" s="2"/>
    </row>
    <row r="2419" spans="1:15" ht="15" x14ac:dyDescent="0.25">
      <c r="A2419"/>
      <c r="B2419"/>
      <c r="C2419"/>
      <c r="D2419"/>
      <c r="E2419"/>
      <c r="F2419"/>
      <c r="G2419"/>
      <c r="H2419"/>
      <c r="I2419"/>
      <c r="J2419"/>
      <c r="O2419" s="2"/>
    </row>
    <row r="2420" spans="1:15" ht="15" x14ac:dyDescent="0.25">
      <c r="A2420"/>
      <c r="B2420"/>
      <c r="C2420"/>
      <c r="D2420"/>
      <c r="E2420"/>
      <c r="F2420"/>
      <c r="G2420"/>
      <c r="H2420"/>
      <c r="I2420"/>
      <c r="J2420"/>
      <c r="O2420" s="2"/>
    </row>
    <row r="2421" spans="1:15" ht="15" x14ac:dyDescent="0.25">
      <c r="A2421"/>
      <c r="B2421"/>
      <c r="C2421"/>
      <c r="D2421"/>
      <c r="E2421"/>
      <c r="F2421"/>
      <c r="G2421"/>
      <c r="H2421"/>
      <c r="I2421"/>
      <c r="J2421"/>
      <c r="O2421" s="2"/>
    </row>
    <row r="2422" spans="1:15" ht="15" x14ac:dyDescent="0.25">
      <c r="A2422"/>
      <c r="B2422"/>
      <c r="C2422"/>
      <c r="D2422"/>
      <c r="E2422"/>
      <c r="F2422"/>
      <c r="G2422"/>
      <c r="H2422"/>
      <c r="I2422"/>
      <c r="J2422"/>
      <c r="O2422" s="2"/>
    </row>
    <row r="2423" spans="1:15" ht="15" x14ac:dyDescent="0.25">
      <c r="A2423"/>
      <c r="B2423"/>
      <c r="C2423"/>
      <c r="D2423"/>
      <c r="E2423"/>
      <c r="F2423"/>
      <c r="G2423"/>
      <c r="H2423"/>
      <c r="I2423"/>
      <c r="J2423"/>
      <c r="O2423" s="2"/>
    </row>
    <row r="2424" spans="1:15" ht="15" x14ac:dyDescent="0.25">
      <c r="A2424"/>
      <c r="B2424"/>
      <c r="C2424"/>
      <c r="D2424"/>
      <c r="E2424"/>
      <c r="F2424"/>
      <c r="G2424"/>
      <c r="H2424"/>
      <c r="I2424"/>
      <c r="J2424"/>
      <c r="O2424" s="2"/>
    </row>
    <row r="2425" spans="1:15" ht="15" x14ac:dyDescent="0.25">
      <c r="A2425"/>
      <c r="B2425"/>
      <c r="C2425"/>
      <c r="D2425"/>
      <c r="E2425"/>
      <c r="F2425"/>
      <c r="G2425"/>
      <c r="H2425"/>
      <c r="I2425"/>
      <c r="J2425"/>
      <c r="O2425" s="2"/>
    </row>
    <row r="2426" spans="1:15" ht="15" x14ac:dyDescent="0.25">
      <c r="A2426"/>
      <c r="B2426"/>
      <c r="C2426"/>
      <c r="D2426"/>
      <c r="E2426"/>
      <c r="F2426"/>
      <c r="G2426"/>
      <c r="H2426"/>
      <c r="I2426"/>
      <c r="J2426"/>
      <c r="O2426" s="2"/>
    </row>
    <row r="2427" spans="1:15" ht="15" x14ac:dyDescent="0.25">
      <c r="A2427"/>
      <c r="B2427"/>
      <c r="C2427"/>
      <c r="D2427"/>
      <c r="E2427"/>
      <c r="F2427"/>
      <c r="G2427"/>
      <c r="H2427"/>
      <c r="I2427"/>
      <c r="J2427"/>
      <c r="O2427" s="2"/>
    </row>
    <row r="2428" spans="1:15" ht="15" x14ac:dyDescent="0.25">
      <c r="A2428"/>
      <c r="B2428"/>
      <c r="C2428"/>
      <c r="D2428"/>
      <c r="E2428"/>
      <c r="F2428"/>
      <c r="G2428"/>
      <c r="H2428"/>
      <c r="I2428"/>
      <c r="J2428"/>
      <c r="O2428" s="2"/>
    </row>
    <row r="2429" spans="1:15" ht="15" x14ac:dyDescent="0.25">
      <c r="A2429"/>
      <c r="B2429"/>
      <c r="C2429"/>
      <c r="D2429"/>
      <c r="E2429"/>
      <c r="F2429"/>
      <c r="G2429"/>
      <c r="H2429"/>
      <c r="I2429"/>
      <c r="J2429"/>
      <c r="O2429" s="2"/>
    </row>
    <row r="2430" spans="1:15" ht="15" x14ac:dyDescent="0.25">
      <c r="A2430"/>
      <c r="B2430"/>
      <c r="C2430"/>
      <c r="D2430"/>
      <c r="E2430"/>
      <c r="F2430"/>
      <c r="G2430"/>
      <c r="H2430"/>
      <c r="I2430"/>
      <c r="J2430"/>
      <c r="O2430" s="2"/>
    </row>
    <row r="2431" spans="1:15" ht="15" x14ac:dyDescent="0.25">
      <c r="A2431"/>
      <c r="B2431"/>
      <c r="C2431"/>
      <c r="D2431"/>
      <c r="E2431"/>
      <c r="F2431"/>
      <c r="G2431"/>
      <c r="H2431"/>
      <c r="I2431"/>
      <c r="J2431"/>
      <c r="O2431" s="2"/>
    </row>
    <row r="2432" spans="1:15" ht="15" x14ac:dyDescent="0.25">
      <c r="A2432"/>
      <c r="B2432"/>
      <c r="C2432"/>
      <c r="D2432"/>
      <c r="E2432"/>
      <c r="F2432"/>
      <c r="G2432"/>
      <c r="H2432"/>
      <c r="I2432"/>
      <c r="J2432"/>
      <c r="O2432" s="2"/>
    </row>
    <row r="2433" spans="1:15" ht="15" x14ac:dyDescent="0.25">
      <c r="A2433"/>
      <c r="B2433"/>
      <c r="C2433"/>
      <c r="D2433"/>
      <c r="E2433"/>
      <c r="F2433"/>
      <c r="G2433"/>
      <c r="H2433"/>
      <c r="I2433"/>
      <c r="J2433"/>
      <c r="O2433" s="2"/>
    </row>
    <row r="2434" spans="1:15" ht="15" x14ac:dyDescent="0.25">
      <c r="A2434"/>
      <c r="B2434"/>
      <c r="C2434"/>
      <c r="D2434"/>
      <c r="E2434"/>
      <c r="F2434"/>
      <c r="G2434"/>
      <c r="H2434"/>
      <c r="I2434"/>
      <c r="J2434"/>
      <c r="O2434" s="2"/>
    </row>
    <row r="2435" spans="1:15" ht="15" x14ac:dyDescent="0.25">
      <c r="A2435"/>
      <c r="B2435"/>
      <c r="C2435"/>
      <c r="D2435"/>
      <c r="E2435"/>
      <c r="F2435"/>
      <c r="G2435"/>
      <c r="H2435"/>
      <c r="I2435"/>
      <c r="J2435"/>
      <c r="O2435" s="2"/>
    </row>
    <row r="2436" spans="1:15" ht="15" x14ac:dyDescent="0.25">
      <c r="A2436"/>
      <c r="B2436"/>
      <c r="C2436"/>
      <c r="D2436"/>
      <c r="E2436"/>
      <c r="F2436"/>
      <c r="G2436"/>
      <c r="H2436"/>
      <c r="I2436"/>
      <c r="J2436"/>
      <c r="O2436" s="2"/>
    </row>
    <row r="2437" spans="1:15" ht="15" x14ac:dyDescent="0.25">
      <c r="A2437"/>
      <c r="B2437"/>
      <c r="C2437"/>
      <c r="D2437"/>
      <c r="E2437"/>
      <c r="F2437"/>
      <c r="G2437"/>
      <c r="H2437"/>
      <c r="I2437"/>
      <c r="J2437"/>
      <c r="O2437" s="2"/>
    </row>
    <row r="2438" spans="1:15" ht="15" x14ac:dyDescent="0.25">
      <c r="A2438"/>
      <c r="B2438"/>
      <c r="C2438"/>
      <c r="D2438"/>
      <c r="E2438"/>
      <c r="F2438"/>
      <c r="G2438"/>
      <c r="H2438"/>
      <c r="I2438"/>
      <c r="J2438"/>
      <c r="O2438" s="2"/>
    </row>
    <row r="2439" spans="1:15" ht="15" x14ac:dyDescent="0.25">
      <c r="A2439"/>
      <c r="B2439"/>
      <c r="C2439"/>
      <c r="D2439"/>
      <c r="E2439"/>
      <c r="F2439"/>
      <c r="G2439"/>
      <c r="H2439"/>
      <c r="I2439"/>
      <c r="J2439"/>
      <c r="O2439" s="2"/>
    </row>
    <row r="2440" spans="1:15" ht="15" x14ac:dyDescent="0.25">
      <c r="A2440"/>
      <c r="B2440"/>
      <c r="C2440"/>
      <c r="D2440"/>
      <c r="E2440"/>
      <c r="F2440"/>
      <c r="G2440"/>
      <c r="H2440"/>
      <c r="I2440"/>
      <c r="J2440"/>
      <c r="O2440" s="2"/>
    </row>
    <row r="2441" spans="1:15" ht="15" x14ac:dyDescent="0.25">
      <c r="A2441"/>
      <c r="B2441"/>
      <c r="C2441"/>
      <c r="D2441"/>
      <c r="E2441"/>
      <c r="F2441"/>
      <c r="G2441"/>
      <c r="H2441"/>
      <c r="I2441"/>
      <c r="J2441"/>
      <c r="O2441" s="2"/>
    </row>
    <row r="2442" spans="1:15" ht="15" x14ac:dyDescent="0.25">
      <c r="A2442"/>
      <c r="B2442"/>
      <c r="C2442"/>
      <c r="D2442"/>
      <c r="E2442"/>
      <c r="F2442"/>
      <c r="G2442"/>
      <c r="H2442"/>
      <c r="I2442"/>
      <c r="J2442"/>
      <c r="O2442" s="2"/>
    </row>
    <row r="2443" spans="1:15" ht="15" x14ac:dyDescent="0.25">
      <c r="A2443"/>
      <c r="B2443"/>
      <c r="C2443"/>
      <c r="D2443"/>
      <c r="E2443"/>
      <c r="F2443"/>
      <c r="G2443"/>
      <c r="H2443"/>
      <c r="I2443"/>
      <c r="J2443"/>
      <c r="O2443" s="2"/>
    </row>
    <row r="2444" spans="1:15" ht="15" x14ac:dyDescent="0.25">
      <c r="A2444"/>
      <c r="B2444"/>
      <c r="C2444"/>
      <c r="D2444"/>
      <c r="E2444"/>
      <c r="F2444"/>
      <c r="G2444"/>
      <c r="H2444"/>
      <c r="I2444"/>
      <c r="J2444"/>
      <c r="O2444" s="2"/>
    </row>
    <row r="2445" spans="1:15" ht="15" x14ac:dyDescent="0.25">
      <c r="A2445"/>
      <c r="B2445"/>
      <c r="C2445"/>
      <c r="D2445"/>
      <c r="E2445"/>
      <c r="F2445"/>
      <c r="G2445"/>
      <c r="H2445"/>
      <c r="I2445"/>
      <c r="J2445"/>
      <c r="O2445" s="2"/>
    </row>
    <row r="2446" spans="1:15" ht="15" x14ac:dyDescent="0.25">
      <c r="A2446"/>
      <c r="B2446"/>
      <c r="C2446"/>
      <c r="D2446"/>
      <c r="E2446"/>
      <c r="F2446"/>
      <c r="G2446"/>
      <c r="H2446"/>
      <c r="I2446"/>
      <c r="J2446"/>
      <c r="O2446" s="2"/>
    </row>
    <row r="2447" spans="1:15" ht="15" x14ac:dyDescent="0.25">
      <c r="A2447"/>
      <c r="B2447"/>
      <c r="C2447"/>
      <c r="D2447"/>
      <c r="E2447"/>
      <c r="F2447"/>
      <c r="G2447"/>
      <c r="H2447"/>
      <c r="I2447"/>
      <c r="J2447"/>
      <c r="O2447" s="2"/>
    </row>
    <row r="2448" spans="1:15" ht="15" x14ac:dyDescent="0.25">
      <c r="A2448"/>
      <c r="B2448"/>
      <c r="C2448"/>
      <c r="D2448"/>
      <c r="E2448"/>
      <c r="F2448"/>
      <c r="G2448"/>
      <c r="H2448"/>
      <c r="I2448"/>
      <c r="J2448"/>
      <c r="O2448" s="2"/>
    </row>
    <row r="2449" spans="1:15" ht="15" x14ac:dyDescent="0.25">
      <c r="A2449"/>
      <c r="B2449"/>
      <c r="C2449"/>
      <c r="D2449"/>
      <c r="E2449"/>
      <c r="F2449"/>
      <c r="G2449"/>
      <c r="H2449"/>
      <c r="I2449"/>
      <c r="J2449"/>
      <c r="O2449" s="2"/>
    </row>
    <row r="2450" spans="1:15" ht="15" x14ac:dyDescent="0.25">
      <c r="A2450"/>
      <c r="B2450"/>
      <c r="C2450"/>
      <c r="D2450"/>
      <c r="E2450"/>
      <c r="F2450"/>
      <c r="G2450"/>
      <c r="H2450"/>
      <c r="I2450"/>
      <c r="J2450"/>
      <c r="O2450" s="2"/>
    </row>
    <row r="2451" spans="1:15" ht="15" x14ac:dyDescent="0.25">
      <c r="A2451"/>
      <c r="B2451"/>
      <c r="C2451"/>
      <c r="D2451"/>
      <c r="E2451"/>
      <c r="F2451"/>
      <c r="G2451"/>
      <c r="H2451"/>
      <c r="I2451"/>
      <c r="J2451"/>
      <c r="O2451" s="2"/>
    </row>
    <row r="2452" spans="1:15" ht="15" x14ac:dyDescent="0.25">
      <c r="A2452"/>
      <c r="B2452"/>
      <c r="C2452"/>
      <c r="D2452"/>
      <c r="E2452"/>
      <c r="F2452"/>
      <c r="G2452"/>
      <c r="H2452"/>
      <c r="I2452"/>
      <c r="J2452"/>
      <c r="O2452" s="2"/>
    </row>
    <row r="2453" spans="1:15" ht="15" x14ac:dyDescent="0.25">
      <c r="A2453"/>
      <c r="B2453"/>
      <c r="C2453"/>
      <c r="D2453"/>
      <c r="E2453"/>
      <c r="F2453"/>
      <c r="G2453"/>
      <c r="H2453"/>
      <c r="I2453"/>
      <c r="J2453"/>
      <c r="O2453" s="2"/>
    </row>
    <row r="2454" spans="1:15" ht="15" x14ac:dyDescent="0.25">
      <c r="A2454"/>
      <c r="B2454"/>
      <c r="C2454"/>
      <c r="D2454"/>
      <c r="E2454"/>
      <c r="F2454"/>
      <c r="G2454"/>
      <c r="H2454"/>
      <c r="I2454"/>
      <c r="J2454"/>
      <c r="O2454" s="2"/>
    </row>
    <row r="2455" spans="1:15" ht="15" x14ac:dyDescent="0.25">
      <c r="A2455"/>
      <c r="B2455"/>
      <c r="C2455"/>
      <c r="D2455"/>
      <c r="E2455"/>
      <c r="F2455"/>
      <c r="G2455"/>
      <c r="H2455"/>
      <c r="I2455"/>
      <c r="J2455"/>
      <c r="O2455" s="2"/>
    </row>
    <row r="2456" spans="1:15" ht="15" x14ac:dyDescent="0.25">
      <c r="A2456"/>
      <c r="B2456"/>
      <c r="C2456"/>
      <c r="D2456"/>
      <c r="E2456"/>
      <c r="F2456"/>
      <c r="G2456"/>
      <c r="H2456"/>
      <c r="I2456"/>
      <c r="J2456"/>
      <c r="O2456" s="2"/>
    </row>
    <row r="2457" spans="1:15" ht="15" x14ac:dyDescent="0.25">
      <c r="A2457"/>
      <c r="B2457"/>
      <c r="C2457"/>
      <c r="D2457"/>
      <c r="E2457"/>
      <c r="F2457"/>
      <c r="G2457"/>
      <c r="H2457"/>
      <c r="I2457"/>
      <c r="J2457"/>
      <c r="O2457" s="2"/>
    </row>
    <row r="2458" spans="1:15" ht="15" x14ac:dyDescent="0.25">
      <c r="A2458"/>
      <c r="B2458"/>
      <c r="C2458"/>
      <c r="D2458"/>
      <c r="E2458"/>
      <c r="F2458"/>
      <c r="G2458"/>
      <c r="H2458"/>
      <c r="I2458"/>
      <c r="J2458"/>
      <c r="O2458" s="2"/>
    </row>
    <row r="2459" spans="1:15" ht="15" x14ac:dyDescent="0.25">
      <c r="A2459"/>
      <c r="B2459"/>
      <c r="C2459"/>
      <c r="D2459"/>
      <c r="E2459"/>
      <c r="F2459"/>
      <c r="G2459"/>
      <c r="H2459"/>
      <c r="I2459"/>
      <c r="J2459"/>
      <c r="O2459" s="2"/>
    </row>
    <row r="2460" spans="1:15" ht="15" x14ac:dyDescent="0.25">
      <c r="A2460"/>
      <c r="B2460"/>
      <c r="C2460"/>
      <c r="D2460"/>
      <c r="E2460"/>
      <c r="F2460"/>
      <c r="G2460"/>
      <c r="H2460"/>
      <c r="I2460"/>
      <c r="J2460"/>
      <c r="O2460" s="2"/>
    </row>
    <row r="2461" spans="1:15" ht="15" x14ac:dyDescent="0.25">
      <c r="A2461"/>
      <c r="B2461"/>
      <c r="C2461"/>
      <c r="D2461"/>
      <c r="E2461"/>
      <c r="F2461"/>
      <c r="G2461"/>
      <c r="H2461"/>
      <c r="I2461"/>
      <c r="J2461"/>
      <c r="O2461" s="2"/>
    </row>
    <row r="2462" spans="1:15" ht="15" x14ac:dyDescent="0.25">
      <c r="A2462"/>
      <c r="B2462"/>
      <c r="C2462"/>
      <c r="D2462"/>
      <c r="E2462"/>
      <c r="F2462"/>
      <c r="G2462"/>
      <c r="H2462"/>
      <c r="I2462"/>
      <c r="J2462"/>
      <c r="O2462" s="2"/>
    </row>
    <row r="2463" spans="1:15" ht="15" x14ac:dyDescent="0.25">
      <c r="A2463"/>
      <c r="B2463"/>
      <c r="C2463"/>
      <c r="D2463"/>
      <c r="E2463"/>
      <c r="F2463"/>
      <c r="G2463"/>
      <c r="H2463"/>
      <c r="I2463"/>
      <c r="J2463"/>
      <c r="O2463" s="2"/>
    </row>
    <row r="2464" spans="1:15" ht="15" x14ac:dyDescent="0.25">
      <c r="A2464"/>
      <c r="B2464"/>
      <c r="C2464"/>
      <c r="D2464"/>
      <c r="E2464"/>
      <c r="F2464"/>
      <c r="G2464"/>
      <c r="H2464"/>
      <c r="I2464"/>
      <c r="J2464"/>
      <c r="O2464" s="2"/>
    </row>
    <row r="2465" spans="1:15" ht="15" x14ac:dyDescent="0.25">
      <c r="A2465"/>
      <c r="B2465"/>
      <c r="C2465"/>
      <c r="D2465"/>
      <c r="E2465"/>
      <c r="F2465"/>
      <c r="G2465"/>
      <c r="H2465"/>
      <c r="I2465"/>
      <c r="J2465"/>
      <c r="O2465" s="2"/>
    </row>
    <row r="2466" spans="1:15" ht="15" x14ac:dyDescent="0.25">
      <c r="A2466"/>
      <c r="B2466"/>
      <c r="C2466"/>
      <c r="D2466"/>
      <c r="E2466"/>
      <c r="F2466"/>
      <c r="G2466"/>
      <c r="H2466"/>
      <c r="I2466"/>
      <c r="J2466"/>
      <c r="O2466" s="2"/>
    </row>
    <row r="2467" spans="1:15" ht="15" x14ac:dyDescent="0.25">
      <c r="A2467"/>
      <c r="B2467"/>
      <c r="C2467"/>
      <c r="D2467"/>
      <c r="E2467"/>
      <c r="F2467"/>
      <c r="G2467"/>
      <c r="H2467"/>
      <c r="I2467"/>
      <c r="J2467"/>
      <c r="O2467" s="2"/>
    </row>
    <row r="2468" spans="1:15" ht="15" x14ac:dyDescent="0.25">
      <c r="A2468"/>
      <c r="B2468"/>
      <c r="C2468"/>
      <c r="D2468"/>
      <c r="E2468"/>
      <c r="F2468"/>
      <c r="G2468"/>
      <c r="H2468"/>
      <c r="I2468"/>
      <c r="J2468"/>
      <c r="O2468" s="2"/>
    </row>
    <row r="2469" spans="1:15" ht="15" x14ac:dyDescent="0.25">
      <c r="A2469"/>
      <c r="B2469"/>
      <c r="C2469"/>
      <c r="D2469"/>
      <c r="E2469"/>
      <c r="F2469"/>
      <c r="G2469"/>
      <c r="H2469"/>
      <c r="I2469"/>
      <c r="J2469"/>
      <c r="O2469" s="2"/>
    </row>
    <row r="2470" spans="1:15" ht="15" x14ac:dyDescent="0.25">
      <c r="A2470"/>
      <c r="B2470"/>
      <c r="C2470"/>
      <c r="D2470"/>
      <c r="E2470"/>
      <c r="F2470"/>
      <c r="G2470"/>
      <c r="H2470"/>
      <c r="I2470"/>
      <c r="J2470"/>
      <c r="O2470" s="2"/>
    </row>
    <row r="2471" spans="1:15" ht="15" x14ac:dyDescent="0.25">
      <c r="A2471"/>
      <c r="B2471"/>
      <c r="C2471"/>
      <c r="D2471"/>
      <c r="E2471"/>
      <c r="F2471"/>
      <c r="G2471"/>
      <c r="H2471"/>
      <c r="I2471"/>
      <c r="J2471"/>
      <c r="O2471" s="2"/>
    </row>
    <row r="2472" spans="1:15" ht="15" x14ac:dyDescent="0.25">
      <c r="A2472"/>
      <c r="B2472"/>
      <c r="C2472"/>
      <c r="D2472"/>
      <c r="E2472"/>
      <c r="F2472"/>
      <c r="G2472"/>
      <c r="H2472"/>
      <c r="I2472"/>
      <c r="J2472"/>
      <c r="O2472" s="2"/>
    </row>
    <row r="2473" spans="1:15" ht="15" x14ac:dyDescent="0.25">
      <c r="A2473"/>
      <c r="B2473"/>
      <c r="C2473"/>
      <c r="D2473"/>
      <c r="E2473"/>
      <c r="F2473"/>
      <c r="G2473"/>
      <c r="H2473"/>
      <c r="I2473"/>
      <c r="J2473"/>
      <c r="O2473" s="2"/>
    </row>
    <row r="2474" spans="1:15" ht="15" x14ac:dyDescent="0.25">
      <c r="A2474"/>
      <c r="B2474"/>
      <c r="C2474"/>
      <c r="D2474"/>
      <c r="E2474"/>
      <c r="F2474"/>
      <c r="G2474"/>
      <c r="H2474"/>
      <c r="I2474"/>
      <c r="J2474"/>
      <c r="O2474" s="2"/>
    </row>
    <row r="2475" spans="1:15" ht="15" x14ac:dyDescent="0.25">
      <c r="A2475"/>
      <c r="B2475"/>
      <c r="C2475"/>
      <c r="D2475"/>
      <c r="E2475"/>
      <c r="F2475"/>
      <c r="G2475"/>
      <c r="H2475"/>
      <c r="I2475"/>
      <c r="J2475"/>
      <c r="O2475" s="2"/>
    </row>
    <row r="2476" spans="1:15" ht="15" x14ac:dyDescent="0.25">
      <c r="A2476"/>
      <c r="B2476"/>
      <c r="C2476"/>
      <c r="D2476"/>
      <c r="E2476"/>
      <c r="F2476"/>
      <c r="G2476"/>
      <c r="H2476"/>
      <c r="I2476"/>
      <c r="J2476"/>
      <c r="O2476" s="2"/>
    </row>
    <row r="2477" spans="1:15" ht="15" x14ac:dyDescent="0.25">
      <c r="A2477"/>
      <c r="B2477"/>
      <c r="C2477"/>
      <c r="D2477"/>
      <c r="E2477"/>
      <c r="F2477"/>
      <c r="G2477"/>
      <c r="H2477"/>
      <c r="I2477"/>
      <c r="J2477"/>
      <c r="O2477" s="2"/>
    </row>
    <row r="2478" spans="1:15" ht="15" x14ac:dyDescent="0.25">
      <c r="A2478"/>
      <c r="B2478"/>
      <c r="C2478"/>
      <c r="D2478"/>
      <c r="E2478"/>
      <c r="F2478"/>
      <c r="G2478"/>
      <c r="H2478"/>
      <c r="I2478"/>
      <c r="J2478"/>
      <c r="O2478" s="2"/>
    </row>
    <row r="2479" spans="1:15" ht="15" x14ac:dyDescent="0.25">
      <c r="A2479"/>
      <c r="B2479"/>
      <c r="C2479"/>
      <c r="D2479"/>
      <c r="E2479"/>
      <c r="F2479"/>
      <c r="G2479"/>
      <c r="H2479"/>
      <c r="I2479"/>
      <c r="J2479"/>
      <c r="O2479" s="2"/>
    </row>
    <row r="2480" spans="1:15" ht="15" x14ac:dyDescent="0.25">
      <c r="A2480"/>
      <c r="B2480"/>
      <c r="C2480"/>
      <c r="D2480"/>
      <c r="E2480"/>
      <c r="F2480"/>
      <c r="G2480"/>
      <c r="H2480"/>
      <c r="I2480"/>
      <c r="J2480"/>
      <c r="O2480" s="2"/>
    </row>
    <row r="2481" spans="1:15" ht="15" x14ac:dyDescent="0.25">
      <c r="A2481"/>
      <c r="B2481"/>
      <c r="C2481"/>
      <c r="D2481"/>
      <c r="E2481"/>
      <c r="F2481"/>
      <c r="G2481"/>
      <c r="H2481"/>
      <c r="I2481"/>
      <c r="J2481"/>
      <c r="O2481" s="2"/>
    </row>
    <row r="2482" spans="1:15" ht="15" x14ac:dyDescent="0.25">
      <c r="A2482"/>
      <c r="B2482"/>
      <c r="C2482"/>
      <c r="D2482"/>
      <c r="E2482"/>
      <c r="F2482"/>
      <c r="G2482"/>
      <c r="H2482"/>
      <c r="I2482"/>
      <c r="J2482"/>
      <c r="O2482" s="2"/>
    </row>
    <row r="2483" spans="1:15" ht="15" x14ac:dyDescent="0.25">
      <c r="A2483"/>
      <c r="B2483"/>
      <c r="C2483"/>
      <c r="D2483"/>
      <c r="E2483"/>
      <c r="F2483"/>
      <c r="G2483"/>
      <c r="H2483"/>
      <c r="I2483"/>
      <c r="J2483"/>
      <c r="O2483" s="2"/>
    </row>
    <row r="2484" spans="1:15" ht="15" x14ac:dyDescent="0.25">
      <c r="A2484"/>
      <c r="B2484"/>
      <c r="C2484"/>
      <c r="D2484"/>
      <c r="E2484"/>
      <c r="F2484"/>
      <c r="G2484"/>
      <c r="H2484"/>
      <c r="I2484"/>
      <c r="J2484"/>
      <c r="O2484" s="2"/>
    </row>
    <row r="2485" spans="1:15" ht="15" x14ac:dyDescent="0.25">
      <c r="A2485"/>
      <c r="B2485"/>
      <c r="C2485"/>
      <c r="D2485"/>
      <c r="E2485"/>
      <c r="F2485"/>
      <c r="G2485"/>
      <c r="H2485"/>
      <c r="I2485"/>
      <c r="J2485"/>
      <c r="O2485" s="2"/>
    </row>
    <row r="2486" spans="1:15" ht="15" x14ac:dyDescent="0.25">
      <c r="A2486"/>
      <c r="B2486"/>
      <c r="C2486"/>
      <c r="D2486"/>
      <c r="E2486"/>
      <c r="F2486"/>
      <c r="G2486"/>
      <c r="H2486"/>
      <c r="I2486"/>
      <c r="J2486"/>
      <c r="O2486" s="2"/>
    </row>
    <row r="2487" spans="1:15" ht="15" x14ac:dyDescent="0.25">
      <c r="A2487"/>
      <c r="B2487"/>
      <c r="C2487"/>
      <c r="D2487"/>
      <c r="E2487"/>
      <c r="F2487"/>
      <c r="G2487"/>
      <c r="H2487"/>
      <c r="I2487"/>
      <c r="J2487"/>
      <c r="O2487" s="2"/>
    </row>
    <row r="2488" spans="1:15" ht="15" x14ac:dyDescent="0.25">
      <c r="A2488"/>
      <c r="B2488"/>
      <c r="C2488"/>
      <c r="D2488"/>
      <c r="E2488"/>
      <c r="F2488"/>
      <c r="G2488"/>
      <c r="H2488"/>
      <c r="I2488"/>
      <c r="J2488"/>
      <c r="O2488" s="2"/>
    </row>
    <row r="2489" spans="1:15" ht="15" x14ac:dyDescent="0.25">
      <c r="A2489"/>
      <c r="B2489"/>
      <c r="C2489"/>
      <c r="D2489"/>
      <c r="E2489"/>
      <c r="F2489"/>
      <c r="G2489"/>
      <c r="H2489"/>
      <c r="I2489"/>
      <c r="J2489"/>
      <c r="O2489" s="2"/>
    </row>
    <row r="2490" spans="1:15" ht="15" x14ac:dyDescent="0.25">
      <c r="A2490"/>
      <c r="B2490"/>
      <c r="C2490"/>
      <c r="D2490"/>
      <c r="E2490"/>
      <c r="F2490"/>
      <c r="G2490"/>
      <c r="H2490"/>
      <c r="I2490"/>
      <c r="J2490"/>
      <c r="O2490" s="2"/>
    </row>
    <row r="2491" spans="1:15" ht="15" x14ac:dyDescent="0.25">
      <c r="A2491"/>
      <c r="B2491"/>
      <c r="C2491"/>
      <c r="D2491"/>
      <c r="E2491"/>
      <c r="F2491"/>
      <c r="G2491"/>
      <c r="H2491"/>
      <c r="I2491"/>
      <c r="J2491"/>
      <c r="O2491" s="2"/>
    </row>
    <row r="2492" spans="1:15" ht="15" x14ac:dyDescent="0.25">
      <c r="A2492"/>
      <c r="B2492"/>
      <c r="C2492"/>
      <c r="D2492"/>
      <c r="E2492"/>
      <c r="F2492"/>
      <c r="G2492"/>
      <c r="H2492"/>
      <c r="I2492"/>
      <c r="J2492"/>
      <c r="O2492" s="2"/>
    </row>
    <row r="2493" spans="1:15" ht="15" x14ac:dyDescent="0.25">
      <c r="A2493"/>
      <c r="B2493"/>
      <c r="C2493"/>
      <c r="D2493"/>
      <c r="E2493"/>
      <c r="F2493"/>
      <c r="G2493"/>
      <c r="H2493"/>
      <c r="I2493"/>
      <c r="J2493"/>
      <c r="O2493" s="2"/>
    </row>
    <row r="2494" spans="1:15" ht="15" x14ac:dyDescent="0.25">
      <c r="A2494"/>
      <c r="B2494"/>
      <c r="C2494"/>
      <c r="D2494"/>
      <c r="E2494"/>
      <c r="F2494"/>
      <c r="G2494"/>
      <c r="H2494"/>
      <c r="I2494"/>
      <c r="J2494"/>
      <c r="O2494" s="2"/>
    </row>
    <row r="2495" spans="1:15" ht="15" x14ac:dyDescent="0.25">
      <c r="A2495"/>
      <c r="B2495"/>
      <c r="C2495"/>
      <c r="D2495"/>
      <c r="E2495"/>
      <c r="F2495"/>
      <c r="G2495"/>
      <c r="H2495"/>
      <c r="I2495"/>
      <c r="J2495"/>
      <c r="O2495" s="2"/>
    </row>
    <row r="2496" spans="1:15" ht="15" x14ac:dyDescent="0.25">
      <c r="A2496"/>
      <c r="B2496"/>
      <c r="C2496"/>
      <c r="D2496"/>
      <c r="E2496"/>
      <c r="F2496"/>
      <c r="G2496"/>
      <c r="H2496"/>
      <c r="I2496"/>
      <c r="J2496"/>
      <c r="O2496" s="2"/>
    </row>
    <row r="2497" spans="1:15" ht="15" x14ac:dyDescent="0.25">
      <c r="A2497"/>
      <c r="B2497"/>
      <c r="C2497"/>
      <c r="D2497"/>
      <c r="E2497"/>
      <c r="F2497"/>
      <c r="G2497"/>
      <c r="H2497"/>
      <c r="I2497"/>
      <c r="J2497"/>
      <c r="O2497" s="2"/>
    </row>
    <row r="2498" spans="1:15" ht="15" x14ac:dyDescent="0.25">
      <c r="A2498"/>
      <c r="B2498"/>
      <c r="C2498"/>
      <c r="D2498"/>
      <c r="E2498"/>
      <c r="F2498"/>
      <c r="G2498"/>
      <c r="H2498"/>
      <c r="I2498"/>
      <c r="J2498"/>
      <c r="O2498" s="2"/>
    </row>
    <row r="2499" spans="1:15" ht="15" x14ac:dyDescent="0.25">
      <c r="A2499"/>
      <c r="B2499"/>
      <c r="C2499"/>
      <c r="D2499"/>
      <c r="E2499"/>
      <c r="F2499"/>
      <c r="G2499"/>
      <c r="H2499"/>
      <c r="I2499"/>
      <c r="J2499"/>
      <c r="O2499" s="2"/>
    </row>
    <row r="2500" spans="1:15" ht="15" x14ac:dyDescent="0.25">
      <c r="A2500"/>
      <c r="B2500"/>
      <c r="C2500"/>
      <c r="D2500"/>
      <c r="E2500"/>
      <c r="F2500"/>
      <c r="G2500"/>
      <c r="H2500"/>
      <c r="I2500"/>
      <c r="J2500"/>
      <c r="O2500" s="2"/>
    </row>
    <row r="2501" spans="1:15" ht="15" x14ac:dyDescent="0.25">
      <c r="A2501"/>
      <c r="B2501"/>
      <c r="C2501"/>
      <c r="D2501"/>
      <c r="E2501"/>
      <c r="F2501"/>
      <c r="G2501"/>
      <c r="H2501"/>
      <c r="I2501"/>
      <c r="J2501"/>
      <c r="O2501" s="2"/>
    </row>
    <row r="2502" spans="1:15" ht="15" x14ac:dyDescent="0.25">
      <c r="A2502"/>
      <c r="B2502"/>
      <c r="C2502"/>
      <c r="D2502"/>
      <c r="E2502"/>
      <c r="F2502"/>
      <c r="G2502"/>
      <c r="H2502"/>
      <c r="I2502"/>
      <c r="J2502"/>
      <c r="O2502" s="2"/>
    </row>
    <row r="2503" spans="1:15" ht="15" x14ac:dyDescent="0.25">
      <c r="A2503"/>
      <c r="B2503"/>
      <c r="C2503"/>
      <c r="D2503"/>
      <c r="E2503"/>
      <c r="F2503"/>
      <c r="G2503"/>
      <c r="H2503"/>
      <c r="I2503"/>
      <c r="J2503"/>
      <c r="O2503" s="2"/>
    </row>
    <row r="2504" spans="1:15" ht="15" x14ac:dyDescent="0.25">
      <c r="A2504"/>
      <c r="B2504"/>
      <c r="C2504"/>
      <c r="D2504"/>
      <c r="E2504"/>
      <c r="F2504"/>
      <c r="G2504"/>
      <c r="H2504"/>
      <c r="I2504"/>
      <c r="J2504"/>
      <c r="O2504" s="2"/>
    </row>
    <row r="2505" spans="1:15" ht="15" x14ac:dyDescent="0.25">
      <c r="A2505"/>
      <c r="B2505"/>
      <c r="C2505"/>
      <c r="D2505"/>
      <c r="E2505"/>
      <c r="F2505"/>
      <c r="G2505"/>
      <c r="H2505"/>
      <c r="I2505"/>
      <c r="J2505"/>
      <c r="O2505" s="2"/>
    </row>
    <row r="2506" spans="1:15" ht="15" x14ac:dyDescent="0.25">
      <c r="A2506"/>
      <c r="B2506"/>
      <c r="C2506"/>
      <c r="D2506"/>
      <c r="E2506"/>
      <c r="F2506"/>
      <c r="G2506"/>
      <c r="H2506"/>
      <c r="I2506"/>
      <c r="J2506"/>
      <c r="O2506" s="2"/>
    </row>
    <row r="2507" spans="1:15" ht="15" x14ac:dyDescent="0.25">
      <c r="A2507"/>
      <c r="B2507"/>
      <c r="C2507"/>
      <c r="D2507"/>
      <c r="E2507"/>
      <c r="F2507"/>
      <c r="G2507"/>
      <c r="H2507"/>
      <c r="I2507"/>
      <c r="J2507"/>
      <c r="O2507" s="2"/>
    </row>
    <row r="2508" spans="1:15" ht="15" x14ac:dyDescent="0.25">
      <c r="A2508"/>
      <c r="B2508"/>
      <c r="C2508"/>
      <c r="D2508"/>
      <c r="E2508"/>
      <c r="F2508"/>
      <c r="G2508"/>
      <c r="H2508"/>
      <c r="I2508"/>
      <c r="J2508"/>
      <c r="O2508" s="2"/>
    </row>
    <row r="2509" spans="1:15" ht="15" x14ac:dyDescent="0.25">
      <c r="A2509"/>
      <c r="B2509"/>
      <c r="C2509"/>
      <c r="D2509"/>
      <c r="E2509"/>
      <c r="F2509"/>
      <c r="G2509"/>
      <c r="H2509"/>
      <c r="I2509"/>
      <c r="J2509"/>
      <c r="O2509" s="2"/>
    </row>
    <row r="2510" spans="1:15" ht="15" x14ac:dyDescent="0.25">
      <c r="A2510"/>
      <c r="B2510"/>
      <c r="C2510"/>
      <c r="D2510"/>
      <c r="E2510"/>
      <c r="F2510"/>
      <c r="G2510"/>
      <c r="H2510"/>
      <c r="I2510"/>
      <c r="J2510"/>
      <c r="O2510" s="2"/>
    </row>
    <row r="2511" spans="1:15" ht="15" x14ac:dyDescent="0.25">
      <c r="A2511"/>
      <c r="B2511"/>
      <c r="C2511"/>
      <c r="D2511"/>
      <c r="E2511"/>
      <c r="F2511"/>
      <c r="G2511"/>
      <c r="H2511"/>
      <c r="I2511"/>
      <c r="J2511"/>
      <c r="O2511" s="2"/>
    </row>
    <row r="2512" spans="1:15" ht="15" x14ac:dyDescent="0.25">
      <c r="A2512"/>
      <c r="B2512"/>
      <c r="C2512"/>
      <c r="D2512"/>
      <c r="E2512"/>
      <c r="F2512"/>
      <c r="G2512"/>
      <c r="H2512"/>
      <c r="I2512"/>
      <c r="J2512"/>
      <c r="O2512" s="2"/>
    </row>
    <row r="2513" spans="1:15" ht="15" x14ac:dyDescent="0.25">
      <c r="A2513"/>
      <c r="B2513"/>
      <c r="C2513"/>
      <c r="D2513"/>
      <c r="E2513"/>
      <c r="F2513"/>
      <c r="G2513"/>
      <c r="H2513"/>
      <c r="I2513"/>
      <c r="J2513"/>
      <c r="O2513" s="2"/>
    </row>
    <row r="2514" spans="1:15" ht="15" x14ac:dyDescent="0.25">
      <c r="A2514"/>
      <c r="B2514"/>
      <c r="C2514"/>
      <c r="D2514"/>
      <c r="E2514"/>
      <c r="F2514"/>
      <c r="G2514"/>
      <c r="H2514"/>
      <c r="I2514"/>
      <c r="J2514"/>
      <c r="O2514" s="2"/>
    </row>
    <row r="2515" spans="1:15" ht="15" x14ac:dyDescent="0.25">
      <c r="A2515"/>
      <c r="B2515"/>
      <c r="C2515"/>
      <c r="D2515"/>
      <c r="E2515"/>
      <c r="F2515"/>
      <c r="G2515"/>
      <c r="H2515"/>
      <c r="I2515"/>
      <c r="J2515"/>
      <c r="O2515" s="2"/>
    </row>
    <row r="2516" spans="1:15" ht="15" x14ac:dyDescent="0.25">
      <c r="A2516"/>
      <c r="B2516"/>
      <c r="C2516"/>
      <c r="D2516"/>
      <c r="E2516"/>
      <c r="F2516"/>
      <c r="G2516"/>
      <c r="H2516"/>
      <c r="I2516"/>
      <c r="J2516"/>
      <c r="O2516" s="2"/>
    </row>
    <row r="2517" spans="1:15" ht="15" x14ac:dyDescent="0.25">
      <c r="A2517"/>
      <c r="B2517"/>
      <c r="C2517"/>
      <c r="D2517"/>
      <c r="E2517"/>
      <c r="F2517"/>
      <c r="G2517"/>
      <c r="H2517"/>
      <c r="I2517"/>
      <c r="J2517"/>
      <c r="O2517" s="2"/>
    </row>
    <row r="2518" spans="1:15" ht="15" x14ac:dyDescent="0.25">
      <c r="A2518"/>
      <c r="B2518"/>
      <c r="C2518"/>
      <c r="D2518"/>
      <c r="E2518"/>
      <c r="F2518"/>
      <c r="G2518"/>
      <c r="H2518"/>
      <c r="I2518"/>
      <c r="J2518"/>
      <c r="O2518" s="2"/>
    </row>
    <row r="2519" spans="1:15" ht="15" x14ac:dyDescent="0.25">
      <c r="A2519"/>
      <c r="B2519"/>
      <c r="C2519"/>
      <c r="D2519"/>
      <c r="E2519"/>
      <c r="F2519"/>
      <c r="G2519"/>
      <c r="H2519"/>
      <c r="I2519"/>
      <c r="J2519"/>
      <c r="O2519" s="2"/>
    </row>
    <row r="2520" spans="1:15" ht="15" x14ac:dyDescent="0.25">
      <c r="A2520"/>
      <c r="B2520"/>
      <c r="C2520"/>
      <c r="D2520"/>
      <c r="E2520"/>
      <c r="F2520"/>
      <c r="G2520"/>
      <c r="H2520"/>
      <c r="I2520"/>
      <c r="J2520"/>
      <c r="O2520" s="2"/>
    </row>
    <row r="2521" spans="1:15" ht="15" x14ac:dyDescent="0.25">
      <c r="A2521"/>
      <c r="B2521"/>
      <c r="C2521"/>
      <c r="D2521"/>
      <c r="E2521"/>
      <c r="F2521"/>
      <c r="G2521"/>
      <c r="H2521"/>
      <c r="I2521"/>
      <c r="J2521"/>
      <c r="O2521" s="2"/>
    </row>
    <row r="2522" spans="1:15" ht="15" x14ac:dyDescent="0.25">
      <c r="A2522"/>
      <c r="B2522"/>
      <c r="C2522"/>
      <c r="D2522"/>
      <c r="E2522"/>
      <c r="F2522"/>
      <c r="G2522"/>
      <c r="H2522"/>
      <c r="I2522"/>
      <c r="J2522"/>
      <c r="O2522" s="2"/>
    </row>
    <row r="2523" spans="1:15" ht="15" x14ac:dyDescent="0.25">
      <c r="A2523"/>
      <c r="B2523"/>
      <c r="C2523"/>
      <c r="D2523"/>
      <c r="E2523"/>
      <c r="F2523"/>
      <c r="G2523"/>
      <c r="H2523"/>
      <c r="I2523"/>
      <c r="J2523"/>
      <c r="O2523" s="2"/>
    </row>
    <row r="2524" spans="1:15" ht="15" x14ac:dyDescent="0.25">
      <c r="A2524"/>
      <c r="B2524"/>
      <c r="C2524"/>
      <c r="D2524"/>
      <c r="E2524"/>
      <c r="F2524"/>
      <c r="G2524"/>
      <c r="H2524"/>
      <c r="I2524"/>
      <c r="J2524"/>
      <c r="O2524" s="2"/>
    </row>
    <row r="2525" spans="1:15" ht="15" x14ac:dyDescent="0.25">
      <c r="A2525"/>
      <c r="B2525"/>
      <c r="C2525"/>
      <c r="D2525"/>
      <c r="E2525"/>
      <c r="F2525"/>
      <c r="G2525"/>
      <c r="H2525"/>
      <c r="I2525"/>
      <c r="J2525"/>
      <c r="O2525" s="2"/>
    </row>
    <row r="2526" spans="1:15" ht="15" x14ac:dyDescent="0.25">
      <c r="A2526"/>
      <c r="B2526"/>
      <c r="C2526"/>
      <c r="D2526"/>
      <c r="E2526"/>
      <c r="F2526"/>
      <c r="G2526"/>
      <c r="H2526"/>
      <c r="I2526"/>
      <c r="J2526"/>
      <c r="O2526" s="2"/>
    </row>
    <row r="2527" spans="1:15" ht="15" x14ac:dyDescent="0.25">
      <c r="A2527"/>
      <c r="B2527"/>
      <c r="C2527"/>
      <c r="D2527"/>
      <c r="E2527"/>
      <c r="F2527"/>
      <c r="G2527"/>
      <c r="H2527"/>
      <c r="I2527"/>
      <c r="J2527"/>
      <c r="O2527" s="2"/>
    </row>
    <row r="2528" spans="1:15" ht="15" x14ac:dyDescent="0.25">
      <c r="A2528"/>
      <c r="B2528"/>
      <c r="C2528"/>
      <c r="D2528"/>
      <c r="E2528"/>
      <c r="F2528"/>
      <c r="G2528"/>
      <c r="H2528"/>
      <c r="I2528"/>
      <c r="J2528"/>
      <c r="O2528" s="2"/>
    </row>
    <row r="2529" spans="1:15" ht="15" x14ac:dyDescent="0.25">
      <c r="A2529"/>
      <c r="B2529"/>
      <c r="C2529"/>
      <c r="D2529"/>
      <c r="E2529"/>
      <c r="F2529"/>
      <c r="G2529"/>
      <c r="H2529"/>
      <c r="I2529"/>
      <c r="J2529"/>
      <c r="O2529" s="2"/>
    </row>
    <row r="2530" spans="1:15" ht="15" x14ac:dyDescent="0.25">
      <c r="A2530"/>
      <c r="B2530"/>
      <c r="C2530"/>
      <c r="D2530"/>
      <c r="E2530"/>
      <c r="F2530"/>
      <c r="G2530"/>
      <c r="H2530"/>
      <c r="I2530"/>
      <c r="J2530"/>
      <c r="O2530" s="2"/>
    </row>
    <row r="2531" spans="1:15" ht="15" x14ac:dyDescent="0.25">
      <c r="A2531"/>
      <c r="B2531"/>
      <c r="C2531"/>
      <c r="D2531"/>
      <c r="E2531"/>
      <c r="F2531"/>
      <c r="G2531"/>
      <c r="H2531"/>
      <c r="I2531"/>
      <c r="J2531"/>
      <c r="O2531" s="2"/>
    </row>
    <row r="2532" spans="1:15" ht="15" x14ac:dyDescent="0.25">
      <c r="A2532"/>
      <c r="B2532"/>
      <c r="C2532"/>
      <c r="D2532"/>
      <c r="E2532"/>
      <c r="F2532"/>
      <c r="G2532"/>
      <c r="H2532"/>
      <c r="I2532"/>
      <c r="J2532"/>
      <c r="O2532" s="2"/>
    </row>
    <row r="2533" spans="1:15" ht="15" x14ac:dyDescent="0.25">
      <c r="A2533"/>
      <c r="B2533"/>
      <c r="C2533"/>
      <c r="D2533"/>
      <c r="E2533"/>
      <c r="F2533"/>
      <c r="G2533"/>
      <c r="H2533"/>
      <c r="I2533"/>
      <c r="J2533"/>
      <c r="O2533" s="2"/>
    </row>
    <row r="2534" spans="1:15" ht="15" x14ac:dyDescent="0.25">
      <c r="A2534"/>
      <c r="B2534"/>
      <c r="C2534"/>
      <c r="D2534"/>
      <c r="E2534"/>
      <c r="F2534"/>
      <c r="G2534"/>
      <c r="H2534"/>
      <c r="I2534"/>
      <c r="J2534"/>
      <c r="O2534" s="2"/>
    </row>
    <row r="2535" spans="1:15" ht="15" x14ac:dyDescent="0.25">
      <c r="A2535"/>
      <c r="B2535"/>
      <c r="C2535"/>
      <c r="D2535"/>
      <c r="E2535"/>
      <c r="F2535"/>
      <c r="G2535"/>
      <c r="H2535"/>
      <c r="I2535"/>
      <c r="J2535"/>
      <c r="O2535" s="2"/>
    </row>
    <row r="2536" spans="1:15" ht="15" x14ac:dyDescent="0.25">
      <c r="A2536"/>
      <c r="B2536"/>
      <c r="C2536"/>
      <c r="D2536"/>
      <c r="E2536"/>
      <c r="F2536"/>
      <c r="G2536"/>
      <c r="H2536"/>
      <c r="I2536"/>
      <c r="J2536"/>
      <c r="O2536" s="2"/>
    </row>
    <row r="2537" spans="1:15" ht="15" x14ac:dyDescent="0.25">
      <c r="A2537"/>
      <c r="B2537"/>
      <c r="C2537"/>
      <c r="D2537"/>
      <c r="E2537"/>
      <c r="F2537"/>
      <c r="G2537"/>
      <c r="H2537"/>
      <c r="I2537"/>
      <c r="J2537"/>
      <c r="O2537" s="2"/>
    </row>
    <row r="2538" spans="1:15" ht="15" x14ac:dyDescent="0.25">
      <c r="A2538"/>
      <c r="B2538"/>
      <c r="C2538"/>
      <c r="D2538"/>
      <c r="E2538"/>
      <c r="F2538"/>
      <c r="G2538"/>
      <c r="H2538"/>
      <c r="I2538"/>
      <c r="J2538"/>
      <c r="O2538" s="2"/>
    </row>
    <row r="2539" spans="1:15" ht="15" x14ac:dyDescent="0.25">
      <c r="A2539"/>
      <c r="B2539"/>
      <c r="C2539"/>
      <c r="D2539"/>
      <c r="E2539"/>
      <c r="F2539"/>
      <c r="G2539"/>
      <c r="H2539"/>
      <c r="I2539"/>
      <c r="J2539"/>
      <c r="O2539" s="2"/>
    </row>
    <row r="2540" spans="1:15" ht="15" x14ac:dyDescent="0.25">
      <c r="A2540"/>
      <c r="B2540"/>
      <c r="C2540"/>
      <c r="D2540"/>
      <c r="E2540"/>
      <c r="F2540"/>
      <c r="G2540"/>
      <c r="H2540"/>
      <c r="I2540"/>
      <c r="J2540"/>
      <c r="O2540" s="2"/>
    </row>
    <row r="2541" spans="1:15" ht="15" x14ac:dyDescent="0.25">
      <c r="A2541"/>
      <c r="B2541"/>
      <c r="C2541"/>
      <c r="D2541"/>
      <c r="E2541"/>
      <c r="F2541"/>
      <c r="G2541"/>
      <c r="H2541"/>
      <c r="I2541"/>
      <c r="J2541"/>
      <c r="O2541" s="2"/>
    </row>
    <row r="2542" spans="1:15" ht="15" x14ac:dyDescent="0.25">
      <c r="A2542"/>
      <c r="B2542"/>
      <c r="C2542"/>
      <c r="D2542"/>
      <c r="E2542"/>
      <c r="F2542"/>
      <c r="G2542"/>
      <c r="H2542"/>
      <c r="I2542"/>
      <c r="J2542"/>
      <c r="O2542" s="2"/>
    </row>
    <row r="2543" spans="1:15" ht="15" x14ac:dyDescent="0.25">
      <c r="A2543"/>
      <c r="B2543"/>
      <c r="C2543"/>
      <c r="D2543"/>
      <c r="E2543"/>
      <c r="F2543"/>
      <c r="G2543"/>
      <c r="H2543"/>
      <c r="I2543"/>
      <c r="J2543"/>
      <c r="O2543" s="2"/>
    </row>
    <row r="2544" spans="1:15" ht="15" x14ac:dyDescent="0.25">
      <c r="A2544"/>
      <c r="B2544"/>
      <c r="C2544"/>
      <c r="D2544"/>
      <c r="E2544"/>
      <c r="F2544"/>
      <c r="G2544"/>
      <c r="H2544"/>
      <c r="I2544"/>
      <c r="J2544"/>
      <c r="O2544" s="2"/>
    </row>
    <row r="2545" spans="1:15" ht="15" x14ac:dyDescent="0.25">
      <c r="A2545"/>
      <c r="B2545"/>
      <c r="C2545"/>
      <c r="D2545"/>
      <c r="E2545"/>
      <c r="F2545"/>
      <c r="G2545"/>
      <c r="H2545"/>
      <c r="I2545"/>
      <c r="J2545"/>
      <c r="O2545" s="2"/>
    </row>
    <row r="2546" spans="1:15" ht="15" x14ac:dyDescent="0.25">
      <c r="A2546"/>
      <c r="B2546"/>
      <c r="C2546"/>
      <c r="D2546"/>
      <c r="E2546"/>
      <c r="F2546"/>
      <c r="G2546"/>
      <c r="H2546"/>
      <c r="I2546"/>
      <c r="J2546"/>
      <c r="O2546" s="2"/>
    </row>
    <row r="2547" spans="1:15" ht="15" x14ac:dyDescent="0.25">
      <c r="A2547"/>
      <c r="B2547"/>
      <c r="C2547"/>
      <c r="D2547"/>
      <c r="E2547"/>
      <c r="F2547"/>
      <c r="G2547"/>
      <c r="H2547"/>
      <c r="I2547"/>
      <c r="J2547"/>
      <c r="O2547" s="2"/>
    </row>
    <row r="2548" spans="1:15" ht="15" x14ac:dyDescent="0.25">
      <c r="A2548"/>
      <c r="B2548"/>
      <c r="C2548"/>
      <c r="D2548"/>
      <c r="E2548"/>
      <c r="F2548"/>
      <c r="G2548"/>
      <c r="H2548"/>
      <c r="I2548"/>
      <c r="J2548"/>
      <c r="O2548" s="2"/>
    </row>
    <row r="2549" spans="1:15" ht="15" x14ac:dyDescent="0.25">
      <c r="A2549"/>
      <c r="B2549"/>
      <c r="C2549"/>
      <c r="D2549"/>
      <c r="E2549"/>
      <c r="F2549"/>
      <c r="G2549"/>
      <c r="H2549"/>
      <c r="I2549"/>
      <c r="J2549"/>
      <c r="O2549" s="2"/>
    </row>
    <row r="2550" spans="1:15" ht="15" x14ac:dyDescent="0.25">
      <c r="A2550"/>
      <c r="B2550"/>
      <c r="C2550"/>
      <c r="D2550"/>
      <c r="E2550"/>
      <c r="F2550"/>
      <c r="G2550"/>
      <c r="H2550"/>
      <c r="I2550"/>
      <c r="J2550"/>
      <c r="O2550" s="2"/>
    </row>
    <row r="2551" spans="1:15" ht="15" x14ac:dyDescent="0.25">
      <c r="A2551"/>
      <c r="B2551"/>
      <c r="C2551"/>
      <c r="D2551"/>
      <c r="E2551"/>
      <c r="F2551"/>
      <c r="G2551"/>
      <c r="H2551"/>
      <c r="I2551"/>
      <c r="J2551"/>
      <c r="O2551" s="2"/>
    </row>
    <row r="2552" spans="1:15" ht="15" x14ac:dyDescent="0.25">
      <c r="A2552"/>
      <c r="B2552"/>
      <c r="C2552"/>
      <c r="D2552"/>
      <c r="E2552"/>
      <c r="F2552"/>
      <c r="G2552"/>
      <c r="H2552"/>
      <c r="I2552"/>
      <c r="J2552"/>
      <c r="O2552" s="2"/>
    </row>
    <row r="2553" spans="1:15" ht="15" x14ac:dyDescent="0.25">
      <c r="A2553"/>
      <c r="B2553"/>
      <c r="C2553"/>
      <c r="D2553"/>
      <c r="E2553"/>
      <c r="F2553"/>
      <c r="G2553"/>
      <c r="H2553"/>
      <c r="I2553"/>
      <c r="J2553"/>
      <c r="O2553" s="2"/>
    </row>
    <row r="2554" spans="1:15" ht="15" x14ac:dyDescent="0.25">
      <c r="A2554"/>
      <c r="B2554"/>
      <c r="C2554"/>
      <c r="D2554"/>
      <c r="E2554"/>
      <c r="F2554"/>
      <c r="G2554"/>
      <c r="H2554"/>
      <c r="I2554"/>
      <c r="J2554"/>
      <c r="O2554" s="2"/>
    </row>
    <row r="2555" spans="1:15" ht="15" x14ac:dyDescent="0.25">
      <c r="A2555"/>
      <c r="B2555"/>
      <c r="C2555"/>
      <c r="D2555"/>
      <c r="E2555"/>
      <c r="F2555"/>
      <c r="G2555"/>
      <c r="H2555"/>
      <c r="I2555"/>
      <c r="J2555"/>
      <c r="O2555" s="2"/>
    </row>
    <row r="2556" spans="1:15" ht="15" x14ac:dyDescent="0.25">
      <c r="A2556"/>
      <c r="B2556"/>
      <c r="C2556"/>
      <c r="D2556"/>
      <c r="E2556"/>
      <c r="F2556"/>
      <c r="G2556"/>
      <c r="H2556"/>
      <c r="I2556"/>
      <c r="J2556"/>
      <c r="O2556" s="2"/>
    </row>
    <row r="2557" spans="1:15" ht="15" x14ac:dyDescent="0.25">
      <c r="A2557"/>
      <c r="B2557"/>
      <c r="C2557"/>
      <c r="D2557"/>
      <c r="E2557"/>
      <c r="F2557"/>
      <c r="G2557"/>
      <c r="H2557"/>
      <c r="I2557"/>
      <c r="J2557"/>
      <c r="O2557" s="2"/>
    </row>
    <row r="2558" spans="1:15" ht="15" x14ac:dyDescent="0.25">
      <c r="A2558"/>
      <c r="B2558"/>
      <c r="C2558"/>
      <c r="D2558"/>
      <c r="E2558"/>
      <c r="F2558"/>
      <c r="G2558"/>
      <c r="H2558"/>
      <c r="I2558"/>
      <c r="J2558"/>
      <c r="O2558" s="2"/>
    </row>
    <row r="2559" spans="1:15" ht="15" x14ac:dyDescent="0.25">
      <c r="A2559"/>
      <c r="B2559"/>
      <c r="C2559"/>
      <c r="D2559"/>
      <c r="E2559"/>
      <c r="F2559"/>
      <c r="G2559"/>
      <c r="H2559"/>
      <c r="I2559"/>
      <c r="J2559"/>
      <c r="O2559" s="2"/>
    </row>
    <row r="2560" spans="1:15" ht="15" x14ac:dyDescent="0.25">
      <c r="A2560"/>
      <c r="B2560"/>
      <c r="C2560"/>
      <c r="D2560"/>
      <c r="E2560"/>
      <c r="F2560"/>
      <c r="G2560"/>
      <c r="H2560"/>
      <c r="I2560"/>
      <c r="J2560"/>
      <c r="O2560" s="2"/>
    </row>
    <row r="2561" spans="1:15" ht="15" x14ac:dyDescent="0.25">
      <c r="A2561"/>
      <c r="B2561"/>
      <c r="C2561"/>
      <c r="D2561"/>
      <c r="E2561"/>
      <c r="F2561"/>
      <c r="G2561"/>
      <c r="H2561"/>
      <c r="I2561"/>
      <c r="J2561"/>
      <c r="O2561" s="2"/>
    </row>
    <row r="2562" spans="1:15" ht="15" x14ac:dyDescent="0.25">
      <c r="A2562"/>
      <c r="B2562"/>
      <c r="C2562"/>
      <c r="D2562"/>
      <c r="E2562"/>
      <c r="F2562"/>
      <c r="G2562"/>
      <c r="H2562"/>
      <c r="I2562"/>
      <c r="J2562"/>
      <c r="O2562" s="2"/>
    </row>
    <row r="2563" spans="1:15" ht="15" x14ac:dyDescent="0.25">
      <c r="A2563"/>
      <c r="B2563"/>
      <c r="C2563"/>
      <c r="D2563"/>
      <c r="E2563"/>
      <c r="F2563"/>
      <c r="G2563"/>
      <c r="H2563"/>
      <c r="I2563"/>
      <c r="J2563"/>
      <c r="O2563" s="2"/>
    </row>
    <row r="2564" spans="1:15" ht="15" x14ac:dyDescent="0.25">
      <c r="A2564"/>
      <c r="B2564"/>
      <c r="C2564"/>
      <c r="D2564"/>
      <c r="E2564"/>
      <c r="F2564"/>
      <c r="G2564"/>
      <c r="H2564"/>
      <c r="I2564"/>
      <c r="J2564"/>
      <c r="O2564" s="2"/>
    </row>
    <row r="2565" spans="1:15" ht="15" x14ac:dyDescent="0.25">
      <c r="A2565"/>
      <c r="B2565"/>
      <c r="C2565"/>
      <c r="D2565"/>
      <c r="E2565"/>
      <c r="F2565"/>
      <c r="G2565"/>
      <c r="H2565"/>
      <c r="I2565"/>
      <c r="J2565"/>
      <c r="O2565" s="2"/>
    </row>
    <row r="2566" spans="1:15" ht="15" x14ac:dyDescent="0.25">
      <c r="A2566"/>
      <c r="B2566"/>
      <c r="C2566"/>
      <c r="D2566"/>
      <c r="E2566"/>
      <c r="F2566"/>
      <c r="G2566"/>
      <c r="H2566"/>
      <c r="I2566"/>
      <c r="J2566"/>
      <c r="O2566" s="2"/>
    </row>
    <row r="2567" spans="1:15" ht="15" x14ac:dyDescent="0.25">
      <c r="A2567"/>
      <c r="B2567"/>
      <c r="C2567"/>
      <c r="D2567"/>
      <c r="E2567"/>
      <c r="F2567"/>
      <c r="G2567"/>
      <c r="H2567"/>
      <c r="I2567"/>
      <c r="J2567"/>
      <c r="O2567" s="2"/>
    </row>
    <row r="2568" spans="1:15" ht="15" x14ac:dyDescent="0.25">
      <c r="A2568"/>
      <c r="B2568"/>
      <c r="C2568"/>
      <c r="D2568"/>
      <c r="E2568"/>
      <c r="F2568"/>
      <c r="G2568"/>
      <c r="H2568"/>
      <c r="I2568"/>
      <c r="J2568"/>
      <c r="O2568" s="2"/>
    </row>
    <row r="2569" spans="1:15" ht="15" x14ac:dyDescent="0.25">
      <c r="A2569"/>
      <c r="B2569"/>
      <c r="C2569"/>
      <c r="D2569"/>
      <c r="E2569"/>
      <c r="F2569"/>
      <c r="G2569"/>
      <c r="H2569"/>
      <c r="I2569"/>
      <c r="J2569"/>
      <c r="O2569" s="2"/>
    </row>
    <row r="2570" spans="1:15" ht="15" x14ac:dyDescent="0.25">
      <c r="A2570"/>
      <c r="B2570"/>
      <c r="C2570"/>
      <c r="D2570"/>
      <c r="E2570"/>
      <c r="F2570"/>
      <c r="G2570"/>
      <c r="H2570"/>
      <c r="I2570"/>
      <c r="J2570"/>
      <c r="O2570" s="2"/>
    </row>
    <row r="2571" spans="1:15" ht="15" x14ac:dyDescent="0.25">
      <c r="A2571"/>
      <c r="B2571"/>
      <c r="C2571"/>
      <c r="D2571"/>
      <c r="E2571"/>
      <c r="F2571"/>
      <c r="G2571"/>
      <c r="H2571"/>
      <c r="I2571"/>
      <c r="J2571"/>
      <c r="O2571" s="2"/>
    </row>
    <row r="2572" spans="1:15" ht="15" x14ac:dyDescent="0.25">
      <c r="A2572"/>
      <c r="B2572"/>
      <c r="C2572"/>
      <c r="D2572"/>
      <c r="E2572"/>
      <c r="F2572"/>
      <c r="G2572"/>
      <c r="H2572"/>
      <c r="I2572"/>
      <c r="J2572"/>
      <c r="O2572" s="2"/>
    </row>
    <row r="2573" spans="1:15" ht="15" x14ac:dyDescent="0.25">
      <c r="A2573"/>
      <c r="B2573"/>
      <c r="C2573"/>
      <c r="D2573"/>
      <c r="E2573"/>
      <c r="F2573"/>
      <c r="G2573"/>
      <c r="H2573"/>
      <c r="I2573"/>
      <c r="J2573"/>
      <c r="O2573" s="2"/>
    </row>
    <row r="2574" spans="1:15" ht="15" x14ac:dyDescent="0.25">
      <c r="A2574"/>
      <c r="B2574"/>
      <c r="C2574"/>
      <c r="D2574"/>
      <c r="E2574"/>
      <c r="F2574"/>
      <c r="G2574"/>
      <c r="H2574"/>
      <c r="I2574"/>
      <c r="J2574"/>
      <c r="O2574" s="2"/>
    </row>
    <row r="2575" spans="1:15" ht="15" x14ac:dyDescent="0.25">
      <c r="A2575"/>
      <c r="B2575"/>
      <c r="C2575"/>
      <c r="D2575"/>
      <c r="E2575"/>
      <c r="F2575"/>
      <c r="G2575"/>
      <c r="H2575"/>
      <c r="I2575"/>
      <c r="J2575"/>
      <c r="O2575" s="2"/>
    </row>
    <row r="2576" spans="1:15" ht="15" x14ac:dyDescent="0.25">
      <c r="A2576"/>
      <c r="B2576"/>
      <c r="C2576"/>
      <c r="D2576"/>
      <c r="E2576"/>
      <c r="F2576"/>
      <c r="G2576"/>
      <c r="H2576"/>
      <c r="I2576"/>
      <c r="J2576"/>
      <c r="O2576" s="2"/>
    </row>
    <row r="2577" spans="1:15" ht="15" x14ac:dyDescent="0.25">
      <c r="A2577"/>
      <c r="B2577"/>
      <c r="C2577"/>
      <c r="D2577"/>
      <c r="E2577"/>
      <c r="F2577"/>
      <c r="G2577"/>
      <c r="H2577"/>
      <c r="I2577"/>
      <c r="J2577"/>
      <c r="O2577" s="2"/>
    </row>
    <row r="2578" spans="1:15" ht="15" x14ac:dyDescent="0.25">
      <c r="A2578"/>
      <c r="B2578"/>
      <c r="C2578"/>
      <c r="D2578"/>
      <c r="E2578"/>
      <c r="F2578"/>
      <c r="G2578"/>
      <c r="H2578"/>
      <c r="I2578"/>
      <c r="J2578"/>
      <c r="O2578" s="2"/>
    </row>
    <row r="2579" spans="1:15" ht="15" x14ac:dyDescent="0.25">
      <c r="A2579"/>
      <c r="B2579"/>
      <c r="C2579"/>
      <c r="D2579"/>
      <c r="E2579"/>
      <c r="F2579"/>
      <c r="G2579"/>
      <c r="H2579"/>
      <c r="I2579"/>
      <c r="J2579"/>
      <c r="O2579" s="2"/>
    </row>
    <row r="2580" spans="1:15" ht="15" x14ac:dyDescent="0.25">
      <c r="A2580"/>
      <c r="B2580"/>
      <c r="C2580"/>
      <c r="D2580"/>
      <c r="E2580"/>
      <c r="F2580"/>
      <c r="G2580"/>
      <c r="H2580"/>
      <c r="I2580"/>
      <c r="J2580"/>
      <c r="O2580" s="2"/>
    </row>
    <row r="2581" spans="1:15" ht="15" x14ac:dyDescent="0.25">
      <c r="A2581"/>
      <c r="B2581"/>
      <c r="C2581"/>
      <c r="D2581"/>
      <c r="E2581"/>
      <c r="F2581"/>
      <c r="G2581"/>
      <c r="H2581"/>
      <c r="I2581"/>
      <c r="J2581"/>
      <c r="O2581" s="2"/>
    </row>
    <row r="2582" spans="1:15" ht="15" x14ac:dyDescent="0.25">
      <c r="A2582"/>
      <c r="B2582"/>
      <c r="C2582"/>
      <c r="D2582"/>
      <c r="E2582"/>
      <c r="F2582"/>
      <c r="G2582"/>
      <c r="H2582"/>
      <c r="I2582"/>
      <c r="J2582"/>
      <c r="O2582" s="2"/>
    </row>
    <row r="2583" spans="1:15" ht="15" x14ac:dyDescent="0.25">
      <c r="A2583"/>
      <c r="B2583"/>
      <c r="C2583"/>
      <c r="D2583"/>
      <c r="E2583"/>
      <c r="F2583"/>
      <c r="G2583"/>
      <c r="H2583"/>
      <c r="I2583"/>
      <c r="J2583"/>
      <c r="O2583" s="2"/>
    </row>
    <row r="2584" spans="1:15" ht="15" x14ac:dyDescent="0.25">
      <c r="A2584"/>
      <c r="B2584"/>
      <c r="C2584"/>
      <c r="D2584"/>
      <c r="E2584"/>
      <c r="F2584"/>
      <c r="G2584"/>
      <c r="H2584"/>
      <c r="I2584"/>
      <c r="J2584"/>
      <c r="O2584" s="2"/>
    </row>
    <row r="2585" spans="1:15" ht="15" x14ac:dyDescent="0.25">
      <c r="A2585"/>
      <c r="B2585"/>
      <c r="C2585"/>
      <c r="D2585"/>
      <c r="E2585"/>
      <c r="F2585"/>
      <c r="G2585"/>
      <c r="H2585"/>
      <c r="I2585"/>
      <c r="J2585"/>
      <c r="O2585" s="2"/>
    </row>
    <row r="2586" spans="1:15" ht="15" x14ac:dyDescent="0.25">
      <c r="A2586"/>
      <c r="B2586"/>
      <c r="C2586"/>
      <c r="D2586"/>
      <c r="E2586"/>
      <c r="F2586"/>
      <c r="G2586"/>
      <c r="H2586"/>
      <c r="I2586"/>
      <c r="J2586"/>
      <c r="O2586" s="2"/>
    </row>
    <row r="2587" spans="1:15" ht="15" x14ac:dyDescent="0.25">
      <c r="A2587"/>
      <c r="B2587"/>
      <c r="C2587"/>
      <c r="D2587"/>
      <c r="E2587"/>
      <c r="F2587"/>
      <c r="G2587"/>
      <c r="H2587"/>
      <c r="I2587"/>
      <c r="J2587"/>
      <c r="O2587" s="2"/>
    </row>
    <row r="2588" spans="1:15" ht="15" x14ac:dyDescent="0.25">
      <c r="A2588"/>
      <c r="B2588"/>
      <c r="C2588"/>
      <c r="D2588"/>
      <c r="E2588"/>
      <c r="F2588"/>
      <c r="G2588"/>
      <c r="H2588"/>
      <c r="I2588"/>
      <c r="J2588"/>
      <c r="O2588" s="2"/>
    </row>
    <row r="2589" spans="1:15" ht="15" x14ac:dyDescent="0.25">
      <c r="A2589"/>
      <c r="B2589"/>
      <c r="C2589"/>
      <c r="D2589"/>
      <c r="E2589"/>
      <c r="F2589"/>
      <c r="G2589"/>
      <c r="H2589"/>
      <c r="I2589"/>
      <c r="J2589"/>
      <c r="O2589" s="2"/>
    </row>
    <row r="2590" spans="1:15" ht="15" x14ac:dyDescent="0.25">
      <c r="A2590"/>
      <c r="B2590"/>
      <c r="C2590"/>
      <c r="D2590"/>
      <c r="E2590"/>
      <c r="F2590"/>
      <c r="G2590"/>
      <c r="H2590"/>
      <c r="I2590"/>
      <c r="J2590"/>
      <c r="O2590" s="2"/>
    </row>
    <row r="2591" spans="1:15" ht="15" x14ac:dyDescent="0.25">
      <c r="A2591"/>
      <c r="B2591"/>
      <c r="C2591"/>
      <c r="D2591"/>
      <c r="E2591"/>
      <c r="F2591"/>
      <c r="G2591"/>
      <c r="H2591"/>
      <c r="I2591"/>
      <c r="J2591"/>
      <c r="O2591" s="2"/>
    </row>
    <row r="2592" spans="1:15" ht="15" x14ac:dyDescent="0.25">
      <c r="A2592"/>
      <c r="B2592"/>
      <c r="C2592"/>
      <c r="D2592"/>
      <c r="E2592"/>
      <c r="F2592"/>
      <c r="G2592"/>
      <c r="H2592"/>
      <c r="I2592"/>
      <c r="J2592"/>
      <c r="O2592" s="2"/>
    </row>
    <row r="2593" spans="1:15" ht="15" x14ac:dyDescent="0.25">
      <c r="A2593"/>
      <c r="B2593"/>
      <c r="C2593"/>
      <c r="D2593"/>
      <c r="E2593"/>
      <c r="F2593"/>
      <c r="G2593"/>
      <c r="H2593"/>
      <c r="I2593"/>
      <c r="J2593"/>
      <c r="O2593" s="2"/>
    </row>
    <row r="2594" spans="1:15" ht="15" x14ac:dyDescent="0.25">
      <c r="A2594"/>
      <c r="B2594"/>
      <c r="C2594"/>
      <c r="D2594"/>
      <c r="E2594"/>
      <c r="F2594"/>
      <c r="G2594"/>
      <c r="H2594"/>
      <c r="I2594"/>
      <c r="J2594"/>
      <c r="O2594" s="2"/>
    </row>
    <row r="2595" spans="1:15" ht="15" x14ac:dyDescent="0.25">
      <c r="A2595"/>
      <c r="B2595"/>
      <c r="C2595"/>
      <c r="D2595"/>
      <c r="E2595"/>
      <c r="F2595"/>
      <c r="G2595"/>
      <c r="H2595"/>
      <c r="I2595"/>
      <c r="J2595"/>
      <c r="O2595" s="2"/>
    </row>
    <row r="2596" spans="1:15" ht="15" x14ac:dyDescent="0.25">
      <c r="A2596"/>
      <c r="B2596"/>
      <c r="C2596"/>
      <c r="D2596"/>
      <c r="E2596"/>
      <c r="F2596"/>
      <c r="G2596"/>
      <c r="H2596"/>
      <c r="I2596"/>
      <c r="J2596"/>
      <c r="O2596" s="2"/>
    </row>
    <row r="2597" spans="1:15" ht="15" x14ac:dyDescent="0.25">
      <c r="A2597"/>
      <c r="B2597"/>
      <c r="C2597"/>
      <c r="D2597"/>
      <c r="E2597"/>
      <c r="F2597"/>
      <c r="G2597"/>
      <c r="H2597"/>
      <c r="I2597"/>
      <c r="J2597"/>
      <c r="O2597" s="2"/>
    </row>
    <row r="2598" spans="1:15" ht="15" x14ac:dyDescent="0.25">
      <c r="A2598"/>
      <c r="B2598"/>
      <c r="C2598"/>
      <c r="D2598"/>
      <c r="E2598"/>
      <c r="F2598"/>
      <c r="G2598"/>
      <c r="H2598"/>
      <c r="I2598"/>
      <c r="J2598"/>
      <c r="O2598" s="2"/>
    </row>
    <row r="2599" spans="1:15" ht="15" x14ac:dyDescent="0.25">
      <c r="A2599"/>
      <c r="B2599"/>
      <c r="C2599"/>
      <c r="D2599"/>
      <c r="E2599"/>
      <c r="F2599"/>
      <c r="G2599"/>
      <c r="H2599"/>
      <c r="I2599"/>
      <c r="J2599"/>
      <c r="O2599" s="2"/>
    </row>
    <row r="2600" spans="1:15" ht="15" x14ac:dyDescent="0.25">
      <c r="A2600"/>
      <c r="B2600"/>
      <c r="C2600"/>
      <c r="D2600"/>
      <c r="E2600"/>
      <c r="F2600"/>
      <c r="G2600"/>
      <c r="H2600"/>
      <c r="I2600"/>
      <c r="J2600"/>
      <c r="O2600" s="2"/>
    </row>
    <row r="2601" spans="1:15" ht="15" x14ac:dyDescent="0.25">
      <c r="A2601"/>
      <c r="B2601"/>
      <c r="C2601"/>
      <c r="D2601"/>
      <c r="E2601"/>
      <c r="F2601"/>
      <c r="G2601"/>
      <c r="H2601"/>
      <c r="I2601"/>
      <c r="J2601"/>
      <c r="O2601" s="2"/>
    </row>
    <row r="2602" spans="1:15" ht="15" x14ac:dyDescent="0.25">
      <c r="A2602"/>
      <c r="B2602"/>
      <c r="C2602"/>
      <c r="D2602"/>
      <c r="E2602"/>
      <c r="F2602"/>
      <c r="G2602"/>
      <c r="H2602"/>
      <c r="I2602"/>
      <c r="J2602"/>
      <c r="O2602" s="2"/>
    </row>
    <row r="2603" spans="1:15" ht="15" x14ac:dyDescent="0.25">
      <c r="A2603"/>
      <c r="B2603"/>
      <c r="C2603"/>
      <c r="D2603"/>
      <c r="E2603"/>
      <c r="F2603"/>
      <c r="G2603"/>
      <c r="H2603"/>
      <c r="I2603"/>
      <c r="J2603"/>
      <c r="O2603" s="2"/>
    </row>
    <row r="2604" spans="1:15" ht="15" x14ac:dyDescent="0.25">
      <c r="A2604"/>
      <c r="B2604"/>
      <c r="C2604"/>
      <c r="D2604"/>
      <c r="E2604"/>
      <c r="F2604"/>
      <c r="G2604"/>
      <c r="H2604"/>
      <c r="I2604"/>
      <c r="J2604"/>
      <c r="O2604" s="2"/>
    </row>
    <row r="2605" spans="1:15" ht="15" x14ac:dyDescent="0.25">
      <c r="A2605"/>
      <c r="B2605"/>
      <c r="C2605"/>
      <c r="D2605"/>
      <c r="E2605"/>
      <c r="F2605"/>
      <c r="G2605"/>
      <c r="H2605"/>
      <c r="I2605"/>
      <c r="J2605"/>
      <c r="O2605" s="2"/>
    </row>
    <row r="2606" spans="1:15" ht="15" x14ac:dyDescent="0.25">
      <c r="A2606"/>
      <c r="B2606"/>
      <c r="C2606"/>
      <c r="D2606"/>
      <c r="E2606"/>
      <c r="F2606"/>
      <c r="G2606"/>
      <c r="H2606"/>
      <c r="I2606"/>
      <c r="J2606"/>
      <c r="O2606" s="2"/>
    </row>
    <row r="2607" spans="1:15" ht="15" x14ac:dyDescent="0.25">
      <c r="A2607"/>
      <c r="B2607"/>
      <c r="C2607"/>
      <c r="D2607"/>
      <c r="E2607"/>
      <c r="F2607"/>
      <c r="G2607"/>
      <c r="H2607"/>
      <c r="I2607"/>
      <c r="J2607"/>
      <c r="O2607" s="2"/>
    </row>
    <row r="2608" spans="1:15" ht="15" x14ac:dyDescent="0.25">
      <c r="A2608"/>
      <c r="B2608"/>
      <c r="C2608"/>
      <c r="D2608"/>
      <c r="E2608"/>
      <c r="F2608"/>
      <c r="G2608"/>
      <c r="H2608"/>
      <c r="I2608"/>
      <c r="J2608"/>
      <c r="O2608" s="2"/>
    </row>
    <row r="2609" spans="1:15" ht="15" x14ac:dyDescent="0.25">
      <c r="A2609"/>
      <c r="B2609"/>
      <c r="C2609"/>
      <c r="D2609"/>
      <c r="E2609"/>
      <c r="F2609"/>
      <c r="G2609"/>
      <c r="H2609"/>
      <c r="I2609"/>
      <c r="J2609"/>
      <c r="O2609" s="2"/>
    </row>
    <row r="2610" spans="1:15" ht="15" x14ac:dyDescent="0.25">
      <c r="A2610"/>
      <c r="B2610"/>
      <c r="C2610"/>
      <c r="D2610"/>
      <c r="E2610"/>
      <c r="F2610"/>
      <c r="G2610"/>
      <c r="H2610"/>
      <c r="I2610"/>
      <c r="J2610"/>
      <c r="O2610" s="2"/>
    </row>
    <row r="2611" spans="1:15" ht="15" x14ac:dyDescent="0.25">
      <c r="A2611"/>
      <c r="B2611"/>
      <c r="C2611"/>
      <c r="D2611"/>
      <c r="E2611"/>
      <c r="F2611"/>
      <c r="G2611"/>
      <c r="H2611"/>
      <c r="I2611"/>
      <c r="J2611"/>
      <c r="O2611" s="2"/>
    </row>
    <row r="2612" spans="1:15" ht="15" x14ac:dyDescent="0.25">
      <c r="A2612"/>
      <c r="B2612"/>
      <c r="C2612"/>
      <c r="D2612"/>
      <c r="E2612"/>
      <c r="F2612"/>
      <c r="G2612"/>
      <c r="H2612"/>
      <c r="I2612"/>
      <c r="J2612"/>
      <c r="O2612" s="2"/>
    </row>
    <row r="2613" spans="1:15" ht="15" x14ac:dyDescent="0.25">
      <c r="A2613"/>
      <c r="B2613"/>
      <c r="C2613"/>
      <c r="D2613"/>
      <c r="E2613"/>
      <c r="F2613"/>
      <c r="G2613"/>
      <c r="H2613"/>
      <c r="I2613"/>
      <c r="J2613"/>
      <c r="O2613" s="2"/>
    </row>
    <row r="2614" spans="1:15" ht="15" x14ac:dyDescent="0.25">
      <c r="A2614"/>
      <c r="B2614"/>
      <c r="C2614"/>
      <c r="D2614"/>
      <c r="E2614"/>
      <c r="F2614"/>
      <c r="G2614"/>
      <c r="H2614"/>
      <c r="I2614"/>
      <c r="J2614"/>
      <c r="O2614" s="2"/>
    </row>
    <row r="2615" spans="1:15" ht="15" x14ac:dyDescent="0.25">
      <c r="A2615"/>
      <c r="B2615"/>
      <c r="C2615"/>
      <c r="D2615"/>
      <c r="E2615"/>
      <c r="F2615"/>
      <c r="G2615"/>
      <c r="H2615"/>
      <c r="I2615"/>
      <c r="J2615"/>
      <c r="O2615" s="2"/>
    </row>
    <row r="2616" spans="1:15" ht="15" x14ac:dyDescent="0.25">
      <c r="A2616"/>
      <c r="B2616"/>
      <c r="C2616"/>
      <c r="D2616"/>
      <c r="E2616"/>
      <c r="F2616"/>
      <c r="G2616"/>
      <c r="H2616"/>
      <c r="I2616"/>
      <c r="J2616"/>
      <c r="O2616" s="2"/>
    </row>
    <row r="2617" spans="1:15" ht="15" x14ac:dyDescent="0.25">
      <c r="A2617"/>
      <c r="B2617"/>
      <c r="C2617"/>
      <c r="D2617"/>
      <c r="E2617"/>
      <c r="F2617"/>
      <c r="G2617"/>
      <c r="H2617"/>
      <c r="I2617"/>
      <c r="J2617"/>
      <c r="O2617" s="2"/>
    </row>
    <row r="2618" spans="1:15" ht="15" x14ac:dyDescent="0.25">
      <c r="A2618"/>
      <c r="B2618"/>
      <c r="C2618"/>
      <c r="D2618"/>
      <c r="E2618"/>
      <c r="F2618"/>
      <c r="G2618"/>
      <c r="H2618"/>
      <c r="I2618"/>
      <c r="J2618"/>
      <c r="O2618" s="2"/>
    </row>
    <row r="2619" spans="1:15" ht="15" x14ac:dyDescent="0.25">
      <c r="A2619"/>
      <c r="B2619"/>
      <c r="C2619"/>
      <c r="D2619"/>
      <c r="E2619"/>
      <c r="F2619"/>
      <c r="G2619"/>
      <c r="H2619"/>
      <c r="I2619"/>
      <c r="J2619"/>
      <c r="O2619" s="2"/>
    </row>
    <row r="2620" spans="1:15" ht="15" x14ac:dyDescent="0.25">
      <c r="A2620"/>
      <c r="B2620"/>
      <c r="C2620"/>
      <c r="D2620"/>
      <c r="E2620"/>
      <c r="F2620"/>
      <c r="G2620"/>
      <c r="H2620"/>
      <c r="I2620"/>
      <c r="J2620"/>
      <c r="O2620" s="2"/>
    </row>
    <row r="2621" spans="1:15" ht="15" x14ac:dyDescent="0.25">
      <c r="A2621"/>
      <c r="B2621"/>
      <c r="C2621"/>
      <c r="D2621"/>
      <c r="E2621"/>
      <c r="F2621"/>
      <c r="G2621"/>
      <c r="H2621"/>
      <c r="I2621"/>
      <c r="J2621"/>
      <c r="O2621" s="2"/>
    </row>
    <row r="2622" spans="1:15" ht="15" x14ac:dyDescent="0.25">
      <c r="A2622"/>
      <c r="B2622"/>
      <c r="C2622"/>
      <c r="D2622"/>
      <c r="E2622"/>
      <c r="F2622"/>
      <c r="G2622"/>
      <c r="H2622"/>
      <c r="I2622"/>
      <c r="J2622"/>
      <c r="O2622" s="2"/>
    </row>
    <row r="2623" spans="1:15" ht="15" x14ac:dyDescent="0.25">
      <c r="A2623"/>
      <c r="B2623"/>
      <c r="C2623"/>
      <c r="D2623"/>
      <c r="E2623"/>
      <c r="F2623"/>
      <c r="G2623"/>
      <c r="H2623"/>
      <c r="I2623"/>
      <c r="J2623"/>
      <c r="O2623" s="2"/>
    </row>
    <row r="2624" spans="1:15" ht="15" x14ac:dyDescent="0.25">
      <c r="A2624"/>
      <c r="B2624"/>
      <c r="C2624"/>
      <c r="D2624"/>
      <c r="E2624"/>
      <c r="F2624"/>
      <c r="G2624"/>
      <c r="H2624"/>
      <c r="I2624"/>
      <c r="J2624"/>
      <c r="O2624" s="2"/>
    </row>
    <row r="2625" spans="1:15" ht="15" x14ac:dyDescent="0.25">
      <c r="A2625"/>
      <c r="B2625"/>
      <c r="C2625"/>
      <c r="D2625"/>
      <c r="E2625"/>
      <c r="F2625"/>
      <c r="G2625"/>
      <c r="H2625"/>
      <c r="I2625"/>
      <c r="J2625"/>
      <c r="O2625" s="2"/>
    </row>
    <row r="2626" spans="1:15" ht="15" x14ac:dyDescent="0.25">
      <c r="A2626"/>
      <c r="B2626"/>
      <c r="C2626"/>
      <c r="D2626"/>
      <c r="E2626"/>
      <c r="F2626"/>
      <c r="G2626"/>
      <c r="H2626"/>
      <c r="I2626"/>
      <c r="J2626"/>
      <c r="O2626" s="2"/>
    </row>
    <row r="2627" spans="1:15" ht="15" x14ac:dyDescent="0.25">
      <c r="A2627"/>
      <c r="B2627"/>
      <c r="C2627"/>
      <c r="D2627"/>
      <c r="E2627"/>
      <c r="F2627"/>
      <c r="G2627"/>
      <c r="H2627"/>
      <c r="I2627"/>
      <c r="J2627"/>
      <c r="O2627" s="2"/>
    </row>
    <row r="2628" spans="1:15" ht="15" x14ac:dyDescent="0.25">
      <c r="A2628"/>
      <c r="B2628"/>
      <c r="C2628"/>
      <c r="D2628"/>
      <c r="E2628"/>
      <c r="F2628"/>
      <c r="G2628"/>
      <c r="H2628"/>
      <c r="I2628"/>
      <c r="J2628"/>
      <c r="O2628" s="2"/>
    </row>
    <row r="2629" spans="1:15" ht="15" x14ac:dyDescent="0.25">
      <c r="A2629"/>
      <c r="B2629"/>
      <c r="C2629"/>
      <c r="D2629"/>
      <c r="E2629"/>
      <c r="F2629"/>
      <c r="G2629"/>
      <c r="H2629"/>
      <c r="I2629"/>
      <c r="J2629"/>
      <c r="O2629" s="2"/>
    </row>
    <row r="2630" spans="1:15" ht="15" x14ac:dyDescent="0.25">
      <c r="A2630"/>
      <c r="B2630"/>
      <c r="C2630"/>
      <c r="D2630"/>
      <c r="E2630"/>
      <c r="F2630"/>
      <c r="G2630"/>
      <c r="H2630"/>
      <c r="I2630"/>
      <c r="J2630"/>
      <c r="O2630" s="2"/>
    </row>
    <row r="2631" spans="1:15" ht="15" x14ac:dyDescent="0.25">
      <c r="A2631"/>
      <c r="B2631"/>
      <c r="C2631"/>
      <c r="D2631"/>
      <c r="E2631"/>
      <c r="F2631"/>
      <c r="G2631"/>
      <c r="H2631"/>
      <c r="I2631"/>
      <c r="J2631"/>
      <c r="O2631" s="2"/>
    </row>
    <row r="2632" spans="1:15" ht="15" x14ac:dyDescent="0.25">
      <c r="A2632"/>
      <c r="B2632"/>
      <c r="C2632"/>
      <c r="D2632"/>
      <c r="E2632"/>
      <c r="F2632"/>
      <c r="G2632"/>
      <c r="H2632"/>
      <c r="I2632"/>
      <c r="J2632"/>
      <c r="O2632" s="2"/>
    </row>
    <row r="2633" spans="1:15" ht="15" x14ac:dyDescent="0.25">
      <c r="A2633"/>
      <c r="B2633"/>
      <c r="C2633"/>
      <c r="D2633"/>
      <c r="E2633"/>
      <c r="F2633"/>
      <c r="G2633"/>
      <c r="H2633"/>
      <c r="I2633"/>
      <c r="J2633"/>
      <c r="O2633" s="2"/>
    </row>
    <row r="2634" spans="1:15" ht="15" x14ac:dyDescent="0.25">
      <c r="A2634"/>
      <c r="B2634"/>
      <c r="C2634"/>
      <c r="D2634"/>
      <c r="E2634"/>
      <c r="F2634"/>
      <c r="G2634"/>
      <c r="H2634"/>
      <c r="I2634"/>
      <c r="J2634"/>
      <c r="O2634" s="2"/>
    </row>
    <row r="2635" spans="1:15" ht="15" x14ac:dyDescent="0.25">
      <c r="A2635"/>
      <c r="B2635"/>
      <c r="C2635"/>
      <c r="D2635"/>
      <c r="E2635"/>
      <c r="F2635"/>
      <c r="G2635"/>
      <c r="H2635"/>
      <c r="I2635"/>
      <c r="J2635"/>
      <c r="O2635" s="2"/>
    </row>
    <row r="2636" spans="1:15" ht="15" x14ac:dyDescent="0.25">
      <c r="A2636"/>
      <c r="B2636"/>
      <c r="C2636"/>
      <c r="D2636"/>
      <c r="E2636"/>
      <c r="F2636"/>
      <c r="G2636"/>
      <c r="H2636"/>
      <c r="I2636"/>
      <c r="J2636"/>
      <c r="O2636" s="2"/>
    </row>
    <row r="2637" spans="1:15" ht="15" x14ac:dyDescent="0.25">
      <c r="A2637"/>
      <c r="B2637"/>
      <c r="C2637"/>
      <c r="D2637"/>
      <c r="E2637"/>
      <c r="F2637"/>
      <c r="G2637"/>
      <c r="H2637"/>
      <c r="I2637"/>
      <c r="J2637"/>
      <c r="O2637" s="2"/>
    </row>
    <row r="2638" spans="1:15" ht="15" x14ac:dyDescent="0.25">
      <c r="A2638"/>
      <c r="B2638"/>
      <c r="C2638"/>
      <c r="D2638"/>
      <c r="E2638"/>
      <c r="F2638"/>
      <c r="G2638"/>
      <c r="H2638"/>
      <c r="I2638"/>
      <c r="J2638"/>
      <c r="O2638" s="2"/>
    </row>
    <row r="2639" spans="1:15" ht="15" x14ac:dyDescent="0.25">
      <c r="A2639"/>
      <c r="B2639"/>
      <c r="C2639"/>
      <c r="D2639"/>
      <c r="E2639"/>
      <c r="F2639"/>
      <c r="G2639"/>
      <c r="H2639"/>
      <c r="I2639"/>
      <c r="J2639"/>
      <c r="O2639" s="2"/>
    </row>
    <row r="2640" spans="1:15" ht="15" x14ac:dyDescent="0.25">
      <c r="A2640"/>
      <c r="B2640"/>
      <c r="C2640"/>
      <c r="D2640"/>
      <c r="E2640"/>
      <c r="F2640"/>
      <c r="G2640"/>
      <c r="H2640"/>
      <c r="I2640"/>
      <c r="J2640"/>
      <c r="O2640" s="2"/>
    </row>
    <row r="2641" spans="1:15" ht="15" x14ac:dyDescent="0.25">
      <c r="A2641"/>
      <c r="B2641"/>
      <c r="C2641"/>
      <c r="D2641"/>
      <c r="E2641"/>
      <c r="F2641"/>
      <c r="G2641"/>
      <c r="H2641"/>
      <c r="I2641"/>
      <c r="J2641"/>
      <c r="O2641" s="2"/>
    </row>
    <row r="2642" spans="1:15" ht="15" x14ac:dyDescent="0.25">
      <c r="A2642"/>
      <c r="B2642"/>
      <c r="C2642"/>
      <c r="D2642"/>
      <c r="E2642"/>
      <c r="F2642"/>
      <c r="G2642"/>
      <c r="H2642"/>
      <c r="I2642"/>
      <c r="J2642"/>
      <c r="O2642" s="2"/>
    </row>
    <row r="2643" spans="1:15" ht="15" x14ac:dyDescent="0.25">
      <c r="A2643"/>
      <c r="B2643"/>
      <c r="C2643"/>
      <c r="D2643"/>
      <c r="E2643"/>
      <c r="F2643"/>
      <c r="G2643"/>
      <c r="H2643"/>
      <c r="I2643"/>
      <c r="J2643"/>
      <c r="O2643" s="2"/>
    </row>
    <row r="2644" spans="1:15" ht="15" x14ac:dyDescent="0.25">
      <c r="A2644"/>
      <c r="B2644"/>
      <c r="C2644"/>
      <c r="D2644"/>
      <c r="E2644"/>
      <c r="F2644"/>
      <c r="G2644"/>
      <c r="H2644"/>
      <c r="I2644"/>
      <c r="J2644"/>
      <c r="O2644" s="2"/>
    </row>
    <row r="2645" spans="1:15" ht="15" x14ac:dyDescent="0.25">
      <c r="A2645"/>
      <c r="B2645"/>
      <c r="C2645"/>
      <c r="D2645"/>
      <c r="E2645"/>
      <c r="F2645"/>
      <c r="G2645"/>
      <c r="H2645"/>
      <c r="I2645"/>
      <c r="J2645"/>
      <c r="O2645" s="2"/>
    </row>
    <row r="2646" spans="1:15" ht="15" x14ac:dyDescent="0.25">
      <c r="A2646"/>
      <c r="B2646"/>
      <c r="C2646"/>
      <c r="D2646"/>
      <c r="E2646"/>
      <c r="F2646"/>
      <c r="G2646"/>
      <c r="H2646"/>
      <c r="I2646"/>
      <c r="J2646"/>
      <c r="O2646" s="2"/>
    </row>
    <row r="2647" spans="1:15" ht="15" x14ac:dyDescent="0.25">
      <c r="A2647"/>
      <c r="B2647"/>
      <c r="C2647"/>
      <c r="D2647"/>
      <c r="E2647"/>
      <c r="F2647"/>
      <c r="G2647"/>
      <c r="H2647"/>
      <c r="I2647"/>
      <c r="J2647"/>
      <c r="O2647" s="2"/>
    </row>
    <row r="2648" spans="1:15" ht="15" x14ac:dyDescent="0.25">
      <c r="A2648"/>
      <c r="B2648"/>
      <c r="C2648"/>
      <c r="D2648"/>
      <c r="E2648"/>
      <c r="F2648"/>
      <c r="G2648"/>
      <c r="H2648"/>
      <c r="I2648"/>
      <c r="J2648"/>
      <c r="O2648" s="2"/>
    </row>
    <row r="2649" spans="1:15" ht="15" x14ac:dyDescent="0.25">
      <c r="A2649"/>
      <c r="B2649"/>
      <c r="C2649"/>
      <c r="D2649"/>
      <c r="E2649"/>
      <c r="F2649"/>
      <c r="G2649"/>
      <c r="H2649"/>
      <c r="I2649"/>
      <c r="J2649"/>
      <c r="O2649" s="2"/>
    </row>
    <row r="2650" spans="1:15" ht="15" x14ac:dyDescent="0.25">
      <c r="A2650"/>
      <c r="B2650"/>
      <c r="C2650"/>
      <c r="D2650"/>
      <c r="E2650"/>
      <c r="F2650"/>
      <c r="G2650"/>
      <c r="H2650"/>
      <c r="I2650"/>
      <c r="J2650"/>
      <c r="O2650" s="2"/>
    </row>
    <row r="2651" spans="1:15" ht="15" x14ac:dyDescent="0.25">
      <c r="A2651"/>
      <c r="B2651"/>
      <c r="C2651"/>
      <c r="D2651"/>
      <c r="E2651"/>
      <c r="F2651"/>
      <c r="G2651"/>
      <c r="H2651"/>
      <c r="I2651"/>
      <c r="J2651"/>
      <c r="O2651" s="2"/>
    </row>
    <row r="2652" spans="1:15" ht="15" x14ac:dyDescent="0.25">
      <c r="A2652"/>
      <c r="B2652"/>
      <c r="C2652"/>
      <c r="D2652"/>
      <c r="E2652"/>
      <c r="F2652"/>
      <c r="G2652"/>
      <c r="H2652"/>
      <c r="I2652"/>
      <c r="J2652"/>
      <c r="O2652" s="2"/>
    </row>
    <row r="2653" spans="1:15" ht="15" x14ac:dyDescent="0.25">
      <c r="A2653"/>
      <c r="B2653"/>
      <c r="C2653"/>
      <c r="D2653"/>
      <c r="E2653"/>
      <c r="F2653"/>
      <c r="G2653"/>
      <c r="H2653"/>
      <c r="I2653"/>
      <c r="J2653"/>
      <c r="O2653" s="2"/>
    </row>
    <row r="2654" spans="1:15" ht="15" x14ac:dyDescent="0.25">
      <c r="A2654"/>
      <c r="B2654"/>
      <c r="C2654"/>
      <c r="D2654"/>
      <c r="E2654"/>
      <c r="F2654"/>
      <c r="G2654"/>
      <c r="H2654"/>
      <c r="I2654"/>
      <c r="J2654"/>
      <c r="O2654" s="2"/>
    </row>
    <row r="2655" spans="1:15" ht="15" x14ac:dyDescent="0.25">
      <c r="A2655"/>
      <c r="B2655"/>
      <c r="C2655"/>
      <c r="D2655"/>
      <c r="E2655"/>
      <c r="F2655"/>
      <c r="G2655"/>
      <c r="H2655"/>
      <c r="I2655"/>
      <c r="J2655"/>
      <c r="O2655" s="2"/>
    </row>
    <row r="2656" spans="1:15" ht="15" x14ac:dyDescent="0.25">
      <c r="A2656"/>
      <c r="B2656"/>
      <c r="C2656"/>
      <c r="D2656"/>
      <c r="E2656"/>
      <c r="F2656"/>
      <c r="G2656"/>
      <c r="H2656"/>
      <c r="I2656"/>
      <c r="J2656"/>
      <c r="O2656" s="2"/>
    </row>
    <row r="2657" spans="1:15" ht="15" x14ac:dyDescent="0.25">
      <c r="A2657"/>
      <c r="B2657"/>
      <c r="C2657"/>
      <c r="D2657"/>
      <c r="E2657"/>
      <c r="F2657"/>
      <c r="G2657"/>
      <c r="H2657"/>
      <c r="I2657"/>
      <c r="J2657"/>
      <c r="O2657" s="2"/>
    </row>
    <row r="2658" spans="1:15" ht="15" x14ac:dyDescent="0.25">
      <c r="A2658"/>
      <c r="B2658"/>
      <c r="C2658"/>
      <c r="D2658"/>
      <c r="E2658"/>
      <c r="F2658"/>
      <c r="G2658"/>
      <c r="H2658"/>
      <c r="I2658"/>
      <c r="J2658"/>
      <c r="O2658" s="2"/>
    </row>
    <row r="2659" spans="1:15" ht="15" x14ac:dyDescent="0.25">
      <c r="A2659"/>
      <c r="B2659"/>
      <c r="C2659"/>
      <c r="D2659"/>
      <c r="E2659"/>
      <c r="F2659"/>
      <c r="G2659"/>
      <c r="H2659"/>
      <c r="I2659"/>
      <c r="J2659"/>
      <c r="O2659" s="2"/>
    </row>
    <row r="2660" spans="1:15" ht="15" x14ac:dyDescent="0.25">
      <c r="A2660"/>
      <c r="B2660"/>
      <c r="C2660"/>
      <c r="D2660"/>
      <c r="E2660"/>
      <c r="F2660"/>
      <c r="G2660"/>
      <c r="H2660"/>
      <c r="I2660"/>
      <c r="J2660"/>
      <c r="O2660" s="2"/>
    </row>
    <row r="2661" spans="1:15" ht="15" x14ac:dyDescent="0.25">
      <c r="A2661"/>
      <c r="B2661"/>
      <c r="C2661"/>
      <c r="D2661"/>
      <c r="E2661"/>
      <c r="F2661"/>
      <c r="G2661"/>
      <c r="H2661"/>
      <c r="I2661"/>
      <c r="J2661"/>
      <c r="O2661" s="2"/>
    </row>
    <row r="2662" spans="1:15" ht="15" x14ac:dyDescent="0.25">
      <c r="A2662"/>
      <c r="B2662"/>
      <c r="C2662"/>
      <c r="D2662"/>
      <c r="E2662"/>
      <c r="F2662"/>
      <c r="G2662"/>
      <c r="H2662"/>
      <c r="I2662"/>
      <c r="J2662"/>
      <c r="O2662" s="2"/>
    </row>
    <row r="2663" spans="1:15" ht="15" x14ac:dyDescent="0.25">
      <c r="A2663"/>
      <c r="B2663"/>
      <c r="C2663"/>
      <c r="D2663"/>
      <c r="E2663"/>
      <c r="F2663"/>
      <c r="G2663"/>
      <c r="H2663"/>
      <c r="I2663"/>
      <c r="J2663"/>
      <c r="O2663" s="2"/>
    </row>
    <row r="2664" spans="1:15" ht="15" x14ac:dyDescent="0.25">
      <c r="A2664"/>
      <c r="B2664"/>
      <c r="C2664"/>
      <c r="D2664"/>
      <c r="E2664"/>
      <c r="F2664"/>
      <c r="G2664"/>
      <c r="H2664"/>
      <c r="I2664"/>
      <c r="J2664"/>
      <c r="O2664" s="2"/>
    </row>
    <row r="2665" spans="1:15" ht="15" x14ac:dyDescent="0.25">
      <c r="A2665"/>
      <c r="B2665"/>
      <c r="C2665"/>
      <c r="D2665"/>
      <c r="E2665"/>
      <c r="F2665"/>
      <c r="G2665"/>
      <c r="H2665"/>
      <c r="I2665"/>
      <c r="J2665"/>
      <c r="O2665" s="2"/>
    </row>
    <row r="2666" spans="1:15" ht="15" x14ac:dyDescent="0.25">
      <c r="A2666"/>
      <c r="B2666"/>
      <c r="C2666"/>
      <c r="D2666"/>
      <c r="E2666"/>
      <c r="F2666"/>
      <c r="G2666"/>
      <c r="H2666"/>
      <c r="I2666"/>
      <c r="J2666"/>
      <c r="O2666" s="2"/>
    </row>
    <row r="2667" spans="1:15" ht="15" x14ac:dyDescent="0.25">
      <c r="A2667"/>
      <c r="B2667"/>
      <c r="C2667"/>
      <c r="D2667"/>
      <c r="E2667"/>
      <c r="F2667"/>
      <c r="G2667"/>
      <c r="H2667"/>
      <c r="I2667"/>
      <c r="J2667"/>
      <c r="O2667" s="2"/>
    </row>
    <row r="2668" spans="1:15" ht="15" x14ac:dyDescent="0.25">
      <c r="A2668"/>
      <c r="B2668"/>
      <c r="C2668"/>
      <c r="D2668"/>
      <c r="E2668"/>
      <c r="F2668"/>
      <c r="G2668"/>
      <c r="H2668"/>
      <c r="I2668"/>
      <c r="J2668"/>
      <c r="O2668" s="2"/>
    </row>
    <row r="2669" spans="1:15" ht="15" x14ac:dyDescent="0.25">
      <c r="A2669"/>
      <c r="B2669"/>
      <c r="C2669"/>
      <c r="D2669"/>
      <c r="E2669"/>
      <c r="F2669"/>
      <c r="G2669"/>
      <c r="H2669"/>
      <c r="I2669"/>
      <c r="J2669"/>
      <c r="O2669" s="2"/>
    </row>
    <row r="2670" spans="1:15" ht="15" x14ac:dyDescent="0.25">
      <c r="A2670"/>
      <c r="B2670"/>
      <c r="C2670"/>
      <c r="D2670"/>
      <c r="E2670"/>
      <c r="F2670"/>
      <c r="G2670"/>
      <c r="H2670"/>
      <c r="I2670"/>
      <c r="J2670"/>
      <c r="O2670" s="2"/>
    </row>
    <row r="2671" spans="1:15" ht="15" x14ac:dyDescent="0.25">
      <c r="A2671"/>
      <c r="B2671"/>
      <c r="C2671"/>
      <c r="D2671"/>
      <c r="E2671"/>
      <c r="F2671"/>
      <c r="G2671"/>
      <c r="H2671"/>
      <c r="I2671"/>
      <c r="J2671"/>
      <c r="O2671" s="2"/>
    </row>
    <row r="2672" spans="1:15" ht="15" x14ac:dyDescent="0.25">
      <c r="A2672"/>
      <c r="B2672"/>
      <c r="C2672"/>
      <c r="D2672"/>
      <c r="E2672"/>
      <c r="F2672"/>
      <c r="G2672"/>
      <c r="H2672"/>
      <c r="I2672"/>
      <c r="J2672"/>
      <c r="O2672" s="2"/>
    </row>
    <row r="2673" spans="1:15" ht="15" x14ac:dyDescent="0.25">
      <c r="A2673"/>
      <c r="B2673"/>
      <c r="C2673"/>
      <c r="D2673"/>
      <c r="E2673"/>
      <c r="F2673"/>
      <c r="G2673"/>
      <c r="H2673"/>
      <c r="I2673"/>
      <c r="J2673"/>
      <c r="O2673" s="2"/>
    </row>
    <row r="2674" spans="1:15" ht="15" x14ac:dyDescent="0.25">
      <c r="A2674"/>
      <c r="B2674"/>
      <c r="C2674"/>
      <c r="D2674"/>
      <c r="E2674"/>
      <c r="F2674"/>
      <c r="G2674"/>
      <c r="H2674"/>
      <c r="I2674"/>
      <c r="J2674"/>
      <c r="O2674" s="2"/>
    </row>
    <row r="2675" spans="1:15" ht="15" x14ac:dyDescent="0.25">
      <c r="A2675"/>
      <c r="B2675"/>
      <c r="C2675"/>
      <c r="D2675"/>
      <c r="E2675"/>
      <c r="F2675"/>
      <c r="G2675"/>
      <c r="H2675"/>
      <c r="I2675"/>
      <c r="J2675"/>
      <c r="O2675" s="2"/>
    </row>
    <row r="2676" spans="1:15" ht="15" x14ac:dyDescent="0.25">
      <c r="A2676"/>
      <c r="B2676"/>
      <c r="C2676"/>
      <c r="D2676"/>
      <c r="E2676"/>
      <c r="F2676"/>
      <c r="G2676"/>
      <c r="H2676"/>
      <c r="I2676"/>
      <c r="J2676"/>
      <c r="O2676" s="2"/>
    </row>
    <row r="2677" spans="1:15" ht="15" x14ac:dyDescent="0.25">
      <c r="A2677"/>
      <c r="B2677"/>
      <c r="C2677"/>
      <c r="D2677"/>
      <c r="E2677"/>
      <c r="F2677"/>
      <c r="G2677"/>
      <c r="H2677"/>
      <c r="I2677"/>
      <c r="J2677"/>
      <c r="O2677" s="2"/>
    </row>
    <row r="2678" spans="1:15" ht="15" x14ac:dyDescent="0.25">
      <c r="A2678"/>
      <c r="B2678"/>
      <c r="C2678"/>
      <c r="D2678"/>
      <c r="E2678"/>
      <c r="F2678"/>
      <c r="G2678"/>
      <c r="H2678"/>
      <c r="I2678"/>
      <c r="J2678"/>
      <c r="O2678" s="2"/>
    </row>
    <row r="2679" spans="1:15" ht="15" x14ac:dyDescent="0.25">
      <c r="A2679"/>
      <c r="B2679"/>
      <c r="C2679"/>
      <c r="D2679"/>
      <c r="E2679"/>
      <c r="F2679"/>
      <c r="G2679"/>
      <c r="H2679"/>
      <c r="I2679"/>
      <c r="J2679"/>
      <c r="O2679" s="2"/>
    </row>
    <row r="2680" spans="1:15" ht="15" x14ac:dyDescent="0.25">
      <c r="A2680"/>
      <c r="B2680"/>
      <c r="C2680"/>
      <c r="D2680"/>
      <c r="E2680"/>
      <c r="F2680"/>
      <c r="G2680"/>
      <c r="H2680"/>
      <c r="I2680"/>
      <c r="J2680"/>
      <c r="O2680" s="2"/>
    </row>
    <row r="2681" spans="1:15" ht="15" x14ac:dyDescent="0.25">
      <c r="A2681"/>
      <c r="B2681"/>
      <c r="C2681"/>
      <c r="D2681"/>
      <c r="E2681"/>
      <c r="F2681"/>
      <c r="G2681"/>
      <c r="H2681"/>
      <c r="I2681"/>
      <c r="J2681"/>
      <c r="O2681" s="2"/>
    </row>
    <row r="2682" spans="1:15" ht="15" x14ac:dyDescent="0.25">
      <c r="A2682"/>
      <c r="B2682"/>
      <c r="C2682"/>
      <c r="D2682"/>
      <c r="E2682"/>
      <c r="F2682"/>
      <c r="G2682"/>
      <c r="H2682"/>
      <c r="I2682"/>
      <c r="J2682"/>
      <c r="O2682" s="2"/>
    </row>
    <row r="2683" spans="1:15" ht="15" x14ac:dyDescent="0.25">
      <c r="A2683"/>
      <c r="B2683"/>
      <c r="C2683"/>
      <c r="D2683"/>
      <c r="E2683"/>
      <c r="F2683"/>
      <c r="G2683"/>
      <c r="H2683"/>
      <c r="I2683"/>
      <c r="J2683"/>
      <c r="O2683" s="2"/>
    </row>
    <row r="2684" spans="1:15" ht="15" x14ac:dyDescent="0.25">
      <c r="A2684"/>
      <c r="B2684"/>
      <c r="C2684"/>
      <c r="D2684"/>
      <c r="E2684"/>
      <c r="F2684"/>
      <c r="G2684"/>
      <c r="H2684"/>
      <c r="I2684"/>
      <c r="J2684"/>
      <c r="O2684" s="2"/>
    </row>
    <row r="2685" spans="1:15" ht="15" x14ac:dyDescent="0.25">
      <c r="A2685"/>
      <c r="B2685"/>
      <c r="C2685"/>
      <c r="D2685"/>
      <c r="E2685"/>
      <c r="F2685"/>
      <c r="G2685"/>
      <c r="H2685"/>
      <c r="I2685"/>
      <c r="J2685"/>
      <c r="O2685" s="2"/>
    </row>
    <row r="2686" spans="1:15" ht="15" x14ac:dyDescent="0.25">
      <c r="A2686"/>
      <c r="B2686"/>
      <c r="C2686"/>
      <c r="D2686"/>
      <c r="E2686"/>
      <c r="F2686"/>
      <c r="G2686"/>
      <c r="H2686"/>
      <c r="I2686"/>
      <c r="J2686"/>
      <c r="O2686" s="2"/>
    </row>
    <row r="2687" spans="1:15" ht="15" x14ac:dyDescent="0.25">
      <c r="A2687"/>
      <c r="B2687"/>
      <c r="C2687"/>
      <c r="D2687"/>
      <c r="E2687"/>
      <c r="F2687"/>
      <c r="G2687"/>
      <c r="H2687"/>
      <c r="I2687"/>
      <c r="J2687"/>
      <c r="O2687" s="2"/>
    </row>
    <row r="2688" spans="1:15" ht="15" x14ac:dyDescent="0.25">
      <c r="A2688"/>
      <c r="B2688"/>
      <c r="C2688"/>
      <c r="D2688"/>
      <c r="E2688"/>
      <c r="F2688"/>
      <c r="G2688"/>
      <c r="H2688"/>
      <c r="I2688"/>
      <c r="J2688"/>
      <c r="O2688" s="2"/>
    </row>
    <row r="2689" spans="1:15" ht="15" x14ac:dyDescent="0.25">
      <c r="A2689"/>
      <c r="B2689"/>
      <c r="C2689"/>
      <c r="D2689"/>
      <c r="E2689"/>
      <c r="F2689"/>
      <c r="G2689"/>
      <c r="H2689"/>
      <c r="I2689"/>
      <c r="J2689"/>
      <c r="O2689" s="2"/>
    </row>
    <row r="2690" spans="1:15" ht="15" x14ac:dyDescent="0.25">
      <c r="A2690"/>
      <c r="B2690"/>
      <c r="C2690"/>
      <c r="D2690"/>
      <c r="E2690"/>
      <c r="F2690"/>
      <c r="G2690"/>
      <c r="H2690"/>
      <c r="I2690"/>
      <c r="J2690"/>
      <c r="O2690" s="2"/>
    </row>
    <row r="2691" spans="1:15" ht="15" x14ac:dyDescent="0.25">
      <c r="A2691"/>
      <c r="B2691"/>
      <c r="C2691"/>
      <c r="D2691"/>
      <c r="E2691"/>
      <c r="F2691"/>
      <c r="G2691"/>
      <c r="H2691"/>
      <c r="I2691"/>
      <c r="J2691"/>
      <c r="O2691" s="2"/>
    </row>
    <row r="2692" spans="1:15" ht="15" x14ac:dyDescent="0.25">
      <c r="A2692"/>
      <c r="B2692"/>
      <c r="C2692"/>
      <c r="D2692"/>
      <c r="E2692"/>
      <c r="F2692"/>
      <c r="G2692"/>
      <c r="H2692"/>
      <c r="I2692"/>
      <c r="J2692"/>
      <c r="O2692" s="2"/>
    </row>
    <row r="2693" spans="1:15" ht="15" x14ac:dyDescent="0.25">
      <c r="A2693"/>
      <c r="B2693"/>
      <c r="C2693"/>
      <c r="D2693"/>
      <c r="E2693"/>
      <c r="F2693"/>
      <c r="G2693"/>
      <c r="H2693"/>
      <c r="I2693"/>
      <c r="J2693"/>
      <c r="O2693" s="2"/>
    </row>
    <row r="2694" spans="1:15" ht="15" x14ac:dyDescent="0.25">
      <c r="A2694"/>
      <c r="B2694"/>
      <c r="C2694"/>
      <c r="D2694"/>
      <c r="E2694"/>
      <c r="F2694"/>
      <c r="G2694"/>
      <c r="H2694"/>
      <c r="I2694"/>
      <c r="J2694"/>
      <c r="O2694" s="2"/>
    </row>
    <row r="2695" spans="1:15" ht="15" x14ac:dyDescent="0.25">
      <c r="A2695"/>
      <c r="B2695"/>
      <c r="C2695"/>
      <c r="D2695"/>
      <c r="E2695"/>
      <c r="F2695"/>
      <c r="G2695"/>
      <c r="H2695"/>
      <c r="I2695"/>
      <c r="J2695"/>
      <c r="O2695" s="2"/>
    </row>
    <row r="2696" spans="1:15" ht="15" x14ac:dyDescent="0.25">
      <c r="A2696"/>
      <c r="B2696"/>
      <c r="C2696"/>
      <c r="D2696"/>
      <c r="E2696"/>
      <c r="F2696"/>
      <c r="G2696"/>
      <c r="H2696"/>
      <c r="I2696"/>
      <c r="J2696"/>
      <c r="O2696" s="2"/>
    </row>
    <row r="2697" spans="1:15" ht="15" x14ac:dyDescent="0.25">
      <c r="A2697"/>
      <c r="B2697"/>
      <c r="C2697"/>
      <c r="D2697"/>
      <c r="E2697"/>
      <c r="F2697"/>
      <c r="G2697"/>
      <c r="H2697"/>
      <c r="I2697"/>
      <c r="J2697"/>
      <c r="O2697" s="2"/>
    </row>
    <row r="2698" spans="1:15" ht="15" x14ac:dyDescent="0.25">
      <c r="A2698"/>
      <c r="B2698"/>
      <c r="C2698"/>
      <c r="D2698"/>
      <c r="E2698"/>
      <c r="F2698"/>
      <c r="G2698"/>
      <c r="H2698"/>
      <c r="I2698"/>
      <c r="J2698"/>
      <c r="O2698" s="2"/>
    </row>
    <row r="2699" spans="1:15" ht="15" x14ac:dyDescent="0.25">
      <c r="A2699"/>
      <c r="B2699"/>
      <c r="C2699"/>
      <c r="D2699"/>
      <c r="E2699"/>
      <c r="F2699"/>
      <c r="G2699"/>
      <c r="H2699"/>
      <c r="I2699"/>
      <c r="J2699"/>
      <c r="O2699" s="2"/>
    </row>
    <row r="2700" spans="1:15" ht="15" x14ac:dyDescent="0.25">
      <c r="A2700"/>
      <c r="B2700"/>
      <c r="C2700"/>
      <c r="D2700"/>
      <c r="E2700"/>
      <c r="F2700"/>
      <c r="G2700"/>
      <c r="H2700"/>
      <c r="I2700"/>
      <c r="J2700"/>
      <c r="O2700" s="2"/>
    </row>
    <row r="2701" spans="1:15" ht="15" x14ac:dyDescent="0.25">
      <c r="A2701"/>
      <c r="B2701"/>
      <c r="C2701"/>
      <c r="D2701"/>
      <c r="E2701"/>
      <c r="F2701"/>
      <c r="G2701"/>
      <c r="H2701"/>
      <c r="I2701"/>
      <c r="J2701"/>
      <c r="O2701" s="2"/>
    </row>
    <row r="2702" spans="1:15" ht="15" x14ac:dyDescent="0.25">
      <c r="A2702"/>
      <c r="B2702"/>
      <c r="C2702"/>
      <c r="D2702"/>
      <c r="E2702"/>
      <c r="F2702"/>
      <c r="G2702"/>
      <c r="H2702"/>
      <c r="I2702"/>
      <c r="J2702"/>
      <c r="O2702" s="2"/>
    </row>
    <row r="2703" spans="1:15" ht="15" x14ac:dyDescent="0.25">
      <c r="A2703"/>
      <c r="B2703"/>
      <c r="C2703"/>
      <c r="D2703"/>
      <c r="E2703"/>
      <c r="F2703"/>
      <c r="G2703"/>
      <c r="H2703"/>
      <c r="I2703"/>
      <c r="J2703"/>
      <c r="O2703" s="2"/>
    </row>
    <row r="2704" spans="1:15" ht="15" x14ac:dyDescent="0.25">
      <c r="A2704"/>
      <c r="B2704"/>
      <c r="C2704"/>
      <c r="D2704"/>
      <c r="E2704"/>
      <c r="F2704"/>
      <c r="G2704"/>
      <c r="H2704"/>
      <c r="I2704"/>
      <c r="J2704"/>
      <c r="O2704" s="2"/>
    </row>
    <row r="2705" spans="1:15" ht="15" x14ac:dyDescent="0.25">
      <c r="A2705"/>
      <c r="B2705"/>
      <c r="C2705"/>
      <c r="D2705"/>
      <c r="E2705"/>
      <c r="F2705"/>
      <c r="G2705"/>
      <c r="H2705"/>
      <c r="I2705"/>
      <c r="J2705"/>
      <c r="O2705" s="2"/>
    </row>
    <row r="2706" spans="1:15" ht="15" x14ac:dyDescent="0.25">
      <c r="A2706"/>
      <c r="B2706"/>
      <c r="C2706"/>
      <c r="D2706"/>
      <c r="E2706"/>
      <c r="F2706"/>
      <c r="G2706"/>
      <c r="H2706"/>
      <c r="I2706"/>
      <c r="J2706"/>
      <c r="O2706" s="2"/>
    </row>
    <row r="2707" spans="1:15" ht="15" x14ac:dyDescent="0.25">
      <c r="A2707"/>
      <c r="B2707"/>
      <c r="C2707"/>
      <c r="D2707"/>
      <c r="E2707"/>
      <c r="F2707"/>
      <c r="G2707"/>
      <c r="H2707"/>
      <c r="I2707"/>
      <c r="J2707"/>
      <c r="O2707" s="2"/>
    </row>
    <row r="2708" spans="1:15" ht="15" x14ac:dyDescent="0.25">
      <c r="A2708"/>
      <c r="B2708"/>
      <c r="C2708"/>
      <c r="D2708"/>
      <c r="E2708"/>
      <c r="F2708"/>
      <c r="G2708"/>
      <c r="H2708"/>
      <c r="I2708"/>
      <c r="J2708"/>
      <c r="O2708" s="2"/>
    </row>
    <row r="2709" spans="1:15" ht="15" x14ac:dyDescent="0.25">
      <c r="A2709"/>
      <c r="B2709"/>
      <c r="C2709"/>
      <c r="D2709"/>
      <c r="E2709"/>
      <c r="F2709"/>
      <c r="G2709"/>
      <c r="H2709"/>
      <c r="I2709"/>
      <c r="J2709"/>
      <c r="O2709" s="2"/>
    </row>
    <row r="2710" spans="1:15" ht="15" x14ac:dyDescent="0.25">
      <c r="A2710"/>
      <c r="B2710"/>
      <c r="C2710"/>
      <c r="D2710"/>
      <c r="E2710"/>
      <c r="F2710"/>
      <c r="G2710"/>
      <c r="H2710"/>
      <c r="I2710"/>
      <c r="J2710"/>
      <c r="O2710" s="2"/>
    </row>
    <row r="2711" spans="1:15" ht="15" x14ac:dyDescent="0.25">
      <c r="A2711"/>
      <c r="B2711"/>
      <c r="C2711"/>
      <c r="D2711"/>
      <c r="E2711"/>
      <c r="F2711"/>
      <c r="G2711"/>
      <c r="H2711"/>
      <c r="I2711"/>
      <c r="J2711"/>
      <c r="O2711" s="2"/>
    </row>
    <row r="2712" spans="1:15" ht="15" x14ac:dyDescent="0.25">
      <c r="A2712"/>
      <c r="B2712"/>
      <c r="C2712"/>
      <c r="D2712"/>
      <c r="E2712"/>
      <c r="F2712"/>
      <c r="G2712"/>
      <c r="H2712"/>
      <c r="I2712"/>
      <c r="J2712"/>
      <c r="O2712" s="2"/>
    </row>
    <row r="2713" spans="1:15" ht="15" x14ac:dyDescent="0.25">
      <c r="A2713"/>
      <c r="B2713"/>
      <c r="C2713"/>
      <c r="D2713"/>
      <c r="E2713"/>
      <c r="F2713"/>
      <c r="G2713"/>
      <c r="H2713"/>
      <c r="I2713"/>
      <c r="J2713"/>
      <c r="O2713" s="2"/>
    </row>
    <row r="2714" spans="1:15" ht="15" x14ac:dyDescent="0.25">
      <c r="A2714"/>
      <c r="B2714"/>
      <c r="C2714"/>
      <c r="D2714"/>
      <c r="E2714"/>
      <c r="F2714"/>
      <c r="G2714"/>
      <c r="H2714"/>
      <c r="I2714"/>
      <c r="J2714"/>
      <c r="O2714" s="2"/>
    </row>
    <row r="2715" spans="1:15" ht="15" x14ac:dyDescent="0.25">
      <c r="A2715"/>
      <c r="B2715"/>
      <c r="C2715"/>
      <c r="D2715"/>
      <c r="E2715"/>
      <c r="F2715"/>
      <c r="G2715"/>
      <c r="H2715"/>
      <c r="I2715"/>
      <c r="J2715"/>
      <c r="O2715" s="2"/>
    </row>
    <row r="2716" spans="1:15" ht="15" x14ac:dyDescent="0.25">
      <c r="A2716"/>
      <c r="B2716"/>
      <c r="C2716"/>
      <c r="D2716"/>
      <c r="E2716"/>
      <c r="F2716"/>
      <c r="G2716"/>
      <c r="H2716"/>
      <c r="I2716"/>
      <c r="J2716"/>
      <c r="O2716" s="2"/>
    </row>
    <row r="2717" spans="1:15" ht="15" x14ac:dyDescent="0.25">
      <c r="A2717"/>
      <c r="B2717"/>
      <c r="C2717"/>
      <c r="D2717"/>
      <c r="E2717"/>
      <c r="F2717"/>
      <c r="G2717"/>
      <c r="H2717"/>
      <c r="I2717"/>
      <c r="J2717"/>
      <c r="O2717" s="2"/>
    </row>
    <row r="2718" spans="1:15" ht="15" x14ac:dyDescent="0.25">
      <c r="A2718"/>
      <c r="B2718"/>
      <c r="C2718"/>
      <c r="D2718"/>
      <c r="E2718"/>
      <c r="F2718"/>
      <c r="G2718"/>
      <c r="H2718"/>
      <c r="I2718"/>
      <c r="J2718"/>
      <c r="O2718" s="2"/>
    </row>
    <row r="2719" spans="1:15" ht="15" x14ac:dyDescent="0.25">
      <c r="A2719"/>
      <c r="B2719"/>
      <c r="C2719"/>
      <c r="D2719"/>
      <c r="E2719"/>
      <c r="F2719"/>
      <c r="G2719"/>
      <c r="H2719"/>
      <c r="I2719"/>
      <c r="J2719"/>
      <c r="O2719" s="2"/>
    </row>
    <row r="2720" spans="1:15" ht="15" x14ac:dyDescent="0.25">
      <c r="A2720"/>
      <c r="B2720"/>
      <c r="C2720"/>
      <c r="D2720"/>
      <c r="E2720"/>
      <c r="F2720"/>
      <c r="G2720"/>
      <c r="H2720"/>
      <c r="I2720"/>
      <c r="J2720"/>
      <c r="O2720" s="2"/>
    </row>
    <row r="2721" spans="1:15" ht="15" x14ac:dyDescent="0.25">
      <c r="A2721"/>
      <c r="B2721"/>
      <c r="C2721"/>
      <c r="D2721"/>
      <c r="E2721"/>
      <c r="F2721"/>
      <c r="G2721"/>
      <c r="H2721"/>
      <c r="I2721"/>
      <c r="J2721"/>
      <c r="O2721" s="2"/>
    </row>
    <row r="2722" spans="1:15" ht="15" x14ac:dyDescent="0.25">
      <c r="A2722"/>
      <c r="B2722"/>
      <c r="C2722"/>
      <c r="D2722"/>
      <c r="E2722"/>
      <c r="F2722"/>
      <c r="G2722"/>
      <c r="H2722"/>
      <c r="I2722"/>
      <c r="J2722"/>
      <c r="O2722" s="2"/>
    </row>
    <row r="2723" spans="1:15" ht="15" x14ac:dyDescent="0.25">
      <c r="A2723"/>
      <c r="B2723"/>
      <c r="C2723"/>
      <c r="D2723"/>
      <c r="E2723"/>
      <c r="F2723"/>
      <c r="G2723"/>
      <c r="H2723"/>
      <c r="I2723"/>
      <c r="J2723"/>
      <c r="O2723" s="2"/>
    </row>
    <row r="2724" spans="1:15" ht="15" x14ac:dyDescent="0.25">
      <c r="A2724"/>
      <c r="B2724"/>
      <c r="C2724"/>
      <c r="D2724"/>
      <c r="E2724"/>
      <c r="F2724"/>
      <c r="G2724"/>
      <c r="H2724"/>
      <c r="I2724"/>
      <c r="J2724"/>
      <c r="O2724" s="2"/>
    </row>
    <row r="2725" spans="1:15" ht="15" x14ac:dyDescent="0.25">
      <c r="A2725"/>
      <c r="B2725"/>
      <c r="C2725"/>
      <c r="D2725"/>
      <c r="E2725"/>
      <c r="F2725"/>
      <c r="G2725"/>
      <c r="H2725"/>
      <c r="I2725"/>
      <c r="J2725"/>
      <c r="O2725" s="2"/>
    </row>
    <row r="2726" spans="1:15" ht="15" x14ac:dyDescent="0.25">
      <c r="A2726"/>
      <c r="B2726"/>
      <c r="C2726"/>
      <c r="D2726"/>
      <c r="E2726"/>
      <c r="F2726"/>
      <c r="G2726"/>
      <c r="H2726"/>
      <c r="I2726"/>
      <c r="J2726"/>
      <c r="O2726" s="2"/>
    </row>
    <row r="2727" spans="1:15" ht="15" x14ac:dyDescent="0.25">
      <c r="A2727"/>
      <c r="B2727"/>
      <c r="C2727"/>
      <c r="D2727"/>
      <c r="E2727"/>
      <c r="F2727"/>
      <c r="G2727"/>
      <c r="H2727"/>
      <c r="I2727"/>
      <c r="J2727"/>
      <c r="O2727" s="2"/>
    </row>
    <row r="2728" spans="1:15" ht="15" x14ac:dyDescent="0.25">
      <c r="A2728"/>
      <c r="B2728"/>
      <c r="C2728"/>
      <c r="D2728"/>
      <c r="E2728"/>
      <c r="F2728"/>
      <c r="G2728"/>
      <c r="H2728"/>
      <c r="I2728"/>
      <c r="J2728"/>
      <c r="O2728" s="2"/>
    </row>
    <row r="2729" spans="1:15" ht="15" x14ac:dyDescent="0.25">
      <c r="A2729"/>
      <c r="B2729"/>
      <c r="C2729"/>
      <c r="D2729"/>
      <c r="E2729"/>
      <c r="F2729"/>
      <c r="G2729"/>
      <c r="H2729"/>
      <c r="I2729"/>
      <c r="J2729"/>
      <c r="O2729" s="2"/>
    </row>
    <row r="2730" spans="1:15" ht="15" x14ac:dyDescent="0.25">
      <c r="A2730"/>
      <c r="B2730"/>
      <c r="C2730"/>
      <c r="D2730"/>
      <c r="E2730"/>
      <c r="F2730"/>
      <c r="G2730"/>
      <c r="H2730"/>
      <c r="I2730"/>
      <c r="J2730"/>
      <c r="O2730" s="2"/>
    </row>
    <row r="2731" spans="1:15" ht="15" x14ac:dyDescent="0.25">
      <c r="A2731"/>
      <c r="B2731"/>
      <c r="C2731"/>
      <c r="D2731"/>
      <c r="E2731"/>
      <c r="F2731"/>
      <c r="G2731"/>
      <c r="H2731"/>
      <c r="I2731"/>
      <c r="J2731"/>
      <c r="O2731" s="2"/>
    </row>
    <row r="2732" spans="1:15" ht="15" x14ac:dyDescent="0.25">
      <c r="A2732"/>
      <c r="B2732"/>
      <c r="C2732"/>
      <c r="D2732"/>
      <c r="E2732"/>
      <c r="F2732"/>
      <c r="G2732"/>
      <c r="H2732"/>
      <c r="I2732"/>
      <c r="J2732"/>
      <c r="O2732" s="2"/>
    </row>
    <row r="2733" spans="1:15" ht="15" x14ac:dyDescent="0.25">
      <c r="A2733"/>
      <c r="B2733"/>
      <c r="C2733"/>
      <c r="D2733"/>
      <c r="E2733"/>
      <c r="F2733"/>
      <c r="G2733"/>
      <c r="H2733"/>
      <c r="I2733"/>
      <c r="J2733"/>
      <c r="O2733" s="2"/>
    </row>
    <row r="2734" spans="1:15" ht="15" x14ac:dyDescent="0.25">
      <c r="A2734"/>
      <c r="B2734"/>
      <c r="C2734"/>
      <c r="D2734"/>
      <c r="E2734"/>
      <c r="F2734"/>
      <c r="G2734"/>
      <c r="H2734"/>
      <c r="I2734"/>
      <c r="J2734"/>
      <c r="O2734" s="2"/>
    </row>
    <row r="2735" spans="1:15" ht="15" x14ac:dyDescent="0.25">
      <c r="A2735"/>
      <c r="B2735"/>
      <c r="C2735"/>
      <c r="D2735"/>
      <c r="E2735"/>
      <c r="F2735"/>
      <c r="G2735"/>
      <c r="H2735"/>
      <c r="I2735"/>
      <c r="J2735"/>
      <c r="O2735" s="2"/>
    </row>
    <row r="2736" spans="1:15" ht="15" x14ac:dyDescent="0.25">
      <c r="A2736"/>
      <c r="B2736"/>
      <c r="C2736"/>
      <c r="D2736"/>
      <c r="E2736"/>
      <c r="F2736"/>
      <c r="G2736"/>
      <c r="H2736"/>
      <c r="I2736"/>
      <c r="J2736"/>
      <c r="O2736" s="2"/>
    </row>
    <row r="2737" spans="1:15" ht="15" x14ac:dyDescent="0.25">
      <c r="A2737"/>
      <c r="B2737"/>
      <c r="C2737"/>
      <c r="D2737"/>
      <c r="E2737"/>
      <c r="F2737"/>
      <c r="G2737"/>
      <c r="H2737"/>
      <c r="I2737"/>
      <c r="J2737"/>
      <c r="O2737" s="2"/>
    </row>
    <row r="2738" spans="1:15" ht="15" x14ac:dyDescent="0.25">
      <c r="A2738"/>
      <c r="B2738"/>
      <c r="C2738"/>
      <c r="D2738"/>
      <c r="E2738"/>
      <c r="F2738"/>
      <c r="G2738"/>
      <c r="H2738"/>
      <c r="I2738"/>
      <c r="J2738"/>
      <c r="O2738" s="2"/>
    </row>
    <row r="2739" spans="1:15" ht="15" x14ac:dyDescent="0.25">
      <c r="A2739"/>
      <c r="B2739"/>
      <c r="C2739"/>
      <c r="D2739"/>
      <c r="E2739"/>
      <c r="F2739"/>
      <c r="G2739"/>
      <c r="H2739"/>
      <c r="I2739"/>
      <c r="J2739"/>
      <c r="O2739" s="2"/>
    </row>
    <row r="2740" spans="1:15" ht="15" x14ac:dyDescent="0.25">
      <c r="A2740"/>
      <c r="B2740"/>
      <c r="C2740"/>
      <c r="D2740"/>
      <c r="E2740"/>
      <c r="F2740"/>
      <c r="G2740"/>
      <c r="H2740"/>
      <c r="I2740"/>
      <c r="J2740"/>
      <c r="O2740" s="2"/>
    </row>
    <row r="2741" spans="1:15" ht="15" x14ac:dyDescent="0.25">
      <c r="A2741"/>
      <c r="B2741"/>
      <c r="C2741"/>
      <c r="D2741"/>
      <c r="E2741"/>
      <c r="F2741"/>
      <c r="G2741"/>
      <c r="H2741"/>
      <c r="I2741"/>
      <c r="J2741"/>
      <c r="O2741" s="2"/>
    </row>
    <row r="2742" spans="1:15" ht="15" x14ac:dyDescent="0.25">
      <c r="A2742"/>
      <c r="B2742"/>
      <c r="C2742"/>
      <c r="D2742"/>
      <c r="E2742"/>
      <c r="F2742"/>
      <c r="G2742"/>
      <c r="H2742"/>
      <c r="I2742"/>
      <c r="J2742"/>
      <c r="O2742" s="2"/>
    </row>
    <row r="2743" spans="1:15" ht="15" x14ac:dyDescent="0.25">
      <c r="A2743"/>
      <c r="B2743"/>
      <c r="C2743"/>
      <c r="D2743"/>
      <c r="E2743"/>
      <c r="F2743"/>
      <c r="G2743"/>
      <c r="H2743"/>
      <c r="I2743"/>
      <c r="J2743"/>
      <c r="O2743" s="2"/>
    </row>
    <row r="2744" spans="1:15" ht="15" x14ac:dyDescent="0.25">
      <c r="A2744"/>
      <c r="B2744"/>
      <c r="C2744"/>
      <c r="D2744"/>
      <c r="E2744"/>
      <c r="F2744"/>
      <c r="G2744"/>
      <c r="H2744"/>
      <c r="I2744"/>
      <c r="J2744"/>
      <c r="O2744" s="2"/>
    </row>
    <row r="2745" spans="1:15" ht="15" x14ac:dyDescent="0.25">
      <c r="A2745"/>
      <c r="B2745"/>
      <c r="C2745"/>
      <c r="D2745"/>
      <c r="E2745"/>
      <c r="F2745"/>
      <c r="G2745"/>
      <c r="H2745"/>
      <c r="I2745"/>
      <c r="J2745"/>
      <c r="O2745" s="2"/>
    </row>
    <row r="2746" spans="1:15" ht="15" x14ac:dyDescent="0.25">
      <c r="A2746"/>
      <c r="B2746"/>
      <c r="C2746"/>
      <c r="D2746"/>
      <c r="E2746"/>
      <c r="F2746"/>
      <c r="G2746"/>
      <c r="H2746"/>
      <c r="I2746"/>
      <c r="J2746"/>
      <c r="O2746" s="2"/>
    </row>
    <row r="2747" spans="1:15" ht="15" x14ac:dyDescent="0.25">
      <c r="A2747"/>
      <c r="B2747"/>
      <c r="C2747"/>
      <c r="D2747"/>
      <c r="E2747"/>
      <c r="F2747"/>
      <c r="G2747"/>
      <c r="H2747"/>
      <c r="I2747"/>
      <c r="J2747"/>
      <c r="O2747" s="2"/>
    </row>
    <row r="2748" spans="1:15" ht="15" x14ac:dyDescent="0.25">
      <c r="A2748"/>
      <c r="B2748"/>
      <c r="C2748"/>
      <c r="D2748"/>
      <c r="E2748"/>
      <c r="F2748"/>
      <c r="G2748"/>
      <c r="H2748"/>
      <c r="I2748"/>
      <c r="J2748"/>
      <c r="O2748" s="2"/>
    </row>
    <row r="2749" spans="1:15" ht="15" x14ac:dyDescent="0.25">
      <c r="A2749"/>
      <c r="B2749"/>
      <c r="C2749"/>
      <c r="D2749"/>
      <c r="E2749"/>
      <c r="F2749"/>
      <c r="G2749"/>
      <c r="H2749"/>
      <c r="I2749"/>
      <c r="J2749"/>
      <c r="O2749" s="2"/>
    </row>
    <row r="2750" spans="1:15" ht="15" x14ac:dyDescent="0.25">
      <c r="A2750"/>
      <c r="B2750"/>
      <c r="C2750"/>
      <c r="D2750"/>
      <c r="E2750"/>
      <c r="F2750"/>
      <c r="G2750"/>
      <c r="H2750"/>
      <c r="I2750"/>
      <c r="J2750"/>
      <c r="O2750" s="2"/>
    </row>
    <row r="2751" spans="1:15" ht="15" x14ac:dyDescent="0.25">
      <c r="A2751"/>
      <c r="B2751"/>
      <c r="C2751"/>
      <c r="D2751"/>
      <c r="E2751"/>
      <c r="F2751"/>
      <c r="G2751"/>
      <c r="H2751"/>
      <c r="I2751"/>
      <c r="J2751"/>
      <c r="O2751" s="2"/>
    </row>
    <row r="2752" spans="1:15" ht="15" x14ac:dyDescent="0.25">
      <c r="A2752"/>
      <c r="B2752"/>
      <c r="C2752"/>
      <c r="D2752"/>
      <c r="E2752"/>
      <c r="F2752"/>
      <c r="G2752"/>
      <c r="H2752"/>
      <c r="I2752"/>
      <c r="J2752"/>
      <c r="O2752" s="2"/>
    </row>
    <row r="2753" spans="1:15" ht="15" x14ac:dyDescent="0.25">
      <c r="A2753"/>
      <c r="B2753"/>
      <c r="C2753"/>
      <c r="D2753"/>
      <c r="E2753"/>
      <c r="F2753"/>
      <c r="G2753"/>
      <c r="H2753"/>
      <c r="I2753"/>
      <c r="J2753"/>
      <c r="O2753" s="2"/>
    </row>
    <row r="2754" spans="1:15" ht="15" x14ac:dyDescent="0.25">
      <c r="A2754"/>
      <c r="B2754"/>
      <c r="C2754"/>
      <c r="D2754"/>
      <c r="E2754"/>
      <c r="F2754"/>
      <c r="G2754"/>
      <c r="H2754"/>
      <c r="I2754"/>
      <c r="J2754"/>
      <c r="O2754" s="2"/>
    </row>
    <row r="2755" spans="1:15" ht="15" x14ac:dyDescent="0.25">
      <c r="A2755"/>
      <c r="B2755"/>
      <c r="C2755"/>
      <c r="D2755"/>
      <c r="E2755"/>
      <c r="F2755"/>
      <c r="G2755"/>
      <c r="H2755"/>
      <c r="I2755"/>
      <c r="J2755"/>
      <c r="O2755" s="2"/>
    </row>
    <row r="2756" spans="1:15" ht="15" x14ac:dyDescent="0.25">
      <c r="A2756"/>
      <c r="B2756"/>
      <c r="C2756"/>
      <c r="D2756"/>
      <c r="E2756"/>
      <c r="F2756"/>
      <c r="G2756"/>
      <c r="H2756"/>
      <c r="I2756"/>
      <c r="J2756"/>
      <c r="O2756" s="2"/>
    </row>
    <row r="2757" spans="1:15" ht="15" x14ac:dyDescent="0.25">
      <c r="A2757"/>
      <c r="B2757"/>
      <c r="C2757"/>
      <c r="D2757"/>
      <c r="E2757"/>
      <c r="F2757"/>
      <c r="G2757"/>
      <c r="H2757"/>
      <c r="I2757"/>
      <c r="J2757"/>
      <c r="O2757" s="2"/>
    </row>
    <row r="2758" spans="1:15" ht="15" x14ac:dyDescent="0.25">
      <c r="A2758"/>
      <c r="B2758"/>
      <c r="C2758"/>
      <c r="D2758"/>
      <c r="E2758"/>
      <c r="F2758"/>
      <c r="G2758"/>
      <c r="H2758"/>
      <c r="I2758"/>
      <c r="J2758"/>
      <c r="O2758" s="2"/>
    </row>
    <row r="2759" spans="1:15" ht="15" x14ac:dyDescent="0.25">
      <c r="A2759"/>
      <c r="B2759"/>
      <c r="C2759"/>
      <c r="D2759"/>
      <c r="E2759"/>
      <c r="F2759"/>
      <c r="G2759"/>
      <c r="H2759"/>
      <c r="I2759"/>
      <c r="J2759"/>
      <c r="O2759" s="2"/>
    </row>
    <row r="2760" spans="1:15" ht="15" x14ac:dyDescent="0.25">
      <c r="A2760"/>
      <c r="B2760"/>
      <c r="C2760"/>
      <c r="D2760"/>
      <c r="E2760"/>
      <c r="F2760"/>
      <c r="G2760"/>
      <c r="H2760"/>
      <c r="I2760"/>
      <c r="J2760"/>
      <c r="O2760" s="2"/>
    </row>
    <row r="2761" spans="1:15" ht="15" x14ac:dyDescent="0.25">
      <c r="A2761"/>
      <c r="B2761"/>
      <c r="C2761"/>
      <c r="D2761"/>
      <c r="E2761"/>
      <c r="F2761"/>
      <c r="G2761"/>
      <c r="H2761"/>
      <c r="I2761"/>
      <c r="J2761"/>
      <c r="O2761" s="2"/>
    </row>
    <row r="2762" spans="1:15" ht="15" x14ac:dyDescent="0.25">
      <c r="A2762"/>
      <c r="B2762"/>
      <c r="C2762"/>
      <c r="D2762"/>
      <c r="E2762"/>
      <c r="F2762"/>
      <c r="G2762"/>
      <c r="H2762"/>
      <c r="I2762"/>
      <c r="J2762"/>
      <c r="O2762" s="2"/>
    </row>
    <row r="2763" spans="1:15" ht="15" x14ac:dyDescent="0.25">
      <c r="A2763"/>
      <c r="B2763"/>
      <c r="C2763"/>
      <c r="D2763"/>
      <c r="E2763"/>
      <c r="F2763"/>
      <c r="G2763"/>
      <c r="H2763"/>
      <c r="I2763"/>
      <c r="J2763"/>
      <c r="O2763" s="2"/>
    </row>
    <row r="2764" spans="1:15" ht="15" x14ac:dyDescent="0.25">
      <c r="A2764"/>
      <c r="B2764"/>
      <c r="C2764"/>
      <c r="D2764"/>
      <c r="E2764"/>
      <c r="F2764"/>
      <c r="G2764"/>
      <c r="H2764"/>
      <c r="I2764"/>
      <c r="J2764"/>
      <c r="O2764" s="2"/>
    </row>
    <row r="2765" spans="1:15" ht="15" x14ac:dyDescent="0.25">
      <c r="A2765"/>
      <c r="B2765"/>
      <c r="C2765"/>
      <c r="D2765"/>
      <c r="E2765"/>
      <c r="F2765"/>
      <c r="G2765"/>
      <c r="H2765"/>
      <c r="I2765"/>
      <c r="J2765"/>
      <c r="O2765" s="2"/>
    </row>
    <row r="2766" spans="1:15" ht="15" x14ac:dyDescent="0.25">
      <c r="A2766"/>
      <c r="B2766"/>
      <c r="C2766"/>
      <c r="D2766"/>
      <c r="E2766"/>
      <c r="F2766"/>
      <c r="G2766"/>
      <c r="H2766"/>
      <c r="I2766"/>
      <c r="J2766"/>
      <c r="O2766" s="2"/>
    </row>
    <row r="2767" spans="1:15" ht="15" x14ac:dyDescent="0.25">
      <c r="A2767"/>
      <c r="B2767"/>
      <c r="C2767"/>
      <c r="D2767"/>
      <c r="E2767"/>
      <c r="F2767"/>
      <c r="G2767"/>
      <c r="H2767"/>
      <c r="I2767"/>
      <c r="J2767"/>
      <c r="O2767" s="2"/>
    </row>
    <row r="2768" spans="1:15" ht="15" x14ac:dyDescent="0.25">
      <c r="A2768"/>
      <c r="B2768"/>
      <c r="C2768"/>
      <c r="D2768"/>
      <c r="E2768"/>
      <c r="F2768"/>
      <c r="G2768"/>
      <c r="H2768"/>
      <c r="I2768"/>
      <c r="J2768"/>
      <c r="O2768" s="2"/>
    </row>
    <row r="2769" spans="1:15" ht="15" x14ac:dyDescent="0.25">
      <c r="A2769"/>
      <c r="B2769"/>
      <c r="C2769"/>
      <c r="D2769"/>
      <c r="E2769"/>
      <c r="F2769"/>
      <c r="G2769"/>
      <c r="H2769"/>
      <c r="I2769"/>
      <c r="J2769"/>
      <c r="O2769" s="2"/>
    </row>
    <row r="2770" spans="1:15" ht="15" x14ac:dyDescent="0.25">
      <c r="A2770"/>
      <c r="B2770"/>
      <c r="C2770"/>
      <c r="D2770"/>
      <c r="E2770"/>
      <c r="F2770"/>
      <c r="G2770"/>
      <c r="H2770"/>
      <c r="I2770"/>
      <c r="J2770"/>
      <c r="O2770" s="2"/>
    </row>
    <row r="2771" spans="1:15" ht="15" x14ac:dyDescent="0.25">
      <c r="A2771"/>
      <c r="B2771"/>
      <c r="C2771"/>
      <c r="D2771"/>
      <c r="E2771"/>
      <c r="F2771"/>
      <c r="G2771"/>
      <c r="H2771"/>
      <c r="I2771"/>
      <c r="J2771"/>
      <c r="O2771" s="2"/>
    </row>
    <row r="2772" spans="1:15" ht="15" x14ac:dyDescent="0.25">
      <c r="A2772"/>
      <c r="B2772"/>
      <c r="C2772"/>
      <c r="D2772"/>
      <c r="E2772"/>
      <c r="F2772"/>
      <c r="G2772"/>
      <c r="H2772"/>
      <c r="I2772"/>
      <c r="J2772"/>
      <c r="O2772" s="2"/>
    </row>
    <row r="2773" spans="1:15" ht="15" x14ac:dyDescent="0.25">
      <c r="A2773"/>
      <c r="B2773"/>
      <c r="C2773"/>
      <c r="D2773"/>
      <c r="E2773"/>
      <c r="F2773"/>
      <c r="G2773"/>
      <c r="H2773"/>
      <c r="I2773"/>
      <c r="J2773"/>
      <c r="O2773" s="2"/>
    </row>
    <row r="2774" spans="1:15" ht="15" x14ac:dyDescent="0.25">
      <c r="A2774"/>
      <c r="B2774"/>
      <c r="C2774"/>
      <c r="D2774"/>
      <c r="E2774"/>
      <c r="F2774"/>
      <c r="G2774"/>
      <c r="H2774"/>
      <c r="I2774"/>
      <c r="J2774"/>
      <c r="O2774" s="2"/>
    </row>
    <row r="2775" spans="1:15" ht="15" x14ac:dyDescent="0.25">
      <c r="A2775"/>
      <c r="B2775"/>
      <c r="C2775"/>
      <c r="D2775"/>
      <c r="E2775"/>
      <c r="F2775"/>
      <c r="G2775"/>
      <c r="H2775"/>
      <c r="I2775"/>
      <c r="J2775"/>
      <c r="O2775" s="2"/>
    </row>
    <row r="2776" spans="1:15" ht="15" x14ac:dyDescent="0.25">
      <c r="A2776"/>
      <c r="B2776"/>
      <c r="C2776"/>
      <c r="D2776"/>
      <c r="E2776"/>
      <c r="F2776"/>
      <c r="G2776"/>
      <c r="H2776"/>
      <c r="I2776"/>
      <c r="J2776"/>
      <c r="O2776" s="2"/>
    </row>
    <row r="2777" spans="1:15" ht="15" x14ac:dyDescent="0.25">
      <c r="A2777"/>
      <c r="B2777"/>
      <c r="C2777"/>
      <c r="D2777"/>
      <c r="E2777"/>
      <c r="F2777"/>
      <c r="G2777"/>
      <c r="H2777"/>
      <c r="I2777"/>
      <c r="J2777"/>
      <c r="O2777" s="2"/>
    </row>
    <row r="2778" spans="1:15" ht="15" x14ac:dyDescent="0.25">
      <c r="A2778"/>
      <c r="B2778"/>
      <c r="C2778"/>
      <c r="D2778"/>
      <c r="E2778"/>
      <c r="F2778"/>
      <c r="G2778"/>
      <c r="H2778"/>
      <c r="I2778"/>
      <c r="J2778"/>
      <c r="O2778" s="2"/>
    </row>
    <row r="2779" spans="1:15" ht="15" x14ac:dyDescent="0.25">
      <c r="A2779"/>
      <c r="B2779"/>
      <c r="C2779"/>
      <c r="D2779"/>
      <c r="E2779"/>
      <c r="F2779"/>
      <c r="G2779"/>
      <c r="H2779"/>
      <c r="I2779"/>
      <c r="J2779"/>
      <c r="O2779" s="2"/>
    </row>
    <row r="2780" spans="1:15" ht="15" x14ac:dyDescent="0.25">
      <c r="A2780"/>
      <c r="B2780"/>
      <c r="C2780"/>
      <c r="D2780"/>
      <c r="E2780"/>
      <c r="F2780"/>
      <c r="G2780"/>
      <c r="H2780"/>
      <c r="I2780"/>
      <c r="J2780"/>
      <c r="O2780" s="2"/>
    </row>
    <row r="2781" spans="1:15" ht="15" x14ac:dyDescent="0.25">
      <c r="A2781"/>
      <c r="B2781"/>
      <c r="C2781"/>
      <c r="D2781"/>
      <c r="E2781"/>
      <c r="F2781"/>
      <c r="G2781"/>
      <c r="H2781"/>
      <c r="I2781"/>
      <c r="J2781"/>
      <c r="O2781" s="2"/>
    </row>
    <row r="2782" spans="1:15" ht="15" x14ac:dyDescent="0.25">
      <c r="A2782"/>
      <c r="B2782"/>
      <c r="C2782"/>
      <c r="D2782"/>
      <c r="E2782"/>
      <c r="F2782"/>
      <c r="G2782"/>
      <c r="H2782"/>
      <c r="I2782"/>
      <c r="J2782"/>
      <c r="O2782" s="2"/>
    </row>
    <row r="2783" spans="1:15" ht="15" x14ac:dyDescent="0.25">
      <c r="A2783"/>
      <c r="B2783"/>
      <c r="C2783"/>
      <c r="D2783"/>
      <c r="E2783"/>
      <c r="F2783"/>
      <c r="G2783"/>
      <c r="H2783"/>
      <c r="I2783"/>
      <c r="J2783"/>
      <c r="O2783" s="2"/>
    </row>
    <row r="2784" spans="1:15" ht="15" x14ac:dyDescent="0.25">
      <c r="A2784"/>
      <c r="B2784"/>
      <c r="C2784"/>
      <c r="D2784"/>
      <c r="E2784"/>
      <c r="F2784"/>
      <c r="G2784"/>
      <c r="H2784"/>
      <c r="I2784"/>
      <c r="J2784"/>
      <c r="O2784" s="2"/>
    </row>
    <row r="2785" spans="1:15" ht="15" x14ac:dyDescent="0.25">
      <c r="A2785"/>
      <c r="B2785"/>
      <c r="C2785"/>
      <c r="D2785"/>
      <c r="E2785"/>
      <c r="F2785"/>
      <c r="G2785"/>
      <c r="H2785"/>
      <c r="I2785"/>
      <c r="J2785"/>
      <c r="O2785" s="2"/>
    </row>
    <row r="2786" spans="1:15" ht="15" x14ac:dyDescent="0.25">
      <c r="A2786"/>
      <c r="B2786"/>
      <c r="C2786"/>
      <c r="D2786"/>
      <c r="E2786"/>
      <c r="F2786"/>
      <c r="G2786"/>
      <c r="H2786"/>
      <c r="I2786"/>
      <c r="J2786"/>
      <c r="O2786" s="2"/>
    </row>
    <row r="2787" spans="1:15" ht="15" x14ac:dyDescent="0.25">
      <c r="A2787"/>
      <c r="B2787"/>
      <c r="C2787"/>
      <c r="D2787"/>
      <c r="E2787"/>
      <c r="F2787"/>
      <c r="G2787"/>
      <c r="H2787"/>
      <c r="I2787"/>
      <c r="J2787"/>
      <c r="O2787" s="2"/>
    </row>
    <row r="2788" spans="1:15" ht="15" x14ac:dyDescent="0.25">
      <c r="A2788"/>
      <c r="B2788"/>
      <c r="C2788"/>
      <c r="D2788"/>
      <c r="E2788"/>
      <c r="F2788"/>
      <c r="G2788"/>
      <c r="H2788"/>
      <c r="I2788"/>
      <c r="J2788"/>
      <c r="O2788" s="2"/>
    </row>
    <row r="2789" spans="1:15" ht="15" x14ac:dyDescent="0.25">
      <c r="A2789"/>
      <c r="B2789"/>
      <c r="C2789"/>
      <c r="D2789"/>
      <c r="E2789"/>
      <c r="F2789"/>
      <c r="G2789"/>
      <c r="H2789"/>
      <c r="I2789"/>
      <c r="J2789"/>
      <c r="O2789" s="2"/>
    </row>
    <row r="2790" spans="1:15" ht="15" x14ac:dyDescent="0.25">
      <c r="A2790"/>
      <c r="B2790"/>
      <c r="C2790"/>
      <c r="D2790"/>
      <c r="E2790"/>
      <c r="F2790"/>
      <c r="G2790"/>
      <c r="H2790"/>
      <c r="I2790"/>
      <c r="J2790"/>
      <c r="O2790" s="2"/>
    </row>
    <row r="2791" spans="1:15" ht="15" x14ac:dyDescent="0.25">
      <c r="A2791"/>
      <c r="B2791"/>
      <c r="C2791"/>
      <c r="D2791"/>
      <c r="E2791"/>
      <c r="F2791"/>
      <c r="G2791"/>
      <c r="H2791"/>
      <c r="I2791"/>
      <c r="J2791"/>
      <c r="O2791" s="2"/>
    </row>
    <row r="2792" spans="1:15" ht="15" x14ac:dyDescent="0.25">
      <c r="A2792"/>
      <c r="B2792"/>
      <c r="C2792"/>
      <c r="D2792"/>
      <c r="E2792"/>
      <c r="F2792"/>
      <c r="G2792"/>
      <c r="H2792"/>
      <c r="I2792"/>
      <c r="J2792"/>
      <c r="O2792" s="2"/>
    </row>
    <row r="2793" spans="1:15" ht="15" x14ac:dyDescent="0.25">
      <c r="A2793"/>
      <c r="B2793"/>
      <c r="C2793"/>
      <c r="D2793"/>
      <c r="E2793"/>
      <c r="F2793"/>
      <c r="G2793"/>
      <c r="H2793"/>
      <c r="I2793"/>
      <c r="J2793"/>
      <c r="O2793" s="2"/>
    </row>
    <row r="2794" spans="1:15" ht="15" x14ac:dyDescent="0.25">
      <c r="A2794"/>
      <c r="B2794"/>
      <c r="C2794"/>
      <c r="D2794"/>
      <c r="E2794"/>
      <c r="F2794"/>
      <c r="G2794"/>
      <c r="H2794"/>
      <c r="I2794"/>
      <c r="J2794"/>
      <c r="O2794" s="2"/>
    </row>
    <row r="2795" spans="1:15" ht="15" x14ac:dyDescent="0.25">
      <c r="A2795"/>
      <c r="B2795"/>
      <c r="C2795"/>
      <c r="D2795"/>
      <c r="E2795"/>
      <c r="F2795"/>
      <c r="G2795"/>
      <c r="H2795"/>
      <c r="I2795"/>
      <c r="J2795"/>
      <c r="O2795" s="2"/>
    </row>
    <row r="2796" spans="1:15" ht="15" x14ac:dyDescent="0.25">
      <c r="A2796"/>
      <c r="B2796"/>
      <c r="C2796"/>
      <c r="D2796"/>
      <c r="E2796"/>
      <c r="F2796"/>
      <c r="G2796"/>
      <c r="H2796"/>
      <c r="I2796"/>
      <c r="J2796"/>
      <c r="O2796" s="2"/>
    </row>
    <row r="2797" spans="1:15" ht="15" x14ac:dyDescent="0.25">
      <c r="A2797"/>
      <c r="B2797"/>
      <c r="C2797"/>
      <c r="D2797"/>
      <c r="E2797"/>
      <c r="F2797"/>
      <c r="G2797"/>
      <c r="H2797"/>
      <c r="I2797"/>
      <c r="J2797"/>
      <c r="O2797" s="2"/>
    </row>
    <row r="2798" spans="1:15" ht="15" x14ac:dyDescent="0.25">
      <c r="A2798"/>
      <c r="B2798"/>
      <c r="C2798"/>
      <c r="D2798"/>
      <c r="E2798"/>
      <c r="F2798"/>
      <c r="G2798"/>
      <c r="H2798"/>
      <c r="I2798"/>
      <c r="J2798"/>
      <c r="O2798" s="2"/>
    </row>
    <row r="2799" spans="1:15" ht="15" x14ac:dyDescent="0.25">
      <c r="A2799"/>
      <c r="B2799"/>
      <c r="C2799"/>
      <c r="D2799"/>
      <c r="E2799"/>
      <c r="F2799"/>
      <c r="G2799"/>
      <c r="H2799"/>
      <c r="I2799"/>
      <c r="J2799"/>
      <c r="O2799" s="2"/>
    </row>
    <row r="2800" spans="1:15" ht="15" x14ac:dyDescent="0.25">
      <c r="A2800"/>
      <c r="B2800"/>
      <c r="C2800"/>
      <c r="D2800"/>
      <c r="E2800"/>
      <c r="F2800"/>
      <c r="G2800"/>
      <c r="H2800"/>
      <c r="I2800"/>
      <c r="J2800"/>
      <c r="O2800" s="2"/>
    </row>
    <row r="2801" spans="1:15" ht="15" x14ac:dyDescent="0.25">
      <c r="A2801"/>
      <c r="B2801"/>
      <c r="C2801"/>
      <c r="D2801"/>
      <c r="E2801"/>
      <c r="F2801"/>
      <c r="G2801"/>
      <c r="H2801"/>
      <c r="I2801"/>
      <c r="J2801"/>
      <c r="O2801" s="2"/>
    </row>
    <row r="2802" spans="1:15" ht="15" x14ac:dyDescent="0.25">
      <c r="A2802"/>
      <c r="B2802"/>
      <c r="C2802"/>
      <c r="D2802"/>
      <c r="E2802"/>
      <c r="F2802"/>
      <c r="G2802"/>
      <c r="H2802"/>
      <c r="I2802"/>
      <c r="J2802"/>
      <c r="O2802" s="2"/>
    </row>
    <row r="2803" spans="1:15" ht="15" x14ac:dyDescent="0.25">
      <c r="A2803"/>
      <c r="B2803"/>
      <c r="C2803"/>
      <c r="D2803"/>
      <c r="E2803"/>
      <c r="F2803"/>
      <c r="G2803"/>
      <c r="H2803"/>
      <c r="I2803"/>
      <c r="J2803"/>
      <c r="O2803" s="2"/>
    </row>
    <row r="2804" spans="1:15" ht="15" x14ac:dyDescent="0.25">
      <c r="A2804"/>
      <c r="B2804"/>
      <c r="C2804"/>
      <c r="D2804"/>
      <c r="E2804"/>
      <c r="F2804"/>
      <c r="G2804"/>
      <c r="H2804"/>
      <c r="I2804"/>
      <c r="J2804"/>
      <c r="O2804" s="2"/>
    </row>
    <row r="2805" spans="1:15" ht="15" x14ac:dyDescent="0.25">
      <c r="A2805"/>
      <c r="B2805"/>
      <c r="C2805"/>
      <c r="D2805"/>
      <c r="E2805"/>
      <c r="F2805"/>
      <c r="G2805"/>
      <c r="H2805"/>
      <c r="I2805"/>
      <c r="J2805"/>
      <c r="O2805" s="2"/>
    </row>
    <row r="2806" spans="1:15" ht="15" x14ac:dyDescent="0.25">
      <c r="A2806"/>
      <c r="B2806"/>
      <c r="C2806"/>
      <c r="D2806"/>
      <c r="E2806"/>
      <c r="F2806"/>
      <c r="G2806"/>
      <c r="H2806"/>
      <c r="I2806"/>
      <c r="J2806"/>
      <c r="O2806" s="2"/>
    </row>
    <row r="2807" spans="1:15" ht="15" x14ac:dyDescent="0.25">
      <c r="A2807"/>
      <c r="B2807"/>
      <c r="C2807"/>
      <c r="D2807"/>
      <c r="E2807"/>
      <c r="F2807"/>
      <c r="G2807"/>
      <c r="H2807"/>
      <c r="I2807"/>
      <c r="J2807"/>
      <c r="O2807" s="2"/>
    </row>
    <row r="2808" spans="1:15" ht="15" x14ac:dyDescent="0.25">
      <c r="A2808"/>
      <c r="B2808"/>
      <c r="C2808"/>
      <c r="D2808"/>
      <c r="E2808"/>
      <c r="F2808"/>
      <c r="G2808"/>
      <c r="H2808"/>
      <c r="I2808"/>
      <c r="J2808"/>
      <c r="O2808" s="2"/>
    </row>
    <row r="2809" spans="1:15" ht="15" x14ac:dyDescent="0.25">
      <c r="A2809"/>
      <c r="B2809"/>
      <c r="C2809"/>
      <c r="D2809"/>
      <c r="E2809"/>
      <c r="F2809"/>
      <c r="G2809"/>
      <c r="H2809"/>
      <c r="I2809"/>
      <c r="J2809"/>
      <c r="O2809" s="2"/>
    </row>
    <row r="2810" spans="1:15" ht="15" x14ac:dyDescent="0.25">
      <c r="A2810"/>
      <c r="B2810"/>
      <c r="C2810"/>
      <c r="D2810"/>
      <c r="E2810"/>
      <c r="F2810"/>
      <c r="G2810"/>
      <c r="H2810"/>
      <c r="I2810"/>
      <c r="J2810"/>
      <c r="O2810" s="2"/>
    </row>
    <row r="2811" spans="1:15" ht="15" x14ac:dyDescent="0.25">
      <c r="A2811"/>
      <c r="B2811"/>
      <c r="C2811"/>
      <c r="D2811"/>
      <c r="E2811"/>
      <c r="F2811"/>
      <c r="G2811"/>
      <c r="H2811"/>
      <c r="I2811"/>
      <c r="J2811"/>
      <c r="O2811" s="2"/>
    </row>
    <row r="2812" spans="1:15" ht="15" x14ac:dyDescent="0.25">
      <c r="A2812"/>
      <c r="B2812"/>
      <c r="C2812"/>
      <c r="D2812"/>
      <c r="E2812"/>
      <c r="F2812"/>
      <c r="G2812"/>
      <c r="H2812"/>
      <c r="I2812"/>
      <c r="J2812"/>
      <c r="O2812" s="2"/>
    </row>
    <row r="2813" spans="1:15" ht="15" x14ac:dyDescent="0.25">
      <c r="A2813"/>
      <c r="B2813"/>
      <c r="C2813"/>
      <c r="D2813"/>
      <c r="E2813"/>
      <c r="F2813"/>
      <c r="G2813"/>
      <c r="H2813"/>
      <c r="I2813"/>
      <c r="J2813"/>
      <c r="O2813" s="2"/>
    </row>
    <row r="2814" spans="1:15" ht="15" x14ac:dyDescent="0.25">
      <c r="A2814"/>
      <c r="B2814"/>
      <c r="C2814"/>
      <c r="D2814"/>
      <c r="E2814"/>
      <c r="F2814"/>
      <c r="G2814"/>
      <c r="H2814"/>
      <c r="I2814"/>
      <c r="J2814"/>
      <c r="O2814" s="2"/>
    </row>
    <row r="2815" spans="1:15" ht="15" x14ac:dyDescent="0.25">
      <c r="A2815"/>
      <c r="B2815"/>
      <c r="C2815"/>
      <c r="D2815"/>
      <c r="E2815"/>
      <c r="F2815"/>
      <c r="G2815"/>
      <c r="H2815"/>
      <c r="I2815"/>
      <c r="J2815"/>
      <c r="O2815" s="2"/>
    </row>
    <row r="2816" spans="1:15" ht="15" x14ac:dyDescent="0.25">
      <c r="A2816"/>
      <c r="B2816"/>
      <c r="C2816"/>
      <c r="D2816"/>
      <c r="E2816"/>
      <c r="F2816"/>
      <c r="G2816"/>
      <c r="H2816"/>
      <c r="I2816"/>
      <c r="J2816"/>
      <c r="O2816" s="2"/>
    </row>
    <row r="2817" spans="1:15" ht="15" x14ac:dyDescent="0.25">
      <c r="A2817"/>
      <c r="B2817"/>
      <c r="C2817"/>
      <c r="D2817"/>
      <c r="E2817"/>
      <c r="F2817"/>
      <c r="G2817"/>
      <c r="H2817"/>
      <c r="I2817"/>
      <c r="J2817"/>
      <c r="O2817" s="2"/>
    </row>
    <row r="2818" spans="1:15" ht="15" x14ac:dyDescent="0.25">
      <c r="A2818"/>
      <c r="B2818"/>
      <c r="C2818"/>
      <c r="D2818"/>
      <c r="E2818"/>
      <c r="F2818"/>
      <c r="G2818"/>
      <c r="H2818"/>
      <c r="I2818"/>
      <c r="J2818"/>
      <c r="O2818" s="2"/>
    </row>
    <row r="2819" spans="1:15" ht="15" x14ac:dyDescent="0.25">
      <c r="A2819"/>
      <c r="B2819"/>
      <c r="C2819"/>
      <c r="D2819"/>
      <c r="E2819"/>
      <c r="F2819"/>
      <c r="G2819"/>
      <c r="H2819"/>
      <c r="I2819"/>
      <c r="J2819"/>
      <c r="O2819" s="2"/>
    </row>
    <row r="2820" spans="1:15" ht="15" x14ac:dyDescent="0.25">
      <c r="A2820"/>
      <c r="B2820"/>
      <c r="C2820"/>
      <c r="D2820"/>
      <c r="E2820"/>
      <c r="F2820"/>
      <c r="G2820"/>
      <c r="H2820"/>
      <c r="I2820"/>
      <c r="J2820"/>
      <c r="O2820" s="2"/>
    </row>
    <row r="2821" spans="1:15" ht="15" x14ac:dyDescent="0.25">
      <c r="A2821"/>
      <c r="B2821"/>
      <c r="C2821"/>
      <c r="D2821"/>
      <c r="E2821"/>
      <c r="F2821"/>
      <c r="G2821"/>
      <c r="H2821"/>
      <c r="I2821"/>
      <c r="J2821"/>
      <c r="O2821" s="2"/>
    </row>
    <row r="2822" spans="1:15" ht="15" x14ac:dyDescent="0.25">
      <c r="A2822"/>
      <c r="B2822"/>
      <c r="C2822"/>
      <c r="D2822"/>
      <c r="E2822"/>
      <c r="F2822"/>
      <c r="G2822"/>
      <c r="H2822"/>
      <c r="I2822"/>
      <c r="J2822"/>
      <c r="O2822" s="2"/>
    </row>
    <row r="2823" spans="1:15" ht="15" x14ac:dyDescent="0.25">
      <c r="A2823"/>
      <c r="B2823"/>
      <c r="C2823"/>
      <c r="D2823"/>
      <c r="E2823"/>
      <c r="F2823"/>
      <c r="G2823"/>
      <c r="H2823"/>
      <c r="I2823"/>
      <c r="J2823"/>
      <c r="O2823" s="2"/>
    </row>
    <row r="2824" spans="1:15" ht="15" x14ac:dyDescent="0.25">
      <c r="A2824"/>
      <c r="B2824"/>
      <c r="C2824"/>
      <c r="D2824"/>
      <c r="E2824"/>
      <c r="F2824"/>
      <c r="G2824"/>
      <c r="H2824"/>
      <c r="I2824"/>
      <c r="J2824"/>
      <c r="O2824" s="2"/>
    </row>
    <row r="2825" spans="1:15" ht="15" x14ac:dyDescent="0.25">
      <c r="A2825"/>
      <c r="B2825"/>
      <c r="C2825"/>
      <c r="D2825"/>
      <c r="E2825"/>
      <c r="F2825"/>
      <c r="G2825"/>
      <c r="H2825"/>
      <c r="I2825"/>
      <c r="J2825"/>
      <c r="O2825" s="2"/>
    </row>
    <row r="2826" spans="1:15" ht="15" x14ac:dyDescent="0.25">
      <c r="A2826"/>
      <c r="B2826"/>
      <c r="C2826"/>
      <c r="D2826"/>
      <c r="E2826"/>
      <c r="F2826"/>
      <c r="G2826"/>
      <c r="H2826"/>
      <c r="I2826"/>
      <c r="J2826"/>
      <c r="O2826" s="2"/>
    </row>
    <row r="2827" spans="1:15" ht="15" x14ac:dyDescent="0.25">
      <c r="A2827"/>
      <c r="B2827"/>
      <c r="C2827"/>
      <c r="D2827"/>
      <c r="E2827"/>
      <c r="F2827"/>
      <c r="G2827"/>
      <c r="H2827"/>
      <c r="I2827"/>
      <c r="J2827"/>
      <c r="O2827" s="2"/>
    </row>
    <row r="2828" spans="1:15" ht="15" x14ac:dyDescent="0.25">
      <c r="A2828"/>
      <c r="B2828"/>
      <c r="C2828"/>
      <c r="D2828"/>
      <c r="E2828"/>
      <c r="F2828"/>
      <c r="G2828"/>
      <c r="H2828"/>
      <c r="I2828"/>
      <c r="J2828"/>
      <c r="O2828" s="2"/>
    </row>
    <row r="2829" spans="1:15" ht="15" x14ac:dyDescent="0.25">
      <c r="A2829"/>
      <c r="B2829"/>
      <c r="C2829"/>
      <c r="D2829"/>
      <c r="E2829"/>
      <c r="F2829"/>
      <c r="G2829"/>
      <c r="H2829"/>
      <c r="I2829"/>
      <c r="J2829"/>
      <c r="O2829" s="2"/>
    </row>
    <row r="2830" spans="1:15" ht="15" x14ac:dyDescent="0.25">
      <c r="A2830"/>
      <c r="B2830"/>
      <c r="C2830"/>
      <c r="D2830"/>
      <c r="E2830"/>
      <c r="F2830"/>
      <c r="G2830"/>
      <c r="H2830"/>
      <c r="I2830"/>
      <c r="J2830"/>
      <c r="O2830" s="2"/>
    </row>
    <row r="2831" spans="1:15" ht="15" x14ac:dyDescent="0.25">
      <c r="A2831"/>
      <c r="B2831"/>
      <c r="C2831"/>
      <c r="D2831"/>
      <c r="E2831"/>
      <c r="F2831"/>
      <c r="G2831"/>
      <c r="H2831"/>
      <c r="I2831"/>
      <c r="J2831"/>
      <c r="O2831" s="2"/>
    </row>
    <row r="2832" spans="1:15" ht="15" x14ac:dyDescent="0.25">
      <c r="A2832"/>
      <c r="B2832"/>
      <c r="C2832"/>
      <c r="D2832"/>
      <c r="E2832"/>
      <c r="F2832"/>
      <c r="G2832"/>
      <c r="H2832"/>
      <c r="I2832"/>
      <c r="J2832"/>
      <c r="O2832" s="2"/>
    </row>
    <row r="2833" spans="1:15" ht="15" x14ac:dyDescent="0.25">
      <c r="A2833"/>
      <c r="B2833"/>
      <c r="C2833"/>
      <c r="D2833"/>
      <c r="E2833"/>
      <c r="F2833"/>
      <c r="G2833"/>
      <c r="H2833"/>
      <c r="I2833"/>
      <c r="J2833"/>
      <c r="O2833" s="2"/>
    </row>
    <row r="2834" spans="1:15" ht="15" x14ac:dyDescent="0.25">
      <c r="A2834"/>
      <c r="B2834"/>
      <c r="C2834"/>
      <c r="D2834"/>
      <c r="E2834"/>
      <c r="F2834"/>
      <c r="G2834"/>
      <c r="H2834"/>
      <c r="I2834"/>
      <c r="J2834"/>
      <c r="O2834" s="2"/>
    </row>
    <row r="2835" spans="1:15" ht="15" x14ac:dyDescent="0.25">
      <c r="A2835"/>
      <c r="B2835"/>
      <c r="C2835"/>
      <c r="D2835"/>
      <c r="E2835"/>
      <c r="F2835"/>
      <c r="G2835"/>
      <c r="H2835"/>
      <c r="I2835"/>
      <c r="J2835"/>
      <c r="O2835" s="2"/>
    </row>
    <row r="2836" spans="1:15" ht="15" x14ac:dyDescent="0.25">
      <c r="A2836"/>
      <c r="B2836"/>
      <c r="C2836"/>
      <c r="D2836"/>
      <c r="E2836"/>
      <c r="F2836"/>
      <c r="G2836"/>
      <c r="H2836"/>
      <c r="I2836"/>
      <c r="J2836"/>
      <c r="O2836" s="2"/>
    </row>
    <row r="2837" spans="1:15" ht="15" x14ac:dyDescent="0.25">
      <c r="A2837"/>
      <c r="B2837"/>
      <c r="C2837"/>
      <c r="D2837"/>
      <c r="E2837"/>
      <c r="F2837"/>
      <c r="G2837"/>
      <c r="H2837"/>
      <c r="I2837"/>
      <c r="J2837"/>
      <c r="O2837" s="2"/>
    </row>
    <row r="2838" spans="1:15" ht="15" x14ac:dyDescent="0.25">
      <c r="A2838"/>
      <c r="B2838"/>
      <c r="C2838"/>
      <c r="D2838"/>
      <c r="E2838"/>
      <c r="F2838"/>
      <c r="G2838"/>
      <c r="H2838"/>
      <c r="I2838"/>
      <c r="J2838"/>
      <c r="O2838" s="2"/>
    </row>
    <row r="2839" spans="1:15" ht="15" x14ac:dyDescent="0.25">
      <c r="A2839"/>
      <c r="B2839"/>
      <c r="C2839"/>
      <c r="D2839"/>
      <c r="E2839"/>
      <c r="F2839"/>
      <c r="G2839"/>
      <c r="H2839"/>
      <c r="I2839"/>
      <c r="J2839"/>
      <c r="O2839" s="2"/>
    </row>
    <row r="2840" spans="1:15" ht="15" x14ac:dyDescent="0.25">
      <c r="A2840"/>
      <c r="B2840"/>
      <c r="C2840"/>
      <c r="D2840"/>
      <c r="E2840"/>
      <c r="F2840"/>
      <c r="G2840"/>
      <c r="H2840"/>
      <c r="I2840"/>
      <c r="J2840"/>
      <c r="O2840" s="2"/>
    </row>
    <row r="2841" spans="1:15" ht="15" x14ac:dyDescent="0.25">
      <c r="A2841"/>
      <c r="B2841"/>
      <c r="C2841"/>
      <c r="D2841"/>
      <c r="E2841"/>
      <c r="F2841"/>
      <c r="G2841"/>
      <c r="H2841"/>
      <c r="I2841"/>
      <c r="J2841"/>
      <c r="O2841" s="2"/>
    </row>
    <row r="2842" spans="1:15" ht="15" x14ac:dyDescent="0.25">
      <c r="A2842"/>
      <c r="B2842"/>
      <c r="C2842"/>
      <c r="D2842"/>
      <c r="E2842"/>
      <c r="F2842"/>
      <c r="G2842"/>
      <c r="H2842"/>
      <c r="I2842"/>
      <c r="J2842"/>
      <c r="O2842" s="2"/>
    </row>
    <row r="2843" spans="1:15" ht="15" x14ac:dyDescent="0.25">
      <c r="A2843"/>
      <c r="B2843"/>
      <c r="C2843"/>
      <c r="D2843"/>
      <c r="E2843"/>
      <c r="F2843"/>
      <c r="G2843"/>
      <c r="H2843"/>
      <c r="I2843"/>
      <c r="J2843"/>
      <c r="O2843" s="2"/>
    </row>
    <row r="2844" spans="1:15" ht="15" x14ac:dyDescent="0.25">
      <c r="A2844"/>
      <c r="B2844"/>
      <c r="C2844"/>
      <c r="D2844"/>
      <c r="E2844"/>
      <c r="F2844"/>
      <c r="G2844"/>
      <c r="H2844"/>
      <c r="I2844"/>
      <c r="J2844"/>
      <c r="O2844" s="2"/>
    </row>
    <row r="2845" spans="1:15" ht="15" x14ac:dyDescent="0.25">
      <c r="A2845"/>
      <c r="B2845"/>
      <c r="C2845"/>
      <c r="D2845"/>
      <c r="E2845"/>
      <c r="F2845"/>
      <c r="G2845"/>
      <c r="H2845"/>
      <c r="I2845"/>
      <c r="J2845"/>
      <c r="O2845" s="2"/>
    </row>
    <row r="2846" spans="1:15" ht="15" x14ac:dyDescent="0.25">
      <c r="A2846"/>
      <c r="B2846"/>
      <c r="C2846"/>
      <c r="D2846"/>
      <c r="E2846"/>
      <c r="F2846"/>
      <c r="G2846"/>
      <c r="H2846"/>
      <c r="I2846"/>
      <c r="J2846"/>
      <c r="O2846" s="2"/>
    </row>
    <row r="2847" spans="1:15" ht="15" x14ac:dyDescent="0.25">
      <c r="A2847"/>
      <c r="B2847"/>
      <c r="C2847"/>
      <c r="D2847"/>
      <c r="E2847"/>
      <c r="F2847"/>
      <c r="G2847"/>
      <c r="H2847"/>
      <c r="I2847"/>
      <c r="J2847"/>
      <c r="O2847" s="2"/>
    </row>
    <row r="2848" spans="1:15" ht="15" x14ac:dyDescent="0.25">
      <c r="A2848"/>
      <c r="B2848"/>
      <c r="C2848"/>
      <c r="D2848"/>
      <c r="E2848"/>
      <c r="F2848"/>
      <c r="G2848"/>
      <c r="H2848"/>
      <c r="I2848"/>
      <c r="J2848"/>
      <c r="O2848" s="2"/>
    </row>
    <row r="2849" spans="1:15" ht="15" x14ac:dyDescent="0.25">
      <c r="A2849"/>
      <c r="B2849"/>
      <c r="C2849"/>
      <c r="D2849"/>
      <c r="E2849"/>
      <c r="F2849"/>
      <c r="G2849"/>
      <c r="H2849"/>
      <c r="I2849"/>
      <c r="J2849"/>
      <c r="O2849" s="2"/>
    </row>
    <row r="2850" spans="1:15" ht="15" x14ac:dyDescent="0.25">
      <c r="A2850"/>
      <c r="B2850"/>
      <c r="C2850"/>
      <c r="D2850"/>
      <c r="E2850"/>
      <c r="F2850"/>
      <c r="G2850"/>
      <c r="H2850"/>
      <c r="I2850"/>
      <c r="J2850"/>
      <c r="O2850" s="2"/>
    </row>
    <row r="2851" spans="1:15" ht="15" x14ac:dyDescent="0.25">
      <c r="A2851"/>
      <c r="B2851"/>
      <c r="C2851"/>
      <c r="D2851"/>
      <c r="E2851"/>
      <c r="F2851"/>
      <c r="G2851"/>
      <c r="H2851"/>
      <c r="I2851"/>
      <c r="J2851"/>
      <c r="O2851" s="2"/>
    </row>
    <row r="2852" spans="1:15" ht="15" x14ac:dyDescent="0.25">
      <c r="A2852"/>
      <c r="B2852"/>
      <c r="C2852"/>
      <c r="D2852"/>
      <c r="E2852"/>
      <c r="F2852"/>
      <c r="G2852"/>
      <c r="H2852"/>
      <c r="I2852"/>
      <c r="J2852"/>
      <c r="O2852" s="2"/>
    </row>
    <row r="2853" spans="1:15" ht="15" x14ac:dyDescent="0.25">
      <c r="A2853"/>
      <c r="B2853"/>
      <c r="C2853"/>
      <c r="D2853"/>
      <c r="E2853"/>
      <c r="F2853"/>
      <c r="G2853"/>
      <c r="H2853"/>
      <c r="I2853"/>
      <c r="J2853"/>
      <c r="O2853" s="2"/>
    </row>
    <row r="2854" spans="1:15" ht="15" x14ac:dyDescent="0.25">
      <c r="A2854"/>
      <c r="B2854"/>
      <c r="C2854"/>
      <c r="D2854"/>
      <c r="E2854"/>
      <c r="F2854"/>
      <c r="G2854"/>
      <c r="H2854"/>
      <c r="I2854"/>
      <c r="J2854"/>
      <c r="O2854" s="2"/>
    </row>
    <row r="2855" spans="1:15" ht="15" x14ac:dyDescent="0.25">
      <c r="A2855"/>
      <c r="B2855"/>
      <c r="C2855"/>
      <c r="D2855"/>
      <c r="E2855"/>
      <c r="F2855"/>
      <c r="G2855"/>
      <c r="H2855"/>
      <c r="I2855"/>
      <c r="J2855"/>
      <c r="O2855" s="2"/>
    </row>
    <row r="2856" spans="1:15" ht="15" x14ac:dyDescent="0.25">
      <c r="A2856"/>
      <c r="B2856"/>
      <c r="C2856"/>
      <c r="D2856"/>
      <c r="E2856"/>
      <c r="F2856"/>
      <c r="G2856"/>
      <c r="H2856"/>
      <c r="I2856"/>
      <c r="J2856"/>
      <c r="O2856" s="2"/>
    </row>
    <row r="2857" spans="1:15" ht="15" x14ac:dyDescent="0.25">
      <c r="A2857"/>
      <c r="B2857"/>
      <c r="C2857"/>
      <c r="D2857"/>
      <c r="E2857"/>
      <c r="F2857"/>
      <c r="G2857"/>
      <c r="H2857"/>
      <c r="I2857"/>
      <c r="J2857"/>
      <c r="O2857" s="2"/>
    </row>
    <row r="2858" spans="1:15" ht="15" x14ac:dyDescent="0.25">
      <c r="A2858"/>
      <c r="B2858"/>
      <c r="C2858"/>
      <c r="D2858"/>
      <c r="E2858"/>
      <c r="F2858"/>
      <c r="G2858"/>
      <c r="H2858"/>
      <c r="I2858"/>
      <c r="J2858"/>
      <c r="O2858" s="2"/>
    </row>
    <row r="2859" spans="1:15" ht="15" x14ac:dyDescent="0.25">
      <c r="A2859"/>
      <c r="B2859"/>
      <c r="C2859"/>
      <c r="D2859"/>
      <c r="E2859"/>
      <c r="F2859"/>
      <c r="G2859"/>
      <c r="H2859"/>
      <c r="I2859"/>
      <c r="J2859"/>
      <c r="O2859" s="2"/>
    </row>
    <row r="2860" spans="1:15" ht="15" x14ac:dyDescent="0.25">
      <c r="A2860"/>
      <c r="B2860"/>
      <c r="C2860"/>
      <c r="D2860"/>
      <c r="E2860"/>
      <c r="F2860"/>
      <c r="G2860"/>
      <c r="H2860"/>
      <c r="I2860"/>
      <c r="J2860"/>
      <c r="O2860" s="2"/>
    </row>
    <row r="2861" spans="1:15" ht="15" x14ac:dyDescent="0.25">
      <c r="A2861"/>
      <c r="B2861"/>
      <c r="C2861"/>
      <c r="D2861"/>
      <c r="E2861"/>
      <c r="F2861"/>
      <c r="G2861"/>
      <c r="H2861"/>
      <c r="I2861"/>
      <c r="J2861"/>
      <c r="O2861" s="2"/>
    </row>
    <row r="2862" spans="1:15" ht="15" x14ac:dyDescent="0.25">
      <c r="A2862"/>
      <c r="B2862"/>
      <c r="C2862"/>
      <c r="D2862"/>
      <c r="E2862"/>
      <c r="F2862"/>
      <c r="G2862"/>
      <c r="H2862"/>
      <c r="I2862"/>
      <c r="J2862"/>
      <c r="O2862" s="2"/>
    </row>
    <row r="2863" spans="1:15" ht="15" x14ac:dyDescent="0.25">
      <c r="A2863"/>
      <c r="B2863"/>
      <c r="C2863"/>
      <c r="D2863"/>
      <c r="E2863"/>
      <c r="F2863"/>
      <c r="G2863"/>
      <c r="H2863"/>
      <c r="I2863"/>
      <c r="J2863"/>
      <c r="O2863" s="2"/>
    </row>
    <row r="2864" spans="1:15" ht="15" x14ac:dyDescent="0.25">
      <c r="A2864"/>
      <c r="B2864"/>
      <c r="C2864"/>
      <c r="D2864"/>
      <c r="E2864"/>
      <c r="F2864"/>
      <c r="G2864"/>
      <c r="H2864"/>
      <c r="I2864"/>
      <c r="J2864"/>
      <c r="O2864" s="2"/>
    </row>
    <row r="2865" spans="1:15" ht="15" x14ac:dyDescent="0.25">
      <c r="A2865"/>
      <c r="B2865"/>
      <c r="C2865"/>
      <c r="D2865"/>
      <c r="E2865"/>
      <c r="F2865"/>
      <c r="G2865"/>
      <c r="H2865"/>
      <c r="I2865"/>
      <c r="J2865"/>
      <c r="O2865" s="2"/>
    </row>
    <row r="2866" spans="1:15" ht="15" x14ac:dyDescent="0.25">
      <c r="A2866"/>
      <c r="B2866"/>
      <c r="C2866"/>
      <c r="D2866"/>
      <c r="E2866"/>
      <c r="F2866"/>
      <c r="G2866"/>
      <c r="H2866"/>
      <c r="I2866"/>
      <c r="J2866"/>
      <c r="O2866" s="2"/>
    </row>
    <row r="2867" spans="1:15" ht="15" x14ac:dyDescent="0.25">
      <c r="A2867"/>
      <c r="B2867"/>
      <c r="C2867"/>
      <c r="D2867"/>
      <c r="E2867"/>
      <c r="F2867"/>
      <c r="G2867"/>
      <c r="H2867"/>
      <c r="I2867"/>
      <c r="J2867"/>
      <c r="O2867" s="2"/>
    </row>
    <row r="2868" spans="1:15" ht="15" x14ac:dyDescent="0.25">
      <c r="A2868"/>
      <c r="B2868"/>
      <c r="C2868"/>
      <c r="D2868"/>
      <c r="E2868"/>
      <c r="F2868"/>
      <c r="G2868"/>
      <c r="H2868"/>
      <c r="I2868"/>
      <c r="J2868"/>
      <c r="O2868" s="2"/>
    </row>
    <row r="2869" spans="1:15" ht="15" x14ac:dyDescent="0.25">
      <c r="A2869"/>
      <c r="B2869"/>
      <c r="C2869"/>
      <c r="D2869"/>
      <c r="E2869"/>
      <c r="F2869"/>
      <c r="G2869"/>
      <c r="H2869"/>
      <c r="I2869"/>
      <c r="J2869"/>
      <c r="O2869" s="2"/>
    </row>
    <row r="2870" spans="1:15" ht="15" x14ac:dyDescent="0.25">
      <c r="A2870"/>
      <c r="B2870"/>
      <c r="C2870"/>
      <c r="D2870"/>
      <c r="E2870"/>
      <c r="F2870"/>
      <c r="G2870"/>
      <c r="H2870"/>
      <c r="I2870"/>
      <c r="J2870"/>
      <c r="O2870" s="2"/>
    </row>
    <row r="2871" spans="1:15" ht="15" x14ac:dyDescent="0.25">
      <c r="A2871"/>
      <c r="B2871"/>
      <c r="C2871"/>
      <c r="D2871"/>
      <c r="E2871"/>
      <c r="F2871"/>
      <c r="G2871"/>
      <c r="H2871"/>
      <c r="I2871"/>
      <c r="J2871"/>
      <c r="O2871" s="2"/>
    </row>
    <row r="2872" spans="1:15" ht="15" x14ac:dyDescent="0.25">
      <c r="A2872"/>
      <c r="B2872"/>
      <c r="C2872"/>
      <c r="D2872"/>
      <c r="E2872"/>
      <c r="F2872"/>
      <c r="G2872"/>
      <c r="H2872"/>
      <c r="I2872"/>
      <c r="J2872"/>
      <c r="O2872" s="2"/>
    </row>
    <row r="2873" spans="1:15" ht="15" x14ac:dyDescent="0.25">
      <c r="A2873"/>
      <c r="B2873"/>
      <c r="C2873"/>
      <c r="D2873"/>
      <c r="E2873"/>
      <c r="F2873"/>
      <c r="G2873"/>
      <c r="H2873"/>
      <c r="I2873"/>
      <c r="J2873"/>
      <c r="O2873" s="2"/>
    </row>
    <row r="2874" spans="1:15" ht="15" x14ac:dyDescent="0.25">
      <c r="A2874"/>
      <c r="B2874"/>
      <c r="C2874"/>
      <c r="D2874"/>
      <c r="E2874"/>
      <c r="F2874"/>
      <c r="G2874"/>
      <c r="H2874"/>
      <c r="I2874"/>
      <c r="J2874"/>
      <c r="O2874" s="2"/>
    </row>
    <row r="2875" spans="1:15" ht="15" x14ac:dyDescent="0.25">
      <c r="A2875"/>
      <c r="B2875"/>
      <c r="C2875"/>
      <c r="D2875"/>
      <c r="E2875"/>
      <c r="F2875"/>
      <c r="G2875"/>
      <c r="H2875"/>
      <c r="I2875"/>
      <c r="J2875"/>
      <c r="O2875" s="2"/>
    </row>
    <row r="2876" spans="1:15" ht="15" x14ac:dyDescent="0.25">
      <c r="A2876"/>
      <c r="B2876"/>
      <c r="C2876"/>
      <c r="D2876"/>
      <c r="E2876"/>
      <c r="F2876"/>
      <c r="G2876"/>
      <c r="H2876"/>
      <c r="I2876"/>
      <c r="J2876"/>
      <c r="O2876" s="2"/>
    </row>
    <row r="2877" spans="1:15" ht="15" x14ac:dyDescent="0.25">
      <c r="A2877"/>
      <c r="B2877"/>
      <c r="C2877"/>
      <c r="D2877"/>
      <c r="E2877"/>
      <c r="F2877"/>
      <c r="G2877"/>
      <c r="H2877"/>
      <c r="I2877"/>
      <c r="J2877"/>
      <c r="O2877" s="2"/>
    </row>
    <row r="2878" spans="1:15" ht="15" x14ac:dyDescent="0.25">
      <c r="A2878"/>
      <c r="B2878"/>
      <c r="C2878"/>
      <c r="D2878"/>
      <c r="E2878"/>
      <c r="F2878"/>
      <c r="G2878"/>
      <c r="H2878"/>
      <c r="I2878"/>
      <c r="J2878"/>
      <c r="O2878" s="2"/>
    </row>
    <row r="2879" spans="1:15" ht="15" x14ac:dyDescent="0.25">
      <c r="A2879"/>
      <c r="B2879"/>
      <c r="C2879"/>
      <c r="D2879"/>
      <c r="E2879"/>
      <c r="F2879"/>
      <c r="G2879"/>
      <c r="H2879"/>
      <c r="I2879"/>
      <c r="J2879"/>
      <c r="O2879" s="2"/>
    </row>
    <row r="2880" spans="1:15" ht="15" x14ac:dyDescent="0.25">
      <c r="A2880"/>
      <c r="B2880"/>
      <c r="C2880"/>
      <c r="D2880"/>
      <c r="E2880"/>
      <c r="F2880"/>
      <c r="G2880"/>
      <c r="H2880"/>
      <c r="I2880"/>
      <c r="J2880"/>
      <c r="O2880" s="2"/>
    </row>
    <row r="2881" spans="1:15" ht="15" x14ac:dyDescent="0.25">
      <c r="A2881"/>
      <c r="B2881"/>
      <c r="C2881"/>
      <c r="D2881"/>
      <c r="E2881"/>
      <c r="F2881"/>
      <c r="G2881"/>
      <c r="H2881"/>
      <c r="I2881"/>
      <c r="J2881"/>
      <c r="O2881" s="2"/>
    </row>
    <row r="2882" spans="1:15" ht="15" x14ac:dyDescent="0.25">
      <c r="A2882"/>
      <c r="B2882"/>
      <c r="C2882"/>
      <c r="D2882"/>
      <c r="E2882"/>
      <c r="F2882"/>
      <c r="G2882"/>
      <c r="H2882"/>
      <c r="I2882"/>
      <c r="J2882"/>
      <c r="O2882" s="2"/>
    </row>
    <row r="2883" spans="1:15" ht="15" x14ac:dyDescent="0.25">
      <c r="A2883"/>
      <c r="B2883"/>
      <c r="C2883"/>
      <c r="D2883"/>
      <c r="E2883"/>
      <c r="F2883"/>
      <c r="G2883"/>
      <c r="H2883"/>
      <c r="I2883"/>
      <c r="J2883"/>
      <c r="O2883" s="2"/>
    </row>
    <row r="2884" spans="1:15" ht="15" x14ac:dyDescent="0.25">
      <c r="A2884"/>
      <c r="B2884"/>
      <c r="C2884"/>
      <c r="D2884"/>
      <c r="E2884"/>
      <c r="F2884"/>
      <c r="G2884"/>
      <c r="H2884"/>
      <c r="I2884"/>
      <c r="J2884"/>
      <c r="O2884" s="2"/>
    </row>
    <row r="2885" spans="1:15" ht="15" x14ac:dyDescent="0.25">
      <c r="A2885"/>
      <c r="B2885"/>
      <c r="C2885"/>
      <c r="D2885"/>
      <c r="E2885"/>
      <c r="F2885"/>
      <c r="G2885"/>
      <c r="H2885"/>
      <c r="I2885"/>
      <c r="J2885"/>
      <c r="O2885" s="2"/>
    </row>
    <row r="2886" spans="1:15" ht="15" x14ac:dyDescent="0.25">
      <c r="A2886"/>
      <c r="B2886"/>
      <c r="C2886"/>
      <c r="D2886"/>
      <c r="E2886"/>
      <c r="F2886"/>
      <c r="G2886"/>
      <c r="H2886"/>
      <c r="I2886"/>
      <c r="J2886"/>
      <c r="O2886" s="2"/>
    </row>
    <row r="2887" spans="1:15" ht="15" x14ac:dyDescent="0.25">
      <c r="A2887"/>
      <c r="B2887"/>
      <c r="C2887"/>
      <c r="D2887"/>
      <c r="E2887"/>
      <c r="F2887"/>
      <c r="G2887"/>
      <c r="H2887"/>
      <c r="I2887"/>
      <c r="J2887"/>
      <c r="O2887" s="2"/>
    </row>
    <row r="2888" spans="1:15" ht="15" x14ac:dyDescent="0.25">
      <c r="A2888"/>
      <c r="B2888"/>
      <c r="C2888"/>
      <c r="D2888"/>
      <c r="E2888"/>
      <c r="F2888"/>
      <c r="G2888"/>
      <c r="H2888"/>
      <c r="I2888"/>
      <c r="J2888"/>
      <c r="O2888" s="2"/>
    </row>
    <row r="2889" spans="1:15" ht="15" x14ac:dyDescent="0.25">
      <c r="A2889"/>
      <c r="B2889"/>
      <c r="C2889"/>
      <c r="D2889"/>
      <c r="E2889"/>
      <c r="F2889"/>
      <c r="G2889"/>
      <c r="H2889"/>
      <c r="I2889"/>
      <c r="J2889"/>
      <c r="O2889" s="2"/>
    </row>
    <row r="2890" spans="1:15" ht="15" x14ac:dyDescent="0.25">
      <c r="A2890"/>
      <c r="B2890"/>
      <c r="C2890"/>
      <c r="D2890"/>
      <c r="E2890"/>
      <c r="F2890"/>
      <c r="G2890"/>
      <c r="H2890"/>
      <c r="I2890"/>
      <c r="J2890"/>
      <c r="O2890" s="2"/>
    </row>
    <row r="2891" spans="1:15" ht="15" x14ac:dyDescent="0.25">
      <c r="A2891"/>
      <c r="B2891"/>
      <c r="C2891"/>
      <c r="D2891"/>
      <c r="E2891"/>
      <c r="F2891"/>
      <c r="G2891"/>
      <c r="H2891"/>
      <c r="I2891"/>
      <c r="J2891"/>
      <c r="O2891" s="2"/>
    </row>
    <row r="2892" spans="1:15" ht="15" x14ac:dyDescent="0.25">
      <c r="A2892"/>
      <c r="B2892"/>
      <c r="C2892"/>
      <c r="D2892"/>
      <c r="E2892"/>
      <c r="F2892"/>
      <c r="G2892"/>
      <c r="H2892"/>
      <c r="I2892"/>
      <c r="J2892"/>
      <c r="O2892" s="2"/>
    </row>
    <row r="2893" spans="1:15" ht="15" x14ac:dyDescent="0.25">
      <c r="A2893"/>
      <c r="B2893"/>
      <c r="C2893"/>
      <c r="D2893"/>
      <c r="E2893"/>
      <c r="F2893"/>
      <c r="G2893"/>
      <c r="H2893"/>
      <c r="I2893"/>
      <c r="J2893"/>
      <c r="O2893" s="2"/>
    </row>
    <row r="2894" spans="1:15" ht="15" x14ac:dyDescent="0.25">
      <c r="A2894"/>
      <c r="B2894"/>
      <c r="C2894"/>
      <c r="D2894"/>
      <c r="E2894"/>
      <c r="F2894"/>
      <c r="G2894"/>
      <c r="H2894"/>
      <c r="I2894"/>
      <c r="J2894"/>
      <c r="O2894" s="2"/>
    </row>
    <row r="2895" spans="1:15" ht="15" x14ac:dyDescent="0.25">
      <c r="A2895"/>
      <c r="B2895"/>
      <c r="C2895"/>
      <c r="D2895"/>
      <c r="E2895"/>
      <c r="F2895"/>
      <c r="G2895"/>
      <c r="H2895"/>
      <c r="I2895"/>
      <c r="J2895"/>
      <c r="O2895" s="2"/>
    </row>
    <row r="2896" spans="1:15" ht="15" x14ac:dyDescent="0.25">
      <c r="A2896"/>
      <c r="B2896"/>
      <c r="C2896"/>
      <c r="D2896"/>
      <c r="E2896"/>
      <c r="F2896"/>
      <c r="G2896"/>
      <c r="H2896"/>
      <c r="I2896"/>
      <c r="J2896"/>
      <c r="O2896" s="2"/>
    </row>
    <row r="2897" spans="1:15" ht="15" x14ac:dyDescent="0.25">
      <c r="A2897"/>
      <c r="B2897"/>
      <c r="C2897"/>
      <c r="D2897"/>
      <c r="E2897"/>
      <c r="F2897"/>
      <c r="G2897"/>
      <c r="H2897"/>
      <c r="I2897"/>
      <c r="J2897"/>
      <c r="O2897" s="2"/>
    </row>
    <row r="2898" spans="1:15" ht="15" x14ac:dyDescent="0.25">
      <c r="A2898"/>
      <c r="B2898"/>
      <c r="C2898"/>
      <c r="D2898"/>
      <c r="E2898"/>
      <c r="F2898"/>
      <c r="G2898"/>
      <c r="H2898"/>
      <c r="I2898"/>
      <c r="J2898"/>
      <c r="O2898" s="2"/>
    </row>
    <row r="2899" spans="1:15" ht="15" x14ac:dyDescent="0.25">
      <c r="A2899"/>
      <c r="B2899"/>
      <c r="C2899"/>
      <c r="D2899"/>
      <c r="E2899"/>
      <c r="F2899"/>
      <c r="G2899"/>
      <c r="H2899"/>
      <c r="I2899"/>
      <c r="J2899"/>
      <c r="O2899" s="2"/>
    </row>
    <row r="2900" spans="1:15" ht="15" x14ac:dyDescent="0.25">
      <c r="A2900"/>
      <c r="B2900"/>
      <c r="C2900"/>
      <c r="D2900"/>
      <c r="E2900"/>
      <c r="F2900"/>
      <c r="G2900"/>
      <c r="H2900"/>
      <c r="I2900"/>
      <c r="J2900"/>
      <c r="O2900" s="2"/>
    </row>
    <row r="2901" spans="1:15" ht="15" x14ac:dyDescent="0.25">
      <c r="A2901"/>
      <c r="B2901"/>
      <c r="C2901"/>
      <c r="D2901"/>
      <c r="E2901"/>
      <c r="F2901"/>
      <c r="G2901"/>
      <c r="H2901"/>
      <c r="I2901"/>
      <c r="J2901"/>
      <c r="O2901" s="2"/>
    </row>
    <row r="2902" spans="1:15" ht="15" x14ac:dyDescent="0.25">
      <c r="A2902"/>
      <c r="B2902"/>
      <c r="C2902"/>
      <c r="D2902"/>
      <c r="E2902"/>
      <c r="F2902"/>
      <c r="G2902"/>
      <c r="H2902"/>
      <c r="I2902"/>
      <c r="J2902"/>
      <c r="O2902" s="2"/>
    </row>
    <row r="2903" spans="1:15" ht="15" x14ac:dyDescent="0.25">
      <c r="A2903"/>
      <c r="B2903"/>
      <c r="C2903"/>
      <c r="D2903"/>
      <c r="E2903"/>
      <c r="F2903"/>
      <c r="G2903"/>
      <c r="H2903"/>
      <c r="I2903"/>
      <c r="J2903"/>
      <c r="O2903" s="2"/>
    </row>
    <row r="2904" spans="1:15" ht="15" x14ac:dyDescent="0.25">
      <c r="A2904"/>
      <c r="B2904"/>
      <c r="C2904"/>
      <c r="D2904"/>
      <c r="E2904"/>
      <c r="F2904"/>
      <c r="G2904"/>
      <c r="H2904"/>
      <c r="I2904"/>
      <c r="J2904"/>
      <c r="O2904" s="2"/>
    </row>
    <row r="2905" spans="1:15" ht="15" x14ac:dyDescent="0.25">
      <c r="A2905"/>
      <c r="B2905"/>
      <c r="C2905"/>
      <c r="D2905"/>
      <c r="E2905"/>
      <c r="F2905"/>
      <c r="G2905"/>
      <c r="H2905"/>
      <c r="I2905"/>
      <c r="J2905"/>
      <c r="O2905" s="2"/>
    </row>
    <row r="2906" spans="1:15" ht="15" x14ac:dyDescent="0.25">
      <c r="A2906"/>
      <c r="B2906"/>
      <c r="C2906"/>
      <c r="D2906"/>
      <c r="E2906"/>
      <c r="F2906"/>
      <c r="G2906"/>
      <c r="H2906"/>
      <c r="I2906"/>
      <c r="J2906"/>
      <c r="O2906" s="2"/>
    </row>
    <row r="2907" spans="1:15" ht="15" x14ac:dyDescent="0.25">
      <c r="A2907"/>
      <c r="B2907"/>
      <c r="C2907"/>
      <c r="D2907"/>
      <c r="E2907"/>
      <c r="F2907"/>
      <c r="G2907"/>
      <c r="H2907"/>
      <c r="I2907"/>
      <c r="J2907"/>
      <c r="O2907" s="2"/>
    </row>
    <row r="2908" spans="1:15" ht="15" x14ac:dyDescent="0.25">
      <c r="A2908"/>
      <c r="B2908"/>
      <c r="C2908"/>
      <c r="D2908"/>
      <c r="E2908"/>
      <c r="F2908"/>
      <c r="G2908"/>
      <c r="H2908"/>
      <c r="I2908"/>
      <c r="J2908"/>
      <c r="O2908" s="2"/>
    </row>
    <row r="2909" spans="1:15" ht="15" x14ac:dyDescent="0.25">
      <c r="A2909"/>
      <c r="B2909"/>
      <c r="C2909"/>
      <c r="D2909"/>
      <c r="E2909"/>
      <c r="F2909"/>
      <c r="G2909"/>
      <c r="H2909"/>
      <c r="I2909"/>
      <c r="J2909"/>
      <c r="O2909" s="2"/>
    </row>
    <row r="2910" spans="1:15" ht="15" x14ac:dyDescent="0.25">
      <c r="A2910"/>
      <c r="B2910"/>
      <c r="C2910"/>
      <c r="D2910"/>
      <c r="E2910"/>
      <c r="F2910"/>
      <c r="G2910"/>
      <c r="H2910"/>
      <c r="I2910"/>
      <c r="J2910"/>
      <c r="O2910" s="2"/>
    </row>
    <row r="2911" spans="1:15" ht="15" x14ac:dyDescent="0.25">
      <c r="A2911"/>
      <c r="B2911"/>
      <c r="C2911"/>
      <c r="D2911"/>
      <c r="E2911"/>
      <c r="F2911"/>
      <c r="G2911"/>
      <c r="H2911"/>
      <c r="I2911"/>
      <c r="J2911"/>
      <c r="O2911" s="2"/>
    </row>
    <row r="2912" spans="1:15" ht="15" x14ac:dyDescent="0.25">
      <c r="A2912"/>
      <c r="B2912"/>
      <c r="C2912"/>
      <c r="D2912"/>
      <c r="E2912"/>
      <c r="F2912"/>
      <c r="G2912"/>
      <c r="H2912"/>
      <c r="I2912"/>
      <c r="J2912"/>
      <c r="O2912" s="2"/>
    </row>
    <row r="2913" spans="1:15" ht="15" x14ac:dyDescent="0.25">
      <c r="A2913"/>
      <c r="B2913"/>
      <c r="C2913"/>
      <c r="D2913"/>
      <c r="E2913"/>
      <c r="F2913"/>
      <c r="G2913"/>
      <c r="H2913"/>
      <c r="I2913"/>
      <c r="J2913"/>
      <c r="O2913" s="2"/>
    </row>
    <row r="2914" spans="1:15" ht="15" x14ac:dyDescent="0.25">
      <c r="A2914"/>
      <c r="B2914"/>
      <c r="C2914"/>
      <c r="D2914"/>
      <c r="E2914"/>
      <c r="F2914"/>
      <c r="G2914"/>
      <c r="H2914"/>
      <c r="I2914"/>
      <c r="J2914"/>
      <c r="O2914" s="2"/>
    </row>
    <row r="2915" spans="1:15" ht="15" x14ac:dyDescent="0.25">
      <c r="A2915"/>
      <c r="B2915"/>
      <c r="C2915"/>
      <c r="D2915"/>
      <c r="E2915"/>
      <c r="F2915"/>
      <c r="G2915"/>
      <c r="H2915"/>
      <c r="I2915"/>
      <c r="J2915"/>
      <c r="O2915" s="2"/>
    </row>
    <row r="2916" spans="1:15" ht="15" x14ac:dyDescent="0.25">
      <c r="A2916"/>
      <c r="B2916"/>
      <c r="C2916"/>
      <c r="D2916"/>
      <c r="E2916"/>
      <c r="F2916"/>
      <c r="G2916"/>
      <c r="H2916"/>
      <c r="I2916"/>
      <c r="J2916"/>
      <c r="O2916" s="2"/>
    </row>
    <row r="2917" spans="1:15" ht="15" x14ac:dyDescent="0.25">
      <c r="A2917"/>
      <c r="B2917"/>
      <c r="C2917"/>
      <c r="D2917"/>
      <c r="E2917"/>
      <c r="F2917"/>
      <c r="G2917"/>
      <c r="H2917"/>
      <c r="I2917"/>
      <c r="J2917"/>
      <c r="O2917" s="2"/>
    </row>
    <row r="2918" spans="1:15" ht="15" x14ac:dyDescent="0.25">
      <c r="A2918"/>
      <c r="B2918"/>
      <c r="C2918"/>
      <c r="D2918"/>
      <c r="E2918"/>
      <c r="F2918"/>
      <c r="G2918"/>
      <c r="H2918"/>
      <c r="I2918"/>
      <c r="J2918"/>
      <c r="O2918" s="2"/>
    </row>
    <row r="2919" spans="1:15" ht="15" x14ac:dyDescent="0.25">
      <c r="A2919"/>
      <c r="B2919"/>
      <c r="C2919"/>
      <c r="D2919"/>
      <c r="E2919"/>
      <c r="F2919"/>
      <c r="G2919"/>
      <c r="H2919"/>
      <c r="I2919"/>
      <c r="J2919"/>
      <c r="O2919" s="2"/>
    </row>
    <row r="2920" spans="1:15" ht="15" x14ac:dyDescent="0.25">
      <c r="A2920"/>
      <c r="B2920"/>
      <c r="C2920"/>
      <c r="D2920"/>
      <c r="E2920"/>
      <c r="F2920"/>
      <c r="G2920"/>
      <c r="H2920"/>
      <c r="I2920"/>
      <c r="J2920"/>
      <c r="O2920" s="2"/>
    </row>
    <row r="2921" spans="1:15" ht="15" x14ac:dyDescent="0.25">
      <c r="A2921"/>
      <c r="B2921"/>
      <c r="C2921"/>
      <c r="D2921"/>
      <c r="E2921"/>
      <c r="F2921"/>
      <c r="G2921"/>
      <c r="H2921"/>
      <c r="I2921"/>
      <c r="J2921"/>
      <c r="O2921" s="2"/>
    </row>
    <row r="2922" spans="1:15" ht="15" x14ac:dyDescent="0.25">
      <c r="A2922"/>
      <c r="B2922"/>
      <c r="C2922"/>
      <c r="D2922"/>
      <c r="E2922"/>
      <c r="F2922"/>
      <c r="G2922"/>
      <c r="H2922"/>
      <c r="I2922"/>
      <c r="J2922"/>
      <c r="O2922" s="2"/>
    </row>
    <row r="2923" spans="1:15" ht="15" x14ac:dyDescent="0.25">
      <c r="A2923"/>
      <c r="B2923"/>
      <c r="C2923"/>
      <c r="D2923"/>
      <c r="E2923"/>
      <c r="F2923"/>
      <c r="G2923"/>
      <c r="H2923"/>
      <c r="I2923"/>
      <c r="J2923"/>
      <c r="O2923" s="2"/>
    </row>
    <row r="2924" spans="1:15" ht="15" x14ac:dyDescent="0.25">
      <c r="A2924"/>
      <c r="B2924"/>
      <c r="C2924"/>
      <c r="D2924"/>
      <c r="E2924"/>
      <c r="F2924"/>
      <c r="G2924"/>
      <c r="H2924"/>
      <c r="I2924"/>
      <c r="J2924"/>
      <c r="O2924" s="2"/>
    </row>
    <row r="2925" spans="1:15" ht="15" x14ac:dyDescent="0.25">
      <c r="A2925"/>
      <c r="B2925"/>
      <c r="C2925"/>
      <c r="D2925"/>
      <c r="E2925"/>
      <c r="F2925"/>
      <c r="G2925"/>
      <c r="H2925"/>
      <c r="I2925"/>
      <c r="J2925"/>
      <c r="O2925" s="2"/>
    </row>
    <row r="2926" spans="1:15" ht="15" x14ac:dyDescent="0.25">
      <c r="A2926"/>
      <c r="B2926"/>
      <c r="C2926"/>
      <c r="D2926"/>
      <c r="E2926"/>
      <c r="F2926"/>
      <c r="G2926"/>
      <c r="H2926"/>
      <c r="I2926"/>
      <c r="J2926"/>
      <c r="O2926" s="2"/>
    </row>
    <row r="2927" spans="1:15" ht="15" x14ac:dyDescent="0.25">
      <c r="A2927"/>
      <c r="B2927"/>
      <c r="C2927"/>
      <c r="D2927"/>
      <c r="E2927"/>
      <c r="F2927"/>
      <c r="G2927"/>
      <c r="H2927"/>
      <c r="I2927"/>
      <c r="J2927"/>
      <c r="O2927" s="2"/>
    </row>
    <row r="2928" spans="1:15" ht="15" x14ac:dyDescent="0.25">
      <c r="A2928"/>
      <c r="B2928"/>
      <c r="C2928"/>
      <c r="D2928"/>
      <c r="E2928"/>
      <c r="F2928"/>
      <c r="G2928"/>
      <c r="H2928"/>
      <c r="I2928"/>
      <c r="J2928"/>
      <c r="O2928" s="2"/>
    </row>
    <row r="2929" spans="1:15" ht="15" x14ac:dyDescent="0.25">
      <c r="A2929"/>
      <c r="B2929"/>
      <c r="C2929"/>
      <c r="D2929"/>
      <c r="E2929"/>
      <c r="F2929"/>
      <c r="G2929"/>
      <c r="H2929"/>
      <c r="I2929"/>
      <c r="J2929"/>
      <c r="O2929" s="2"/>
    </row>
    <row r="2930" spans="1:15" ht="15" x14ac:dyDescent="0.25">
      <c r="A2930"/>
      <c r="B2930"/>
      <c r="C2930"/>
      <c r="D2930"/>
      <c r="E2930"/>
      <c r="F2930"/>
      <c r="G2930"/>
      <c r="H2930"/>
      <c r="I2930"/>
      <c r="J2930"/>
      <c r="O2930" s="2"/>
    </row>
    <row r="2931" spans="1:15" ht="15" x14ac:dyDescent="0.25">
      <c r="A2931"/>
      <c r="B2931"/>
      <c r="C2931"/>
      <c r="D2931"/>
      <c r="E2931"/>
      <c r="F2931"/>
      <c r="G2931"/>
      <c r="H2931"/>
      <c r="I2931"/>
      <c r="J2931"/>
      <c r="O2931" s="2"/>
    </row>
    <row r="2932" spans="1:15" ht="15" x14ac:dyDescent="0.25">
      <c r="A2932"/>
      <c r="B2932"/>
      <c r="C2932"/>
      <c r="D2932"/>
      <c r="E2932"/>
      <c r="F2932"/>
      <c r="G2932"/>
      <c r="H2932"/>
      <c r="I2932"/>
      <c r="J2932"/>
      <c r="O2932" s="2"/>
    </row>
    <row r="2933" spans="1:15" ht="15" x14ac:dyDescent="0.25">
      <c r="A2933"/>
      <c r="B2933"/>
      <c r="C2933"/>
      <c r="D2933"/>
      <c r="E2933"/>
      <c r="F2933"/>
      <c r="G2933"/>
      <c r="H2933"/>
      <c r="I2933"/>
      <c r="J2933"/>
      <c r="O2933" s="2"/>
    </row>
    <row r="2934" spans="1:15" ht="15" x14ac:dyDescent="0.25">
      <c r="A2934"/>
      <c r="B2934"/>
      <c r="C2934"/>
      <c r="D2934"/>
      <c r="E2934"/>
      <c r="F2934"/>
      <c r="G2934"/>
      <c r="H2934"/>
      <c r="I2934"/>
      <c r="J2934"/>
      <c r="O2934" s="2"/>
    </row>
    <row r="2935" spans="1:15" ht="15" x14ac:dyDescent="0.25">
      <c r="A2935"/>
      <c r="B2935"/>
      <c r="C2935"/>
      <c r="D2935"/>
      <c r="E2935"/>
      <c r="F2935"/>
      <c r="G2935"/>
      <c r="H2935"/>
      <c r="I2935"/>
      <c r="J2935"/>
      <c r="O2935" s="2"/>
    </row>
    <row r="2936" spans="1:15" ht="15" x14ac:dyDescent="0.25">
      <c r="A2936"/>
      <c r="B2936"/>
      <c r="C2936"/>
      <c r="D2936"/>
      <c r="E2936"/>
      <c r="F2936"/>
      <c r="G2936"/>
      <c r="H2936"/>
      <c r="I2936"/>
      <c r="J2936"/>
      <c r="O2936" s="2"/>
    </row>
    <row r="2937" spans="1:15" ht="15" x14ac:dyDescent="0.25">
      <c r="A2937"/>
      <c r="B2937"/>
      <c r="C2937"/>
      <c r="D2937"/>
      <c r="E2937"/>
      <c r="F2937"/>
      <c r="G2937"/>
      <c r="H2937"/>
      <c r="I2937"/>
      <c r="J2937"/>
      <c r="O2937" s="2"/>
    </row>
    <row r="2938" spans="1:15" ht="15" x14ac:dyDescent="0.25">
      <c r="A2938"/>
      <c r="B2938"/>
      <c r="C2938"/>
      <c r="D2938"/>
      <c r="E2938"/>
      <c r="F2938"/>
      <c r="G2938"/>
      <c r="H2938"/>
      <c r="I2938"/>
      <c r="J2938"/>
      <c r="O2938" s="2"/>
    </row>
    <row r="2939" spans="1:15" ht="15" x14ac:dyDescent="0.25">
      <c r="A2939"/>
      <c r="B2939"/>
      <c r="C2939"/>
      <c r="D2939"/>
      <c r="E2939"/>
      <c r="F2939"/>
      <c r="G2939"/>
      <c r="H2939"/>
      <c r="I2939"/>
      <c r="J2939"/>
      <c r="O2939" s="2"/>
    </row>
    <row r="2940" spans="1:15" ht="15" x14ac:dyDescent="0.25">
      <c r="A2940"/>
      <c r="B2940"/>
      <c r="C2940"/>
      <c r="D2940"/>
      <c r="E2940"/>
      <c r="F2940"/>
      <c r="G2940"/>
      <c r="H2940"/>
      <c r="I2940"/>
      <c r="J2940"/>
      <c r="O2940" s="2"/>
    </row>
    <row r="2941" spans="1:15" ht="15" x14ac:dyDescent="0.25">
      <c r="A2941"/>
      <c r="B2941"/>
      <c r="C2941"/>
      <c r="D2941"/>
      <c r="E2941"/>
      <c r="F2941"/>
      <c r="G2941"/>
      <c r="H2941"/>
      <c r="I2941"/>
      <c r="J2941"/>
      <c r="O2941" s="2"/>
    </row>
    <row r="2942" spans="1:15" ht="15" x14ac:dyDescent="0.25">
      <c r="A2942"/>
      <c r="B2942"/>
      <c r="C2942"/>
      <c r="D2942"/>
      <c r="E2942"/>
      <c r="F2942"/>
      <c r="G2942"/>
      <c r="H2942"/>
      <c r="I2942"/>
      <c r="J2942"/>
      <c r="O2942" s="2"/>
    </row>
    <row r="2943" spans="1:15" ht="15" x14ac:dyDescent="0.25">
      <c r="A2943"/>
      <c r="B2943"/>
      <c r="C2943"/>
      <c r="D2943"/>
      <c r="E2943"/>
      <c r="F2943"/>
      <c r="G2943"/>
      <c r="H2943"/>
      <c r="I2943"/>
      <c r="J2943"/>
      <c r="O2943" s="2"/>
    </row>
    <row r="2944" spans="1:15" ht="15" x14ac:dyDescent="0.25">
      <c r="A2944"/>
      <c r="B2944"/>
      <c r="C2944"/>
      <c r="D2944"/>
      <c r="E2944"/>
      <c r="F2944"/>
      <c r="G2944"/>
      <c r="H2944"/>
      <c r="I2944"/>
      <c r="J2944"/>
      <c r="O2944" s="2"/>
    </row>
    <row r="2945" spans="1:15" ht="15" x14ac:dyDescent="0.25">
      <c r="A2945"/>
      <c r="B2945"/>
      <c r="C2945"/>
      <c r="D2945"/>
      <c r="E2945"/>
      <c r="F2945"/>
      <c r="G2945"/>
      <c r="H2945"/>
      <c r="I2945"/>
      <c r="J2945"/>
      <c r="O2945" s="2"/>
    </row>
    <row r="2946" spans="1:15" ht="15" x14ac:dyDescent="0.25">
      <c r="A2946"/>
      <c r="B2946"/>
      <c r="C2946"/>
      <c r="D2946"/>
      <c r="E2946"/>
      <c r="F2946"/>
      <c r="G2946"/>
      <c r="H2946"/>
      <c r="I2946"/>
      <c r="J2946"/>
      <c r="O2946" s="2"/>
    </row>
    <row r="2947" spans="1:15" ht="15" x14ac:dyDescent="0.25">
      <c r="A2947"/>
      <c r="B2947"/>
      <c r="C2947"/>
      <c r="D2947"/>
      <c r="E2947"/>
      <c r="F2947"/>
      <c r="G2947"/>
      <c r="H2947"/>
      <c r="I2947"/>
      <c r="J2947"/>
      <c r="O2947" s="2"/>
    </row>
    <row r="2948" spans="1:15" ht="15" x14ac:dyDescent="0.25">
      <c r="A2948"/>
      <c r="B2948"/>
      <c r="C2948"/>
      <c r="D2948"/>
      <c r="E2948"/>
      <c r="F2948"/>
      <c r="G2948"/>
      <c r="H2948"/>
      <c r="I2948"/>
      <c r="J2948"/>
      <c r="O2948" s="2"/>
    </row>
    <row r="2949" spans="1:15" ht="15" x14ac:dyDescent="0.25">
      <c r="A2949"/>
      <c r="B2949"/>
      <c r="C2949"/>
      <c r="D2949"/>
      <c r="E2949"/>
      <c r="F2949"/>
      <c r="G2949"/>
      <c r="H2949"/>
      <c r="I2949"/>
      <c r="J2949"/>
      <c r="O2949" s="2"/>
    </row>
    <row r="2950" spans="1:15" ht="15" x14ac:dyDescent="0.25">
      <c r="A2950"/>
      <c r="B2950"/>
      <c r="C2950"/>
      <c r="D2950"/>
      <c r="E2950"/>
      <c r="F2950"/>
      <c r="G2950"/>
      <c r="H2950"/>
      <c r="I2950"/>
      <c r="J2950"/>
      <c r="O2950" s="2"/>
    </row>
    <row r="2951" spans="1:15" ht="15" x14ac:dyDescent="0.25">
      <c r="A2951"/>
      <c r="B2951"/>
      <c r="C2951"/>
      <c r="D2951"/>
      <c r="E2951"/>
      <c r="F2951"/>
      <c r="G2951"/>
      <c r="H2951"/>
      <c r="I2951"/>
      <c r="J2951"/>
      <c r="O2951" s="2"/>
    </row>
    <row r="2952" spans="1:15" ht="15" x14ac:dyDescent="0.25">
      <c r="A2952"/>
      <c r="B2952"/>
      <c r="C2952"/>
      <c r="D2952"/>
      <c r="E2952"/>
      <c r="F2952"/>
      <c r="G2952"/>
      <c r="H2952"/>
      <c r="I2952"/>
      <c r="J2952"/>
      <c r="O2952" s="2"/>
    </row>
    <row r="2953" spans="1:15" ht="15" x14ac:dyDescent="0.25">
      <c r="A2953"/>
      <c r="B2953"/>
      <c r="C2953"/>
      <c r="D2953"/>
      <c r="E2953"/>
      <c r="F2953"/>
      <c r="G2953"/>
      <c r="H2953"/>
      <c r="I2953"/>
      <c r="J2953"/>
      <c r="O2953" s="2"/>
    </row>
    <row r="2954" spans="1:15" ht="15" x14ac:dyDescent="0.25">
      <c r="A2954"/>
      <c r="B2954"/>
      <c r="C2954"/>
      <c r="D2954"/>
      <c r="E2954"/>
      <c r="F2954"/>
      <c r="G2954"/>
      <c r="H2954"/>
      <c r="I2954"/>
      <c r="J2954"/>
      <c r="O2954" s="2"/>
    </row>
    <row r="2955" spans="1:15" ht="15" x14ac:dyDescent="0.25">
      <c r="A2955"/>
      <c r="B2955"/>
      <c r="C2955"/>
      <c r="D2955"/>
      <c r="E2955"/>
      <c r="F2955"/>
      <c r="G2955"/>
      <c r="H2955"/>
      <c r="I2955"/>
      <c r="J2955"/>
      <c r="O2955" s="2"/>
    </row>
    <row r="2956" spans="1:15" ht="15" x14ac:dyDescent="0.25">
      <c r="A2956"/>
      <c r="B2956"/>
      <c r="C2956"/>
      <c r="D2956"/>
      <c r="E2956"/>
      <c r="F2956"/>
      <c r="G2956"/>
      <c r="H2956"/>
      <c r="I2956"/>
      <c r="J2956"/>
      <c r="O2956" s="2"/>
    </row>
    <row r="2957" spans="1:15" ht="15" x14ac:dyDescent="0.25">
      <c r="A2957"/>
      <c r="B2957"/>
      <c r="C2957"/>
      <c r="D2957"/>
      <c r="E2957"/>
      <c r="F2957"/>
      <c r="G2957"/>
      <c r="H2957"/>
      <c r="I2957"/>
      <c r="J2957"/>
      <c r="O2957" s="2"/>
    </row>
    <row r="2958" spans="1:15" ht="15" x14ac:dyDescent="0.25">
      <c r="A2958"/>
      <c r="B2958"/>
      <c r="C2958"/>
      <c r="D2958"/>
      <c r="E2958"/>
      <c r="F2958"/>
      <c r="G2958"/>
      <c r="H2958"/>
      <c r="I2958"/>
      <c r="J2958"/>
      <c r="O2958" s="2"/>
    </row>
    <row r="2959" spans="1:15" ht="15" x14ac:dyDescent="0.25">
      <c r="A2959"/>
      <c r="B2959"/>
      <c r="C2959"/>
      <c r="D2959"/>
      <c r="E2959"/>
      <c r="F2959"/>
      <c r="G2959"/>
      <c r="H2959"/>
      <c r="I2959"/>
      <c r="J2959"/>
      <c r="O2959" s="2"/>
    </row>
    <row r="2960" spans="1:15" ht="15" x14ac:dyDescent="0.25">
      <c r="A2960"/>
      <c r="B2960"/>
      <c r="C2960"/>
      <c r="D2960"/>
      <c r="E2960"/>
      <c r="F2960"/>
      <c r="G2960"/>
      <c r="H2960"/>
      <c r="I2960"/>
      <c r="J2960"/>
      <c r="O2960" s="2"/>
    </row>
    <row r="2961" spans="1:15" ht="15" x14ac:dyDescent="0.25">
      <c r="A2961"/>
      <c r="B2961"/>
      <c r="C2961"/>
      <c r="D2961"/>
      <c r="E2961"/>
      <c r="F2961"/>
      <c r="G2961"/>
      <c r="H2961"/>
      <c r="I2961"/>
      <c r="J2961"/>
      <c r="O2961" s="2"/>
    </row>
    <row r="2962" spans="1:15" ht="15" x14ac:dyDescent="0.25">
      <c r="A2962"/>
      <c r="B2962"/>
      <c r="C2962"/>
      <c r="D2962"/>
      <c r="E2962"/>
      <c r="F2962"/>
      <c r="G2962"/>
      <c r="H2962"/>
      <c r="I2962"/>
      <c r="J2962"/>
      <c r="O2962" s="2"/>
    </row>
    <row r="2963" spans="1:15" ht="15" x14ac:dyDescent="0.25">
      <c r="A2963"/>
      <c r="B2963"/>
      <c r="C2963"/>
      <c r="D2963"/>
      <c r="E2963"/>
      <c r="F2963"/>
      <c r="G2963"/>
      <c r="H2963"/>
      <c r="I2963"/>
      <c r="J2963"/>
      <c r="O2963" s="2"/>
    </row>
    <row r="2964" spans="1:15" ht="15" x14ac:dyDescent="0.25">
      <c r="A2964"/>
      <c r="B2964"/>
      <c r="C2964"/>
      <c r="D2964"/>
      <c r="E2964"/>
      <c r="F2964"/>
      <c r="G2964"/>
      <c r="H2964"/>
      <c r="I2964"/>
      <c r="J2964"/>
      <c r="O2964" s="2"/>
    </row>
    <row r="2965" spans="1:15" ht="15" x14ac:dyDescent="0.25">
      <c r="A2965"/>
      <c r="B2965"/>
      <c r="C2965"/>
      <c r="D2965"/>
      <c r="E2965"/>
      <c r="F2965"/>
      <c r="G2965"/>
      <c r="H2965"/>
      <c r="I2965"/>
      <c r="J2965"/>
      <c r="O2965" s="2"/>
    </row>
    <row r="2966" spans="1:15" ht="15" x14ac:dyDescent="0.25">
      <c r="A2966"/>
      <c r="B2966"/>
      <c r="C2966"/>
      <c r="D2966"/>
      <c r="E2966"/>
      <c r="F2966"/>
      <c r="G2966"/>
      <c r="H2966"/>
      <c r="I2966"/>
      <c r="J2966"/>
      <c r="O2966" s="2"/>
    </row>
    <row r="2967" spans="1:15" ht="15" x14ac:dyDescent="0.25">
      <c r="A2967"/>
      <c r="B2967"/>
      <c r="C2967"/>
      <c r="D2967"/>
      <c r="E2967"/>
      <c r="F2967"/>
      <c r="G2967"/>
      <c r="H2967"/>
      <c r="I2967"/>
      <c r="J2967"/>
      <c r="O2967" s="2"/>
    </row>
    <row r="2968" spans="1:15" ht="15" x14ac:dyDescent="0.25">
      <c r="A2968"/>
      <c r="B2968"/>
      <c r="C2968"/>
      <c r="D2968"/>
      <c r="E2968"/>
      <c r="F2968"/>
      <c r="G2968"/>
      <c r="H2968"/>
      <c r="I2968"/>
      <c r="J2968"/>
      <c r="O2968" s="2"/>
    </row>
    <row r="2969" spans="1:15" ht="15" x14ac:dyDescent="0.25">
      <c r="A2969"/>
      <c r="B2969"/>
      <c r="C2969"/>
      <c r="D2969"/>
      <c r="E2969"/>
      <c r="F2969"/>
      <c r="G2969"/>
      <c r="H2969"/>
      <c r="I2969"/>
      <c r="J2969"/>
      <c r="O2969" s="2"/>
    </row>
    <row r="2970" spans="1:15" ht="15" x14ac:dyDescent="0.25">
      <c r="A2970"/>
      <c r="B2970"/>
      <c r="C2970"/>
      <c r="D2970"/>
      <c r="E2970"/>
      <c r="F2970"/>
      <c r="G2970"/>
      <c r="H2970"/>
      <c r="I2970"/>
      <c r="J2970"/>
      <c r="O2970" s="2"/>
    </row>
    <row r="2971" spans="1:15" ht="15" x14ac:dyDescent="0.25">
      <c r="A2971"/>
      <c r="B2971"/>
      <c r="C2971"/>
      <c r="D2971"/>
      <c r="E2971"/>
      <c r="F2971"/>
      <c r="G2971"/>
      <c r="H2971"/>
      <c r="I2971"/>
      <c r="J2971"/>
      <c r="O2971" s="2"/>
    </row>
    <row r="2972" spans="1:15" ht="15" x14ac:dyDescent="0.25">
      <c r="A2972"/>
      <c r="B2972"/>
      <c r="C2972"/>
      <c r="D2972"/>
      <c r="E2972"/>
      <c r="F2972"/>
      <c r="G2972"/>
      <c r="H2972"/>
      <c r="I2972"/>
      <c r="J2972"/>
      <c r="O2972" s="2"/>
    </row>
    <row r="2973" spans="1:15" ht="15" x14ac:dyDescent="0.25">
      <c r="A2973"/>
      <c r="B2973"/>
      <c r="C2973"/>
      <c r="D2973"/>
      <c r="E2973"/>
      <c r="F2973"/>
      <c r="G2973"/>
      <c r="H2973"/>
      <c r="I2973"/>
      <c r="J2973"/>
      <c r="O2973" s="2"/>
    </row>
    <row r="2974" spans="1:15" ht="15" x14ac:dyDescent="0.25">
      <c r="A2974"/>
      <c r="B2974"/>
      <c r="C2974"/>
      <c r="D2974"/>
      <c r="E2974"/>
      <c r="F2974"/>
      <c r="G2974"/>
      <c r="H2974"/>
      <c r="I2974"/>
      <c r="J2974"/>
      <c r="O2974" s="2"/>
    </row>
    <row r="2975" spans="1:15" ht="15" x14ac:dyDescent="0.25">
      <c r="A2975"/>
      <c r="B2975"/>
      <c r="C2975"/>
      <c r="D2975"/>
      <c r="E2975"/>
      <c r="F2975"/>
      <c r="G2975"/>
      <c r="H2975"/>
      <c r="I2975"/>
      <c r="J2975"/>
      <c r="O2975" s="2"/>
    </row>
    <row r="2976" spans="1:15" ht="15" x14ac:dyDescent="0.25">
      <c r="A2976"/>
      <c r="B2976"/>
      <c r="C2976"/>
      <c r="D2976"/>
      <c r="E2976"/>
      <c r="F2976"/>
      <c r="G2976"/>
      <c r="H2976"/>
      <c r="I2976"/>
      <c r="J2976"/>
      <c r="O2976" s="2"/>
    </row>
    <row r="2977" spans="1:15" ht="15" x14ac:dyDescent="0.25">
      <c r="A2977"/>
      <c r="B2977"/>
      <c r="C2977"/>
      <c r="D2977"/>
      <c r="E2977"/>
      <c r="F2977"/>
      <c r="G2977"/>
      <c r="H2977"/>
      <c r="I2977"/>
      <c r="J2977"/>
      <c r="O2977" s="2"/>
    </row>
    <row r="2978" spans="1:15" ht="15" x14ac:dyDescent="0.25">
      <c r="A2978"/>
      <c r="B2978"/>
      <c r="C2978"/>
      <c r="D2978"/>
      <c r="E2978"/>
      <c r="F2978"/>
      <c r="G2978"/>
      <c r="H2978"/>
      <c r="I2978"/>
      <c r="J2978"/>
      <c r="O2978" s="2"/>
    </row>
    <row r="2979" spans="1:15" ht="15" x14ac:dyDescent="0.25">
      <c r="A2979"/>
      <c r="B2979"/>
      <c r="C2979"/>
      <c r="D2979"/>
      <c r="E2979"/>
      <c r="F2979"/>
      <c r="G2979"/>
      <c r="H2979"/>
      <c r="I2979"/>
      <c r="J2979"/>
      <c r="O2979" s="2"/>
    </row>
    <row r="2980" spans="1:15" ht="15" x14ac:dyDescent="0.25">
      <c r="A2980"/>
      <c r="B2980"/>
      <c r="C2980"/>
      <c r="D2980"/>
      <c r="E2980"/>
      <c r="F2980"/>
      <c r="G2980"/>
      <c r="H2980"/>
      <c r="I2980"/>
      <c r="J2980"/>
      <c r="O2980" s="2"/>
    </row>
    <row r="2981" spans="1:15" ht="15" x14ac:dyDescent="0.25">
      <c r="A2981"/>
      <c r="B2981"/>
      <c r="C2981"/>
      <c r="D2981"/>
      <c r="E2981"/>
      <c r="F2981"/>
      <c r="G2981"/>
      <c r="H2981"/>
      <c r="I2981"/>
      <c r="J2981"/>
      <c r="O2981" s="2"/>
    </row>
    <row r="2982" spans="1:15" ht="15" x14ac:dyDescent="0.25">
      <c r="A2982"/>
      <c r="B2982"/>
      <c r="C2982"/>
      <c r="D2982"/>
      <c r="E2982"/>
      <c r="F2982"/>
      <c r="G2982"/>
      <c r="H2982"/>
      <c r="I2982"/>
      <c r="J2982"/>
      <c r="O2982" s="2"/>
    </row>
    <row r="2983" spans="1:15" ht="15" x14ac:dyDescent="0.25">
      <c r="A2983"/>
      <c r="B2983"/>
      <c r="C2983"/>
      <c r="D2983"/>
      <c r="E2983"/>
      <c r="F2983"/>
      <c r="G2983"/>
      <c r="H2983"/>
      <c r="I2983"/>
      <c r="J2983"/>
      <c r="O2983" s="2"/>
    </row>
    <row r="2984" spans="1:15" ht="15" x14ac:dyDescent="0.25">
      <c r="A2984"/>
      <c r="B2984"/>
      <c r="C2984"/>
      <c r="D2984"/>
      <c r="E2984"/>
      <c r="F2984"/>
      <c r="G2984"/>
      <c r="H2984"/>
      <c r="I2984"/>
      <c r="J2984"/>
      <c r="O2984" s="2"/>
    </row>
    <row r="2985" spans="1:15" ht="15" x14ac:dyDescent="0.25">
      <c r="A2985"/>
      <c r="B2985"/>
      <c r="C2985"/>
      <c r="D2985"/>
      <c r="E2985"/>
      <c r="F2985"/>
      <c r="G2985"/>
      <c r="H2985"/>
      <c r="I2985"/>
      <c r="J2985"/>
      <c r="O2985" s="2"/>
    </row>
    <row r="2986" spans="1:15" ht="15" x14ac:dyDescent="0.25">
      <c r="A2986"/>
      <c r="B2986"/>
      <c r="C2986"/>
      <c r="D2986"/>
      <c r="E2986"/>
      <c r="F2986"/>
      <c r="G2986"/>
      <c r="H2986"/>
      <c r="I2986"/>
      <c r="J2986"/>
      <c r="O2986" s="2"/>
    </row>
    <row r="2987" spans="1:15" ht="15" x14ac:dyDescent="0.25">
      <c r="A2987"/>
      <c r="B2987"/>
      <c r="C2987"/>
      <c r="D2987"/>
      <c r="E2987"/>
      <c r="F2987"/>
      <c r="G2987"/>
      <c r="H2987"/>
      <c r="I2987"/>
      <c r="J2987"/>
      <c r="O2987" s="2"/>
    </row>
    <row r="2988" spans="1:15" ht="15" x14ac:dyDescent="0.25">
      <c r="A2988"/>
      <c r="B2988"/>
      <c r="C2988"/>
      <c r="D2988"/>
      <c r="E2988"/>
      <c r="F2988"/>
      <c r="G2988"/>
      <c r="H2988"/>
      <c r="I2988"/>
      <c r="J2988"/>
      <c r="O2988" s="2"/>
    </row>
    <row r="2989" spans="1:15" ht="15" x14ac:dyDescent="0.25">
      <c r="A2989"/>
      <c r="B2989"/>
      <c r="C2989"/>
      <c r="D2989"/>
      <c r="E2989"/>
      <c r="F2989"/>
      <c r="G2989"/>
      <c r="H2989"/>
      <c r="I2989"/>
      <c r="J2989"/>
      <c r="O2989" s="2"/>
    </row>
    <row r="2990" spans="1:15" ht="15" x14ac:dyDescent="0.25">
      <c r="A2990"/>
      <c r="B2990"/>
      <c r="C2990"/>
      <c r="D2990"/>
      <c r="E2990"/>
      <c r="F2990"/>
      <c r="G2990"/>
      <c r="H2990"/>
      <c r="I2990"/>
      <c r="J2990"/>
      <c r="O2990" s="2"/>
    </row>
    <row r="2991" spans="1:15" ht="15" x14ac:dyDescent="0.25">
      <c r="A2991"/>
      <c r="B2991"/>
      <c r="C2991"/>
      <c r="D2991"/>
      <c r="E2991"/>
      <c r="F2991"/>
      <c r="G2991"/>
      <c r="H2991"/>
      <c r="I2991"/>
      <c r="J2991"/>
      <c r="O2991" s="2"/>
    </row>
    <row r="2992" spans="1:15" ht="15" x14ac:dyDescent="0.25">
      <c r="A2992"/>
      <c r="B2992"/>
      <c r="C2992"/>
      <c r="D2992"/>
      <c r="E2992"/>
      <c r="F2992"/>
      <c r="G2992"/>
      <c r="H2992"/>
      <c r="I2992"/>
      <c r="J2992"/>
      <c r="O2992" s="2"/>
    </row>
    <row r="2993" spans="1:15" ht="15" x14ac:dyDescent="0.25">
      <c r="A2993"/>
      <c r="B2993"/>
      <c r="C2993"/>
      <c r="D2993"/>
      <c r="E2993"/>
      <c r="F2993"/>
      <c r="G2993"/>
      <c r="H2993"/>
      <c r="I2993"/>
      <c r="J2993"/>
      <c r="O2993" s="2"/>
    </row>
    <row r="2994" spans="1:15" ht="15" x14ac:dyDescent="0.25">
      <c r="A2994"/>
      <c r="B2994"/>
      <c r="C2994"/>
      <c r="D2994"/>
      <c r="E2994"/>
      <c r="F2994"/>
      <c r="G2994"/>
      <c r="H2994"/>
      <c r="I2994"/>
      <c r="J2994"/>
      <c r="O2994" s="2"/>
    </row>
    <row r="2995" spans="1:15" ht="15" x14ac:dyDescent="0.25">
      <c r="A2995"/>
      <c r="B2995"/>
      <c r="C2995"/>
      <c r="D2995"/>
      <c r="E2995"/>
      <c r="F2995"/>
      <c r="G2995"/>
      <c r="H2995"/>
      <c r="I2995"/>
      <c r="J2995"/>
      <c r="O2995" s="2"/>
    </row>
    <row r="2996" spans="1:15" ht="15" x14ac:dyDescent="0.25">
      <c r="A2996"/>
      <c r="B2996"/>
      <c r="C2996"/>
      <c r="D2996"/>
      <c r="E2996"/>
      <c r="F2996"/>
      <c r="G2996"/>
      <c r="H2996"/>
      <c r="I2996"/>
      <c r="J2996"/>
      <c r="O2996" s="2"/>
    </row>
    <row r="2997" spans="1:15" ht="15" x14ac:dyDescent="0.25">
      <c r="A2997"/>
      <c r="B2997"/>
      <c r="C2997"/>
      <c r="D2997"/>
      <c r="E2997"/>
      <c r="F2997"/>
      <c r="G2997"/>
      <c r="H2997"/>
      <c r="I2997"/>
      <c r="J2997"/>
      <c r="O2997" s="2"/>
    </row>
    <row r="2998" spans="1:15" ht="15" x14ac:dyDescent="0.25">
      <c r="A2998"/>
      <c r="B2998"/>
      <c r="C2998"/>
      <c r="D2998"/>
      <c r="E2998"/>
      <c r="F2998"/>
      <c r="G2998"/>
      <c r="H2998"/>
      <c r="I2998"/>
      <c r="J2998"/>
      <c r="O2998" s="2"/>
    </row>
    <row r="2999" spans="1:15" ht="15" x14ac:dyDescent="0.25">
      <c r="A2999"/>
      <c r="B2999"/>
      <c r="C2999"/>
      <c r="D2999"/>
      <c r="E2999"/>
      <c r="F2999"/>
      <c r="G2999"/>
      <c r="H2999"/>
      <c r="I2999"/>
      <c r="J2999"/>
      <c r="O2999" s="2"/>
    </row>
    <row r="3000" spans="1:15" ht="15" x14ac:dyDescent="0.25">
      <c r="A3000"/>
      <c r="B3000"/>
      <c r="C3000"/>
      <c r="D3000"/>
      <c r="E3000"/>
      <c r="F3000"/>
      <c r="G3000"/>
      <c r="H3000"/>
      <c r="I3000"/>
      <c r="J3000"/>
      <c r="O3000" s="2"/>
    </row>
    <row r="3001" spans="1:15" ht="15" x14ac:dyDescent="0.25">
      <c r="A3001"/>
      <c r="B3001"/>
      <c r="C3001"/>
      <c r="D3001"/>
      <c r="E3001"/>
      <c r="F3001"/>
      <c r="G3001"/>
      <c r="H3001"/>
      <c r="I3001"/>
      <c r="J3001"/>
      <c r="O3001" s="2"/>
    </row>
    <row r="3002" spans="1:15" ht="15" x14ac:dyDescent="0.25">
      <c r="A3002"/>
      <c r="B3002"/>
      <c r="C3002"/>
      <c r="D3002"/>
      <c r="E3002"/>
      <c r="F3002"/>
      <c r="G3002"/>
      <c r="H3002"/>
      <c r="I3002"/>
      <c r="J3002"/>
      <c r="O3002" s="2"/>
    </row>
    <row r="3003" spans="1:15" ht="15" x14ac:dyDescent="0.25">
      <c r="A3003"/>
      <c r="B3003"/>
      <c r="C3003"/>
      <c r="D3003"/>
      <c r="E3003"/>
      <c r="F3003"/>
      <c r="G3003"/>
      <c r="H3003"/>
      <c r="I3003"/>
      <c r="J3003"/>
      <c r="O3003" s="2"/>
    </row>
    <row r="3004" spans="1:15" ht="15" x14ac:dyDescent="0.25">
      <c r="A3004"/>
      <c r="B3004"/>
      <c r="C3004"/>
      <c r="D3004"/>
      <c r="E3004"/>
      <c r="F3004"/>
      <c r="G3004"/>
      <c r="H3004"/>
      <c r="I3004"/>
      <c r="J3004"/>
      <c r="O3004" s="2"/>
    </row>
    <row r="3005" spans="1:15" ht="15" x14ac:dyDescent="0.25">
      <c r="A3005"/>
      <c r="B3005"/>
      <c r="C3005"/>
      <c r="D3005"/>
      <c r="E3005"/>
      <c r="F3005"/>
      <c r="G3005"/>
      <c r="H3005"/>
      <c r="I3005"/>
      <c r="J3005"/>
      <c r="O3005" s="2"/>
    </row>
    <row r="3006" spans="1:15" ht="15" x14ac:dyDescent="0.25">
      <c r="A3006"/>
      <c r="B3006"/>
      <c r="C3006"/>
      <c r="D3006"/>
      <c r="E3006"/>
      <c r="F3006"/>
      <c r="G3006"/>
      <c r="H3006"/>
      <c r="I3006"/>
      <c r="J3006"/>
      <c r="O3006" s="2"/>
    </row>
    <row r="3007" spans="1:15" ht="15" x14ac:dyDescent="0.25">
      <c r="A3007"/>
      <c r="B3007"/>
      <c r="C3007"/>
      <c r="D3007"/>
      <c r="E3007"/>
      <c r="F3007"/>
      <c r="G3007"/>
      <c r="H3007"/>
      <c r="I3007"/>
      <c r="J3007"/>
      <c r="O3007" s="2"/>
    </row>
    <row r="3008" spans="1:15" ht="15" x14ac:dyDescent="0.25">
      <c r="A3008"/>
      <c r="B3008"/>
      <c r="C3008"/>
      <c r="D3008"/>
      <c r="E3008"/>
      <c r="F3008"/>
      <c r="G3008"/>
      <c r="H3008"/>
      <c r="I3008"/>
      <c r="J3008"/>
      <c r="O3008" s="2"/>
    </row>
    <row r="3009" spans="1:15" ht="15" x14ac:dyDescent="0.25">
      <c r="A3009"/>
      <c r="B3009"/>
      <c r="C3009"/>
      <c r="D3009"/>
      <c r="E3009"/>
      <c r="F3009"/>
      <c r="G3009"/>
      <c r="H3009"/>
      <c r="I3009"/>
      <c r="J3009"/>
      <c r="O3009" s="2"/>
    </row>
    <row r="3010" spans="1:15" ht="15" x14ac:dyDescent="0.25">
      <c r="A3010"/>
      <c r="B3010"/>
      <c r="C3010"/>
      <c r="D3010"/>
      <c r="E3010"/>
      <c r="F3010"/>
      <c r="G3010"/>
      <c r="H3010"/>
      <c r="I3010"/>
      <c r="J3010"/>
      <c r="O3010" s="2"/>
    </row>
    <row r="3011" spans="1:15" ht="15" x14ac:dyDescent="0.25">
      <c r="A3011"/>
      <c r="B3011"/>
      <c r="C3011"/>
      <c r="D3011"/>
      <c r="E3011"/>
      <c r="F3011"/>
      <c r="G3011"/>
      <c r="H3011"/>
      <c r="I3011"/>
      <c r="J3011"/>
      <c r="O3011" s="2"/>
    </row>
    <row r="3012" spans="1:15" ht="15" x14ac:dyDescent="0.25">
      <c r="A3012"/>
      <c r="B3012"/>
      <c r="C3012"/>
      <c r="D3012"/>
      <c r="E3012"/>
      <c r="F3012"/>
      <c r="G3012"/>
      <c r="H3012"/>
      <c r="I3012"/>
      <c r="J3012"/>
      <c r="O3012" s="2"/>
    </row>
    <row r="3013" spans="1:15" ht="15" x14ac:dyDescent="0.25">
      <c r="A3013"/>
      <c r="B3013"/>
      <c r="C3013"/>
      <c r="D3013"/>
      <c r="E3013"/>
      <c r="F3013"/>
      <c r="G3013"/>
      <c r="H3013"/>
      <c r="I3013"/>
      <c r="J3013"/>
      <c r="O3013" s="2"/>
    </row>
    <row r="3014" spans="1:15" ht="15" x14ac:dyDescent="0.25">
      <c r="A3014"/>
      <c r="B3014"/>
      <c r="C3014"/>
      <c r="D3014"/>
      <c r="E3014"/>
      <c r="F3014"/>
      <c r="G3014"/>
      <c r="H3014"/>
      <c r="I3014"/>
      <c r="J3014"/>
      <c r="O3014" s="2"/>
    </row>
    <row r="3015" spans="1:15" ht="15" x14ac:dyDescent="0.25">
      <c r="A3015"/>
      <c r="B3015"/>
      <c r="C3015"/>
      <c r="D3015"/>
      <c r="E3015"/>
      <c r="F3015"/>
      <c r="G3015"/>
      <c r="H3015"/>
      <c r="I3015"/>
      <c r="J3015"/>
      <c r="O3015" s="2"/>
    </row>
    <row r="3016" spans="1:15" ht="15" x14ac:dyDescent="0.25">
      <c r="A3016"/>
      <c r="B3016"/>
      <c r="C3016"/>
      <c r="D3016"/>
      <c r="E3016"/>
      <c r="F3016"/>
      <c r="G3016"/>
      <c r="H3016"/>
      <c r="I3016"/>
      <c r="J3016"/>
      <c r="O3016" s="2"/>
    </row>
    <row r="3017" spans="1:15" ht="15" x14ac:dyDescent="0.25">
      <c r="A3017"/>
      <c r="B3017"/>
      <c r="C3017"/>
      <c r="D3017"/>
      <c r="E3017"/>
      <c r="F3017"/>
      <c r="G3017"/>
      <c r="H3017"/>
      <c r="I3017"/>
      <c r="J3017"/>
      <c r="O3017" s="2"/>
    </row>
    <row r="3018" spans="1:15" ht="15" x14ac:dyDescent="0.25">
      <c r="A3018"/>
      <c r="B3018"/>
      <c r="C3018"/>
      <c r="D3018"/>
      <c r="E3018"/>
      <c r="F3018"/>
      <c r="G3018"/>
      <c r="H3018"/>
      <c r="I3018"/>
      <c r="J3018"/>
      <c r="O3018" s="2"/>
    </row>
    <row r="3019" spans="1:15" ht="15" x14ac:dyDescent="0.25">
      <c r="A3019"/>
      <c r="B3019"/>
      <c r="C3019"/>
      <c r="D3019"/>
      <c r="E3019"/>
      <c r="F3019"/>
      <c r="G3019"/>
      <c r="H3019"/>
      <c r="I3019"/>
      <c r="J3019"/>
      <c r="O3019" s="2"/>
    </row>
    <row r="3020" spans="1:15" ht="15" x14ac:dyDescent="0.25">
      <c r="A3020"/>
      <c r="B3020"/>
      <c r="C3020"/>
      <c r="D3020"/>
      <c r="E3020"/>
      <c r="F3020"/>
      <c r="G3020"/>
      <c r="H3020"/>
      <c r="I3020"/>
      <c r="J3020"/>
      <c r="O3020" s="2"/>
    </row>
    <row r="3021" spans="1:15" ht="15" x14ac:dyDescent="0.25">
      <c r="A3021"/>
      <c r="B3021"/>
      <c r="C3021"/>
      <c r="D3021"/>
      <c r="E3021"/>
      <c r="F3021"/>
      <c r="G3021"/>
      <c r="H3021"/>
      <c r="I3021"/>
      <c r="J3021"/>
      <c r="O3021" s="2"/>
    </row>
    <row r="3022" spans="1:15" ht="15" x14ac:dyDescent="0.25">
      <c r="A3022"/>
      <c r="B3022"/>
      <c r="C3022"/>
      <c r="D3022"/>
      <c r="E3022"/>
      <c r="F3022"/>
      <c r="G3022"/>
      <c r="H3022"/>
      <c r="I3022"/>
      <c r="J3022"/>
      <c r="O3022" s="2"/>
    </row>
    <row r="3023" spans="1:15" ht="15" x14ac:dyDescent="0.25">
      <c r="A3023"/>
      <c r="B3023"/>
      <c r="C3023"/>
      <c r="D3023"/>
      <c r="E3023"/>
      <c r="F3023"/>
      <c r="G3023"/>
      <c r="H3023"/>
      <c r="I3023"/>
      <c r="J3023"/>
      <c r="O3023" s="2"/>
    </row>
    <row r="3024" spans="1:15" ht="15" x14ac:dyDescent="0.25">
      <c r="A3024"/>
      <c r="B3024"/>
      <c r="C3024"/>
      <c r="D3024"/>
      <c r="E3024"/>
      <c r="F3024"/>
      <c r="G3024"/>
      <c r="H3024"/>
      <c r="I3024"/>
      <c r="J3024"/>
      <c r="O3024" s="2"/>
    </row>
    <row r="3025" spans="1:15" ht="15" x14ac:dyDescent="0.25">
      <c r="A3025"/>
      <c r="B3025"/>
      <c r="C3025"/>
      <c r="D3025"/>
      <c r="E3025"/>
      <c r="F3025"/>
      <c r="G3025"/>
      <c r="H3025"/>
      <c r="I3025"/>
      <c r="J3025"/>
      <c r="O3025" s="2"/>
    </row>
    <row r="3026" spans="1:15" ht="15" x14ac:dyDescent="0.25">
      <c r="A3026"/>
      <c r="B3026"/>
      <c r="C3026"/>
      <c r="D3026"/>
      <c r="E3026"/>
      <c r="F3026"/>
      <c r="G3026"/>
      <c r="H3026"/>
      <c r="I3026"/>
      <c r="J3026"/>
      <c r="O3026" s="2"/>
    </row>
    <row r="3027" spans="1:15" ht="15" x14ac:dyDescent="0.25">
      <c r="A3027"/>
      <c r="B3027"/>
      <c r="C3027"/>
      <c r="D3027"/>
      <c r="E3027"/>
      <c r="F3027"/>
      <c r="G3027"/>
      <c r="H3027"/>
      <c r="I3027"/>
      <c r="J3027"/>
      <c r="O3027" s="2"/>
    </row>
    <row r="3028" spans="1:15" ht="15" x14ac:dyDescent="0.25">
      <c r="A3028"/>
      <c r="B3028"/>
      <c r="C3028"/>
      <c r="D3028"/>
      <c r="E3028"/>
      <c r="F3028"/>
      <c r="G3028"/>
      <c r="H3028"/>
      <c r="I3028"/>
      <c r="J3028"/>
      <c r="O3028" s="2"/>
    </row>
    <row r="3029" spans="1:15" ht="15" x14ac:dyDescent="0.25">
      <c r="A3029"/>
      <c r="B3029"/>
      <c r="C3029"/>
      <c r="D3029"/>
      <c r="E3029"/>
      <c r="F3029"/>
      <c r="G3029"/>
      <c r="H3029"/>
      <c r="I3029"/>
      <c r="J3029"/>
      <c r="O3029" s="2"/>
    </row>
    <row r="3030" spans="1:15" ht="15" x14ac:dyDescent="0.25">
      <c r="A3030"/>
      <c r="B3030"/>
      <c r="C3030"/>
      <c r="D3030"/>
      <c r="E3030"/>
      <c r="F3030"/>
      <c r="G3030"/>
      <c r="H3030"/>
      <c r="I3030"/>
      <c r="J3030"/>
      <c r="O3030" s="2"/>
    </row>
    <row r="3031" spans="1:15" ht="15" x14ac:dyDescent="0.25">
      <c r="A3031"/>
      <c r="B3031"/>
      <c r="C3031"/>
      <c r="D3031"/>
      <c r="E3031"/>
      <c r="F3031"/>
      <c r="G3031"/>
      <c r="H3031"/>
      <c r="I3031"/>
      <c r="J3031"/>
      <c r="O3031" s="2"/>
    </row>
    <row r="3032" spans="1:15" ht="15" x14ac:dyDescent="0.25">
      <c r="A3032"/>
      <c r="B3032"/>
      <c r="C3032"/>
      <c r="D3032"/>
      <c r="E3032"/>
      <c r="F3032"/>
      <c r="G3032"/>
      <c r="H3032"/>
      <c r="I3032"/>
      <c r="J3032"/>
      <c r="O3032" s="2"/>
    </row>
    <row r="3033" spans="1:15" ht="15" x14ac:dyDescent="0.25">
      <c r="A3033"/>
      <c r="B3033"/>
      <c r="C3033"/>
      <c r="D3033"/>
      <c r="E3033"/>
      <c r="F3033"/>
      <c r="G3033"/>
      <c r="H3033"/>
      <c r="I3033"/>
      <c r="J3033"/>
      <c r="O3033" s="2"/>
    </row>
    <row r="3034" spans="1:15" ht="15" x14ac:dyDescent="0.25">
      <c r="A3034"/>
      <c r="B3034"/>
      <c r="C3034"/>
      <c r="D3034"/>
      <c r="E3034"/>
      <c r="F3034"/>
      <c r="G3034"/>
      <c r="H3034"/>
      <c r="I3034"/>
      <c r="J3034"/>
      <c r="O3034" s="2"/>
    </row>
    <row r="3035" spans="1:15" ht="15" x14ac:dyDescent="0.25">
      <c r="A3035"/>
      <c r="B3035"/>
      <c r="C3035"/>
      <c r="D3035"/>
      <c r="E3035"/>
      <c r="F3035"/>
      <c r="G3035"/>
      <c r="H3035"/>
      <c r="I3035"/>
      <c r="J3035"/>
      <c r="O3035" s="2"/>
    </row>
    <row r="3036" spans="1:15" ht="15" x14ac:dyDescent="0.25">
      <c r="A3036"/>
      <c r="B3036"/>
      <c r="C3036"/>
      <c r="D3036"/>
      <c r="E3036"/>
      <c r="F3036"/>
      <c r="G3036"/>
      <c r="H3036"/>
      <c r="I3036"/>
      <c r="J3036"/>
      <c r="O3036" s="2"/>
    </row>
    <row r="3037" spans="1:15" ht="15" x14ac:dyDescent="0.25">
      <c r="A3037"/>
      <c r="B3037"/>
      <c r="C3037"/>
      <c r="D3037"/>
      <c r="E3037"/>
      <c r="F3037"/>
      <c r="G3037"/>
      <c r="H3037"/>
      <c r="I3037"/>
      <c r="J3037"/>
      <c r="O3037" s="2"/>
    </row>
    <row r="3038" spans="1:15" ht="15" x14ac:dyDescent="0.25">
      <c r="A3038"/>
      <c r="B3038"/>
      <c r="C3038"/>
      <c r="D3038"/>
      <c r="E3038"/>
      <c r="F3038"/>
      <c r="G3038"/>
      <c r="H3038"/>
      <c r="I3038"/>
      <c r="J3038"/>
      <c r="O3038" s="2"/>
    </row>
    <row r="3039" spans="1:15" ht="15" x14ac:dyDescent="0.25">
      <c r="A3039"/>
      <c r="B3039"/>
      <c r="C3039"/>
      <c r="D3039"/>
      <c r="E3039"/>
      <c r="F3039"/>
      <c r="G3039"/>
      <c r="H3039"/>
      <c r="I3039"/>
      <c r="J3039"/>
      <c r="O3039" s="2"/>
    </row>
    <row r="3040" spans="1:15" ht="15" x14ac:dyDescent="0.25">
      <c r="A3040"/>
      <c r="B3040"/>
      <c r="C3040"/>
      <c r="D3040"/>
      <c r="E3040"/>
      <c r="F3040"/>
      <c r="G3040"/>
      <c r="H3040"/>
      <c r="I3040"/>
      <c r="J3040"/>
      <c r="O3040" s="2"/>
    </row>
    <row r="3041" spans="1:15" ht="15" x14ac:dyDescent="0.25">
      <c r="A3041"/>
      <c r="B3041"/>
      <c r="C3041"/>
      <c r="D3041"/>
      <c r="E3041"/>
      <c r="F3041"/>
      <c r="G3041"/>
      <c r="H3041"/>
      <c r="I3041"/>
      <c r="J3041"/>
      <c r="O3041" s="2"/>
    </row>
    <row r="3042" spans="1:15" ht="15" x14ac:dyDescent="0.25">
      <c r="A3042"/>
      <c r="B3042"/>
      <c r="C3042"/>
      <c r="D3042"/>
      <c r="E3042"/>
      <c r="F3042"/>
      <c r="G3042"/>
      <c r="H3042"/>
      <c r="I3042"/>
      <c r="J3042"/>
      <c r="O3042" s="2"/>
    </row>
    <row r="3043" spans="1:15" ht="15" x14ac:dyDescent="0.25">
      <c r="A3043"/>
      <c r="B3043"/>
      <c r="C3043"/>
      <c r="D3043"/>
      <c r="E3043"/>
      <c r="F3043"/>
      <c r="G3043"/>
      <c r="H3043"/>
      <c r="I3043"/>
      <c r="J3043"/>
      <c r="O3043" s="2"/>
    </row>
    <row r="3044" spans="1:15" ht="15" x14ac:dyDescent="0.25">
      <c r="A3044"/>
      <c r="B3044"/>
      <c r="C3044"/>
      <c r="D3044"/>
      <c r="E3044"/>
      <c r="F3044"/>
      <c r="G3044"/>
      <c r="H3044"/>
      <c r="I3044"/>
      <c r="J3044"/>
      <c r="O3044" s="2"/>
    </row>
    <row r="3045" spans="1:15" ht="15" x14ac:dyDescent="0.25">
      <c r="A3045"/>
      <c r="B3045"/>
      <c r="C3045"/>
      <c r="D3045"/>
      <c r="E3045"/>
      <c r="F3045"/>
      <c r="G3045"/>
      <c r="H3045"/>
      <c r="I3045"/>
      <c r="J3045"/>
      <c r="O3045" s="2"/>
    </row>
    <row r="3046" spans="1:15" ht="15" x14ac:dyDescent="0.25">
      <c r="A3046"/>
      <c r="B3046"/>
      <c r="C3046"/>
      <c r="D3046"/>
      <c r="E3046"/>
      <c r="F3046"/>
      <c r="G3046"/>
      <c r="H3046"/>
      <c r="I3046"/>
      <c r="J3046"/>
      <c r="O3046" s="2"/>
    </row>
    <row r="3047" spans="1:15" ht="15" x14ac:dyDescent="0.25">
      <c r="A3047"/>
      <c r="B3047"/>
      <c r="C3047"/>
      <c r="D3047"/>
      <c r="E3047"/>
      <c r="F3047"/>
      <c r="G3047"/>
      <c r="H3047"/>
      <c r="I3047"/>
      <c r="J3047"/>
      <c r="O3047" s="2"/>
    </row>
    <row r="3048" spans="1:15" ht="15" x14ac:dyDescent="0.25">
      <c r="A3048"/>
      <c r="B3048"/>
      <c r="C3048"/>
      <c r="D3048"/>
      <c r="E3048"/>
      <c r="F3048"/>
      <c r="G3048"/>
      <c r="H3048"/>
      <c r="I3048"/>
      <c r="J3048"/>
      <c r="O3048" s="2"/>
    </row>
    <row r="3049" spans="1:15" ht="15" x14ac:dyDescent="0.25">
      <c r="A3049"/>
      <c r="B3049"/>
      <c r="C3049"/>
      <c r="D3049"/>
      <c r="E3049"/>
      <c r="F3049"/>
      <c r="G3049"/>
      <c r="H3049"/>
      <c r="I3049"/>
      <c r="J3049"/>
      <c r="O3049" s="2"/>
    </row>
    <row r="3050" spans="1:15" ht="15" x14ac:dyDescent="0.25">
      <c r="A3050"/>
      <c r="B3050"/>
      <c r="C3050"/>
      <c r="D3050"/>
      <c r="E3050"/>
      <c r="F3050"/>
      <c r="G3050"/>
      <c r="H3050"/>
      <c r="I3050"/>
      <c r="J3050"/>
      <c r="O3050" s="2"/>
    </row>
    <row r="3051" spans="1:15" ht="15" x14ac:dyDescent="0.25">
      <c r="A3051"/>
      <c r="B3051"/>
      <c r="C3051"/>
      <c r="D3051"/>
      <c r="E3051"/>
      <c r="F3051"/>
      <c r="G3051"/>
      <c r="H3051"/>
      <c r="I3051"/>
      <c r="J3051"/>
      <c r="O3051" s="2"/>
    </row>
    <row r="3052" spans="1:15" ht="15" x14ac:dyDescent="0.25">
      <c r="A3052"/>
      <c r="B3052"/>
      <c r="C3052"/>
      <c r="D3052"/>
      <c r="E3052"/>
      <c r="F3052"/>
      <c r="G3052"/>
      <c r="H3052"/>
      <c r="I3052"/>
      <c r="J3052"/>
      <c r="O3052" s="2"/>
    </row>
    <row r="3053" spans="1:15" ht="15" x14ac:dyDescent="0.25">
      <c r="A3053"/>
      <c r="B3053"/>
      <c r="C3053"/>
      <c r="D3053"/>
      <c r="E3053"/>
      <c r="F3053"/>
      <c r="G3053"/>
      <c r="H3053"/>
      <c r="I3053"/>
      <c r="J3053"/>
      <c r="O3053" s="2"/>
    </row>
    <row r="3054" spans="1:15" ht="15" x14ac:dyDescent="0.25">
      <c r="A3054"/>
      <c r="B3054"/>
      <c r="C3054"/>
      <c r="D3054"/>
      <c r="E3054"/>
      <c r="F3054"/>
      <c r="G3054"/>
      <c r="H3054"/>
      <c r="I3054"/>
      <c r="J3054"/>
      <c r="O3054" s="2"/>
    </row>
    <row r="3055" spans="1:15" ht="15" x14ac:dyDescent="0.25">
      <c r="A3055"/>
      <c r="B3055"/>
      <c r="C3055"/>
      <c r="D3055"/>
      <c r="E3055"/>
      <c r="F3055"/>
      <c r="G3055"/>
      <c r="H3055"/>
      <c r="I3055"/>
      <c r="J3055"/>
      <c r="O3055" s="2"/>
    </row>
    <row r="3056" spans="1:15" ht="15" x14ac:dyDescent="0.25">
      <c r="A3056"/>
      <c r="B3056"/>
      <c r="C3056"/>
      <c r="D3056"/>
      <c r="E3056"/>
      <c r="F3056"/>
      <c r="G3056"/>
      <c r="H3056"/>
      <c r="I3056"/>
      <c r="J3056"/>
      <c r="O3056" s="2"/>
    </row>
    <row r="3057" spans="1:15" ht="15" x14ac:dyDescent="0.25">
      <c r="A3057"/>
      <c r="B3057"/>
      <c r="C3057"/>
      <c r="D3057"/>
      <c r="E3057"/>
      <c r="F3057"/>
      <c r="G3057"/>
      <c r="H3057"/>
      <c r="I3057"/>
      <c r="J3057"/>
      <c r="O3057" s="2"/>
    </row>
    <row r="3058" spans="1:15" ht="15" x14ac:dyDescent="0.25">
      <c r="A3058"/>
      <c r="B3058"/>
      <c r="C3058"/>
      <c r="D3058"/>
      <c r="E3058"/>
      <c r="F3058"/>
      <c r="G3058"/>
      <c r="H3058"/>
      <c r="I3058"/>
      <c r="J3058"/>
      <c r="O3058" s="2"/>
    </row>
    <row r="3059" spans="1:15" ht="15" x14ac:dyDescent="0.25">
      <c r="A3059"/>
      <c r="B3059"/>
      <c r="C3059"/>
      <c r="D3059"/>
      <c r="E3059"/>
      <c r="F3059"/>
      <c r="G3059"/>
      <c r="H3059"/>
      <c r="I3059"/>
      <c r="J3059"/>
      <c r="O3059" s="2"/>
    </row>
    <row r="3060" spans="1:15" ht="15" x14ac:dyDescent="0.25">
      <c r="A3060"/>
      <c r="B3060"/>
      <c r="C3060"/>
      <c r="D3060"/>
      <c r="E3060"/>
      <c r="F3060"/>
      <c r="G3060"/>
      <c r="H3060"/>
      <c r="I3060"/>
      <c r="J3060"/>
      <c r="O3060" s="2"/>
    </row>
    <row r="3061" spans="1:15" ht="15" x14ac:dyDescent="0.25">
      <c r="A3061"/>
      <c r="B3061"/>
      <c r="C3061"/>
      <c r="D3061"/>
      <c r="E3061"/>
      <c r="F3061"/>
      <c r="G3061"/>
      <c r="H3061"/>
      <c r="I3061"/>
      <c r="J3061"/>
      <c r="O3061" s="2"/>
    </row>
    <row r="3062" spans="1:15" ht="15" x14ac:dyDescent="0.25">
      <c r="A3062"/>
      <c r="B3062"/>
      <c r="C3062"/>
      <c r="D3062"/>
      <c r="E3062"/>
      <c r="F3062"/>
      <c r="G3062"/>
      <c r="H3062"/>
      <c r="I3062"/>
      <c r="J3062"/>
      <c r="O3062" s="2"/>
    </row>
    <row r="3063" spans="1:15" ht="15" x14ac:dyDescent="0.25">
      <c r="A3063"/>
      <c r="B3063"/>
      <c r="C3063"/>
      <c r="D3063"/>
      <c r="E3063"/>
      <c r="F3063"/>
      <c r="G3063"/>
      <c r="H3063"/>
      <c r="I3063"/>
      <c r="J3063"/>
      <c r="O3063" s="2"/>
    </row>
    <row r="3064" spans="1:15" ht="15" x14ac:dyDescent="0.25">
      <c r="A3064"/>
      <c r="B3064"/>
      <c r="C3064"/>
      <c r="D3064"/>
      <c r="E3064"/>
      <c r="F3064"/>
      <c r="G3064"/>
      <c r="H3064"/>
      <c r="I3064"/>
      <c r="J3064"/>
      <c r="O3064" s="2"/>
    </row>
    <row r="3065" spans="1:15" ht="15" x14ac:dyDescent="0.25">
      <c r="A3065"/>
      <c r="B3065"/>
      <c r="C3065"/>
      <c r="D3065"/>
      <c r="E3065"/>
      <c r="F3065"/>
      <c r="G3065"/>
      <c r="H3065"/>
      <c r="I3065"/>
      <c r="J3065"/>
      <c r="O3065" s="2"/>
    </row>
    <row r="3066" spans="1:15" ht="15" x14ac:dyDescent="0.25">
      <c r="A3066"/>
      <c r="B3066"/>
      <c r="C3066"/>
      <c r="D3066"/>
      <c r="E3066"/>
      <c r="F3066"/>
      <c r="G3066"/>
      <c r="H3066"/>
      <c r="I3066"/>
      <c r="J3066"/>
      <c r="O3066" s="2"/>
    </row>
    <row r="3067" spans="1:15" ht="15" x14ac:dyDescent="0.25">
      <c r="A3067"/>
      <c r="B3067"/>
      <c r="C3067"/>
      <c r="D3067"/>
      <c r="E3067"/>
      <c r="F3067"/>
      <c r="G3067"/>
      <c r="H3067"/>
      <c r="I3067"/>
      <c r="J3067"/>
      <c r="O3067" s="2"/>
    </row>
    <row r="3068" spans="1:15" ht="15" x14ac:dyDescent="0.25">
      <c r="A3068"/>
      <c r="B3068"/>
      <c r="C3068"/>
      <c r="D3068"/>
      <c r="E3068"/>
      <c r="F3068"/>
      <c r="G3068"/>
      <c r="H3068"/>
      <c r="I3068"/>
      <c r="J3068"/>
      <c r="O3068" s="2"/>
    </row>
    <row r="3069" spans="1:15" ht="15" x14ac:dyDescent="0.25">
      <c r="A3069"/>
      <c r="B3069"/>
      <c r="C3069"/>
      <c r="D3069"/>
      <c r="E3069"/>
      <c r="F3069"/>
      <c r="G3069"/>
      <c r="H3069"/>
      <c r="I3069"/>
      <c r="J3069"/>
      <c r="O3069" s="2"/>
    </row>
    <row r="3070" spans="1:15" ht="15" x14ac:dyDescent="0.25">
      <c r="A3070"/>
      <c r="B3070"/>
      <c r="C3070"/>
      <c r="D3070"/>
      <c r="E3070"/>
      <c r="F3070"/>
      <c r="G3070"/>
      <c r="H3070"/>
      <c r="I3070"/>
      <c r="J3070"/>
      <c r="O3070" s="2"/>
    </row>
    <row r="3071" spans="1:15" ht="15" x14ac:dyDescent="0.25">
      <c r="A3071"/>
      <c r="B3071"/>
      <c r="C3071"/>
      <c r="D3071"/>
      <c r="E3071"/>
      <c r="F3071"/>
      <c r="G3071"/>
      <c r="H3071"/>
      <c r="I3071"/>
      <c r="J3071"/>
      <c r="O3071" s="2"/>
    </row>
    <row r="3072" spans="1:15" ht="15" x14ac:dyDescent="0.25">
      <c r="A3072"/>
      <c r="B3072"/>
      <c r="C3072"/>
      <c r="D3072"/>
      <c r="E3072"/>
      <c r="F3072"/>
      <c r="G3072"/>
      <c r="H3072"/>
      <c r="I3072"/>
      <c r="J3072"/>
      <c r="O3072" s="2"/>
    </row>
    <row r="3073" spans="1:15" ht="15" x14ac:dyDescent="0.25">
      <c r="A3073"/>
      <c r="B3073"/>
      <c r="C3073"/>
      <c r="D3073"/>
      <c r="E3073"/>
      <c r="F3073"/>
      <c r="G3073"/>
      <c r="H3073"/>
      <c r="I3073"/>
      <c r="J3073"/>
      <c r="O3073" s="2"/>
    </row>
    <row r="3074" spans="1:15" ht="15" x14ac:dyDescent="0.25">
      <c r="A3074"/>
      <c r="B3074"/>
      <c r="C3074"/>
      <c r="D3074"/>
      <c r="E3074"/>
      <c r="F3074"/>
      <c r="G3074"/>
      <c r="H3074"/>
      <c r="I3074"/>
      <c r="J3074"/>
      <c r="O3074" s="2"/>
    </row>
    <row r="3075" spans="1:15" ht="15" x14ac:dyDescent="0.25">
      <c r="A3075"/>
      <c r="B3075"/>
      <c r="C3075"/>
      <c r="D3075"/>
      <c r="E3075"/>
      <c r="F3075"/>
      <c r="G3075"/>
      <c r="H3075"/>
      <c r="I3075"/>
      <c r="J3075"/>
      <c r="O3075" s="2"/>
    </row>
    <row r="3076" spans="1:15" ht="15" x14ac:dyDescent="0.25">
      <c r="A3076"/>
      <c r="B3076"/>
      <c r="C3076"/>
      <c r="D3076"/>
      <c r="E3076"/>
      <c r="F3076"/>
      <c r="G3076"/>
      <c r="H3076"/>
      <c r="I3076"/>
      <c r="J3076"/>
      <c r="O3076" s="2"/>
    </row>
    <row r="3077" spans="1:15" ht="15" x14ac:dyDescent="0.25">
      <c r="A3077"/>
      <c r="B3077"/>
      <c r="C3077"/>
      <c r="D3077"/>
      <c r="E3077"/>
      <c r="F3077"/>
      <c r="G3077"/>
      <c r="H3077"/>
      <c r="I3077"/>
      <c r="J3077"/>
      <c r="O3077" s="2"/>
    </row>
    <row r="3078" spans="1:15" ht="15" x14ac:dyDescent="0.25">
      <c r="A3078"/>
      <c r="B3078"/>
      <c r="C3078"/>
      <c r="D3078"/>
      <c r="E3078"/>
      <c r="F3078"/>
      <c r="G3078"/>
      <c r="H3078"/>
      <c r="I3078"/>
      <c r="J3078"/>
      <c r="O3078" s="2"/>
    </row>
    <row r="3079" spans="1:15" ht="15" x14ac:dyDescent="0.25">
      <c r="A3079"/>
      <c r="B3079"/>
      <c r="C3079"/>
      <c r="D3079"/>
      <c r="E3079"/>
      <c r="F3079"/>
      <c r="G3079"/>
      <c r="H3079"/>
      <c r="I3079"/>
      <c r="J3079"/>
      <c r="O3079" s="2"/>
    </row>
    <row r="3080" spans="1:15" ht="15" x14ac:dyDescent="0.25">
      <c r="A3080"/>
      <c r="B3080"/>
      <c r="C3080"/>
      <c r="D3080"/>
      <c r="E3080"/>
      <c r="F3080"/>
      <c r="G3080"/>
      <c r="H3080"/>
      <c r="I3080"/>
      <c r="J3080"/>
      <c r="O3080" s="2"/>
    </row>
    <row r="3081" spans="1:15" ht="15" x14ac:dyDescent="0.25">
      <c r="A3081"/>
      <c r="B3081"/>
      <c r="C3081"/>
      <c r="D3081"/>
      <c r="E3081"/>
      <c r="F3081"/>
      <c r="G3081"/>
      <c r="H3081"/>
      <c r="I3081"/>
      <c r="J3081"/>
      <c r="O3081" s="2"/>
    </row>
    <row r="3082" spans="1:15" ht="15" x14ac:dyDescent="0.25">
      <c r="A3082"/>
      <c r="B3082"/>
      <c r="C3082"/>
      <c r="D3082"/>
      <c r="E3082"/>
      <c r="F3082"/>
      <c r="G3082"/>
      <c r="H3082"/>
      <c r="I3082"/>
      <c r="J3082"/>
      <c r="O3082" s="2"/>
    </row>
    <row r="3083" spans="1:15" ht="15" x14ac:dyDescent="0.25">
      <c r="A3083"/>
      <c r="B3083"/>
      <c r="C3083"/>
      <c r="D3083"/>
      <c r="E3083"/>
      <c r="F3083"/>
      <c r="G3083"/>
      <c r="H3083"/>
      <c r="I3083"/>
      <c r="J3083"/>
      <c r="O3083" s="2"/>
    </row>
    <row r="3084" spans="1:15" ht="15" x14ac:dyDescent="0.25">
      <c r="A3084"/>
      <c r="B3084"/>
      <c r="C3084"/>
      <c r="D3084"/>
      <c r="E3084"/>
      <c r="F3084"/>
      <c r="G3084"/>
      <c r="H3084"/>
      <c r="I3084"/>
      <c r="J3084"/>
      <c r="O3084" s="2"/>
    </row>
    <row r="3085" spans="1:15" ht="15" x14ac:dyDescent="0.25">
      <c r="A3085"/>
      <c r="B3085"/>
      <c r="C3085"/>
      <c r="D3085"/>
      <c r="E3085"/>
      <c r="F3085"/>
      <c r="G3085"/>
      <c r="H3085"/>
      <c r="I3085"/>
      <c r="J3085"/>
      <c r="O3085" s="2"/>
    </row>
    <row r="3086" spans="1:15" ht="15" x14ac:dyDescent="0.25">
      <c r="A3086"/>
      <c r="B3086"/>
      <c r="C3086"/>
      <c r="D3086"/>
      <c r="E3086"/>
      <c r="F3086"/>
      <c r="G3086"/>
      <c r="H3086"/>
      <c r="I3086"/>
      <c r="J3086"/>
      <c r="O3086" s="2"/>
    </row>
    <row r="3087" spans="1:15" ht="15" x14ac:dyDescent="0.25">
      <c r="A3087"/>
      <c r="B3087"/>
      <c r="C3087"/>
      <c r="D3087"/>
      <c r="E3087"/>
      <c r="F3087"/>
      <c r="G3087"/>
      <c r="H3087"/>
      <c r="I3087"/>
      <c r="J3087"/>
      <c r="O3087" s="2"/>
    </row>
    <row r="3088" spans="1:15" ht="15" x14ac:dyDescent="0.25">
      <c r="A3088"/>
      <c r="B3088"/>
      <c r="C3088"/>
      <c r="D3088"/>
      <c r="E3088"/>
      <c r="F3088"/>
      <c r="G3088"/>
      <c r="H3088"/>
      <c r="I3088"/>
      <c r="J3088"/>
      <c r="O3088" s="2"/>
    </row>
    <row r="3089" spans="1:15" ht="15" x14ac:dyDescent="0.25">
      <c r="A3089"/>
      <c r="B3089"/>
      <c r="C3089"/>
      <c r="D3089"/>
      <c r="E3089"/>
      <c r="F3089"/>
      <c r="G3089"/>
      <c r="H3089"/>
      <c r="I3089"/>
      <c r="J3089"/>
      <c r="O3089" s="2"/>
    </row>
    <row r="3090" spans="1:15" ht="15" x14ac:dyDescent="0.25">
      <c r="A3090"/>
      <c r="B3090"/>
      <c r="C3090"/>
      <c r="D3090"/>
      <c r="E3090"/>
      <c r="F3090"/>
      <c r="G3090"/>
      <c r="H3090"/>
      <c r="I3090"/>
      <c r="J3090"/>
      <c r="O3090" s="2"/>
    </row>
    <row r="3091" spans="1:15" ht="15" x14ac:dyDescent="0.25">
      <c r="A3091"/>
      <c r="B3091"/>
      <c r="C3091"/>
      <c r="D3091"/>
      <c r="E3091"/>
      <c r="F3091"/>
      <c r="G3091"/>
      <c r="H3091"/>
      <c r="I3091"/>
      <c r="J3091"/>
      <c r="O3091" s="2"/>
    </row>
    <row r="3092" spans="1:15" ht="15" x14ac:dyDescent="0.25">
      <c r="A3092"/>
      <c r="B3092"/>
      <c r="C3092"/>
      <c r="D3092"/>
      <c r="E3092"/>
      <c r="F3092"/>
      <c r="G3092"/>
      <c r="H3092"/>
      <c r="I3092"/>
      <c r="J3092"/>
      <c r="O3092" s="2"/>
    </row>
    <row r="3093" spans="1:15" ht="15" x14ac:dyDescent="0.25">
      <c r="A3093"/>
      <c r="B3093"/>
      <c r="C3093"/>
      <c r="D3093"/>
      <c r="E3093"/>
      <c r="F3093"/>
      <c r="G3093"/>
      <c r="H3093"/>
      <c r="I3093"/>
      <c r="J3093"/>
      <c r="O3093" s="2"/>
    </row>
    <row r="3094" spans="1:15" ht="15" x14ac:dyDescent="0.25">
      <c r="A3094"/>
      <c r="B3094"/>
      <c r="C3094"/>
      <c r="D3094"/>
      <c r="E3094"/>
      <c r="F3094"/>
      <c r="G3094"/>
      <c r="H3094"/>
      <c r="I3094"/>
      <c r="J3094"/>
      <c r="O3094" s="2"/>
    </row>
    <row r="3095" spans="1:15" ht="15" x14ac:dyDescent="0.25">
      <c r="A3095"/>
      <c r="B3095"/>
      <c r="C3095"/>
      <c r="D3095"/>
      <c r="E3095"/>
      <c r="F3095"/>
      <c r="G3095"/>
      <c r="H3095"/>
      <c r="I3095"/>
      <c r="J3095"/>
      <c r="O3095" s="2"/>
    </row>
    <row r="3096" spans="1:15" ht="15" x14ac:dyDescent="0.25">
      <c r="A3096"/>
      <c r="B3096"/>
      <c r="C3096"/>
      <c r="D3096"/>
      <c r="E3096"/>
      <c r="F3096"/>
      <c r="G3096"/>
      <c r="H3096"/>
      <c r="I3096"/>
      <c r="J3096"/>
      <c r="O3096" s="2"/>
    </row>
    <row r="3097" spans="1:15" ht="15" x14ac:dyDescent="0.25">
      <c r="A3097"/>
      <c r="B3097"/>
      <c r="C3097"/>
      <c r="D3097"/>
      <c r="E3097"/>
      <c r="F3097"/>
      <c r="G3097"/>
      <c r="H3097"/>
      <c r="I3097"/>
      <c r="J3097"/>
      <c r="O3097" s="2"/>
    </row>
    <row r="3098" spans="1:15" ht="15" x14ac:dyDescent="0.25">
      <c r="A3098"/>
      <c r="B3098"/>
      <c r="C3098"/>
      <c r="D3098"/>
      <c r="E3098"/>
      <c r="F3098"/>
      <c r="G3098"/>
      <c r="H3098"/>
      <c r="I3098"/>
      <c r="J3098"/>
      <c r="O3098" s="2"/>
    </row>
    <row r="3099" spans="1:15" ht="15" x14ac:dyDescent="0.25">
      <c r="A3099"/>
      <c r="B3099"/>
      <c r="C3099"/>
      <c r="D3099"/>
      <c r="E3099"/>
      <c r="F3099"/>
      <c r="G3099"/>
      <c r="H3099"/>
      <c r="I3099"/>
      <c r="J3099"/>
      <c r="O3099" s="2"/>
    </row>
    <row r="3100" spans="1:15" ht="15" x14ac:dyDescent="0.25">
      <c r="A3100"/>
      <c r="B3100"/>
      <c r="C3100"/>
      <c r="D3100"/>
      <c r="E3100"/>
      <c r="F3100"/>
      <c r="G3100"/>
      <c r="H3100"/>
      <c r="I3100"/>
      <c r="J3100"/>
      <c r="O3100" s="2"/>
    </row>
    <row r="3101" spans="1:15" ht="15" x14ac:dyDescent="0.25">
      <c r="A3101"/>
      <c r="B3101"/>
      <c r="C3101"/>
      <c r="D3101"/>
      <c r="E3101"/>
      <c r="F3101"/>
      <c r="G3101"/>
      <c r="H3101"/>
      <c r="I3101"/>
      <c r="J3101"/>
      <c r="O3101" s="2"/>
    </row>
    <row r="3102" spans="1:15" ht="15" x14ac:dyDescent="0.25">
      <c r="A3102"/>
      <c r="B3102"/>
      <c r="C3102"/>
      <c r="D3102"/>
      <c r="E3102"/>
      <c r="F3102"/>
      <c r="G3102"/>
      <c r="H3102"/>
      <c r="I3102"/>
      <c r="J3102"/>
      <c r="O3102" s="2"/>
    </row>
    <row r="3103" spans="1:15" ht="15" x14ac:dyDescent="0.25">
      <c r="A3103"/>
      <c r="B3103"/>
      <c r="C3103"/>
      <c r="D3103"/>
      <c r="E3103"/>
      <c r="F3103"/>
      <c r="G3103"/>
      <c r="H3103"/>
      <c r="I3103"/>
      <c r="J3103"/>
      <c r="O3103" s="2"/>
    </row>
    <row r="3104" spans="1:15" ht="15" x14ac:dyDescent="0.25">
      <c r="A3104"/>
      <c r="B3104"/>
      <c r="C3104"/>
      <c r="D3104"/>
      <c r="E3104"/>
      <c r="F3104"/>
      <c r="G3104"/>
      <c r="H3104"/>
      <c r="I3104"/>
      <c r="J3104"/>
      <c r="O3104" s="2"/>
    </row>
    <row r="3105" spans="1:15" ht="15" x14ac:dyDescent="0.25">
      <c r="A3105"/>
      <c r="B3105"/>
      <c r="C3105"/>
      <c r="D3105"/>
      <c r="E3105"/>
      <c r="F3105"/>
      <c r="G3105"/>
      <c r="H3105"/>
      <c r="I3105"/>
      <c r="J3105"/>
      <c r="O3105" s="2"/>
    </row>
    <row r="3106" spans="1:15" ht="15" x14ac:dyDescent="0.25">
      <c r="A3106"/>
      <c r="B3106"/>
      <c r="C3106"/>
      <c r="D3106"/>
      <c r="E3106"/>
      <c r="F3106"/>
      <c r="G3106"/>
      <c r="H3106"/>
      <c r="I3106"/>
      <c r="J3106"/>
      <c r="O3106" s="2"/>
    </row>
    <row r="3107" spans="1:15" ht="15" x14ac:dyDescent="0.25">
      <c r="A3107"/>
      <c r="B3107"/>
      <c r="C3107"/>
      <c r="D3107"/>
      <c r="E3107"/>
      <c r="F3107"/>
      <c r="G3107"/>
      <c r="H3107"/>
      <c r="I3107"/>
      <c r="J3107"/>
      <c r="O3107" s="2"/>
    </row>
    <row r="3108" spans="1:15" ht="15" x14ac:dyDescent="0.25">
      <c r="A3108"/>
      <c r="B3108"/>
      <c r="C3108"/>
      <c r="D3108"/>
      <c r="E3108"/>
      <c r="F3108"/>
      <c r="G3108"/>
      <c r="H3108"/>
      <c r="I3108"/>
      <c r="J3108"/>
      <c r="O3108" s="2"/>
    </row>
    <row r="3109" spans="1:15" ht="15" x14ac:dyDescent="0.25">
      <c r="A3109"/>
      <c r="B3109"/>
      <c r="C3109"/>
      <c r="D3109"/>
      <c r="E3109"/>
      <c r="F3109"/>
      <c r="G3109"/>
      <c r="H3109"/>
      <c r="I3109"/>
      <c r="J3109"/>
      <c r="O3109" s="2"/>
    </row>
    <row r="3110" spans="1:15" ht="15" x14ac:dyDescent="0.25">
      <c r="A3110"/>
      <c r="B3110"/>
      <c r="C3110"/>
      <c r="D3110"/>
      <c r="E3110"/>
      <c r="F3110"/>
      <c r="G3110"/>
      <c r="H3110"/>
      <c r="I3110"/>
      <c r="J3110"/>
      <c r="O3110" s="2"/>
    </row>
    <row r="3111" spans="1:15" ht="15" x14ac:dyDescent="0.25">
      <c r="A3111"/>
      <c r="B3111"/>
      <c r="C3111"/>
      <c r="D3111"/>
      <c r="E3111"/>
      <c r="F3111"/>
      <c r="G3111"/>
      <c r="H3111"/>
      <c r="I3111"/>
      <c r="J3111"/>
      <c r="O3111" s="2"/>
    </row>
    <row r="3112" spans="1:15" ht="15" x14ac:dyDescent="0.25">
      <c r="A3112"/>
      <c r="B3112"/>
      <c r="C3112"/>
      <c r="D3112"/>
      <c r="E3112"/>
      <c r="F3112"/>
      <c r="G3112"/>
      <c r="H3112"/>
      <c r="I3112"/>
      <c r="J3112"/>
      <c r="O3112" s="2"/>
    </row>
    <row r="3113" spans="1:15" ht="15" x14ac:dyDescent="0.25">
      <c r="A3113"/>
      <c r="B3113"/>
      <c r="C3113"/>
      <c r="D3113"/>
      <c r="E3113"/>
      <c r="F3113"/>
      <c r="G3113"/>
      <c r="H3113"/>
      <c r="I3113"/>
      <c r="J3113"/>
      <c r="O3113" s="2"/>
    </row>
    <row r="3114" spans="1:15" ht="15" x14ac:dyDescent="0.25">
      <c r="A3114"/>
      <c r="B3114"/>
      <c r="C3114"/>
      <c r="D3114"/>
      <c r="E3114"/>
      <c r="F3114"/>
      <c r="G3114"/>
      <c r="H3114"/>
      <c r="I3114"/>
      <c r="J3114"/>
      <c r="O3114" s="2"/>
    </row>
    <row r="3115" spans="1:15" ht="15" x14ac:dyDescent="0.25">
      <c r="A3115"/>
      <c r="B3115"/>
      <c r="C3115"/>
      <c r="D3115"/>
      <c r="E3115"/>
      <c r="F3115"/>
      <c r="G3115"/>
      <c r="H3115"/>
      <c r="I3115"/>
      <c r="J3115"/>
      <c r="O3115" s="2"/>
    </row>
    <row r="3116" spans="1:15" ht="15" x14ac:dyDescent="0.25">
      <c r="A3116"/>
      <c r="B3116"/>
      <c r="C3116"/>
      <c r="D3116"/>
      <c r="E3116"/>
      <c r="F3116"/>
      <c r="G3116"/>
      <c r="H3116"/>
      <c r="I3116"/>
      <c r="J3116"/>
      <c r="O3116" s="2"/>
    </row>
    <row r="3117" spans="1:15" ht="15" x14ac:dyDescent="0.25">
      <c r="A3117"/>
      <c r="B3117"/>
      <c r="C3117"/>
      <c r="D3117"/>
      <c r="E3117"/>
      <c r="F3117"/>
      <c r="G3117"/>
      <c r="H3117"/>
      <c r="I3117"/>
      <c r="J3117"/>
      <c r="O3117" s="2"/>
    </row>
    <row r="3118" spans="1:15" ht="15" x14ac:dyDescent="0.25">
      <c r="A3118"/>
      <c r="B3118"/>
      <c r="C3118"/>
      <c r="D3118"/>
      <c r="E3118"/>
      <c r="F3118"/>
      <c r="G3118"/>
      <c r="H3118"/>
      <c r="I3118"/>
      <c r="J3118"/>
      <c r="O3118" s="2"/>
    </row>
    <row r="3119" spans="1:15" ht="15" x14ac:dyDescent="0.25">
      <c r="A3119"/>
      <c r="B3119"/>
      <c r="C3119"/>
      <c r="D3119"/>
      <c r="E3119"/>
      <c r="F3119"/>
      <c r="G3119"/>
      <c r="H3119"/>
      <c r="I3119"/>
      <c r="J3119"/>
      <c r="O3119" s="2"/>
    </row>
    <row r="3120" spans="1:15" ht="15" x14ac:dyDescent="0.25">
      <c r="A3120"/>
      <c r="B3120"/>
      <c r="C3120"/>
      <c r="D3120"/>
      <c r="E3120"/>
      <c r="F3120"/>
      <c r="G3120"/>
      <c r="H3120"/>
      <c r="I3120"/>
      <c r="J3120"/>
      <c r="O3120" s="2"/>
    </row>
    <row r="3121" spans="1:15" ht="15" x14ac:dyDescent="0.25">
      <c r="A3121"/>
      <c r="B3121"/>
      <c r="C3121"/>
      <c r="D3121"/>
      <c r="E3121"/>
      <c r="F3121"/>
      <c r="G3121"/>
      <c r="H3121"/>
      <c r="I3121"/>
      <c r="J3121"/>
      <c r="O3121" s="2"/>
    </row>
    <row r="3122" spans="1:15" ht="15" x14ac:dyDescent="0.25">
      <c r="A3122"/>
      <c r="B3122"/>
      <c r="C3122"/>
      <c r="D3122"/>
      <c r="E3122"/>
      <c r="F3122"/>
      <c r="G3122"/>
      <c r="H3122"/>
      <c r="I3122"/>
      <c r="J3122"/>
      <c r="O3122" s="2"/>
    </row>
    <row r="3123" spans="1:15" ht="15" x14ac:dyDescent="0.25">
      <c r="A3123"/>
      <c r="B3123"/>
      <c r="C3123"/>
      <c r="D3123"/>
      <c r="E3123"/>
      <c r="F3123"/>
      <c r="G3123"/>
      <c r="H3123"/>
      <c r="I3123"/>
      <c r="J3123"/>
      <c r="O3123" s="2"/>
    </row>
    <row r="3124" spans="1:15" ht="15" x14ac:dyDescent="0.25">
      <c r="A3124"/>
      <c r="B3124"/>
      <c r="C3124"/>
      <c r="D3124"/>
      <c r="E3124"/>
      <c r="F3124"/>
      <c r="G3124"/>
      <c r="H3124"/>
      <c r="I3124"/>
      <c r="J3124"/>
      <c r="O3124" s="2"/>
    </row>
    <row r="3125" spans="1:15" ht="15" x14ac:dyDescent="0.25">
      <c r="A3125"/>
      <c r="B3125"/>
      <c r="C3125"/>
      <c r="D3125"/>
      <c r="E3125"/>
      <c r="F3125"/>
      <c r="G3125"/>
      <c r="H3125"/>
      <c r="I3125"/>
      <c r="J3125"/>
      <c r="O3125" s="2"/>
    </row>
    <row r="3126" spans="1:15" ht="15" x14ac:dyDescent="0.25">
      <c r="A3126"/>
      <c r="B3126"/>
      <c r="C3126"/>
      <c r="D3126"/>
      <c r="E3126"/>
      <c r="F3126"/>
      <c r="G3126"/>
      <c r="H3126"/>
      <c r="I3126"/>
      <c r="J3126"/>
      <c r="O3126" s="2"/>
    </row>
    <row r="3127" spans="1:15" ht="15" x14ac:dyDescent="0.25">
      <c r="A3127"/>
      <c r="B3127"/>
      <c r="C3127"/>
      <c r="D3127"/>
      <c r="E3127"/>
      <c r="F3127"/>
      <c r="G3127"/>
      <c r="H3127"/>
      <c r="I3127"/>
      <c r="J3127"/>
      <c r="O3127" s="2"/>
    </row>
    <row r="3128" spans="1:15" ht="15" x14ac:dyDescent="0.25">
      <c r="A3128"/>
      <c r="B3128"/>
      <c r="C3128"/>
      <c r="D3128"/>
      <c r="E3128"/>
      <c r="F3128"/>
      <c r="G3128"/>
      <c r="H3128"/>
      <c r="I3128"/>
      <c r="J3128"/>
      <c r="O3128" s="2"/>
    </row>
    <row r="3129" spans="1:15" ht="15" x14ac:dyDescent="0.25">
      <c r="A3129"/>
      <c r="B3129"/>
      <c r="C3129"/>
      <c r="D3129"/>
      <c r="E3129"/>
      <c r="F3129"/>
      <c r="G3129"/>
      <c r="H3129"/>
      <c r="I3129"/>
      <c r="J3129"/>
      <c r="O3129" s="2"/>
    </row>
    <row r="3130" spans="1:15" ht="15" x14ac:dyDescent="0.25">
      <c r="A3130"/>
      <c r="B3130"/>
      <c r="C3130"/>
      <c r="D3130"/>
      <c r="E3130"/>
      <c r="F3130"/>
      <c r="G3130"/>
      <c r="H3130"/>
      <c r="I3130"/>
      <c r="J3130"/>
      <c r="O3130" s="2"/>
    </row>
    <row r="3131" spans="1:15" ht="15" x14ac:dyDescent="0.25">
      <c r="A3131"/>
      <c r="B3131"/>
      <c r="C3131"/>
      <c r="D3131"/>
      <c r="E3131"/>
      <c r="F3131"/>
      <c r="G3131"/>
      <c r="H3131"/>
      <c r="I3131"/>
      <c r="J3131"/>
      <c r="O3131" s="2"/>
    </row>
    <row r="3132" spans="1:15" ht="15" x14ac:dyDescent="0.25">
      <c r="A3132"/>
      <c r="B3132"/>
      <c r="C3132"/>
      <c r="D3132"/>
      <c r="E3132"/>
      <c r="F3132"/>
      <c r="G3132"/>
      <c r="H3132"/>
      <c r="I3132"/>
      <c r="J3132"/>
      <c r="O3132" s="2"/>
    </row>
    <row r="3133" spans="1:15" ht="15" x14ac:dyDescent="0.25">
      <c r="A3133"/>
      <c r="B3133"/>
      <c r="C3133"/>
      <c r="D3133"/>
      <c r="E3133"/>
      <c r="F3133"/>
      <c r="G3133"/>
      <c r="H3133"/>
      <c r="I3133"/>
      <c r="J3133"/>
      <c r="O3133" s="2"/>
    </row>
    <row r="3134" spans="1:15" ht="15" x14ac:dyDescent="0.25">
      <c r="A3134"/>
      <c r="B3134"/>
      <c r="C3134"/>
      <c r="D3134"/>
      <c r="E3134"/>
      <c r="F3134"/>
      <c r="G3134"/>
      <c r="H3134"/>
      <c r="I3134"/>
      <c r="J3134"/>
      <c r="O3134" s="2"/>
    </row>
    <row r="3135" spans="1:15" ht="15" x14ac:dyDescent="0.25">
      <c r="A3135"/>
      <c r="B3135"/>
      <c r="C3135"/>
      <c r="D3135"/>
      <c r="E3135"/>
      <c r="F3135"/>
      <c r="G3135"/>
      <c r="H3135"/>
      <c r="I3135"/>
      <c r="J3135"/>
      <c r="O3135" s="2"/>
    </row>
    <row r="3136" spans="1:15" ht="15" x14ac:dyDescent="0.25">
      <c r="A3136"/>
      <c r="B3136"/>
      <c r="C3136"/>
      <c r="D3136"/>
      <c r="E3136"/>
      <c r="F3136"/>
      <c r="G3136"/>
      <c r="H3136"/>
      <c r="I3136"/>
      <c r="J3136"/>
      <c r="O3136" s="2"/>
    </row>
    <row r="3137" spans="1:15" ht="15" x14ac:dyDescent="0.25">
      <c r="A3137"/>
      <c r="B3137"/>
      <c r="C3137"/>
      <c r="D3137"/>
      <c r="E3137"/>
      <c r="F3137"/>
      <c r="G3137"/>
      <c r="H3137"/>
      <c r="I3137"/>
      <c r="J3137"/>
      <c r="O3137" s="2"/>
    </row>
    <row r="3138" spans="1:15" ht="15" x14ac:dyDescent="0.25">
      <c r="A3138"/>
      <c r="B3138"/>
      <c r="C3138"/>
      <c r="D3138"/>
      <c r="E3138"/>
      <c r="F3138"/>
      <c r="G3138"/>
      <c r="H3138"/>
      <c r="I3138"/>
      <c r="J3138"/>
      <c r="O3138" s="2"/>
    </row>
    <row r="3139" spans="1:15" ht="15" x14ac:dyDescent="0.25">
      <c r="A3139"/>
      <c r="B3139"/>
      <c r="C3139"/>
      <c r="D3139"/>
      <c r="E3139"/>
      <c r="F3139"/>
      <c r="G3139"/>
      <c r="H3139"/>
      <c r="I3139"/>
      <c r="J3139"/>
      <c r="O3139" s="2"/>
    </row>
    <row r="3140" spans="1:15" ht="15" x14ac:dyDescent="0.25">
      <c r="A3140"/>
      <c r="B3140"/>
      <c r="C3140"/>
      <c r="D3140"/>
      <c r="E3140"/>
      <c r="F3140"/>
      <c r="G3140"/>
      <c r="H3140"/>
      <c r="I3140"/>
      <c r="J3140"/>
      <c r="O3140" s="2"/>
    </row>
    <row r="3141" spans="1:15" ht="15" x14ac:dyDescent="0.25">
      <c r="A3141"/>
      <c r="B3141"/>
      <c r="C3141"/>
      <c r="D3141"/>
      <c r="E3141"/>
      <c r="F3141"/>
      <c r="G3141"/>
      <c r="H3141"/>
      <c r="I3141"/>
      <c r="J3141"/>
      <c r="O3141" s="2"/>
    </row>
    <row r="3142" spans="1:15" ht="15" x14ac:dyDescent="0.25">
      <c r="A3142"/>
      <c r="B3142"/>
      <c r="C3142"/>
      <c r="D3142"/>
      <c r="E3142"/>
      <c r="F3142"/>
      <c r="G3142"/>
      <c r="H3142"/>
      <c r="I3142"/>
      <c r="J3142"/>
      <c r="O3142" s="2"/>
    </row>
    <row r="3143" spans="1:15" ht="15" x14ac:dyDescent="0.25">
      <c r="A3143"/>
      <c r="B3143"/>
      <c r="C3143"/>
      <c r="D3143"/>
      <c r="E3143"/>
      <c r="F3143"/>
      <c r="G3143"/>
      <c r="H3143"/>
      <c r="I3143"/>
      <c r="J3143"/>
      <c r="O3143" s="2"/>
    </row>
    <row r="3144" spans="1:15" ht="15" x14ac:dyDescent="0.25">
      <c r="A3144"/>
      <c r="B3144"/>
      <c r="C3144"/>
      <c r="D3144"/>
      <c r="E3144"/>
      <c r="F3144"/>
      <c r="G3144"/>
      <c r="H3144"/>
      <c r="I3144"/>
      <c r="J3144"/>
      <c r="O3144" s="2"/>
    </row>
    <row r="3145" spans="1:15" ht="15" x14ac:dyDescent="0.25">
      <c r="A3145"/>
      <c r="B3145"/>
      <c r="C3145"/>
      <c r="D3145"/>
      <c r="E3145"/>
      <c r="F3145"/>
      <c r="G3145"/>
      <c r="H3145"/>
      <c r="I3145"/>
      <c r="J3145"/>
      <c r="O3145" s="2"/>
    </row>
    <row r="3146" spans="1:15" ht="15" x14ac:dyDescent="0.25">
      <c r="A3146"/>
      <c r="B3146"/>
      <c r="C3146"/>
      <c r="D3146"/>
      <c r="E3146"/>
      <c r="F3146"/>
      <c r="G3146"/>
      <c r="H3146"/>
      <c r="I3146"/>
      <c r="J3146"/>
      <c r="O3146" s="2"/>
    </row>
    <row r="3147" spans="1:15" ht="15" x14ac:dyDescent="0.25">
      <c r="A3147"/>
      <c r="B3147"/>
      <c r="C3147"/>
      <c r="D3147"/>
      <c r="E3147"/>
      <c r="F3147"/>
      <c r="G3147"/>
      <c r="H3147"/>
      <c r="I3147"/>
      <c r="J3147"/>
      <c r="O3147" s="2"/>
    </row>
    <row r="3148" spans="1:15" ht="15" x14ac:dyDescent="0.25">
      <c r="A3148"/>
      <c r="B3148"/>
      <c r="C3148"/>
      <c r="D3148"/>
      <c r="E3148"/>
      <c r="F3148"/>
      <c r="G3148"/>
      <c r="H3148"/>
      <c r="I3148"/>
      <c r="J3148"/>
      <c r="O3148" s="2"/>
    </row>
    <row r="3149" spans="1:15" ht="15" x14ac:dyDescent="0.25">
      <c r="A3149"/>
      <c r="B3149"/>
      <c r="C3149"/>
      <c r="D3149"/>
      <c r="E3149"/>
      <c r="F3149"/>
      <c r="G3149"/>
      <c r="H3149"/>
      <c r="I3149"/>
      <c r="J3149"/>
      <c r="O3149" s="2"/>
    </row>
    <row r="3150" spans="1:15" ht="15" x14ac:dyDescent="0.25">
      <c r="A3150"/>
      <c r="B3150"/>
      <c r="C3150"/>
      <c r="D3150"/>
      <c r="E3150"/>
      <c r="F3150"/>
      <c r="G3150"/>
      <c r="H3150"/>
      <c r="I3150"/>
      <c r="J3150"/>
      <c r="O3150" s="2"/>
    </row>
    <row r="3151" spans="1:15" ht="15" x14ac:dyDescent="0.25">
      <c r="A3151"/>
      <c r="B3151"/>
      <c r="C3151"/>
      <c r="D3151"/>
      <c r="E3151"/>
      <c r="F3151"/>
      <c r="G3151"/>
      <c r="H3151"/>
      <c r="I3151"/>
      <c r="J3151"/>
      <c r="O3151" s="2"/>
    </row>
    <row r="3152" spans="1:15" ht="15" x14ac:dyDescent="0.25">
      <c r="A3152"/>
      <c r="B3152"/>
      <c r="C3152"/>
      <c r="D3152"/>
      <c r="E3152"/>
      <c r="F3152"/>
      <c r="G3152"/>
      <c r="H3152"/>
      <c r="I3152"/>
      <c r="J3152"/>
      <c r="O3152" s="2"/>
    </row>
    <row r="3153" spans="1:15" ht="15" x14ac:dyDescent="0.25">
      <c r="A3153"/>
      <c r="B3153"/>
      <c r="C3153"/>
      <c r="D3153"/>
      <c r="E3153"/>
      <c r="F3153"/>
      <c r="G3153"/>
      <c r="H3153"/>
      <c r="I3153"/>
      <c r="J3153"/>
      <c r="O3153" s="2"/>
    </row>
    <row r="3154" spans="1:15" ht="15" x14ac:dyDescent="0.25">
      <c r="A3154"/>
      <c r="B3154"/>
      <c r="C3154"/>
      <c r="D3154"/>
      <c r="E3154"/>
      <c r="F3154"/>
      <c r="G3154"/>
      <c r="H3154"/>
      <c r="I3154"/>
      <c r="J3154"/>
      <c r="O3154" s="2"/>
    </row>
    <row r="3155" spans="1:15" ht="15" x14ac:dyDescent="0.25">
      <c r="A3155"/>
      <c r="B3155"/>
      <c r="C3155"/>
      <c r="D3155"/>
      <c r="E3155"/>
      <c r="F3155"/>
      <c r="G3155"/>
      <c r="H3155"/>
      <c r="I3155"/>
      <c r="J3155"/>
      <c r="O3155" s="2"/>
    </row>
    <row r="3156" spans="1:15" ht="15" x14ac:dyDescent="0.25">
      <c r="A3156"/>
      <c r="B3156"/>
      <c r="C3156"/>
      <c r="D3156"/>
      <c r="E3156"/>
      <c r="F3156"/>
      <c r="G3156"/>
      <c r="H3156"/>
      <c r="I3156"/>
      <c r="J3156"/>
      <c r="O3156" s="2"/>
    </row>
    <row r="3157" spans="1:15" ht="15" x14ac:dyDescent="0.25">
      <c r="A3157"/>
      <c r="B3157"/>
      <c r="C3157"/>
      <c r="D3157"/>
      <c r="E3157"/>
      <c r="F3157"/>
      <c r="G3157"/>
      <c r="H3157"/>
      <c r="I3157"/>
      <c r="J3157"/>
      <c r="O3157" s="2"/>
    </row>
    <row r="3158" spans="1:15" ht="15" x14ac:dyDescent="0.25">
      <c r="A3158"/>
      <c r="B3158"/>
      <c r="C3158"/>
      <c r="D3158"/>
      <c r="E3158"/>
      <c r="F3158"/>
      <c r="G3158"/>
      <c r="H3158"/>
      <c r="I3158"/>
      <c r="J3158"/>
      <c r="O3158" s="2"/>
    </row>
    <row r="3159" spans="1:15" ht="15" x14ac:dyDescent="0.25">
      <c r="A3159"/>
      <c r="B3159"/>
      <c r="C3159"/>
      <c r="D3159"/>
      <c r="E3159"/>
      <c r="F3159"/>
      <c r="G3159"/>
      <c r="H3159"/>
      <c r="I3159"/>
      <c r="J3159"/>
      <c r="O3159" s="2"/>
    </row>
    <row r="3160" spans="1:15" ht="15" x14ac:dyDescent="0.25">
      <c r="A3160"/>
      <c r="B3160"/>
      <c r="C3160"/>
      <c r="D3160"/>
      <c r="E3160"/>
      <c r="F3160"/>
      <c r="G3160"/>
      <c r="H3160"/>
      <c r="I3160"/>
      <c r="J3160"/>
      <c r="O3160" s="2"/>
    </row>
    <row r="3161" spans="1:15" ht="15" x14ac:dyDescent="0.25">
      <c r="A3161"/>
      <c r="B3161"/>
      <c r="C3161"/>
      <c r="D3161"/>
      <c r="E3161"/>
      <c r="F3161"/>
      <c r="G3161"/>
      <c r="H3161"/>
      <c r="I3161"/>
      <c r="J3161"/>
      <c r="O3161" s="2"/>
    </row>
    <row r="3162" spans="1:15" ht="15" x14ac:dyDescent="0.25">
      <c r="A3162"/>
      <c r="B3162"/>
      <c r="C3162"/>
      <c r="D3162"/>
      <c r="E3162"/>
      <c r="F3162"/>
      <c r="G3162"/>
      <c r="H3162"/>
      <c r="I3162"/>
      <c r="J3162"/>
      <c r="O3162" s="2"/>
    </row>
    <row r="3163" spans="1:15" ht="15" x14ac:dyDescent="0.25">
      <c r="A3163"/>
      <c r="B3163"/>
      <c r="C3163"/>
      <c r="D3163"/>
      <c r="E3163"/>
      <c r="F3163"/>
      <c r="G3163"/>
      <c r="H3163"/>
      <c r="I3163"/>
      <c r="J3163"/>
      <c r="O3163" s="2"/>
    </row>
    <row r="3164" spans="1:15" ht="15" x14ac:dyDescent="0.25">
      <c r="A3164"/>
      <c r="B3164"/>
      <c r="C3164"/>
      <c r="D3164"/>
      <c r="E3164"/>
      <c r="F3164"/>
      <c r="G3164"/>
      <c r="H3164"/>
      <c r="I3164"/>
      <c r="J3164"/>
      <c r="O3164" s="2"/>
    </row>
    <row r="3165" spans="1:15" ht="15" x14ac:dyDescent="0.25">
      <c r="A3165"/>
      <c r="B3165"/>
      <c r="C3165"/>
      <c r="D3165"/>
      <c r="E3165"/>
      <c r="F3165"/>
      <c r="G3165"/>
      <c r="H3165"/>
      <c r="I3165"/>
      <c r="J3165"/>
      <c r="O3165" s="2"/>
    </row>
    <row r="3166" spans="1:15" ht="15" x14ac:dyDescent="0.25">
      <c r="A3166"/>
      <c r="B3166"/>
      <c r="C3166"/>
      <c r="D3166"/>
      <c r="E3166"/>
      <c r="F3166"/>
      <c r="G3166"/>
      <c r="H3166"/>
      <c r="I3166"/>
      <c r="J3166"/>
      <c r="O3166" s="2"/>
    </row>
    <row r="3167" spans="1:15" ht="15" x14ac:dyDescent="0.25">
      <c r="A3167"/>
      <c r="B3167"/>
      <c r="C3167"/>
      <c r="D3167"/>
      <c r="E3167"/>
      <c r="F3167"/>
      <c r="G3167"/>
      <c r="H3167"/>
      <c r="I3167"/>
      <c r="J3167"/>
      <c r="O3167" s="2"/>
    </row>
    <row r="3168" spans="1:15" ht="15" x14ac:dyDescent="0.25">
      <c r="A3168"/>
      <c r="B3168"/>
      <c r="C3168"/>
      <c r="D3168"/>
      <c r="E3168"/>
      <c r="F3168"/>
      <c r="G3168"/>
      <c r="H3168"/>
      <c r="I3168"/>
      <c r="J3168"/>
      <c r="O3168" s="2"/>
    </row>
    <row r="3169" spans="1:15" ht="15" x14ac:dyDescent="0.25">
      <c r="A3169"/>
      <c r="B3169"/>
      <c r="C3169"/>
      <c r="D3169"/>
      <c r="E3169"/>
      <c r="F3169"/>
      <c r="G3169"/>
      <c r="H3169"/>
      <c r="I3169"/>
      <c r="J3169"/>
      <c r="O3169" s="2"/>
    </row>
    <row r="3170" spans="1:15" ht="15" x14ac:dyDescent="0.25">
      <c r="A3170"/>
      <c r="B3170"/>
      <c r="C3170"/>
      <c r="D3170"/>
      <c r="E3170"/>
      <c r="F3170"/>
      <c r="G3170"/>
      <c r="H3170"/>
      <c r="I3170"/>
      <c r="J3170"/>
      <c r="O3170" s="2"/>
    </row>
    <row r="3171" spans="1:15" ht="15" x14ac:dyDescent="0.25">
      <c r="A3171"/>
      <c r="B3171"/>
      <c r="C3171"/>
      <c r="D3171"/>
      <c r="E3171"/>
      <c r="F3171"/>
      <c r="G3171"/>
      <c r="H3171"/>
      <c r="I3171"/>
      <c r="J3171"/>
      <c r="O3171" s="2"/>
    </row>
    <row r="3172" spans="1:15" ht="15" x14ac:dyDescent="0.25">
      <c r="A3172"/>
      <c r="B3172"/>
      <c r="C3172"/>
      <c r="D3172"/>
      <c r="E3172"/>
      <c r="F3172"/>
      <c r="G3172"/>
      <c r="H3172"/>
      <c r="I3172"/>
      <c r="J3172"/>
      <c r="O3172" s="2"/>
    </row>
    <row r="3173" spans="1:15" ht="15" x14ac:dyDescent="0.25">
      <c r="A3173"/>
      <c r="B3173"/>
      <c r="C3173"/>
      <c r="D3173"/>
      <c r="E3173"/>
      <c r="F3173"/>
      <c r="G3173"/>
      <c r="H3173"/>
      <c r="I3173"/>
      <c r="J3173"/>
      <c r="O3173" s="2"/>
    </row>
    <row r="3174" spans="1:15" ht="15" x14ac:dyDescent="0.25">
      <c r="A3174"/>
      <c r="B3174"/>
      <c r="C3174"/>
      <c r="D3174"/>
      <c r="E3174"/>
      <c r="F3174"/>
      <c r="G3174"/>
      <c r="H3174"/>
      <c r="I3174"/>
      <c r="J3174"/>
      <c r="O3174" s="2"/>
    </row>
    <row r="3175" spans="1:15" ht="15" x14ac:dyDescent="0.25">
      <c r="A3175"/>
      <c r="B3175"/>
      <c r="C3175"/>
      <c r="D3175"/>
      <c r="E3175"/>
      <c r="F3175"/>
      <c r="G3175"/>
      <c r="H3175"/>
      <c r="I3175"/>
      <c r="J3175"/>
      <c r="O3175" s="2"/>
    </row>
    <row r="3176" spans="1:15" ht="15" x14ac:dyDescent="0.25">
      <c r="A3176"/>
      <c r="B3176"/>
      <c r="C3176"/>
      <c r="D3176"/>
      <c r="E3176"/>
      <c r="F3176"/>
      <c r="G3176"/>
      <c r="H3176"/>
      <c r="I3176"/>
      <c r="J3176"/>
      <c r="O3176" s="2"/>
    </row>
    <row r="3177" spans="1:15" ht="15" x14ac:dyDescent="0.25">
      <c r="A3177"/>
      <c r="B3177"/>
      <c r="C3177"/>
      <c r="D3177"/>
      <c r="E3177"/>
      <c r="F3177"/>
      <c r="G3177"/>
      <c r="H3177"/>
      <c r="I3177"/>
      <c r="J3177"/>
      <c r="O3177" s="2"/>
    </row>
    <row r="3178" spans="1:15" ht="15" x14ac:dyDescent="0.25">
      <c r="A3178"/>
      <c r="B3178"/>
      <c r="C3178"/>
      <c r="D3178"/>
      <c r="E3178"/>
      <c r="F3178"/>
      <c r="G3178"/>
      <c r="H3178"/>
      <c r="I3178"/>
      <c r="J3178"/>
      <c r="O3178" s="2"/>
    </row>
    <row r="3179" spans="1:15" ht="15" x14ac:dyDescent="0.25">
      <c r="A3179"/>
      <c r="B3179"/>
      <c r="C3179"/>
      <c r="D3179"/>
      <c r="E3179"/>
      <c r="F3179"/>
      <c r="G3179"/>
      <c r="H3179"/>
      <c r="I3179"/>
      <c r="J3179"/>
      <c r="O3179" s="2"/>
    </row>
    <row r="3180" spans="1:15" ht="15" x14ac:dyDescent="0.25">
      <c r="A3180"/>
      <c r="B3180"/>
      <c r="C3180"/>
      <c r="D3180"/>
      <c r="E3180"/>
      <c r="F3180"/>
      <c r="G3180"/>
      <c r="H3180"/>
      <c r="I3180"/>
      <c r="J3180"/>
      <c r="O3180" s="2"/>
    </row>
    <row r="3181" spans="1:15" ht="15" x14ac:dyDescent="0.25">
      <c r="A3181"/>
      <c r="B3181"/>
      <c r="C3181"/>
      <c r="D3181"/>
      <c r="E3181"/>
      <c r="F3181"/>
      <c r="G3181"/>
      <c r="H3181"/>
      <c r="I3181"/>
      <c r="J3181"/>
      <c r="O3181" s="2"/>
    </row>
    <row r="3182" spans="1:15" ht="15" x14ac:dyDescent="0.25">
      <c r="A3182"/>
      <c r="B3182"/>
      <c r="C3182"/>
      <c r="D3182"/>
      <c r="E3182"/>
      <c r="F3182"/>
      <c r="G3182"/>
      <c r="H3182"/>
      <c r="I3182"/>
      <c r="J3182"/>
      <c r="O3182" s="2"/>
    </row>
    <row r="3183" spans="1:15" ht="15" x14ac:dyDescent="0.25">
      <c r="A3183"/>
      <c r="B3183"/>
      <c r="C3183"/>
      <c r="D3183"/>
      <c r="E3183"/>
      <c r="F3183"/>
      <c r="G3183"/>
      <c r="H3183"/>
      <c r="I3183"/>
      <c r="J3183"/>
      <c r="O3183" s="2"/>
    </row>
    <row r="3184" spans="1:15" ht="15" x14ac:dyDescent="0.25">
      <c r="A3184"/>
      <c r="B3184"/>
      <c r="C3184"/>
      <c r="D3184"/>
      <c r="E3184"/>
      <c r="F3184"/>
      <c r="G3184"/>
      <c r="H3184"/>
      <c r="I3184"/>
      <c r="J3184"/>
      <c r="O3184" s="2"/>
    </row>
    <row r="3185" spans="1:15" ht="15" x14ac:dyDescent="0.25">
      <c r="A3185"/>
      <c r="B3185"/>
      <c r="C3185"/>
      <c r="D3185"/>
      <c r="E3185"/>
      <c r="F3185"/>
      <c r="G3185"/>
      <c r="H3185"/>
      <c r="I3185"/>
      <c r="J3185"/>
      <c r="O3185" s="2"/>
    </row>
    <row r="3186" spans="1:15" ht="15" x14ac:dyDescent="0.25">
      <c r="A3186"/>
      <c r="B3186"/>
      <c r="C3186"/>
      <c r="D3186"/>
      <c r="E3186"/>
      <c r="F3186"/>
      <c r="G3186"/>
      <c r="H3186"/>
      <c r="I3186"/>
      <c r="J3186"/>
      <c r="O3186" s="2"/>
    </row>
    <row r="3187" spans="1:15" ht="15" x14ac:dyDescent="0.25">
      <c r="A3187"/>
      <c r="B3187"/>
      <c r="C3187"/>
      <c r="D3187"/>
      <c r="E3187"/>
      <c r="F3187"/>
      <c r="G3187"/>
      <c r="H3187"/>
      <c r="I3187"/>
      <c r="J3187"/>
      <c r="O3187" s="2"/>
    </row>
    <row r="3188" spans="1:15" ht="15" x14ac:dyDescent="0.25">
      <c r="A3188"/>
      <c r="B3188"/>
      <c r="C3188"/>
      <c r="D3188"/>
      <c r="E3188"/>
      <c r="F3188"/>
      <c r="G3188"/>
      <c r="H3188"/>
      <c r="I3188"/>
      <c r="J3188"/>
      <c r="O3188" s="2"/>
    </row>
    <row r="3189" spans="1:15" ht="15" x14ac:dyDescent="0.25">
      <c r="A3189"/>
      <c r="B3189"/>
      <c r="C3189"/>
      <c r="D3189"/>
      <c r="E3189"/>
      <c r="F3189"/>
      <c r="G3189"/>
      <c r="H3189"/>
      <c r="I3189"/>
      <c r="J3189"/>
      <c r="O3189" s="2"/>
    </row>
    <row r="3190" spans="1:15" ht="15" x14ac:dyDescent="0.25">
      <c r="A3190"/>
      <c r="B3190"/>
      <c r="C3190"/>
      <c r="D3190"/>
      <c r="E3190"/>
      <c r="F3190"/>
      <c r="G3190"/>
      <c r="H3190"/>
      <c r="I3190"/>
      <c r="J3190"/>
      <c r="O3190" s="2"/>
    </row>
    <row r="3191" spans="1:15" ht="15" x14ac:dyDescent="0.25">
      <c r="A3191"/>
      <c r="B3191"/>
      <c r="C3191"/>
      <c r="D3191"/>
      <c r="E3191"/>
      <c r="F3191"/>
      <c r="G3191"/>
      <c r="H3191"/>
      <c r="I3191"/>
      <c r="J3191"/>
      <c r="O3191" s="2"/>
    </row>
    <row r="3192" spans="1:15" ht="15" x14ac:dyDescent="0.25">
      <c r="A3192"/>
      <c r="B3192"/>
      <c r="C3192"/>
      <c r="D3192"/>
      <c r="E3192"/>
      <c r="F3192"/>
      <c r="G3192"/>
      <c r="H3192"/>
      <c r="I3192"/>
      <c r="J3192"/>
      <c r="O3192" s="2"/>
    </row>
    <row r="3193" spans="1:15" ht="15" x14ac:dyDescent="0.25">
      <c r="A3193"/>
      <c r="B3193"/>
      <c r="C3193"/>
      <c r="D3193"/>
      <c r="E3193"/>
      <c r="F3193"/>
      <c r="G3193"/>
      <c r="H3193"/>
      <c r="I3193"/>
      <c r="J3193"/>
      <c r="O3193" s="2"/>
    </row>
    <row r="3194" spans="1:15" ht="15" x14ac:dyDescent="0.25">
      <c r="A3194"/>
      <c r="B3194"/>
      <c r="C3194"/>
      <c r="D3194"/>
      <c r="E3194"/>
      <c r="F3194"/>
      <c r="G3194"/>
      <c r="H3194"/>
      <c r="I3194"/>
      <c r="J3194"/>
      <c r="O3194" s="2"/>
    </row>
    <row r="3195" spans="1:15" ht="15" x14ac:dyDescent="0.25">
      <c r="A3195"/>
      <c r="B3195"/>
      <c r="C3195"/>
      <c r="D3195"/>
      <c r="E3195"/>
      <c r="F3195"/>
      <c r="G3195"/>
      <c r="H3195"/>
      <c r="I3195"/>
      <c r="J3195"/>
      <c r="O3195" s="2"/>
    </row>
    <row r="3196" spans="1:15" ht="15" x14ac:dyDescent="0.25">
      <c r="A3196"/>
      <c r="B3196"/>
      <c r="C3196"/>
      <c r="D3196"/>
      <c r="E3196"/>
      <c r="F3196"/>
      <c r="G3196"/>
      <c r="H3196"/>
      <c r="I3196"/>
      <c r="J3196"/>
      <c r="O3196" s="2"/>
    </row>
    <row r="3197" spans="1:15" ht="15" x14ac:dyDescent="0.25">
      <c r="A3197"/>
      <c r="B3197"/>
      <c r="C3197"/>
      <c r="D3197"/>
      <c r="E3197"/>
      <c r="F3197"/>
      <c r="G3197"/>
      <c r="H3197"/>
      <c r="I3197"/>
      <c r="J3197"/>
      <c r="O3197" s="2"/>
    </row>
    <row r="3198" spans="1:15" ht="15" x14ac:dyDescent="0.25">
      <c r="A3198"/>
      <c r="B3198"/>
      <c r="C3198"/>
      <c r="D3198"/>
      <c r="E3198"/>
      <c r="F3198"/>
      <c r="G3198"/>
      <c r="H3198"/>
      <c r="I3198"/>
      <c r="J3198"/>
      <c r="O3198" s="2"/>
    </row>
    <row r="3199" spans="1:15" ht="15" x14ac:dyDescent="0.25">
      <c r="A3199"/>
      <c r="B3199"/>
      <c r="C3199"/>
      <c r="D3199"/>
      <c r="E3199"/>
      <c r="F3199"/>
      <c r="G3199"/>
      <c r="H3199"/>
      <c r="I3199"/>
      <c r="J3199"/>
      <c r="O3199" s="2"/>
    </row>
    <row r="3200" spans="1:15" ht="15" x14ac:dyDescent="0.25">
      <c r="A3200"/>
      <c r="B3200"/>
      <c r="C3200"/>
      <c r="D3200"/>
      <c r="E3200"/>
      <c r="F3200"/>
      <c r="G3200"/>
      <c r="H3200"/>
      <c r="I3200"/>
      <c r="J3200"/>
      <c r="O3200" s="2"/>
    </row>
    <row r="3201" spans="1:15" ht="15" x14ac:dyDescent="0.25">
      <c r="A3201"/>
      <c r="B3201"/>
      <c r="C3201"/>
      <c r="D3201"/>
      <c r="E3201"/>
      <c r="F3201"/>
      <c r="G3201"/>
      <c r="H3201"/>
      <c r="I3201"/>
      <c r="J3201"/>
      <c r="O3201" s="2"/>
    </row>
    <row r="3202" spans="1:15" ht="15" x14ac:dyDescent="0.25">
      <c r="A3202"/>
      <c r="B3202"/>
      <c r="C3202"/>
      <c r="D3202"/>
      <c r="E3202"/>
      <c r="F3202"/>
      <c r="G3202"/>
      <c r="H3202"/>
      <c r="I3202"/>
      <c r="J3202"/>
      <c r="O3202" s="2"/>
    </row>
    <row r="3203" spans="1:15" ht="15" x14ac:dyDescent="0.25">
      <c r="A3203"/>
      <c r="B3203"/>
      <c r="C3203"/>
      <c r="D3203"/>
      <c r="E3203"/>
      <c r="F3203"/>
      <c r="G3203"/>
      <c r="H3203"/>
      <c r="I3203"/>
      <c r="J3203"/>
      <c r="O3203" s="2"/>
    </row>
    <row r="3204" spans="1:15" ht="15" x14ac:dyDescent="0.25">
      <c r="A3204"/>
      <c r="B3204"/>
      <c r="C3204"/>
      <c r="D3204"/>
      <c r="E3204"/>
      <c r="F3204"/>
      <c r="G3204"/>
      <c r="H3204"/>
      <c r="I3204"/>
      <c r="J3204"/>
      <c r="O3204" s="2"/>
    </row>
    <row r="3205" spans="1:15" ht="15" x14ac:dyDescent="0.25">
      <c r="A3205"/>
      <c r="B3205"/>
      <c r="C3205"/>
      <c r="D3205"/>
      <c r="E3205"/>
      <c r="F3205"/>
      <c r="G3205"/>
      <c r="H3205"/>
      <c r="I3205"/>
      <c r="J3205"/>
      <c r="O3205" s="2"/>
    </row>
    <row r="3206" spans="1:15" ht="15" x14ac:dyDescent="0.25">
      <c r="A3206"/>
      <c r="B3206"/>
      <c r="C3206"/>
      <c r="D3206"/>
      <c r="E3206"/>
      <c r="F3206"/>
      <c r="G3206"/>
      <c r="H3206"/>
      <c r="I3206"/>
      <c r="J3206"/>
      <c r="O3206" s="2"/>
    </row>
    <row r="3207" spans="1:15" ht="15" x14ac:dyDescent="0.25">
      <c r="A3207"/>
      <c r="B3207"/>
      <c r="C3207"/>
      <c r="D3207"/>
      <c r="E3207"/>
      <c r="F3207"/>
      <c r="G3207"/>
      <c r="H3207"/>
      <c r="I3207"/>
      <c r="J3207"/>
      <c r="O3207" s="2"/>
    </row>
    <row r="3208" spans="1:15" ht="15" x14ac:dyDescent="0.25">
      <c r="A3208"/>
      <c r="B3208"/>
      <c r="C3208"/>
      <c r="D3208"/>
      <c r="E3208"/>
      <c r="F3208"/>
      <c r="G3208"/>
      <c r="H3208"/>
      <c r="I3208"/>
      <c r="J3208"/>
      <c r="O3208" s="2"/>
    </row>
    <row r="3209" spans="1:15" ht="15" x14ac:dyDescent="0.25">
      <c r="A3209"/>
      <c r="B3209"/>
      <c r="C3209"/>
      <c r="D3209"/>
      <c r="E3209"/>
      <c r="F3209"/>
      <c r="G3209"/>
      <c r="H3209"/>
      <c r="I3209"/>
      <c r="J3209"/>
      <c r="O3209" s="2"/>
    </row>
    <row r="3210" spans="1:15" ht="15" x14ac:dyDescent="0.25">
      <c r="A3210"/>
      <c r="B3210"/>
      <c r="C3210"/>
      <c r="D3210"/>
      <c r="E3210"/>
      <c r="F3210"/>
      <c r="G3210"/>
      <c r="H3210"/>
      <c r="I3210"/>
      <c r="J3210"/>
      <c r="O3210" s="2"/>
    </row>
    <row r="3211" spans="1:15" ht="15" x14ac:dyDescent="0.25">
      <c r="A3211"/>
      <c r="B3211"/>
      <c r="C3211"/>
      <c r="D3211"/>
      <c r="E3211"/>
      <c r="F3211"/>
      <c r="G3211"/>
      <c r="H3211"/>
      <c r="I3211"/>
      <c r="J3211"/>
      <c r="O3211" s="2"/>
    </row>
    <row r="3212" spans="1:15" ht="15" x14ac:dyDescent="0.25">
      <c r="A3212"/>
      <c r="B3212"/>
      <c r="C3212"/>
      <c r="D3212"/>
      <c r="E3212"/>
      <c r="F3212"/>
      <c r="G3212"/>
      <c r="H3212"/>
      <c r="I3212"/>
      <c r="J3212"/>
      <c r="O3212" s="2"/>
    </row>
    <row r="3213" spans="1:15" ht="15" x14ac:dyDescent="0.25">
      <c r="A3213"/>
      <c r="B3213"/>
      <c r="C3213"/>
      <c r="D3213"/>
      <c r="E3213"/>
      <c r="F3213"/>
      <c r="G3213"/>
      <c r="H3213"/>
      <c r="I3213"/>
      <c r="J3213"/>
      <c r="O3213" s="2"/>
    </row>
    <row r="3214" spans="1:15" ht="15" x14ac:dyDescent="0.25">
      <c r="A3214"/>
      <c r="B3214"/>
      <c r="C3214"/>
      <c r="D3214"/>
      <c r="E3214"/>
      <c r="F3214"/>
      <c r="G3214"/>
      <c r="H3214"/>
      <c r="I3214"/>
      <c r="J3214"/>
      <c r="O3214" s="2"/>
    </row>
    <row r="3215" spans="1:15" ht="15" x14ac:dyDescent="0.25">
      <c r="A3215"/>
      <c r="B3215"/>
      <c r="C3215"/>
      <c r="D3215"/>
      <c r="E3215"/>
      <c r="F3215"/>
      <c r="G3215"/>
      <c r="H3215"/>
      <c r="I3215"/>
      <c r="J3215"/>
      <c r="O3215" s="2"/>
    </row>
    <row r="3216" spans="1:15" ht="15" x14ac:dyDescent="0.25">
      <c r="A3216"/>
      <c r="B3216"/>
      <c r="C3216"/>
      <c r="D3216"/>
      <c r="E3216"/>
      <c r="F3216"/>
      <c r="G3216"/>
      <c r="H3216"/>
      <c r="I3216"/>
      <c r="J3216"/>
      <c r="O3216" s="2"/>
    </row>
    <row r="3217" spans="1:15" ht="15" x14ac:dyDescent="0.25">
      <c r="A3217"/>
      <c r="B3217"/>
      <c r="C3217"/>
      <c r="D3217"/>
      <c r="E3217"/>
      <c r="F3217"/>
      <c r="G3217"/>
      <c r="H3217"/>
      <c r="I3217"/>
      <c r="J3217"/>
      <c r="O3217" s="2"/>
    </row>
    <row r="3218" spans="1:15" ht="15" x14ac:dyDescent="0.25">
      <c r="A3218"/>
      <c r="B3218"/>
      <c r="C3218"/>
      <c r="D3218"/>
      <c r="E3218"/>
      <c r="F3218"/>
      <c r="G3218"/>
      <c r="H3218"/>
      <c r="I3218"/>
      <c r="J3218"/>
      <c r="O3218" s="2"/>
    </row>
    <row r="3219" spans="1:15" ht="15" x14ac:dyDescent="0.25">
      <c r="A3219"/>
      <c r="B3219"/>
      <c r="C3219"/>
      <c r="D3219"/>
      <c r="E3219"/>
      <c r="F3219"/>
      <c r="G3219"/>
      <c r="H3219"/>
      <c r="I3219"/>
      <c r="J3219"/>
      <c r="O3219" s="2"/>
    </row>
    <row r="3220" spans="1:15" ht="15" x14ac:dyDescent="0.25">
      <c r="A3220"/>
      <c r="B3220"/>
      <c r="C3220"/>
      <c r="D3220"/>
      <c r="E3220"/>
      <c r="F3220"/>
      <c r="G3220"/>
      <c r="H3220"/>
      <c r="I3220"/>
      <c r="J3220"/>
      <c r="O3220" s="2"/>
    </row>
    <row r="3221" spans="1:15" ht="15" x14ac:dyDescent="0.25">
      <c r="A3221"/>
      <c r="B3221"/>
      <c r="C3221"/>
      <c r="D3221"/>
      <c r="E3221"/>
      <c r="F3221"/>
      <c r="G3221"/>
      <c r="H3221"/>
      <c r="I3221"/>
      <c r="J3221"/>
      <c r="O3221" s="2"/>
    </row>
    <row r="3222" spans="1:15" ht="15" x14ac:dyDescent="0.25">
      <c r="A3222"/>
      <c r="B3222"/>
      <c r="C3222"/>
      <c r="D3222"/>
      <c r="E3222"/>
      <c r="F3222"/>
      <c r="G3222"/>
      <c r="H3222"/>
      <c r="I3222"/>
      <c r="J3222"/>
      <c r="O3222" s="2"/>
    </row>
    <row r="3223" spans="1:15" ht="15" x14ac:dyDescent="0.25">
      <c r="A3223"/>
      <c r="B3223"/>
      <c r="C3223"/>
      <c r="D3223"/>
      <c r="E3223"/>
      <c r="F3223"/>
      <c r="G3223"/>
      <c r="H3223"/>
      <c r="I3223"/>
      <c r="J3223"/>
      <c r="O3223" s="2"/>
    </row>
    <row r="3224" spans="1:15" ht="15" x14ac:dyDescent="0.25">
      <c r="A3224"/>
      <c r="B3224"/>
      <c r="C3224"/>
      <c r="D3224"/>
      <c r="E3224"/>
      <c r="F3224"/>
      <c r="G3224"/>
      <c r="H3224"/>
      <c r="I3224"/>
      <c r="J3224"/>
      <c r="O3224" s="2"/>
    </row>
    <row r="3225" spans="1:15" ht="15" x14ac:dyDescent="0.25">
      <c r="A3225"/>
      <c r="B3225"/>
      <c r="C3225"/>
      <c r="D3225"/>
      <c r="E3225"/>
      <c r="F3225"/>
      <c r="G3225"/>
      <c r="H3225"/>
      <c r="I3225"/>
      <c r="J3225"/>
      <c r="O3225" s="2"/>
    </row>
    <row r="3226" spans="1:15" ht="15" x14ac:dyDescent="0.25">
      <c r="A3226"/>
      <c r="B3226"/>
      <c r="C3226"/>
      <c r="D3226"/>
      <c r="E3226"/>
      <c r="F3226"/>
      <c r="G3226"/>
      <c r="H3226"/>
      <c r="I3226"/>
      <c r="J3226"/>
      <c r="O3226" s="2"/>
    </row>
    <row r="3227" spans="1:15" ht="15" x14ac:dyDescent="0.25">
      <c r="A3227"/>
      <c r="B3227"/>
      <c r="C3227"/>
      <c r="D3227"/>
      <c r="E3227"/>
      <c r="F3227"/>
      <c r="G3227"/>
      <c r="H3227"/>
      <c r="I3227"/>
      <c r="J3227"/>
      <c r="O3227" s="2"/>
    </row>
    <row r="3228" spans="1:15" ht="15" x14ac:dyDescent="0.25">
      <c r="A3228"/>
      <c r="B3228"/>
      <c r="C3228"/>
      <c r="D3228"/>
      <c r="E3228"/>
      <c r="F3228"/>
      <c r="G3228"/>
      <c r="H3228"/>
      <c r="I3228"/>
      <c r="J3228"/>
      <c r="O3228" s="2"/>
    </row>
    <row r="3229" spans="1:15" ht="15" x14ac:dyDescent="0.25">
      <c r="A3229"/>
      <c r="B3229"/>
      <c r="C3229"/>
      <c r="D3229"/>
      <c r="E3229"/>
      <c r="F3229"/>
      <c r="G3229"/>
      <c r="H3229"/>
      <c r="I3229"/>
      <c r="J3229"/>
      <c r="O3229" s="2"/>
    </row>
    <row r="3230" spans="1:15" ht="15" x14ac:dyDescent="0.25">
      <c r="A3230"/>
      <c r="B3230"/>
      <c r="C3230"/>
      <c r="D3230"/>
      <c r="E3230"/>
      <c r="F3230"/>
      <c r="G3230"/>
      <c r="H3230"/>
      <c r="I3230"/>
      <c r="J3230"/>
      <c r="O3230" s="2"/>
    </row>
    <row r="3231" spans="1:15" ht="15" x14ac:dyDescent="0.25">
      <c r="A3231"/>
      <c r="B3231"/>
      <c r="C3231"/>
      <c r="D3231"/>
      <c r="E3231"/>
      <c r="F3231"/>
      <c r="G3231"/>
      <c r="H3231"/>
      <c r="I3231"/>
      <c r="J3231"/>
      <c r="O3231" s="2"/>
    </row>
    <row r="3232" spans="1:15" ht="15" x14ac:dyDescent="0.25">
      <c r="A3232"/>
      <c r="B3232"/>
      <c r="C3232"/>
      <c r="D3232"/>
      <c r="E3232"/>
      <c r="F3232"/>
      <c r="G3232"/>
      <c r="H3232"/>
      <c r="I3232"/>
      <c r="J3232"/>
      <c r="O3232" s="2"/>
    </row>
    <row r="3233" spans="1:15" ht="15" x14ac:dyDescent="0.25">
      <c r="A3233"/>
      <c r="B3233"/>
      <c r="C3233"/>
      <c r="D3233"/>
      <c r="E3233"/>
      <c r="F3233"/>
      <c r="G3233"/>
      <c r="H3233"/>
      <c r="I3233"/>
      <c r="J3233"/>
      <c r="O3233" s="2"/>
    </row>
    <row r="3234" spans="1:15" ht="15" x14ac:dyDescent="0.25">
      <c r="A3234"/>
      <c r="B3234"/>
      <c r="C3234"/>
      <c r="D3234"/>
      <c r="E3234"/>
      <c r="F3234"/>
      <c r="G3234"/>
      <c r="H3234"/>
      <c r="I3234"/>
      <c r="J3234"/>
      <c r="O3234" s="2"/>
    </row>
    <row r="3235" spans="1:15" ht="15" x14ac:dyDescent="0.25">
      <c r="A3235"/>
      <c r="B3235"/>
      <c r="C3235"/>
      <c r="D3235"/>
      <c r="E3235"/>
      <c r="F3235"/>
      <c r="G3235"/>
      <c r="H3235"/>
      <c r="I3235"/>
      <c r="J3235"/>
      <c r="O3235" s="2"/>
    </row>
    <row r="3236" spans="1:15" ht="15" x14ac:dyDescent="0.25">
      <c r="A3236"/>
      <c r="B3236"/>
      <c r="C3236"/>
      <c r="D3236"/>
      <c r="E3236"/>
      <c r="F3236"/>
      <c r="G3236"/>
      <c r="H3236"/>
      <c r="I3236"/>
      <c r="J3236"/>
      <c r="O3236" s="2"/>
    </row>
    <row r="3237" spans="1:15" ht="15" x14ac:dyDescent="0.25">
      <c r="A3237"/>
      <c r="B3237"/>
      <c r="C3237"/>
      <c r="D3237"/>
      <c r="E3237"/>
      <c r="F3237"/>
      <c r="G3237"/>
      <c r="H3237"/>
      <c r="I3237"/>
      <c r="J3237"/>
      <c r="O3237" s="2"/>
    </row>
    <row r="3238" spans="1:15" ht="15" x14ac:dyDescent="0.25">
      <c r="A3238"/>
      <c r="B3238"/>
      <c r="C3238"/>
      <c r="D3238"/>
      <c r="E3238"/>
      <c r="F3238"/>
      <c r="G3238"/>
      <c r="H3238"/>
      <c r="I3238"/>
      <c r="J3238"/>
      <c r="O3238" s="2"/>
    </row>
    <row r="3239" spans="1:15" ht="15" x14ac:dyDescent="0.25">
      <c r="A3239"/>
      <c r="B3239"/>
      <c r="C3239"/>
      <c r="D3239"/>
      <c r="E3239"/>
      <c r="F3239"/>
      <c r="G3239"/>
      <c r="H3239"/>
      <c r="I3239"/>
      <c r="J3239"/>
      <c r="O3239" s="2"/>
    </row>
    <row r="3240" spans="1:15" ht="15" x14ac:dyDescent="0.25">
      <c r="A3240"/>
      <c r="B3240"/>
      <c r="C3240"/>
      <c r="D3240"/>
      <c r="E3240"/>
      <c r="F3240"/>
      <c r="G3240"/>
      <c r="H3240"/>
      <c r="I3240"/>
      <c r="J3240"/>
      <c r="O3240" s="2"/>
    </row>
    <row r="3241" spans="1:15" ht="15" x14ac:dyDescent="0.25">
      <c r="A3241"/>
      <c r="B3241"/>
      <c r="C3241"/>
      <c r="D3241"/>
      <c r="E3241"/>
      <c r="F3241"/>
      <c r="G3241"/>
      <c r="H3241"/>
      <c r="I3241"/>
      <c r="J3241"/>
      <c r="O3241" s="2"/>
    </row>
    <row r="3242" spans="1:15" ht="15" x14ac:dyDescent="0.25">
      <c r="A3242"/>
      <c r="B3242"/>
      <c r="C3242"/>
      <c r="D3242"/>
      <c r="E3242"/>
      <c r="F3242"/>
      <c r="G3242"/>
      <c r="H3242"/>
      <c r="I3242"/>
      <c r="J3242"/>
      <c r="O3242" s="2"/>
    </row>
    <row r="3243" spans="1:15" ht="15" x14ac:dyDescent="0.25">
      <c r="A3243"/>
      <c r="B3243"/>
      <c r="C3243"/>
      <c r="D3243"/>
      <c r="E3243"/>
      <c r="F3243"/>
      <c r="G3243"/>
      <c r="H3243"/>
      <c r="I3243"/>
      <c r="J3243"/>
      <c r="O3243" s="2"/>
    </row>
    <row r="3244" spans="1:15" ht="15" x14ac:dyDescent="0.25">
      <c r="A3244"/>
      <c r="B3244"/>
      <c r="C3244"/>
      <c r="D3244"/>
      <c r="E3244"/>
      <c r="F3244"/>
      <c r="G3244"/>
      <c r="H3244"/>
      <c r="I3244"/>
      <c r="J3244"/>
      <c r="O3244" s="2"/>
    </row>
    <row r="3245" spans="1:15" ht="15" x14ac:dyDescent="0.25">
      <c r="A3245"/>
      <c r="B3245"/>
      <c r="C3245"/>
      <c r="D3245"/>
      <c r="E3245"/>
      <c r="F3245"/>
      <c r="G3245"/>
      <c r="H3245"/>
      <c r="I3245"/>
      <c r="J3245"/>
      <c r="O3245" s="2"/>
    </row>
    <row r="3246" spans="1:15" ht="15" x14ac:dyDescent="0.25">
      <c r="A3246"/>
      <c r="B3246"/>
      <c r="C3246"/>
      <c r="D3246"/>
      <c r="E3246"/>
      <c r="F3246"/>
      <c r="G3246"/>
      <c r="H3246"/>
      <c r="I3246"/>
      <c r="J3246"/>
      <c r="O3246" s="2"/>
    </row>
    <row r="3247" spans="1:15" ht="15" x14ac:dyDescent="0.25">
      <c r="A3247"/>
      <c r="B3247"/>
      <c r="C3247"/>
      <c r="D3247"/>
      <c r="E3247"/>
      <c r="F3247"/>
      <c r="G3247"/>
      <c r="H3247"/>
      <c r="I3247"/>
      <c r="J3247"/>
      <c r="O3247" s="2"/>
    </row>
    <row r="3248" spans="1:15" ht="15" x14ac:dyDescent="0.25">
      <c r="A3248"/>
      <c r="B3248"/>
      <c r="C3248"/>
      <c r="D3248"/>
      <c r="E3248"/>
      <c r="F3248"/>
      <c r="G3248"/>
      <c r="H3248"/>
      <c r="I3248"/>
      <c r="J3248"/>
      <c r="O3248" s="2"/>
    </row>
    <row r="3249" spans="1:15" ht="15" x14ac:dyDescent="0.25">
      <c r="A3249"/>
      <c r="B3249"/>
      <c r="C3249"/>
      <c r="D3249"/>
      <c r="E3249"/>
      <c r="F3249"/>
      <c r="G3249"/>
      <c r="H3249"/>
      <c r="I3249"/>
      <c r="J3249"/>
      <c r="O3249" s="2"/>
    </row>
    <row r="3250" spans="1:15" ht="15" x14ac:dyDescent="0.25">
      <c r="A3250"/>
      <c r="B3250"/>
      <c r="C3250"/>
      <c r="D3250"/>
      <c r="E3250"/>
      <c r="F3250"/>
      <c r="G3250"/>
      <c r="H3250"/>
      <c r="I3250"/>
      <c r="J3250"/>
      <c r="O3250" s="2"/>
    </row>
    <row r="3251" spans="1:15" ht="15" x14ac:dyDescent="0.25">
      <c r="A3251"/>
      <c r="B3251"/>
      <c r="C3251"/>
      <c r="D3251"/>
      <c r="E3251"/>
      <c r="F3251"/>
      <c r="G3251"/>
      <c r="H3251"/>
      <c r="I3251"/>
      <c r="J3251"/>
      <c r="O3251" s="2"/>
    </row>
    <row r="3252" spans="1:15" ht="15" x14ac:dyDescent="0.25">
      <c r="A3252"/>
      <c r="B3252"/>
      <c r="C3252"/>
      <c r="D3252"/>
      <c r="E3252"/>
      <c r="F3252"/>
      <c r="G3252"/>
      <c r="H3252"/>
      <c r="I3252"/>
      <c r="J3252"/>
      <c r="O3252" s="2"/>
    </row>
    <row r="3253" spans="1:15" ht="15" x14ac:dyDescent="0.25">
      <c r="A3253"/>
      <c r="B3253"/>
      <c r="C3253"/>
      <c r="D3253"/>
      <c r="E3253"/>
      <c r="F3253"/>
      <c r="G3253"/>
      <c r="H3253"/>
      <c r="I3253"/>
      <c r="J3253"/>
      <c r="O3253" s="2"/>
    </row>
    <row r="3254" spans="1:15" ht="15" x14ac:dyDescent="0.25">
      <c r="A3254"/>
      <c r="B3254"/>
      <c r="C3254"/>
      <c r="D3254"/>
      <c r="E3254"/>
      <c r="F3254"/>
      <c r="G3254"/>
      <c r="H3254"/>
      <c r="I3254"/>
      <c r="J3254"/>
      <c r="O3254" s="2"/>
    </row>
    <row r="3255" spans="1:15" ht="15" x14ac:dyDescent="0.25">
      <c r="A3255"/>
      <c r="B3255"/>
      <c r="C3255"/>
      <c r="D3255"/>
      <c r="E3255"/>
      <c r="F3255"/>
      <c r="G3255"/>
      <c r="H3255"/>
      <c r="I3255"/>
      <c r="J3255"/>
      <c r="O3255" s="2"/>
    </row>
    <row r="3256" spans="1:15" ht="15" x14ac:dyDescent="0.25">
      <c r="A3256"/>
      <c r="B3256"/>
      <c r="C3256"/>
      <c r="D3256"/>
      <c r="E3256"/>
      <c r="F3256"/>
      <c r="G3256"/>
      <c r="H3256"/>
      <c r="I3256"/>
      <c r="J3256"/>
      <c r="O3256" s="2"/>
    </row>
    <row r="3257" spans="1:15" ht="15" x14ac:dyDescent="0.25">
      <c r="A3257"/>
      <c r="B3257"/>
      <c r="C3257"/>
      <c r="D3257"/>
      <c r="E3257"/>
      <c r="F3257"/>
      <c r="G3257"/>
      <c r="H3257"/>
      <c r="I3257"/>
      <c r="J3257"/>
      <c r="O3257" s="2"/>
    </row>
    <row r="3258" spans="1:15" ht="15" x14ac:dyDescent="0.25">
      <c r="A3258"/>
      <c r="B3258"/>
      <c r="C3258"/>
      <c r="D3258"/>
      <c r="E3258"/>
      <c r="F3258"/>
      <c r="G3258"/>
      <c r="H3258"/>
      <c r="I3258"/>
      <c r="J3258"/>
      <c r="O3258" s="2"/>
    </row>
    <row r="3259" spans="1:15" ht="15" x14ac:dyDescent="0.25">
      <c r="A3259"/>
      <c r="B3259"/>
      <c r="C3259"/>
      <c r="D3259"/>
      <c r="E3259"/>
      <c r="F3259"/>
      <c r="G3259"/>
      <c r="H3259"/>
      <c r="I3259"/>
      <c r="J3259"/>
      <c r="O3259" s="2"/>
    </row>
    <row r="3260" spans="1:15" ht="15" x14ac:dyDescent="0.25">
      <c r="A3260"/>
      <c r="B3260"/>
      <c r="C3260"/>
      <c r="D3260"/>
      <c r="E3260"/>
      <c r="F3260"/>
      <c r="G3260"/>
      <c r="H3260"/>
      <c r="I3260"/>
      <c r="J3260"/>
      <c r="O3260" s="2"/>
    </row>
    <row r="3261" spans="1:15" ht="15" x14ac:dyDescent="0.25">
      <c r="A3261"/>
      <c r="B3261"/>
      <c r="C3261"/>
      <c r="D3261"/>
      <c r="E3261"/>
      <c r="F3261"/>
      <c r="G3261"/>
      <c r="H3261"/>
      <c r="I3261"/>
      <c r="J3261"/>
      <c r="O3261" s="2"/>
    </row>
    <row r="3262" spans="1:15" ht="15" x14ac:dyDescent="0.25">
      <c r="A3262"/>
      <c r="B3262"/>
      <c r="C3262"/>
      <c r="D3262"/>
      <c r="E3262"/>
      <c r="F3262"/>
      <c r="G3262"/>
      <c r="H3262"/>
      <c r="I3262"/>
      <c r="J3262"/>
      <c r="O3262" s="2"/>
    </row>
    <row r="3263" spans="1:15" ht="15" x14ac:dyDescent="0.25">
      <c r="A3263"/>
      <c r="B3263"/>
      <c r="C3263"/>
      <c r="D3263"/>
      <c r="E3263"/>
      <c r="F3263"/>
      <c r="G3263"/>
      <c r="H3263"/>
      <c r="I3263"/>
      <c r="J3263"/>
      <c r="O3263" s="2"/>
    </row>
    <row r="3264" spans="1:15" ht="15" x14ac:dyDescent="0.25">
      <c r="A3264"/>
      <c r="B3264"/>
      <c r="C3264"/>
      <c r="D3264"/>
      <c r="E3264"/>
      <c r="F3264"/>
      <c r="G3264"/>
      <c r="H3264"/>
      <c r="I3264"/>
      <c r="J3264"/>
      <c r="O3264" s="2"/>
    </row>
    <row r="3265" spans="1:15" ht="15" x14ac:dyDescent="0.25">
      <c r="A3265"/>
      <c r="B3265"/>
      <c r="C3265"/>
      <c r="D3265"/>
      <c r="E3265"/>
      <c r="F3265"/>
      <c r="G3265"/>
      <c r="H3265"/>
      <c r="I3265"/>
      <c r="J3265"/>
      <c r="O3265" s="2"/>
    </row>
    <row r="3266" spans="1:15" ht="15" x14ac:dyDescent="0.25">
      <c r="A3266"/>
      <c r="B3266"/>
      <c r="C3266"/>
      <c r="D3266"/>
      <c r="E3266"/>
      <c r="F3266"/>
      <c r="G3266"/>
      <c r="H3266"/>
      <c r="I3266"/>
      <c r="J3266"/>
      <c r="O3266" s="2"/>
    </row>
    <row r="3267" spans="1:15" ht="15" x14ac:dyDescent="0.25">
      <c r="A3267"/>
      <c r="B3267"/>
      <c r="C3267"/>
      <c r="D3267"/>
      <c r="E3267"/>
      <c r="F3267"/>
      <c r="G3267"/>
      <c r="H3267"/>
      <c r="I3267"/>
      <c r="J3267"/>
      <c r="O3267" s="2"/>
    </row>
    <row r="3268" spans="1:15" ht="15" x14ac:dyDescent="0.25">
      <c r="A3268"/>
      <c r="B3268"/>
      <c r="C3268"/>
      <c r="D3268"/>
      <c r="E3268"/>
      <c r="F3268"/>
      <c r="G3268"/>
      <c r="H3268"/>
      <c r="I3268"/>
      <c r="J3268"/>
      <c r="O3268" s="2"/>
    </row>
    <row r="3269" spans="1:15" ht="15" x14ac:dyDescent="0.25">
      <c r="A3269"/>
      <c r="B3269"/>
      <c r="C3269"/>
      <c r="D3269"/>
      <c r="E3269"/>
      <c r="F3269"/>
      <c r="G3269"/>
      <c r="H3269"/>
      <c r="I3269"/>
      <c r="J3269"/>
      <c r="O3269" s="2"/>
    </row>
    <row r="3270" spans="1:15" ht="15" x14ac:dyDescent="0.25">
      <c r="A3270"/>
      <c r="B3270"/>
      <c r="C3270"/>
      <c r="D3270"/>
      <c r="E3270"/>
      <c r="F3270"/>
      <c r="G3270"/>
      <c r="H3270"/>
      <c r="I3270"/>
      <c r="J3270"/>
      <c r="O3270" s="2"/>
    </row>
    <row r="3271" spans="1:15" ht="15" x14ac:dyDescent="0.25">
      <c r="A3271"/>
      <c r="B3271"/>
      <c r="C3271"/>
      <c r="D3271"/>
      <c r="E3271"/>
      <c r="F3271"/>
      <c r="G3271"/>
      <c r="H3271"/>
      <c r="I3271"/>
      <c r="J3271"/>
      <c r="O3271" s="2"/>
    </row>
    <row r="3272" spans="1:15" ht="15" x14ac:dyDescent="0.25">
      <c r="A3272"/>
      <c r="B3272"/>
      <c r="C3272"/>
      <c r="D3272"/>
      <c r="E3272"/>
      <c r="F3272"/>
      <c r="G3272"/>
      <c r="H3272"/>
      <c r="I3272"/>
      <c r="J3272"/>
      <c r="O3272" s="2"/>
    </row>
    <row r="3273" spans="1:15" ht="15" x14ac:dyDescent="0.25">
      <c r="A3273"/>
      <c r="B3273"/>
      <c r="C3273"/>
      <c r="D3273"/>
      <c r="E3273"/>
      <c r="F3273"/>
      <c r="G3273"/>
      <c r="H3273"/>
      <c r="I3273"/>
      <c r="J3273"/>
      <c r="O3273" s="2"/>
    </row>
    <row r="3274" spans="1:15" ht="15" x14ac:dyDescent="0.25">
      <c r="A3274"/>
      <c r="B3274"/>
      <c r="C3274"/>
      <c r="D3274"/>
      <c r="E3274"/>
      <c r="F3274"/>
      <c r="G3274"/>
      <c r="H3274"/>
      <c r="I3274"/>
      <c r="J3274"/>
      <c r="O3274" s="2"/>
    </row>
    <row r="3275" spans="1:15" ht="15" x14ac:dyDescent="0.25">
      <c r="A3275"/>
      <c r="B3275"/>
      <c r="C3275"/>
      <c r="D3275"/>
      <c r="E3275"/>
      <c r="F3275"/>
      <c r="G3275"/>
      <c r="H3275"/>
      <c r="I3275"/>
      <c r="J3275"/>
      <c r="O3275" s="2"/>
    </row>
    <row r="3276" spans="1:15" ht="15" x14ac:dyDescent="0.25">
      <c r="A3276"/>
      <c r="B3276"/>
      <c r="C3276"/>
      <c r="D3276"/>
      <c r="E3276"/>
      <c r="F3276"/>
      <c r="G3276"/>
      <c r="H3276"/>
      <c r="I3276"/>
      <c r="J3276"/>
      <c r="O3276" s="2"/>
    </row>
    <row r="3277" spans="1:15" ht="15" x14ac:dyDescent="0.25">
      <c r="A3277"/>
      <c r="B3277"/>
      <c r="C3277"/>
      <c r="D3277"/>
      <c r="E3277"/>
      <c r="F3277"/>
      <c r="G3277"/>
      <c r="H3277"/>
      <c r="I3277"/>
      <c r="J3277"/>
      <c r="O3277" s="2"/>
    </row>
    <row r="3278" spans="1:15" ht="15" x14ac:dyDescent="0.25">
      <c r="A3278"/>
      <c r="B3278"/>
      <c r="C3278"/>
      <c r="D3278"/>
      <c r="E3278"/>
      <c r="F3278"/>
      <c r="G3278"/>
      <c r="H3278"/>
      <c r="I3278"/>
      <c r="J3278"/>
      <c r="O3278" s="2"/>
    </row>
    <row r="3279" spans="1:15" ht="15" x14ac:dyDescent="0.25">
      <c r="A3279"/>
      <c r="B3279"/>
      <c r="C3279"/>
      <c r="D3279"/>
      <c r="E3279"/>
      <c r="F3279"/>
      <c r="G3279"/>
      <c r="H3279"/>
      <c r="I3279"/>
      <c r="J3279"/>
      <c r="O3279" s="2"/>
    </row>
    <row r="3280" spans="1:15" ht="15" x14ac:dyDescent="0.25">
      <c r="A3280"/>
      <c r="B3280"/>
      <c r="C3280"/>
      <c r="D3280"/>
      <c r="E3280"/>
      <c r="F3280"/>
      <c r="G3280"/>
      <c r="H3280"/>
      <c r="I3280"/>
      <c r="J3280"/>
      <c r="O3280" s="2"/>
    </row>
    <row r="3281" spans="1:15" ht="15" x14ac:dyDescent="0.25">
      <c r="A3281"/>
      <c r="B3281"/>
      <c r="C3281"/>
      <c r="D3281"/>
      <c r="E3281"/>
      <c r="F3281"/>
      <c r="G3281"/>
      <c r="H3281"/>
      <c r="I3281"/>
      <c r="J3281"/>
      <c r="O3281" s="2"/>
    </row>
    <row r="3282" spans="1:15" ht="15" x14ac:dyDescent="0.25">
      <c r="A3282"/>
      <c r="B3282"/>
      <c r="C3282"/>
      <c r="D3282"/>
      <c r="E3282"/>
      <c r="F3282"/>
      <c r="G3282"/>
      <c r="H3282"/>
      <c r="I3282"/>
      <c r="J3282"/>
      <c r="O3282" s="2"/>
    </row>
    <row r="3283" spans="1:15" ht="15" x14ac:dyDescent="0.25">
      <c r="A3283"/>
      <c r="B3283"/>
      <c r="C3283"/>
      <c r="D3283"/>
      <c r="E3283"/>
      <c r="F3283"/>
      <c r="G3283"/>
      <c r="H3283"/>
      <c r="I3283"/>
      <c r="J3283"/>
      <c r="O3283" s="2"/>
    </row>
    <row r="3284" spans="1:15" ht="15" x14ac:dyDescent="0.25">
      <c r="A3284"/>
      <c r="B3284"/>
      <c r="C3284"/>
      <c r="D3284"/>
      <c r="E3284"/>
      <c r="F3284"/>
      <c r="G3284"/>
      <c r="H3284"/>
      <c r="I3284"/>
      <c r="J3284"/>
      <c r="O3284" s="2"/>
    </row>
    <row r="3285" spans="1:15" ht="15" x14ac:dyDescent="0.25">
      <c r="A3285"/>
      <c r="B3285"/>
      <c r="C3285"/>
      <c r="D3285"/>
      <c r="E3285"/>
      <c r="F3285"/>
      <c r="G3285"/>
      <c r="H3285"/>
      <c r="I3285"/>
      <c r="J3285"/>
      <c r="O3285" s="2"/>
    </row>
    <row r="3286" spans="1:15" ht="15" x14ac:dyDescent="0.25">
      <c r="A3286"/>
      <c r="B3286"/>
      <c r="C3286"/>
      <c r="D3286"/>
      <c r="E3286"/>
      <c r="F3286"/>
      <c r="G3286"/>
      <c r="H3286"/>
      <c r="I3286"/>
      <c r="J3286"/>
      <c r="O3286" s="2"/>
    </row>
    <row r="3287" spans="1:15" ht="15" x14ac:dyDescent="0.25">
      <c r="A3287"/>
      <c r="B3287"/>
      <c r="C3287"/>
      <c r="D3287"/>
      <c r="E3287"/>
      <c r="F3287"/>
      <c r="G3287"/>
      <c r="H3287"/>
      <c r="I3287"/>
      <c r="J3287"/>
      <c r="O3287" s="2"/>
    </row>
    <row r="3288" spans="1:15" ht="15" x14ac:dyDescent="0.25">
      <c r="A3288"/>
      <c r="B3288"/>
      <c r="C3288"/>
      <c r="D3288"/>
      <c r="E3288"/>
      <c r="F3288"/>
      <c r="G3288"/>
      <c r="H3288"/>
      <c r="I3288"/>
      <c r="J3288"/>
      <c r="O3288" s="2"/>
    </row>
    <row r="3289" spans="1:15" ht="15" x14ac:dyDescent="0.25">
      <c r="A3289"/>
      <c r="B3289"/>
      <c r="C3289"/>
      <c r="D3289"/>
      <c r="E3289"/>
      <c r="F3289"/>
      <c r="G3289"/>
      <c r="H3289"/>
      <c r="I3289"/>
      <c r="J3289"/>
      <c r="O3289" s="2"/>
    </row>
    <row r="3290" spans="1:15" ht="15" x14ac:dyDescent="0.25">
      <c r="A3290"/>
      <c r="B3290"/>
      <c r="C3290"/>
      <c r="D3290"/>
      <c r="E3290"/>
      <c r="F3290"/>
      <c r="G3290"/>
      <c r="H3290"/>
      <c r="I3290"/>
      <c r="J3290"/>
      <c r="O3290" s="2"/>
    </row>
    <row r="3291" spans="1:15" ht="15" x14ac:dyDescent="0.25">
      <c r="A3291"/>
      <c r="B3291"/>
      <c r="C3291"/>
      <c r="D3291"/>
      <c r="E3291"/>
      <c r="F3291"/>
      <c r="G3291"/>
      <c r="H3291"/>
      <c r="I3291"/>
      <c r="J3291"/>
      <c r="O3291" s="2"/>
    </row>
    <row r="3292" spans="1:15" ht="15" x14ac:dyDescent="0.25">
      <c r="A3292"/>
      <c r="B3292"/>
      <c r="C3292"/>
      <c r="D3292"/>
      <c r="E3292"/>
      <c r="F3292"/>
      <c r="G3292"/>
      <c r="H3292"/>
      <c r="I3292"/>
      <c r="J3292"/>
      <c r="O3292" s="2"/>
    </row>
    <row r="3293" spans="1:15" ht="15" x14ac:dyDescent="0.25">
      <c r="A3293"/>
      <c r="B3293"/>
      <c r="C3293"/>
      <c r="D3293"/>
      <c r="E3293"/>
      <c r="F3293"/>
      <c r="G3293"/>
      <c r="H3293"/>
      <c r="I3293"/>
      <c r="J3293"/>
      <c r="O3293" s="2"/>
    </row>
    <row r="3294" spans="1:15" ht="15" x14ac:dyDescent="0.25">
      <c r="A3294"/>
      <c r="B3294"/>
      <c r="C3294"/>
      <c r="D3294"/>
      <c r="E3294"/>
      <c r="F3294"/>
      <c r="G3294"/>
      <c r="H3294"/>
      <c r="I3294"/>
      <c r="J3294"/>
      <c r="O3294" s="2"/>
    </row>
    <row r="3295" spans="1:15" ht="15" x14ac:dyDescent="0.25">
      <c r="A3295"/>
      <c r="B3295"/>
      <c r="C3295"/>
      <c r="D3295"/>
      <c r="E3295"/>
      <c r="F3295"/>
      <c r="G3295"/>
      <c r="H3295"/>
      <c r="I3295"/>
      <c r="J3295"/>
      <c r="O3295" s="2"/>
    </row>
    <row r="3296" spans="1:15" ht="15" x14ac:dyDescent="0.25">
      <c r="A3296"/>
      <c r="B3296"/>
      <c r="C3296"/>
      <c r="D3296"/>
      <c r="E3296"/>
      <c r="F3296"/>
      <c r="G3296"/>
      <c r="H3296"/>
      <c r="I3296"/>
      <c r="J3296"/>
      <c r="O3296" s="2"/>
    </row>
    <row r="3297" spans="1:15" ht="15" x14ac:dyDescent="0.25">
      <c r="A3297"/>
      <c r="B3297"/>
      <c r="C3297"/>
      <c r="D3297"/>
      <c r="E3297"/>
      <c r="F3297"/>
      <c r="G3297"/>
      <c r="H3297"/>
      <c r="I3297"/>
      <c r="J3297"/>
      <c r="O3297" s="2"/>
    </row>
    <row r="3298" spans="1:15" ht="15" x14ac:dyDescent="0.25">
      <c r="A3298"/>
      <c r="B3298"/>
      <c r="C3298"/>
      <c r="D3298"/>
      <c r="E3298"/>
      <c r="F3298"/>
      <c r="G3298"/>
      <c r="H3298"/>
      <c r="I3298"/>
      <c r="J3298"/>
      <c r="O3298" s="2"/>
    </row>
    <row r="3299" spans="1:15" ht="15" x14ac:dyDescent="0.25">
      <c r="A3299"/>
      <c r="B3299"/>
      <c r="C3299"/>
      <c r="D3299"/>
      <c r="E3299"/>
      <c r="F3299"/>
      <c r="G3299"/>
      <c r="H3299"/>
      <c r="I3299"/>
      <c r="J3299"/>
      <c r="O3299" s="2"/>
    </row>
    <row r="3300" spans="1:15" ht="15" x14ac:dyDescent="0.25">
      <c r="A3300"/>
      <c r="B3300"/>
      <c r="C3300"/>
      <c r="D3300"/>
      <c r="E3300"/>
      <c r="F3300"/>
      <c r="G3300"/>
      <c r="H3300"/>
      <c r="I3300"/>
      <c r="J3300"/>
      <c r="O3300" s="2"/>
    </row>
    <row r="3301" spans="1:15" ht="15" x14ac:dyDescent="0.25">
      <c r="A3301"/>
      <c r="B3301"/>
      <c r="C3301"/>
      <c r="D3301"/>
      <c r="E3301"/>
      <c r="F3301"/>
      <c r="G3301"/>
      <c r="H3301"/>
      <c r="I3301"/>
      <c r="J3301"/>
      <c r="O3301" s="2"/>
    </row>
    <row r="3302" spans="1:15" ht="15" x14ac:dyDescent="0.25">
      <c r="A3302"/>
      <c r="B3302"/>
      <c r="C3302"/>
      <c r="D3302"/>
      <c r="E3302"/>
      <c r="F3302"/>
      <c r="G3302"/>
      <c r="H3302"/>
      <c r="I3302"/>
      <c r="J3302"/>
      <c r="O3302" s="2"/>
    </row>
    <row r="3303" spans="1:15" ht="15" x14ac:dyDescent="0.25">
      <c r="A3303"/>
      <c r="B3303"/>
      <c r="C3303"/>
      <c r="D3303"/>
      <c r="E3303"/>
      <c r="F3303"/>
      <c r="G3303"/>
      <c r="H3303"/>
      <c r="I3303"/>
      <c r="J3303"/>
      <c r="O3303" s="2"/>
    </row>
    <row r="3304" spans="1:15" ht="15" x14ac:dyDescent="0.25">
      <c r="A3304"/>
      <c r="B3304"/>
      <c r="C3304"/>
      <c r="D3304"/>
      <c r="E3304"/>
      <c r="F3304"/>
      <c r="G3304"/>
      <c r="H3304"/>
      <c r="I3304"/>
      <c r="J3304"/>
      <c r="O3304" s="2"/>
    </row>
    <row r="3305" spans="1:15" ht="15" x14ac:dyDescent="0.25">
      <c r="A3305"/>
      <c r="B3305"/>
      <c r="C3305"/>
      <c r="D3305"/>
      <c r="E3305"/>
      <c r="F3305"/>
      <c r="G3305"/>
      <c r="H3305"/>
      <c r="I3305"/>
      <c r="J3305"/>
      <c r="O3305" s="2"/>
    </row>
    <row r="3306" spans="1:15" ht="15" x14ac:dyDescent="0.25">
      <c r="A3306"/>
      <c r="B3306"/>
      <c r="C3306"/>
      <c r="D3306"/>
      <c r="E3306"/>
      <c r="F3306"/>
      <c r="G3306"/>
      <c r="H3306"/>
      <c r="I3306"/>
      <c r="J3306"/>
      <c r="O3306" s="2"/>
    </row>
    <row r="3307" spans="1:15" ht="15" x14ac:dyDescent="0.25">
      <c r="A3307"/>
      <c r="B3307"/>
      <c r="C3307"/>
      <c r="D3307"/>
      <c r="E3307"/>
      <c r="F3307"/>
      <c r="G3307"/>
      <c r="H3307"/>
      <c r="I3307"/>
      <c r="J3307"/>
      <c r="O3307" s="2"/>
    </row>
    <row r="3308" spans="1:15" ht="15" x14ac:dyDescent="0.25">
      <c r="A3308"/>
      <c r="B3308"/>
      <c r="C3308"/>
      <c r="D3308"/>
      <c r="E3308"/>
      <c r="F3308"/>
      <c r="G3308"/>
      <c r="H3308"/>
      <c r="I3308"/>
      <c r="J3308"/>
      <c r="O3308" s="2"/>
    </row>
    <row r="3309" spans="1:15" ht="15" x14ac:dyDescent="0.25">
      <c r="A3309"/>
      <c r="B3309"/>
      <c r="C3309"/>
      <c r="D3309"/>
      <c r="E3309"/>
      <c r="F3309"/>
      <c r="G3309"/>
      <c r="H3309"/>
      <c r="I3309"/>
      <c r="J3309"/>
      <c r="O3309" s="2"/>
    </row>
    <row r="3310" spans="1:15" ht="15" x14ac:dyDescent="0.25">
      <c r="A3310"/>
      <c r="B3310"/>
      <c r="C3310"/>
      <c r="D3310"/>
      <c r="E3310"/>
      <c r="F3310"/>
      <c r="G3310"/>
      <c r="H3310"/>
      <c r="I3310"/>
      <c r="J3310"/>
      <c r="O3310" s="2"/>
    </row>
    <row r="3311" spans="1:15" ht="15" x14ac:dyDescent="0.25">
      <c r="A3311"/>
      <c r="B3311"/>
      <c r="C3311"/>
      <c r="D3311"/>
      <c r="E3311"/>
      <c r="F3311"/>
      <c r="G3311"/>
      <c r="H3311"/>
      <c r="I3311"/>
      <c r="J3311"/>
      <c r="O3311" s="2"/>
    </row>
    <row r="3312" spans="1:15" ht="15" x14ac:dyDescent="0.25">
      <c r="A3312"/>
      <c r="B3312"/>
      <c r="C3312"/>
      <c r="D3312"/>
      <c r="E3312"/>
      <c r="F3312"/>
      <c r="G3312"/>
      <c r="H3312"/>
      <c r="I3312"/>
      <c r="J3312"/>
      <c r="O3312" s="2"/>
    </row>
    <row r="3313" spans="1:15" ht="15" x14ac:dyDescent="0.25">
      <c r="A3313"/>
      <c r="B3313"/>
      <c r="C3313"/>
      <c r="D3313"/>
      <c r="E3313"/>
      <c r="F3313"/>
      <c r="G3313"/>
      <c r="H3313"/>
      <c r="I3313"/>
      <c r="J3313"/>
      <c r="O3313" s="2"/>
    </row>
    <row r="3314" spans="1:15" ht="15" x14ac:dyDescent="0.25">
      <c r="A3314"/>
      <c r="B3314"/>
      <c r="C3314"/>
      <c r="D3314"/>
      <c r="E3314"/>
      <c r="F3314"/>
      <c r="G3314"/>
      <c r="H3314"/>
      <c r="I3314"/>
      <c r="J3314"/>
      <c r="O3314" s="2"/>
    </row>
    <row r="3315" spans="1:15" ht="15" x14ac:dyDescent="0.25">
      <c r="A3315"/>
      <c r="B3315"/>
      <c r="C3315"/>
      <c r="D3315"/>
      <c r="E3315"/>
      <c r="F3315"/>
      <c r="G3315"/>
      <c r="H3315"/>
      <c r="I3315"/>
      <c r="J3315"/>
      <c r="O3315" s="2"/>
    </row>
    <row r="3316" spans="1:15" ht="15" x14ac:dyDescent="0.25">
      <c r="A3316"/>
      <c r="B3316"/>
      <c r="C3316"/>
      <c r="D3316"/>
      <c r="E3316"/>
      <c r="F3316"/>
      <c r="G3316"/>
      <c r="H3316"/>
      <c r="I3316"/>
      <c r="J3316"/>
      <c r="O3316" s="2"/>
    </row>
    <row r="3317" spans="1:15" ht="15" x14ac:dyDescent="0.25">
      <c r="A3317"/>
      <c r="B3317"/>
      <c r="C3317"/>
      <c r="D3317"/>
      <c r="E3317"/>
      <c r="F3317"/>
      <c r="G3317"/>
      <c r="H3317"/>
      <c r="I3317"/>
      <c r="J3317"/>
      <c r="O3317" s="2"/>
    </row>
    <row r="3318" spans="1:15" ht="15" x14ac:dyDescent="0.25">
      <c r="A3318"/>
      <c r="B3318"/>
      <c r="C3318"/>
      <c r="D3318"/>
      <c r="E3318"/>
      <c r="F3318"/>
      <c r="G3318"/>
      <c r="H3318"/>
      <c r="I3318"/>
      <c r="J3318"/>
      <c r="O3318" s="2"/>
    </row>
    <row r="3319" spans="1:15" ht="15" x14ac:dyDescent="0.25">
      <c r="A3319"/>
      <c r="B3319"/>
      <c r="C3319"/>
      <c r="D3319"/>
      <c r="E3319"/>
      <c r="F3319"/>
      <c r="G3319"/>
      <c r="H3319"/>
      <c r="I3319"/>
      <c r="J3319"/>
      <c r="O3319" s="2"/>
    </row>
    <row r="3320" spans="1:15" ht="15" x14ac:dyDescent="0.25">
      <c r="A3320"/>
      <c r="B3320"/>
      <c r="C3320"/>
      <c r="D3320"/>
      <c r="E3320"/>
      <c r="F3320"/>
      <c r="G3320"/>
      <c r="H3320"/>
      <c r="I3320"/>
      <c r="J3320"/>
      <c r="O3320" s="2"/>
    </row>
    <row r="3321" spans="1:15" ht="15" x14ac:dyDescent="0.25">
      <c r="A3321"/>
      <c r="B3321"/>
      <c r="C3321"/>
      <c r="D3321"/>
      <c r="E3321"/>
      <c r="F3321"/>
      <c r="G3321"/>
      <c r="H3321"/>
      <c r="I3321"/>
      <c r="J3321"/>
      <c r="O3321" s="2"/>
    </row>
    <row r="3322" spans="1:15" ht="15" x14ac:dyDescent="0.25">
      <c r="A3322"/>
      <c r="B3322"/>
      <c r="C3322"/>
      <c r="D3322"/>
      <c r="E3322"/>
      <c r="F3322"/>
      <c r="G3322"/>
      <c r="H3322"/>
      <c r="I3322"/>
      <c r="J3322"/>
      <c r="O3322" s="2"/>
    </row>
    <row r="3323" spans="1:15" ht="15" x14ac:dyDescent="0.25">
      <c r="A3323"/>
      <c r="B3323"/>
      <c r="C3323"/>
      <c r="D3323"/>
      <c r="E3323"/>
      <c r="F3323"/>
      <c r="G3323"/>
      <c r="H3323"/>
      <c r="I3323"/>
      <c r="J3323"/>
      <c r="O3323" s="2"/>
    </row>
    <row r="3324" spans="1:15" ht="15" x14ac:dyDescent="0.25">
      <c r="A3324"/>
      <c r="B3324"/>
      <c r="C3324"/>
      <c r="D3324"/>
      <c r="E3324"/>
      <c r="F3324"/>
      <c r="G3324"/>
      <c r="H3324"/>
      <c r="I3324"/>
      <c r="J3324"/>
      <c r="O3324" s="2"/>
    </row>
    <row r="3325" spans="1:15" ht="15" x14ac:dyDescent="0.25">
      <c r="A3325"/>
      <c r="B3325"/>
      <c r="C3325"/>
      <c r="D3325"/>
      <c r="E3325"/>
      <c r="F3325"/>
      <c r="G3325"/>
      <c r="H3325"/>
      <c r="I3325"/>
      <c r="J3325"/>
      <c r="O3325" s="2"/>
    </row>
    <row r="3326" spans="1:15" ht="15" x14ac:dyDescent="0.25">
      <c r="A3326"/>
      <c r="B3326"/>
      <c r="C3326"/>
      <c r="D3326"/>
      <c r="E3326"/>
      <c r="F3326"/>
      <c r="G3326"/>
      <c r="H3326"/>
      <c r="I3326"/>
      <c r="J3326"/>
      <c r="O3326" s="2"/>
    </row>
    <row r="3327" spans="1:15" ht="15" x14ac:dyDescent="0.25">
      <c r="A3327"/>
      <c r="B3327"/>
      <c r="C3327"/>
      <c r="D3327"/>
      <c r="E3327"/>
      <c r="F3327"/>
      <c r="G3327"/>
      <c r="H3327"/>
      <c r="I3327"/>
      <c r="J3327"/>
      <c r="O3327" s="2"/>
    </row>
    <row r="3328" spans="1:15" ht="15" x14ac:dyDescent="0.25">
      <c r="A3328"/>
      <c r="B3328"/>
      <c r="C3328"/>
      <c r="D3328"/>
      <c r="E3328"/>
      <c r="F3328"/>
      <c r="G3328"/>
      <c r="H3328"/>
      <c r="I3328"/>
      <c r="J3328"/>
      <c r="O3328" s="2"/>
    </row>
    <row r="3329" spans="1:15" ht="15" x14ac:dyDescent="0.25">
      <c r="A3329"/>
      <c r="B3329"/>
      <c r="C3329"/>
      <c r="D3329"/>
      <c r="E3329"/>
      <c r="F3329"/>
      <c r="G3329"/>
      <c r="H3329"/>
      <c r="I3329"/>
      <c r="J3329"/>
      <c r="O3329" s="2"/>
    </row>
    <row r="3330" spans="1:15" ht="15" x14ac:dyDescent="0.25">
      <c r="A3330"/>
      <c r="B3330"/>
      <c r="C3330"/>
      <c r="D3330"/>
      <c r="E3330"/>
      <c r="F3330"/>
      <c r="G3330"/>
      <c r="H3330"/>
      <c r="I3330"/>
      <c r="J3330"/>
      <c r="O3330" s="2"/>
    </row>
    <row r="3331" spans="1:15" ht="15" x14ac:dyDescent="0.25">
      <c r="A3331"/>
      <c r="B3331"/>
      <c r="C3331"/>
      <c r="D3331"/>
      <c r="E3331"/>
      <c r="F3331"/>
      <c r="G3331"/>
      <c r="H3331"/>
      <c r="I3331"/>
      <c r="J3331"/>
      <c r="O3331" s="2"/>
    </row>
    <row r="3332" spans="1:15" ht="15" x14ac:dyDescent="0.25">
      <c r="A3332"/>
      <c r="B3332"/>
      <c r="C3332"/>
      <c r="D3332"/>
      <c r="E3332"/>
      <c r="F3332"/>
      <c r="G3332"/>
      <c r="H3332"/>
      <c r="I3332"/>
      <c r="J3332"/>
      <c r="O3332" s="2"/>
    </row>
    <row r="3333" spans="1:15" ht="15" x14ac:dyDescent="0.25">
      <c r="A3333"/>
      <c r="B3333"/>
      <c r="C3333"/>
      <c r="D3333"/>
      <c r="E3333"/>
      <c r="F3333"/>
      <c r="G3333"/>
      <c r="H3333"/>
      <c r="I3333"/>
      <c r="J3333"/>
      <c r="O3333" s="2"/>
    </row>
    <row r="3334" spans="1:15" ht="15" x14ac:dyDescent="0.25">
      <c r="A3334"/>
      <c r="B3334"/>
      <c r="C3334"/>
      <c r="D3334"/>
      <c r="E3334"/>
      <c r="F3334"/>
      <c r="G3334"/>
      <c r="H3334"/>
      <c r="I3334"/>
      <c r="J3334"/>
      <c r="O3334" s="2"/>
    </row>
    <row r="3335" spans="1:15" ht="15" x14ac:dyDescent="0.25">
      <c r="A3335"/>
      <c r="B3335"/>
      <c r="C3335"/>
      <c r="D3335"/>
      <c r="E3335"/>
      <c r="F3335"/>
      <c r="G3335"/>
      <c r="H3335"/>
      <c r="I3335"/>
      <c r="J3335"/>
      <c r="O3335" s="2"/>
    </row>
    <row r="3336" spans="1:15" ht="15" x14ac:dyDescent="0.25">
      <c r="A3336"/>
      <c r="B3336"/>
      <c r="C3336"/>
      <c r="D3336"/>
      <c r="E3336"/>
      <c r="F3336"/>
      <c r="G3336"/>
      <c r="H3336"/>
      <c r="I3336"/>
      <c r="J3336"/>
      <c r="O3336" s="2"/>
    </row>
    <row r="3337" spans="1:15" ht="15" x14ac:dyDescent="0.25">
      <c r="A3337"/>
      <c r="B3337"/>
      <c r="C3337"/>
      <c r="D3337"/>
      <c r="E3337"/>
      <c r="F3337"/>
      <c r="G3337"/>
      <c r="H3337"/>
      <c r="I3337"/>
      <c r="J3337"/>
      <c r="O3337" s="2"/>
    </row>
    <row r="3338" spans="1:15" ht="15" x14ac:dyDescent="0.25">
      <c r="A3338"/>
      <c r="B3338"/>
      <c r="C3338"/>
      <c r="D3338"/>
      <c r="E3338"/>
      <c r="F3338"/>
      <c r="G3338"/>
      <c r="H3338"/>
      <c r="I3338"/>
      <c r="J3338"/>
      <c r="O3338" s="2"/>
    </row>
    <row r="3339" spans="1:15" ht="15" x14ac:dyDescent="0.25">
      <c r="A3339"/>
      <c r="B3339"/>
      <c r="C3339"/>
      <c r="D3339"/>
      <c r="E3339"/>
      <c r="F3339"/>
      <c r="G3339"/>
      <c r="H3339"/>
      <c r="I3339"/>
      <c r="J3339"/>
      <c r="O3339" s="2"/>
    </row>
    <row r="3340" spans="1:15" ht="15" x14ac:dyDescent="0.25">
      <c r="A3340"/>
      <c r="B3340"/>
      <c r="C3340"/>
      <c r="D3340"/>
      <c r="E3340"/>
      <c r="F3340"/>
      <c r="G3340"/>
      <c r="H3340"/>
      <c r="I3340"/>
      <c r="J3340"/>
      <c r="O3340" s="2"/>
    </row>
    <row r="3341" spans="1:15" ht="15" x14ac:dyDescent="0.25">
      <c r="A3341"/>
      <c r="B3341"/>
      <c r="C3341"/>
      <c r="D3341"/>
      <c r="E3341"/>
      <c r="F3341"/>
      <c r="G3341"/>
      <c r="H3341"/>
      <c r="I3341"/>
      <c r="J3341"/>
      <c r="O3341" s="2"/>
    </row>
    <row r="3342" spans="1:15" ht="15" x14ac:dyDescent="0.25">
      <c r="A3342"/>
      <c r="B3342"/>
      <c r="C3342"/>
      <c r="D3342"/>
      <c r="E3342"/>
      <c r="F3342"/>
      <c r="G3342"/>
      <c r="H3342"/>
      <c r="I3342"/>
      <c r="J3342"/>
      <c r="O3342" s="2"/>
    </row>
    <row r="3343" spans="1:15" ht="15" x14ac:dyDescent="0.25">
      <c r="A3343"/>
      <c r="B3343"/>
      <c r="C3343"/>
      <c r="D3343"/>
      <c r="E3343"/>
      <c r="F3343"/>
      <c r="G3343"/>
      <c r="H3343"/>
      <c r="I3343"/>
      <c r="J3343"/>
      <c r="O3343" s="2"/>
    </row>
    <row r="3344" spans="1:15" ht="15" x14ac:dyDescent="0.25">
      <c r="A3344"/>
      <c r="B3344"/>
      <c r="C3344"/>
      <c r="D3344"/>
      <c r="E3344"/>
      <c r="F3344"/>
      <c r="G3344"/>
      <c r="H3344"/>
      <c r="I3344"/>
      <c r="J3344"/>
      <c r="O3344" s="2"/>
    </row>
    <row r="3345" spans="1:15" ht="15" x14ac:dyDescent="0.25">
      <c r="A3345"/>
      <c r="B3345"/>
      <c r="C3345"/>
      <c r="D3345"/>
      <c r="E3345"/>
      <c r="F3345"/>
      <c r="G3345"/>
      <c r="H3345"/>
      <c r="I3345"/>
      <c r="J3345"/>
      <c r="O3345" s="2"/>
    </row>
    <row r="3346" spans="1:15" ht="15" x14ac:dyDescent="0.25">
      <c r="A3346"/>
      <c r="B3346"/>
      <c r="C3346"/>
      <c r="D3346"/>
      <c r="E3346"/>
      <c r="F3346"/>
      <c r="G3346"/>
      <c r="H3346"/>
      <c r="I3346"/>
      <c r="J3346"/>
      <c r="O3346" s="2"/>
    </row>
    <row r="3347" spans="1:15" ht="15" x14ac:dyDescent="0.25">
      <c r="A3347"/>
      <c r="B3347"/>
      <c r="C3347"/>
      <c r="D3347"/>
      <c r="E3347"/>
      <c r="F3347"/>
      <c r="G3347"/>
      <c r="H3347"/>
      <c r="I3347"/>
      <c r="J3347"/>
      <c r="O3347" s="2"/>
    </row>
    <row r="3348" spans="1:15" ht="15" x14ac:dyDescent="0.25">
      <c r="A3348"/>
      <c r="B3348"/>
      <c r="C3348"/>
      <c r="D3348"/>
      <c r="E3348"/>
      <c r="F3348"/>
      <c r="G3348"/>
      <c r="H3348"/>
      <c r="I3348"/>
      <c r="J3348"/>
      <c r="O3348" s="2"/>
    </row>
    <row r="3349" spans="1:15" ht="15" x14ac:dyDescent="0.25">
      <c r="A3349"/>
      <c r="B3349"/>
      <c r="C3349"/>
      <c r="D3349"/>
      <c r="E3349"/>
      <c r="F3349"/>
      <c r="G3349"/>
      <c r="H3349"/>
      <c r="I3349"/>
      <c r="J3349"/>
      <c r="O3349" s="2"/>
    </row>
    <row r="3350" spans="1:15" ht="15" x14ac:dyDescent="0.25">
      <c r="A3350"/>
      <c r="B3350"/>
      <c r="C3350"/>
      <c r="D3350"/>
      <c r="E3350"/>
      <c r="F3350"/>
      <c r="G3350"/>
      <c r="H3350"/>
      <c r="I3350"/>
      <c r="J3350"/>
      <c r="O3350" s="2"/>
    </row>
    <row r="3351" spans="1:15" ht="15" x14ac:dyDescent="0.25">
      <c r="A3351"/>
      <c r="B3351"/>
      <c r="C3351"/>
      <c r="D3351"/>
      <c r="E3351"/>
      <c r="F3351"/>
      <c r="G3351"/>
      <c r="H3351"/>
      <c r="I3351"/>
      <c r="J3351"/>
      <c r="O3351" s="2"/>
    </row>
    <row r="3352" spans="1:15" ht="15" x14ac:dyDescent="0.25">
      <c r="A3352"/>
      <c r="B3352"/>
      <c r="C3352"/>
      <c r="D3352"/>
      <c r="E3352"/>
      <c r="F3352"/>
      <c r="G3352"/>
      <c r="H3352"/>
      <c r="I3352"/>
      <c r="J3352"/>
      <c r="O3352" s="2"/>
    </row>
    <row r="3353" spans="1:15" ht="15" x14ac:dyDescent="0.25">
      <c r="A3353"/>
      <c r="B3353"/>
      <c r="C3353"/>
      <c r="D3353"/>
      <c r="E3353"/>
      <c r="F3353"/>
      <c r="G3353"/>
      <c r="H3353"/>
      <c r="I3353"/>
      <c r="J3353"/>
      <c r="O3353" s="2"/>
    </row>
    <row r="3354" spans="1:15" ht="15" x14ac:dyDescent="0.25">
      <c r="A3354"/>
      <c r="B3354"/>
      <c r="C3354"/>
      <c r="D3354"/>
      <c r="E3354"/>
      <c r="F3354"/>
      <c r="G3354"/>
      <c r="H3354"/>
      <c r="I3354"/>
      <c r="J3354"/>
      <c r="O3354" s="2"/>
    </row>
    <row r="3355" spans="1:15" ht="15" x14ac:dyDescent="0.25">
      <c r="A3355"/>
      <c r="B3355"/>
      <c r="C3355"/>
      <c r="D3355"/>
      <c r="E3355"/>
      <c r="F3355"/>
      <c r="G3355"/>
      <c r="H3355"/>
      <c r="I3355"/>
      <c r="J3355"/>
      <c r="O3355" s="2"/>
    </row>
    <row r="3356" spans="1:15" ht="15" x14ac:dyDescent="0.25">
      <c r="A3356"/>
      <c r="B3356"/>
      <c r="C3356"/>
      <c r="D3356"/>
      <c r="E3356"/>
      <c r="F3356"/>
      <c r="G3356"/>
      <c r="H3356"/>
      <c r="I3356"/>
      <c r="J3356"/>
      <c r="O3356" s="2"/>
    </row>
    <row r="3357" spans="1:15" ht="15" x14ac:dyDescent="0.25">
      <c r="A3357"/>
      <c r="B3357"/>
      <c r="C3357"/>
      <c r="D3357"/>
      <c r="E3357"/>
      <c r="F3357"/>
      <c r="G3357"/>
      <c r="H3357"/>
      <c r="I3357"/>
      <c r="J3357"/>
      <c r="O3357" s="2"/>
    </row>
    <row r="3358" spans="1:15" ht="15" x14ac:dyDescent="0.25">
      <c r="A3358"/>
      <c r="B3358"/>
      <c r="C3358"/>
      <c r="D3358"/>
      <c r="E3358"/>
      <c r="F3358"/>
      <c r="G3358"/>
      <c r="H3358"/>
      <c r="I3358"/>
      <c r="J3358"/>
      <c r="O3358" s="2"/>
    </row>
    <row r="3359" spans="1:15" ht="15" x14ac:dyDescent="0.25">
      <c r="A3359"/>
      <c r="B3359"/>
      <c r="C3359"/>
      <c r="D3359"/>
      <c r="E3359"/>
      <c r="F3359"/>
      <c r="G3359"/>
      <c r="H3359"/>
      <c r="I3359"/>
      <c r="J3359"/>
      <c r="O3359" s="2"/>
    </row>
    <row r="3360" spans="1:15" ht="15" x14ac:dyDescent="0.25">
      <c r="A3360"/>
      <c r="B3360"/>
      <c r="C3360"/>
      <c r="D3360"/>
      <c r="E3360"/>
      <c r="F3360"/>
      <c r="G3360"/>
      <c r="H3360"/>
      <c r="I3360"/>
      <c r="J3360"/>
      <c r="O3360" s="2"/>
    </row>
    <row r="3361" spans="1:15" ht="15" x14ac:dyDescent="0.25">
      <c r="A3361"/>
      <c r="B3361"/>
      <c r="C3361"/>
      <c r="D3361"/>
      <c r="E3361"/>
      <c r="F3361"/>
      <c r="G3361"/>
      <c r="H3361"/>
      <c r="I3361"/>
      <c r="J3361"/>
      <c r="O3361" s="2"/>
    </row>
    <row r="3362" spans="1:15" ht="15" x14ac:dyDescent="0.25">
      <c r="A3362"/>
      <c r="B3362"/>
      <c r="C3362"/>
      <c r="D3362"/>
      <c r="E3362"/>
      <c r="F3362"/>
      <c r="G3362"/>
      <c r="H3362"/>
      <c r="I3362"/>
      <c r="J3362"/>
      <c r="O3362" s="2"/>
    </row>
    <row r="3363" spans="1:15" ht="15" x14ac:dyDescent="0.25">
      <c r="A3363"/>
      <c r="B3363"/>
      <c r="C3363"/>
      <c r="D3363"/>
      <c r="E3363"/>
      <c r="F3363"/>
      <c r="G3363"/>
      <c r="H3363"/>
      <c r="I3363"/>
      <c r="J3363"/>
      <c r="O3363" s="2"/>
    </row>
    <row r="3364" spans="1:15" ht="15" x14ac:dyDescent="0.25">
      <c r="A3364"/>
      <c r="B3364"/>
      <c r="C3364"/>
      <c r="D3364"/>
      <c r="E3364"/>
      <c r="F3364"/>
      <c r="G3364"/>
      <c r="H3364"/>
      <c r="I3364"/>
      <c r="J3364"/>
      <c r="O3364" s="2"/>
    </row>
    <row r="3365" spans="1:15" ht="15" x14ac:dyDescent="0.25">
      <c r="A3365"/>
      <c r="B3365"/>
      <c r="C3365"/>
      <c r="D3365"/>
      <c r="E3365"/>
      <c r="F3365"/>
      <c r="G3365"/>
      <c r="H3365"/>
      <c r="I3365"/>
      <c r="J3365"/>
      <c r="O3365" s="2"/>
    </row>
    <row r="3366" spans="1:15" ht="15" x14ac:dyDescent="0.25">
      <c r="A3366"/>
      <c r="B3366"/>
      <c r="C3366"/>
      <c r="D3366"/>
      <c r="E3366"/>
      <c r="F3366"/>
      <c r="G3366"/>
      <c r="H3366"/>
      <c r="I3366"/>
      <c r="J3366"/>
      <c r="O3366" s="2"/>
    </row>
    <row r="3367" spans="1:15" ht="15" x14ac:dyDescent="0.25">
      <c r="A3367"/>
      <c r="B3367"/>
      <c r="C3367"/>
      <c r="D3367"/>
      <c r="E3367"/>
      <c r="F3367"/>
      <c r="G3367"/>
      <c r="H3367"/>
      <c r="I3367"/>
      <c r="J3367"/>
      <c r="O3367" s="2"/>
    </row>
    <row r="3368" spans="1:15" ht="15" x14ac:dyDescent="0.25">
      <c r="A3368"/>
      <c r="B3368"/>
      <c r="C3368"/>
      <c r="D3368"/>
      <c r="E3368"/>
      <c r="F3368"/>
      <c r="G3368"/>
      <c r="H3368"/>
      <c r="I3368"/>
      <c r="J3368"/>
      <c r="O3368" s="2"/>
    </row>
    <row r="3369" spans="1:15" ht="15" x14ac:dyDescent="0.25">
      <c r="A3369"/>
      <c r="B3369"/>
      <c r="C3369"/>
      <c r="D3369"/>
      <c r="E3369"/>
      <c r="F3369"/>
      <c r="G3369"/>
      <c r="H3369"/>
      <c r="I3369"/>
      <c r="J3369"/>
      <c r="O3369" s="2"/>
    </row>
    <row r="3370" spans="1:15" ht="15" x14ac:dyDescent="0.25">
      <c r="A3370"/>
      <c r="B3370"/>
      <c r="C3370"/>
      <c r="D3370"/>
      <c r="E3370"/>
      <c r="F3370"/>
      <c r="G3370"/>
      <c r="H3370"/>
      <c r="I3370"/>
      <c r="J3370"/>
      <c r="O3370" s="2"/>
    </row>
    <row r="3371" spans="1:15" ht="15" x14ac:dyDescent="0.25">
      <c r="A3371"/>
      <c r="B3371"/>
      <c r="C3371"/>
      <c r="D3371"/>
      <c r="E3371"/>
      <c r="F3371"/>
      <c r="G3371"/>
      <c r="H3371"/>
      <c r="I3371"/>
      <c r="J3371"/>
      <c r="O3371" s="2"/>
    </row>
    <row r="3372" spans="1:15" ht="15" x14ac:dyDescent="0.25">
      <c r="A3372"/>
      <c r="B3372"/>
      <c r="C3372"/>
      <c r="D3372"/>
      <c r="E3372"/>
      <c r="F3372"/>
      <c r="G3372"/>
      <c r="H3372"/>
      <c r="I3372"/>
      <c r="J3372"/>
      <c r="O3372" s="2"/>
    </row>
    <row r="3373" spans="1:15" ht="15" x14ac:dyDescent="0.25">
      <c r="A3373"/>
      <c r="B3373"/>
      <c r="C3373"/>
      <c r="D3373"/>
      <c r="E3373"/>
      <c r="F3373"/>
      <c r="G3373"/>
      <c r="H3373"/>
      <c r="I3373"/>
      <c r="J3373"/>
      <c r="O3373" s="2"/>
    </row>
    <row r="3374" spans="1:15" ht="15" x14ac:dyDescent="0.25">
      <c r="A3374"/>
      <c r="B3374"/>
      <c r="C3374"/>
      <c r="D3374"/>
      <c r="E3374"/>
      <c r="F3374"/>
      <c r="G3374"/>
      <c r="H3374"/>
      <c r="I3374"/>
      <c r="J3374"/>
      <c r="O3374" s="2"/>
    </row>
    <row r="3375" spans="1:15" ht="15" x14ac:dyDescent="0.25">
      <c r="A3375"/>
      <c r="B3375"/>
      <c r="C3375"/>
      <c r="D3375"/>
      <c r="E3375"/>
      <c r="F3375"/>
      <c r="G3375"/>
      <c r="H3375"/>
      <c r="I3375"/>
      <c r="J3375"/>
      <c r="O3375" s="2"/>
    </row>
    <row r="3376" spans="1:15" ht="15" x14ac:dyDescent="0.25">
      <c r="A3376"/>
      <c r="B3376"/>
      <c r="C3376"/>
      <c r="D3376"/>
      <c r="E3376"/>
      <c r="F3376"/>
      <c r="G3376"/>
      <c r="H3376"/>
      <c r="I3376"/>
      <c r="J3376"/>
      <c r="O3376" s="2"/>
    </row>
    <row r="3377" spans="1:15" ht="15" x14ac:dyDescent="0.25">
      <c r="A3377"/>
      <c r="B3377"/>
      <c r="C3377"/>
      <c r="D3377"/>
      <c r="E3377"/>
      <c r="F3377"/>
      <c r="G3377"/>
      <c r="H3377"/>
      <c r="I3377"/>
      <c r="J3377"/>
      <c r="O3377" s="2"/>
    </row>
    <row r="3378" spans="1:15" ht="15" x14ac:dyDescent="0.25">
      <c r="A3378"/>
      <c r="B3378"/>
      <c r="C3378"/>
      <c r="D3378"/>
      <c r="E3378"/>
      <c r="F3378"/>
      <c r="G3378"/>
      <c r="H3378"/>
      <c r="I3378"/>
      <c r="J3378"/>
      <c r="O3378" s="2"/>
    </row>
    <row r="3379" spans="1:15" ht="15" x14ac:dyDescent="0.25">
      <c r="A3379"/>
      <c r="B3379"/>
      <c r="C3379"/>
      <c r="D3379"/>
      <c r="E3379"/>
      <c r="F3379"/>
      <c r="G3379"/>
      <c r="H3379"/>
      <c r="I3379"/>
      <c r="J3379"/>
      <c r="O3379" s="2"/>
    </row>
    <row r="3380" spans="1:15" ht="15" x14ac:dyDescent="0.25">
      <c r="A3380"/>
      <c r="B3380"/>
      <c r="C3380"/>
      <c r="D3380"/>
      <c r="E3380"/>
      <c r="F3380"/>
      <c r="G3380"/>
      <c r="H3380"/>
      <c r="I3380"/>
      <c r="J3380"/>
      <c r="O3380" s="2"/>
    </row>
    <row r="3381" spans="1:15" ht="15" x14ac:dyDescent="0.25">
      <c r="A3381"/>
      <c r="B3381"/>
      <c r="C3381"/>
      <c r="D3381"/>
      <c r="E3381"/>
      <c r="F3381"/>
      <c r="G3381"/>
      <c r="H3381"/>
      <c r="I3381"/>
      <c r="J3381"/>
      <c r="O3381" s="2"/>
    </row>
    <row r="3382" spans="1:15" ht="15" x14ac:dyDescent="0.25">
      <c r="A3382"/>
      <c r="B3382"/>
      <c r="C3382"/>
      <c r="D3382"/>
      <c r="E3382"/>
      <c r="F3382"/>
      <c r="G3382"/>
      <c r="H3382"/>
      <c r="I3382"/>
      <c r="J3382"/>
      <c r="O3382" s="2"/>
    </row>
    <row r="3383" spans="1:15" ht="15" x14ac:dyDescent="0.25">
      <c r="A3383"/>
      <c r="B3383"/>
      <c r="C3383"/>
      <c r="D3383"/>
      <c r="E3383"/>
      <c r="F3383"/>
      <c r="G3383"/>
      <c r="H3383"/>
      <c r="I3383"/>
      <c r="J3383"/>
      <c r="O3383" s="2"/>
    </row>
    <row r="3384" spans="1:15" ht="15" x14ac:dyDescent="0.25">
      <c r="A3384"/>
      <c r="B3384"/>
      <c r="C3384"/>
      <c r="D3384"/>
      <c r="E3384"/>
      <c r="F3384"/>
      <c r="G3384"/>
      <c r="H3384"/>
      <c r="I3384"/>
      <c r="J3384"/>
      <c r="O3384" s="2"/>
    </row>
    <row r="3385" spans="1:15" ht="15" x14ac:dyDescent="0.25">
      <c r="A3385"/>
      <c r="B3385"/>
      <c r="C3385"/>
      <c r="D3385"/>
      <c r="E3385"/>
      <c r="F3385"/>
      <c r="G3385"/>
      <c r="H3385"/>
      <c r="I3385"/>
      <c r="J3385"/>
      <c r="O3385" s="2"/>
    </row>
    <row r="3386" spans="1:15" ht="15" x14ac:dyDescent="0.25">
      <c r="A3386"/>
      <c r="B3386"/>
      <c r="C3386"/>
      <c r="D3386"/>
      <c r="E3386"/>
      <c r="F3386"/>
      <c r="G3386"/>
      <c r="H3386"/>
      <c r="I3386"/>
      <c r="J3386"/>
      <c r="O3386" s="2"/>
    </row>
    <row r="3387" spans="1:15" ht="15" x14ac:dyDescent="0.25">
      <c r="A3387"/>
      <c r="B3387"/>
      <c r="C3387"/>
      <c r="D3387"/>
      <c r="E3387"/>
      <c r="F3387"/>
      <c r="G3387"/>
      <c r="H3387"/>
      <c r="I3387"/>
      <c r="J3387"/>
      <c r="O3387" s="2"/>
    </row>
    <row r="3388" spans="1:15" ht="15" x14ac:dyDescent="0.25">
      <c r="A3388"/>
      <c r="B3388"/>
      <c r="C3388"/>
      <c r="D3388"/>
      <c r="E3388"/>
      <c r="F3388"/>
      <c r="G3388"/>
      <c r="H3388"/>
      <c r="I3388"/>
      <c r="J3388"/>
      <c r="O3388" s="2"/>
    </row>
    <row r="3389" spans="1:15" ht="15" x14ac:dyDescent="0.25">
      <c r="A3389"/>
      <c r="B3389"/>
      <c r="C3389"/>
      <c r="D3389"/>
      <c r="E3389"/>
      <c r="F3389"/>
      <c r="G3389"/>
      <c r="H3389"/>
      <c r="I3389"/>
      <c r="J3389"/>
      <c r="O3389" s="2"/>
    </row>
    <row r="3390" spans="1:15" ht="15" x14ac:dyDescent="0.25">
      <c r="A3390"/>
      <c r="B3390"/>
      <c r="C3390"/>
      <c r="D3390"/>
      <c r="E3390"/>
      <c r="F3390"/>
      <c r="G3390"/>
      <c r="H3390"/>
      <c r="I3390"/>
      <c r="J3390"/>
      <c r="O3390" s="2"/>
    </row>
    <row r="3391" spans="1:15" ht="15" x14ac:dyDescent="0.25">
      <c r="A3391"/>
      <c r="B3391"/>
      <c r="C3391"/>
      <c r="D3391"/>
      <c r="E3391"/>
      <c r="F3391"/>
      <c r="G3391"/>
      <c r="H3391"/>
      <c r="I3391"/>
      <c r="J3391"/>
      <c r="O3391" s="2"/>
    </row>
    <row r="3392" spans="1:15" ht="15" x14ac:dyDescent="0.25">
      <c r="A3392"/>
      <c r="B3392"/>
      <c r="C3392"/>
      <c r="D3392"/>
      <c r="E3392"/>
      <c r="F3392"/>
      <c r="G3392"/>
      <c r="H3392"/>
      <c r="I3392"/>
      <c r="J3392"/>
      <c r="O3392" s="2"/>
    </row>
    <row r="3393" spans="1:15" ht="15" x14ac:dyDescent="0.25">
      <c r="A3393"/>
      <c r="B3393"/>
      <c r="C3393"/>
      <c r="D3393"/>
      <c r="E3393"/>
      <c r="F3393"/>
      <c r="G3393"/>
      <c r="H3393"/>
      <c r="I3393"/>
      <c r="J3393"/>
      <c r="O3393" s="2"/>
    </row>
    <row r="3394" spans="1:15" ht="15" x14ac:dyDescent="0.25">
      <c r="A3394"/>
      <c r="B3394"/>
      <c r="C3394"/>
      <c r="D3394"/>
      <c r="E3394"/>
      <c r="F3394"/>
      <c r="G3394"/>
      <c r="H3394"/>
      <c r="I3394"/>
      <c r="J3394"/>
      <c r="O3394" s="2"/>
    </row>
    <row r="3395" spans="1:15" ht="15" x14ac:dyDescent="0.25">
      <c r="A3395"/>
      <c r="B3395"/>
      <c r="C3395"/>
      <c r="D3395"/>
      <c r="E3395"/>
      <c r="F3395"/>
      <c r="G3395"/>
      <c r="H3395"/>
      <c r="I3395"/>
      <c r="J3395"/>
      <c r="O3395" s="2"/>
    </row>
    <row r="3396" spans="1:15" ht="15" x14ac:dyDescent="0.25">
      <c r="A3396"/>
      <c r="B3396"/>
      <c r="C3396"/>
      <c r="D3396"/>
      <c r="E3396"/>
      <c r="F3396"/>
      <c r="G3396"/>
      <c r="H3396"/>
      <c r="I3396"/>
      <c r="J3396"/>
      <c r="O3396" s="2"/>
    </row>
    <row r="3397" spans="1:15" ht="15" x14ac:dyDescent="0.25">
      <c r="A3397"/>
      <c r="B3397"/>
      <c r="C3397"/>
      <c r="D3397"/>
      <c r="E3397"/>
      <c r="F3397"/>
      <c r="G3397"/>
      <c r="H3397"/>
      <c r="I3397"/>
      <c r="J3397"/>
      <c r="O3397" s="2"/>
    </row>
    <row r="3398" spans="1:15" ht="15" x14ac:dyDescent="0.25">
      <c r="A3398"/>
      <c r="B3398"/>
      <c r="C3398"/>
      <c r="D3398"/>
      <c r="E3398"/>
      <c r="F3398"/>
      <c r="G3398"/>
      <c r="H3398"/>
      <c r="I3398"/>
      <c r="J3398"/>
      <c r="O3398" s="2"/>
    </row>
    <row r="3399" spans="1:15" ht="15" x14ac:dyDescent="0.25">
      <c r="A3399"/>
      <c r="B3399"/>
      <c r="C3399"/>
      <c r="D3399"/>
      <c r="E3399"/>
      <c r="F3399"/>
      <c r="G3399"/>
      <c r="H3399"/>
      <c r="I3399"/>
      <c r="J3399"/>
      <c r="O3399" s="2"/>
    </row>
    <row r="3400" spans="1:15" ht="15" x14ac:dyDescent="0.25">
      <c r="A3400"/>
      <c r="B3400"/>
      <c r="C3400"/>
      <c r="D3400"/>
      <c r="E3400"/>
      <c r="F3400"/>
      <c r="G3400"/>
      <c r="H3400"/>
      <c r="I3400"/>
      <c r="J3400"/>
      <c r="O3400" s="2"/>
    </row>
    <row r="3401" spans="1:15" ht="15" x14ac:dyDescent="0.25">
      <c r="A3401"/>
      <c r="B3401"/>
      <c r="C3401"/>
      <c r="D3401"/>
      <c r="E3401"/>
      <c r="F3401"/>
      <c r="G3401"/>
      <c r="H3401"/>
      <c r="I3401"/>
      <c r="J3401"/>
      <c r="O3401" s="2"/>
    </row>
    <row r="3402" spans="1:15" ht="15" x14ac:dyDescent="0.25">
      <c r="A3402"/>
      <c r="B3402"/>
      <c r="C3402"/>
      <c r="D3402"/>
      <c r="E3402"/>
      <c r="F3402"/>
      <c r="G3402"/>
      <c r="H3402"/>
      <c r="I3402"/>
      <c r="J3402"/>
      <c r="O3402" s="2"/>
    </row>
    <row r="3403" spans="1:15" ht="15" x14ac:dyDescent="0.25">
      <c r="A3403"/>
      <c r="B3403"/>
      <c r="C3403"/>
      <c r="D3403"/>
      <c r="E3403"/>
      <c r="F3403"/>
      <c r="G3403"/>
      <c r="H3403"/>
      <c r="I3403"/>
      <c r="J3403"/>
      <c r="O3403" s="2"/>
    </row>
    <row r="3404" spans="1:15" ht="15" x14ac:dyDescent="0.25">
      <c r="A3404"/>
      <c r="B3404"/>
      <c r="C3404"/>
      <c r="D3404"/>
      <c r="E3404"/>
      <c r="F3404"/>
      <c r="G3404"/>
      <c r="H3404"/>
      <c r="I3404"/>
      <c r="J3404"/>
      <c r="O3404" s="2"/>
    </row>
    <row r="3405" spans="1:15" ht="15" x14ac:dyDescent="0.25">
      <c r="A3405"/>
      <c r="B3405"/>
      <c r="C3405"/>
      <c r="D3405"/>
      <c r="E3405"/>
      <c r="F3405"/>
      <c r="G3405"/>
      <c r="H3405"/>
      <c r="I3405"/>
      <c r="J3405"/>
      <c r="O3405" s="2"/>
    </row>
    <row r="3406" spans="1:15" ht="15" x14ac:dyDescent="0.25">
      <c r="A3406"/>
      <c r="B3406"/>
      <c r="C3406"/>
      <c r="D3406"/>
      <c r="E3406"/>
      <c r="F3406"/>
      <c r="G3406"/>
      <c r="H3406"/>
      <c r="I3406"/>
      <c r="J3406"/>
      <c r="O3406" s="2"/>
    </row>
    <row r="3407" spans="1:15" ht="15" x14ac:dyDescent="0.25">
      <c r="A3407"/>
      <c r="B3407"/>
      <c r="C3407"/>
      <c r="D3407"/>
      <c r="E3407"/>
      <c r="F3407"/>
      <c r="G3407"/>
      <c r="H3407"/>
      <c r="I3407"/>
      <c r="J3407"/>
      <c r="O3407" s="2"/>
    </row>
    <row r="3408" spans="1:15" ht="15" x14ac:dyDescent="0.25">
      <c r="A3408"/>
      <c r="B3408"/>
      <c r="C3408"/>
      <c r="D3408"/>
      <c r="E3408"/>
      <c r="F3408"/>
      <c r="G3408"/>
      <c r="H3408"/>
      <c r="I3408"/>
      <c r="J3408"/>
      <c r="O3408" s="2"/>
    </row>
    <row r="3409" spans="1:15" ht="15" x14ac:dyDescent="0.25">
      <c r="A3409"/>
      <c r="B3409"/>
      <c r="C3409"/>
      <c r="D3409"/>
      <c r="E3409"/>
      <c r="F3409"/>
      <c r="G3409"/>
      <c r="H3409"/>
      <c r="I3409"/>
      <c r="J3409"/>
      <c r="O3409" s="2"/>
    </row>
    <row r="3410" spans="1:15" ht="15" x14ac:dyDescent="0.25">
      <c r="A3410"/>
      <c r="B3410"/>
      <c r="C3410"/>
      <c r="D3410"/>
      <c r="E3410"/>
      <c r="F3410"/>
      <c r="G3410"/>
      <c r="H3410"/>
      <c r="I3410"/>
      <c r="J3410"/>
      <c r="O3410" s="2"/>
    </row>
    <row r="3411" spans="1:15" ht="15" x14ac:dyDescent="0.25">
      <c r="A3411"/>
      <c r="B3411"/>
      <c r="C3411"/>
      <c r="D3411"/>
      <c r="E3411"/>
      <c r="F3411"/>
      <c r="G3411"/>
      <c r="H3411"/>
      <c r="I3411"/>
      <c r="J3411"/>
      <c r="O3411" s="2"/>
    </row>
    <row r="3412" spans="1:15" ht="15" x14ac:dyDescent="0.25">
      <c r="A3412"/>
      <c r="B3412"/>
      <c r="C3412"/>
      <c r="D3412"/>
      <c r="E3412"/>
      <c r="F3412"/>
      <c r="G3412"/>
      <c r="H3412"/>
      <c r="I3412"/>
      <c r="J3412"/>
      <c r="O3412" s="2"/>
    </row>
    <row r="3413" spans="1:15" ht="15" x14ac:dyDescent="0.25">
      <c r="A3413"/>
      <c r="B3413"/>
      <c r="C3413"/>
      <c r="D3413"/>
      <c r="E3413"/>
      <c r="F3413"/>
      <c r="G3413"/>
      <c r="H3413"/>
      <c r="I3413"/>
      <c r="J3413"/>
      <c r="O3413" s="2"/>
    </row>
    <row r="3414" spans="1:15" ht="15" x14ac:dyDescent="0.25">
      <c r="A3414"/>
      <c r="B3414"/>
      <c r="C3414"/>
      <c r="D3414"/>
      <c r="E3414"/>
      <c r="F3414"/>
      <c r="G3414"/>
      <c r="H3414"/>
      <c r="I3414"/>
      <c r="J3414"/>
      <c r="O3414" s="2"/>
    </row>
    <row r="3415" spans="1:15" ht="15" x14ac:dyDescent="0.25">
      <c r="A3415"/>
      <c r="B3415"/>
      <c r="C3415"/>
      <c r="D3415"/>
      <c r="E3415"/>
      <c r="F3415"/>
      <c r="G3415"/>
      <c r="H3415"/>
      <c r="I3415"/>
      <c r="J3415"/>
      <c r="O3415" s="2"/>
    </row>
    <row r="3416" spans="1:15" ht="15" x14ac:dyDescent="0.25">
      <c r="A3416"/>
      <c r="B3416"/>
      <c r="C3416"/>
      <c r="D3416"/>
      <c r="E3416"/>
      <c r="F3416"/>
      <c r="G3416"/>
      <c r="H3416"/>
      <c r="I3416"/>
      <c r="J3416"/>
      <c r="O3416" s="2"/>
    </row>
    <row r="3417" spans="1:15" ht="15" x14ac:dyDescent="0.25">
      <c r="A3417"/>
      <c r="B3417"/>
      <c r="C3417"/>
      <c r="D3417"/>
      <c r="E3417"/>
      <c r="F3417"/>
      <c r="G3417"/>
      <c r="H3417"/>
      <c r="I3417"/>
      <c r="J3417"/>
      <c r="O3417" s="2"/>
    </row>
    <row r="3418" spans="1:15" ht="15" x14ac:dyDescent="0.25">
      <c r="A3418"/>
      <c r="B3418"/>
      <c r="C3418"/>
      <c r="D3418"/>
      <c r="E3418"/>
      <c r="F3418"/>
      <c r="G3418"/>
      <c r="H3418"/>
      <c r="I3418"/>
      <c r="J3418"/>
      <c r="O3418" s="2"/>
    </row>
    <row r="3419" spans="1:15" ht="15" x14ac:dyDescent="0.25">
      <c r="A3419"/>
      <c r="B3419"/>
      <c r="C3419"/>
      <c r="D3419"/>
      <c r="E3419"/>
      <c r="F3419"/>
      <c r="G3419"/>
      <c r="H3419"/>
      <c r="I3419"/>
      <c r="J3419"/>
      <c r="O3419" s="2"/>
    </row>
    <row r="3420" spans="1:15" ht="15" x14ac:dyDescent="0.25">
      <c r="A3420"/>
      <c r="B3420"/>
      <c r="C3420"/>
      <c r="D3420"/>
      <c r="E3420"/>
      <c r="F3420"/>
      <c r="G3420"/>
      <c r="H3420"/>
      <c r="I3420"/>
      <c r="J3420"/>
      <c r="O3420" s="2"/>
    </row>
    <row r="3421" spans="1:15" ht="15" x14ac:dyDescent="0.25">
      <c r="A3421"/>
      <c r="B3421"/>
      <c r="C3421"/>
      <c r="D3421"/>
      <c r="E3421"/>
      <c r="F3421"/>
      <c r="G3421"/>
      <c r="H3421"/>
      <c r="I3421"/>
      <c r="J3421"/>
      <c r="O3421" s="2"/>
    </row>
    <row r="3422" spans="1:15" ht="15" x14ac:dyDescent="0.25">
      <c r="A3422"/>
      <c r="B3422"/>
      <c r="C3422"/>
      <c r="D3422"/>
      <c r="E3422"/>
      <c r="F3422"/>
      <c r="G3422"/>
      <c r="H3422"/>
      <c r="I3422"/>
      <c r="J3422"/>
      <c r="O3422" s="2"/>
    </row>
    <row r="3423" spans="1:15" ht="15" x14ac:dyDescent="0.25">
      <c r="A3423"/>
      <c r="B3423"/>
      <c r="C3423"/>
      <c r="D3423"/>
      <c r="E3423"/>
      <c r="F3423"/>
      <c r="G3423"/>
      <c r="H3423"/>
      <c r="I3423"/>
      <c r="J3423"/>
      <c r="O3423" s="2"/>
    </row>
    <row r="3424" spans="1:15" ht="15" x14ac:dyDescent="0.25">
      <c r="A3424"/>
      <c r="B3424"/>
      <c r="C3424"/>
      <c r="D3424"/>
      <c r="E3424"/>
      <c r="F3424"/>
      <c r="G3424"/>
      <c r="H3424"/>
      <c r="I3424"/>
      <c r="J3424"/>
      <c r="O3424" s="2"/>
    </row>
    <row r="3425" spans="1:15" ht="15" x14ac:dyDescent="0.25">
      <c r="A3425"/>
      <c r="B3425"/>
      <c r="C3425"/>
      <c r="D3425"/>
      <c r="E3425"/>
      <c r="F3425"/>
      <c r="G3425"/>
      <c r="H3425"/>
      <c r="I3425"/>
      <c r="J3425"/>
      <c r="O3425" s="2"/>
    </row>
    <row r="3426" spans="1:15" ht="15" x14ac:dyDescent="0.25">
      <c r="A3426"/>
      <c r="B3426"/>
      <c r="C3426"/>
      <c r="D3426"/>
      <c r="E3426"/>
      <c r="F3426"/>
      <c r="G3426"/>
      <c r="H3426"/>
      <c r="I3426"/>
      <c r="J3426"/>
      <c r="O3426" s="2"/>
    </row>
    <row r="3427" spans="1:15" ht="15" x14ac:dyDescent="0.25">
      <c r="A3427"/>
      <c r="B3427"/>
      <c r="C3427"/>
      <c r="D3427"/>
      <c r="E3427"/>
      <c r="F3427"/>
      <c r="G3427"/>
      <c r="H3427"/>
      <c r="I3427"/>
      <c r="J3427"/>
      <c r="O3427" s="2"/>
    </row>
    <row r="3428" spans="1:15" ht="15" x14ac:dyDescent="0.25">
      <c r="A3428"/>
      <c r="B3428"/>
      <c r="C3428"/>
      <c r="D3428"/>
      <c r="E3428"/>
      <c r="F3428"/>
      <c r="G3428"/>
      <c r="H3428"/>
      <c r="I3428"/>
      <c r="J3428"/>
      <c r="O3428" s="2"/>
    </row>
    <row r="3429" spans="1:15" ht="15" x14ac:dyDescent="0.25">
      <c r="A3429"/>
      <c r="B3429"/>
      <c r="C3429"/>
      <c r="D3429"/>
      <c r="E3429"/>
      <c r="F3429"/>
      <c r="G3429"/>
      <c r="H3429"/>
      <c r="I3429"/>
      <c r="J3429"/>
      <c r="O3429" s="2"/>
    </row>
    <row r="3430" spans="1:15" ht="15" x14ac:dyDescent="0.25">
      <c r="A3430"/>
      <c r="B3430"/>
      <c r="C3430"/>
      <c r="D3430"/>
      <c r="E3430"/>
      <c r="F3430"/>
      <c r="G3430"/>
      <c r="H3430"/>
      <c r="I3430"/>
      <c r="J3430"/>
      <c r="O3430" s="2"/>
    </row>
    <row r="3431" spans="1:15" ht="15" x14ac:dyDescent="0.25">
      <c r="A3431"/>
      <c r="B3431"/>
      <c r="C3431"/>
      <c r="D3431"/>
      <c r="E3431"/>
      <c r="F3431"/>
      <c r="G3431"/>
      <c r="H3431"/>
      <c r="I3431"/>
      <c r="J3431"/>
      <c r="O3431" s="2"/>
    </row>
    <row r="3432" spans="1:15" ht="15" x14ac:dyDescent="0.25">
      <c r="A3432"/>
      <c r="B3432"/>
      <c r="C3432"/>
      <c r="D3432"/>
      <c r="E3432"/>
      <c r="F3432"/>
      <c r="G3432"/>
      <c r="H3432"/>
      <c r="I3432"/>
      <c r="J3432"/>
      <c r="O3432" s="2"/>
    </row>
    <row r="3433" spans="1:15" ht="15" x14ac:dyDescent="0.25">
      <c r="A3433"/>
      <c r="B3433"/>
      <c r="C3433"/>
      <c r="D3433"/>
      <c r="E3433"/>
      <c r="F3433"/>
      <c r="G3433"/>
      <c r="H3433"/>
      <c r="I3433"/>
      <c r="J3433"/>
      <c r="O3433" s="2"/>
    </row>
    <row r="3434" spans="1:15" ht="15" x14ac:dyDescent="0.25">
      <c r="A3434"/>
      <c r="B3434"/>
      <c r="C3434"/>
      <c r="D3434"/>
      <c r="E3434"/>
      <c r="F3434"/>
      <c r="G3434"/>
      <c r="H3434"/>
      <c r="I3434"/>
      <c r="J3434"/>
      <c r="O3434" s="2"/>
    </row>
    <row r="3435" spans="1:15" ht="15" x14ac:dyDescent="0.25">
      <c r="A3435"/>
      <c r="B3435"/>
      <c r="C3435"/>
      <c r="D3435"/>
      <c r="E3435"/>
      <c r="F3435"/>
      <c r="G3435"/>
      <c r="H3435"/>
      <c r="I3435"/>
      <c r="J3435"/>
      <c r="O3435" s="2"/>
    </row>
    <row r="3436" spans="1:15" ht="15" x14ac:dyDescent="0.25">
      <c r="A3436"/>
      <c r="B3436"/>
      <c r="C3436"/>
      <c r="D3436"/>
      <c r="E3436"/>
      <c r="F3436"/>
      <c r="G3436"/>
      <c r="H3436"/>
      <c r="I3436"/>
      <c r="J3436"/>
      <c r="O3436" s="2"/>
    </row>
    <row r="3437" spans="1:15" ht="15" x14ac:dyDescent="0.25">
      <c r="A3437"/>
      <c r="B3437"/>
      <c r="C3437"/>
      <c r="D3437"/>
      <c r="E3437"/>
      <c r="F3437"/>
      <c r="G3437"/>
      <c r="H3437"/>
      <c r="I3437"/>
      <c r="J3437"/>
      <c r="O3437" s="2"/>
    </row>
    <row r="3438" spans="1:15" ht="15" x14ac:dyDescent="0.25">
      <c r="A3438"/>
      <c r="B3438"/>
      <c r="C3438"/>
      <c r="D3438"/>
      <c r="E3438"/>
      <c r="F3438"/>
      <c r="G3438"/>
      <c r="H3438"/>
      <c r="I3438"/>
      <c r="J3438"/>
      <c r="O3438" s="2"/>
    </row>
    <row r="3439" spans="1:15" ht="15" x14ac:dyDescent="0.25">
      <c r="A3439"/>
      <c r="B3439"/>
      <c r="C3439"/>
      <c r="D3439"/>
      <c r="E3439"/>
      <c r="F3439"/>
      <c r="G3439"/>
      <c r="H3439"/>
      <c r="I3439"/>
      <c r="J3439"/>
      <c r="O3439" s="2"/>
    </row>
    <row r="3440" spans="1:15" ht="15" x14ac:dyDescent="0.25">
      <c r="A3440"/>
      <c r="B3440"/>
      <c r="C3440"/>
      <c r="D3440"/>
      <c r="E3440"/>
      <c r="F3440"/>
      <c r="G3440"/>
      <c r="H3440"/>
      <c r="I3440"/>
      <c r="J3440"/>
      <c r="O3440" s="2"/>
    </row>
    <row r="3441" spans="1:15" ht="15" x14ac:dyDescent="0.25">
      <c r="A3441"/>
      <c r="B3441"/>
      <c r="C3441"/>
      <c r="D3441"/>
      <c r="E3441"/>
      <c r="F3441"/>
      <c r="G3441"/>
      <c r="H3441"/>
      <c r="I3441"/>
      <c r="J3441"/>
      <c r="O3441" s="2"/>
    </row>
    <row r="3442" spans="1:15" ht="15" x14ac:dyDescent="0.25">
      <c r="A3442"/>
      <c r="B3442"/>
      <c r="C3442"/>
      <c r="D3442"/>
      <c r="E3442"/>
      <c r="F3442"/>
      <c r="G3442"/>
      <c r="H3442"/>
      <c r="I3442"/>
      <c r="J3442"/>
      <c r="O3442" s="2"/>
    </row>
    <row r="3443" spans="1:15" ht="15" x14ac:dyDescent="0.25">
      <c r="A3443"/>
      <c r="B3443"/>
      <c r="C3443"/>
      <c r="D3443"/>
      <c r="E3443"/>
      <c r="F3443"/>
      <c r="G3443"/>
      <c r="H3443"/>
      <c r="I3443"/>
      <c r="J3443"/>
      <c r="O3443" s="2"/>
    </row>
    <row r="3444" spans="1:15" ht="15" x14ac:dyDescent="0.25">
      <c r="A3444"/>
      <c r="B3444"/>
      <c r="C3444"/>
      <c r="D3444"/>
      <c r="E3444"/>
      <c r="F3444"/>
      <c r="G3444"/>
      <c r="H3444"/>
      <c r="I3444"/>
      <c r="J3444"/>
      <c r="O3444" s="2"/>
    </row>
    <row r="3445" spans="1:15" ht="15" x14ac:dyDescent="0.25">
      <c r="A3445"/>
      <c r="B3445"/>
      <c r="C3445"/>
      <c r="D3445"/>
      <c r="E3445"/>
      <c r="F3445"/>
      <c r="G3445"/>
      <c r="H3445"/>
      <c r="I3445"/>
      <c r="J3445"/>
      <c r="O3445" s="2"/>
    </row>
    <row r="3446" spans="1:15" ht="15" x14ac:dyDescent="0.25">
      <c r="A3446"/>
      <c r="B3446"/>
      <c r="C3446"/>
      <c r="D3446"/>
      <c r="E3446"/>
      <c r="F3446"/>
      <c r="G3446"/>
      <c r="H3446"/>
      <c r="I3446"/>
      <c r="J3446"/>
      <c r="O3446" s="2"/>
    </row>
    <row r="3447" spans="1:15" ht="15" x14ac:dyDescent="0.25">
      <c r="A3447"/>
      <c r="B3447"/>
      <c r="C3447"/>
      <c r="D3447"/>
      <c r="E3447"/>
      <c r="F3447"/>
      <c r="G3447"/>
      <c r="H3447"/>
      <c r="I3447"/>
      <c r="J3447"/>
      <c r="O3447" s="2"/>
    </row>
    <row r="3448" spans="1:15" ht="15" x14ac:dyDescent="0.25">
      <c r="A3448"/>
      <c r="B3448"/>
      <c r="C3448"/>
      <c r="D3448"/>
      <c r="E3448"/>
      <c r="F3448"/>
      <c r="G3448"/>
      <c r="H3448"/>
      <c r="I3448"/>
      <c r="J3448"/>
      <c r="O3448" s="2"/>
    </row>
    <row r="3449" spans="1:15" ht="15" x14ac:dyDescent="0.25">
      <c r="A3449"/>
      <c r="B3449"/>
      <c r="C3449"/>
      <c r="D3449"/>
      <c r="E3449"/>
      <c r="F3449"/>
      <c r="G3449"/>
      <c r="H3449"/>
      <c r="I3449"/>
      <c r="J3449"/>
      <c r="O3449" s="2"/>
    </row>
    <row r="3450" spans="1:15" ht="15" x14ac:dyDescent="0.25">
      <c r="A3450"/>
      <c r="B3450"/>
      <c r="C3450"/>
      <c r="D3450"/>
      <c r="E3450"/>
      <c r="F3450"/>
      <c r="G3450"/>
      <c r="H3450"/>
      <c r="I3450"/>
      <c r="J3450"/>
      <c r="O3450" s="2"/>
    </row>
    <row r="3451" spans="1:15" ht="15" x14ac:dyDescent="0.25">
      <c r="A3451"/>
      <c r="B3451"/>
      <c r="C3451"/>
      <c r="D3451"/>
      <c r="E3451"/>
      <c r="F3451"/>
      <c r="G3451"/>
      <c r="H3451"/>
      <c r="I3451"/>
      <c r="J3451"/>
      <c r="O3451" s="2"/>
    </row>
    <row r="3452" spans="1:15" ht="15" x14ac:dyDescent="0.25">
      <c r="A3452"/>
      <c r="B3452"/>
      <c r="C3452"/>
      <c r="D3452"/>
      <c r="E3452"/>
      <c r="F3452"/>
      <c r="G3452"/>
      <c r="H3452"/>
      <c r="I3452"/>
      <c r="J3452"/>
      <c r="O3452" s="2"/>
    </row>
    <row r="3453" spans="1:15" ht="15" x14ac:dyDescent="0.25">
      <c r="A3453"/>
      <c r="B3453"/>
      <c r="C3453"/>
      <c r="D3453"/>
      <c r="E3453"/>
      <c r="F3453"/>
      <c r="G3453"/>
      <c r="H3453"/>
      <c r="I3453"/>
      <c r="J3453"/>
      <c r="O3453" s="2"/>
    </row>
    <row r="3454" spans="1:15" ht="15" x14ac:dyDescent="0.25">
      <c r="A3454"/>
      <c r="B3454"/>
      <c r="C3454"/>
      <c r="D3454"/>
      <c r="E3454"/>
      <c r="F3454"/>
      <c r="G3454"/>
      <c r="H3454"/>
      <c r="I3454"/>
      <c r="J3454"/>
      <c r="O3454" s="2"/>
    </row>
    <row r="3455" spans="1:15" ht="15" x14ac:dyDescent="0.25">
      <c r="A3455"/>
      <c r="B3455"/>
      <c r="C3455"/>
      <c r="D3455"/>
      <c r="E3455"/>
      <c r="F3455"/>
      <c r="G3455"/>
      <c r="H3455"/>
      <c r="I3455"/>
      <c r="J3455"/>
      <c r="O3455" s="2"/>
    </row>
    <row r="3456" spans="1:15" ht="15" x14ac:dyDescent="0.25">
      <c r="A3456"/>
      <c r="B3456"/>
      <c r="C3456"/>
      <c r="D3456"/>
      <c r="E3456"/>
      <c r="F3456"/>
      <c r="G3456"/>
      <c r="H3456"/>
      <c r="I3456"/>
      <c r="J3456"/>
      <c r="O3456" s="2"/>
    </row>
    <row r="3457" spans="1:15" ht="15" x14ac:dyDescent="0.25">
      <c r="A3457"/>
      <c r="B3457"/>
      <c r="C3457"/>
      <c r="D3457"/>
      <c r="E3457"/>
      <c r="F3457"/>
      <c r="G3457"/>
      <c r="H3457"/>
      <c r="I3457"/>
      <c r="J3457"/>
      <c r="O3457" s="2"/>
    </row>
    <row r="3458" spans="1:15" ht="15" x14ac:dyDescent="0.25">
      <c r="A3458"/>
      <c r="B3458"/>
      <c r="C3458"/>
      <c r="D3458"/>
      <c r="E3458"/>
      <c r="F3458"/>
      <c r="G3458"/>
      <c r="H3458"/>
      <c r="I3458"/>
      <c r="J3458"/>
      <c r="O3458" s="2"/>
    </row>
    <row r="3459" spans="1:15" ht="15" x14ac:dyDescent="0.25">
      <c r="A3459"/>
      <c r="B3459"/>
      <c r="C3459"/>
      <c r="D3459"/>
      <c r="E3459"/>
      <c r="F3459"/>
      <c r="G3459"/>
      <c r="H3459"/>
      <c r="I3459"/>
      <c r="J3459"/>
      <c r="O3459" s="2"/>
    </row>
    <row r="3460" spans="1:15" ht="15" x14ac:dyDescent="0.25">
      <c r="A3460"/>
      <c r="B3460"/>
      <c r="C3460"/>
      <c r="D3460"/>
      <c r="E3460"/>
      <c r="F3460"/>
      <c r="G3460"/>
      <c r="H3460"/>
      <c r="I3460"/>
      <c r="J3460"/>
      <c r="O3460" s="2"/>
    </row>
    <row r="3461" spans="1:15" ht="15" x14ac:dyDescent="0.25">
      <c r="A3461"/>
      <c r="B3461"/>
      <c r="C3461"/>
      <c r="D3461"/>
      <c r="E3461"/>
      <c r="F3461"/>
      <c r="G3461"/>
      <c r="H3461"/>
      <c r="I3461"/>
      <c r="J3461"/>
      <c r="O3461" s="2"/>
    </row>
    <row r="3462" spans="1:15" ht="15" x14ac:dyDescent="0.25">
      <c r="A3462"/>
      <c r="B3462"/>
      <c r="C3462"/>
      <c r="D3462"/>
      <c r="E3462"/>
      <c r="F3462"/>
      <c r="G3462"/>
      <c r="H3462"/>
      <c r="I3462"/>
      <c r="J3462"/>
      <c r="O3462" s="2"/>
    </row>
    <row r="3463" spans="1:15" ht="15" x14ac:dyDescent="0.25">
      <c r="A3463"/>
      <c r="B3463"/>
      <c r="C3463"/>
      <c r="D3463"/>
      <c r="E3463"/>
      <c r="F3463"/>
      <c r="G3463"/>
      <c r="H3463"/>
      <c r="I3463"/>
      <c r="J3463"/>
      <c r="O3463" s="2"/>
    </row>
    <row r="3464" spans="1:15" ht="15" x14ac:dyDescent="0.25">
      <c r="A3464"/>
      <c r="B3464"/>
      <c r="C3464"/>
      <c r="D3464"/>
      <c r="E3464"/>
      <c r="F3464"/>
      <c r="G3464"/>
      <c r="H3464"/>
      <c r="I3464"/>
      <c r="J3464"/>
      <c r="O3464" s="2"/>
    </row>
    <row r="3465" spans="1:15" ht="15" x14ac:dyDescent="0.25">
      <c r="A3465"/>
      <c r="B3465"/>
      <c r="C3465"/>
      <c r="D3465"/>
      <c r="E3465"/>
      <c r="F3465"/>
      <c r="G3465"/>
      <c r="H3465"/>
      <c r="I3465"/>
      <c r="J3465"/>
      <c r="O3465" s="2"/>
    </row>
    <row r="3466" spans="1:15" ht="15" x14ac:dyDescent="0.25">
      <c r="A3466"/>
      <c r="B3466"/>
      <c r="C3466"/>
      <c r="D3466"/>
      <c r="E3466"/>
      <c r="F3466"/>
      <c r="G3466"/>
      <c r="H3466"/>
      <c r="I3466"/>
      <c r="J3466"/>
      <c r="O3466" s="2"/>
    </row>
    <row r="3467" spans="1:15" ht="15" x14ac:dyDescent="0.25">
      <c r="A3467"/>
      <c r="B3467"/>
      <c r="C3467"/>
      <c r="D3467"/>
      <c r="E3467"/>
      <c r="F3467"/>
      <c r="G3467"/>
      <c r="H3467"/>
      <c r="I3467"/>
      <c r="J3467"/>
      <c r="O3467" s="2"/>
    </row>
    <row r="3468" spans="1:15" ht="15" x14ac:dyDescent="0.25">
      <c r="A3468"/>
      <c r="B3468"/>
      <c r="C3468"/>
      <c r="D3468"/>
      <c r="E3468"/>
      <c r="F3468"/>
      <c r="G3468"/>
      <c r="H3468"/>
      <c r="I3468"/>
      <c r="J3468"/>
      <c r="O3468" s="2"/>
    </row>
    <row r="3469" spans="1:15" ht="15" x14ac:dyDescent="0.25">
      <c r="A3469"/>
      <c r="B3469"/>
      <c r="C3469"/>
      <c r="D3469"/>
      <c r="E3469"/>
      <c r="F3469"/>
      <c r="G3469"/>
      <c r="H3469"/>
      <c r="I3469"/>
      <c r="J3469"/>
      <c r="O3469" s="2"/>
    </row>
    <row r="3470" spans="1:15" ht="15" x14ac:dyDescent="0.25">
      <c r="A3470"/>
      <c r="B3470"/>
      <c r="C3470"/>
      <c r="D3470"/>
      <c r="E3470"/>
      <c r="F3470"/>
      <c r="G3470"/>
      <c r="H3470"/>
      <c r="I3470"/>
      <c r="J3470"/>
      <c r="O3470" s="2"/>
    </row>
    <row r="3471" spans="1:15" ht="15" x14ac:dyDescent="0.25">
      <c r="A3471"/>
      <c r="B3471"/>
      <c r="C3471"/>
      <c r="D3471"/>
      <c r="E3471"/>
      <c r="F3471"/>
      <c r="G3471"/>
      <c r="H3471"/>
      <c r="I3471"/>
      <c r="J3471"/>
      <c r="O3471" s="2"/>
    </row>
    <row r="3472" spans="1:15" ht="15" x14ac:dyDescent="0.25">
      <c r="A3472"/>
      <c r="B3472"/>
      <c r="C3472"/>
      <c r="D3472"/>
      <c r="E3472"/>
      <c r="F3472"/>
      <c r="G3472"/>
      <c r="H3472"/>
      <c r="I3472"/>
      <c r="J3472"/>
      <c r="O3472" s="2"/>
    </row>
    <row r="3473" spans="1:15" ht="15" x14ac:dyDescent="0.25">
      <c r="A3473"/>
      <c r="B3473"/>
      <c r="C3473"/>
      <c r="D3473"/>
      <c r="E3473"/>
      <c r="F3473"/>
      <c r="G3473"/>
      <c r="H3473"/>
      <c r="I3473"/>
      <c r="J3473"/>
      <c r="O3473" s="2"/>
    </row>
    <row r="3474" spans="1:15" ht="15" x14ac:dyDescent="0.25">
      <c r="A3474"/>
      <c r="B3474"/>
      <c r="C3474"/>
      <c r="D3474"/>
      <c r="E3474"/>
      <c r="F3474"/>
      <c r="G3474"/>
      <c r="H3474"/>
      <c r="I3474"/>
      <c r="J3474"/>
      <c r="O3474" s="2"/>
    </row>
    <row r="3475" spans="1:15" ht="15" x14ac:dyDescent="0.25">
      <c r="A3475"/>
      <c r="B3475"/>
      <c r="C3475"/>
      <c r="D3475"/>
      <c r="E3475"/>
      <c r="F3475"/>
      <c r="G3475"/>
      <c r="H3475"/>
      <c r="I3475"/>
      <c r="J3475"/>
      <c r="O3475" s="2"/>
    </row>
    <row r="3476" spans="1:15" ht="15" x14ac:dyDescent="0.25">
      <c r="A3476"/>
      <c r="B3476"/>
      <c r="C3476"/>
      <c r="D3476"/>
      <c r="E3476"/>
      <c r="F3476"/>
      <c r="G3476"/>
      <c r="H3476"/>
      <c r="I3476"/>
      <c r="J3476"/>
      <c r="O3476" s="2"/>
    </row>
    <row r="3477" spans="1:15" ht="15" x14ac:dyDescent="0.25">
      <c r="A3477"/>
      <c r="B3477"/>
      <c r="C3477"/>
      <c r="D3477"/>
      <c r="E3477"/>
      <c r="F3477"/>
      <c r="G3477"/>
      <c r="H3477"/>
      <c r="I3477"/>
      <c r="J3477"/>
      <c r="O3477" s="2"/>
    </row>
    <row r="3478" spans="1:15" ht="15" x14ac:dyDescent="0.25">
      <c r="A3478"/>
      <c r="B3478"/>
      <c r="C3478"/>
      <c r="D3478"/>
      <c r="E3478"/>
      <c r="F3478"/>
      <c r="G3478"/>
      <c r="H3478"/>
      <c r="I3478"/>
      <c r="J3478"/>
      <c r="O3478" s="2"/>
    </row>
    <row r="3479" spans="1:15" ht="15" x14ac:dyDescent="0.25">
      <c r="A3479"/>
      <c r="B3479"/>
      <c r="C3479"/>
      <c r="D3479"/>
      <c r="E3479"/>
      <c r="F3479"/>
      <c r="G3479"/>
      <c r="H3479"/>
      <c r="I3479"/>
      <c r="J3479"/>
      <c r="O3479" s="2"/>
    </row>
    <row r="3480" spans="1:15" ht="15" x14ac:dyDescent="0.25">
      <c r="A3480"/>
      <c r="B3480"/>
      <c r="C3480"/>
      <c r="D3480"/>
      <c r="E3480"/>
      <c r="F3480"/>
      <c r="G3480"/>
      <c r="H3480"/>
      <c r="I3480"/>
      <c r="J3480"/>
      <c r="O3480" s="2"/>
    </row>
    <row r="3481" spans="1:15" ht="15" x14ac:dyDescent="0.25">
      <c r="A3481"/>
      <c r="B3481"/>
      <c r="C3481"/>
      <c r="D3481"/>
      <c r="E3481"/>
      <c r="F3481"/>
      <c r="G3481"/>
      <c r="H3481"/>
      <c r="I3481"/>
      <c r="J3481"/>
      <c r="O3481" s="2"/>
    </row>
    <row r="3482" spans="1:15" ht="15" x14ac:dyDescent="0.25">
      <c r="A3482"/>
      <c r="B3482"/>
      <c r="C3482"/>
      <c r="D3482"/>
      <c r="E3482"/>
      <c r="F3482"/>
      <c r="G3482"/>
      <c r="H3482"/>
      <c r="I3482"/>
      <c r="J3482"/>
      <c r="O3482" s="2"/>
    </row>
    <row r="3483" spans="1:15" ht="15" x14ac:dyDescent="0.25">
      <c r="A3483"/>
      <c r="B3483"/>
      <c r="C3483"/>
      <c r="D3483"/>
      <c r="E3483"/>
      <c r="F3483"/>
      <c r="G3483"/>
      <c r="H3483"/>
      <c r="I3483"/>
      <c r="J3483"/>
      <c r="O3483" s="2"/>
    </row>
    <row r="3484" spans="1:15" ht="15" x14ac:dyDescent="0.25">
      <c r="A3484"/>
      <c r="B3484"/>
      <c r="C3484"/>
      <c r="D3484"/>
      <c r="E3484"/>
      <c r="F3484"/>
      <c r="G3484"/>
      <c r="H3484"/>
      <c r="I3484"/>
      <c r="J3484"/>
      <c r="O3484" s="2"/>
    </row>
    <row r="3485" spans="1:15" ht="15" x14ac:dyDescent="0.25">
      <c r="A3485"/>
      <c r="B3485"/>
      <c r="C3485"/>
      <c r="D3485"/>
      <c r="E3485"/>
      <c r="F3485"/>
      <c r="G3485"/>
      <c r="H3485"/>
      <c r="I3485"/>
      <c r="J3485"/>
      <c r="O3485" s="2"/>
    </row>
    <row r="3486" spans="1:15" ht="15" x14ac:dyDescent="0.25">
      <c r="A3486"/>
      <c r="B3486"/>
      <c r="C3486"/>
      <c r="D3486"/>
      <c r="E3486"/>
      <c r="F3486"/>
      <c r="G3486"/>
      <c r="H3486"/>
      <c r="I3486"/>
      <c r="J3486"/>
      <c r="O3486" s="2"/>
    </row>
    <row r="3487" spans="1:15" ht="15" x14ac:dyDescent="0.25">
      <c r="A3487"/>
      <c r="B3487"/>
      <c r="C3487"/>
      <c r="D3487"/>
      <c r="E3487"/>
      <c r="F3487"/>
      <c r="G3487"/>
      <c r="H3487"/>
      <c r="I3487"/>
      <c r="J3487"/>
      <c r="O3487" s="2"/>
    </row>
    <row r="3488" spans="1:15" ht="15" x14ac:dyDescent="0.25">
      <c r="A3488"/>
      <c r="B3488"/>
      <c r="C3488"/>
      <c r="D3488"/>
      <c r="E3488"/>
      <c r="F3488"/>
      <c r="G3488"/>
      <c r="H3488"/>
      <c r="I3488"/>
      <c r="J3488"/>
      <c r="O3488" s="2"/>
    </row>
    <row r="3489" spans="1:15" ht="15" x14ac:dyDescent="0.25">
      <c r="A3489"/>
      <c r="B3489"/>
      <c r="C3489"/>
      <c r="D3489"/>
      <c r="E3489"/>
      <c r="F3489"/>
      <c r="G3489"/>
      <c r="H3489"/>
      <c r="I3489"/>
      <c r="J3489"/>
      <c r="O3489" s="2"/>
    </row>
    <row r="3490" spans="1:15" ht="15" x14ac:dyDescent="0.25">
      <c r="A3490"/>
      <c r="B3490"/>
      <c r="C3490"/>
      <c r="D3490"/>
      <c r="E3490"/>
      <c r="F3490"/>
      <c r="G3490"/>
      <c r="H3490"/>
      <c r="I3490"/>
      <c r="J3490"/>
      <c r="O3490" s="2"/>
    </row>
    <row r="3491" spans="1:15" ht="15" x14ac:dyDescent="0.25">
      <c r="A3491"/>
      <c r="B3491"/>
      <c r="C3491"/>
      <c r="D3491"/>
      <c r="E3491"/>
      <c r="F3491"/>
      <c r="G3491"/>
      <c r="H3491"/>
      <c r="I3491"/>
      <c r="J3491"/>
      <c r="O3491" s="2"/>
    </row>
    <row r="3492" spans="1:15" ht="15" x14ac:dyDescent="0.25">
      <c r="A3492"/>
      <c r="B3492"/>
      <c r="C3492"/>
      <c r="D3492"/>
      <c r="E3492"/>
      <c r="F3492"/>
      <c r="G3492"/>
      <c r="H3492"/>
      <c r="I3492"/>
      <c r="J3492"/>
      <c r="O3492" s="2"/>
    </row>
    <row r="3493" spans="1:15" ht="15" x14ac:dyDescent="0.25">
      <c r="A3493"/>
      <c r="B3493"/>
      <c r="C3493"/>
      <c r="D3493"/>
      <c r="E3493"/>
      <c r="F3493"/>
      <c r="G3493"/>
      <c r="H3493"/>
      <c r="I3493"/>
      <c r="J3493"/>
      <c r="O3493" s="2"/>
    </row>
    <row r="3494" spans="1:15" ht="15" x14ac:dyDescent="0.25">
      <c r="A3494"/>
      <c r="B3494"/>
      <c r="C3494"/>
      <c r="D3494"/>
      <c r="E3494"/>
      <c r="F3494"/>
      <c r="G3494"/>
      <c r="H3494"/>
      <c r="I3494"/>
      <c r="J3494"/>
      <c r="O3494" s="2"/>
    </row>
    <row r="3495" spans="1:15" ht="15" x14ac:dyDescent="0.25">
      <c r="A3495"/>
      <c r="B3495"/>
      <c r="C3495"/>
      <c r="D3495"/>
      <c r="E3495"/>
      <c r="F3495"/>
      <c r="G3495"/>
      <c r="H3495"/>
      <c r="I3495"/>
      <c r="J3495"/>
      <c r="O3495" s="2"/>
    </row>
    <row r="3496" spans="1:15" ht="15" x14ac:dyDescent="0.25">
      <c r="A3496"/>
      <c r="B3496"/>
      <c r="C3496"/>
      <c r="D3496"/>
      <c r="E3496"/>
      <c r="F3496"/>
      <c r="G3496"/>
      <c r="H3496"/>
      <c r="I3496"/>
      <c r="J3496"/>
      <c r="O3496" s="2"/>
    </row>
    <row r="3497" spans="1:15" ht="15" x14ac:dyDescent="0.25">
      <c r="A3497"/>
      <c r="B3497"/>
      <c r="C3497"/>
      <c r="D3497"/>
      <c r="E3497"/>
      <c r="F3497"/>
      <c r="G3497"/>
      <c r="H3497"/>
      <c r="I3497"/>
      <c r="J3497"/>
      <c r="O3497" s="2"/>
    </row>
    <row r="3498" spans="1:15" ht="15" x14ac:dyDescent="0.25">
      <c r="A3498"/>
      <c r="B3498"/>
      <c r="C3498"/>
      <c r="D3498"/>
      <c r="E3498"/>
      <c r="F3498"/>
      <c r="G3498"/>
      <c r="H3498"/>
      <c r="I3498"/>
      <c r="J3498"/>
      <c r="O3498" s="2"/>
    </row>
    <row r="3499" spans="1:15" ht="15" x14ac:dyDescent="0.25">
      <c r="A3499"/>
      <c r="B3499"/>
      <c r="C3499"/>
      <c r="D3499"/>
      <c r="E3499"/>
      <c r="F3499"/>
      <c r="G3499"/>
      <c r="H3499"/>
      <c r="I3499"/>
      <c r="J3499"/>
      <c r="O3499" s="2"/>
    </row>
    <row r="3500" spans="1:15" ht="15" x14ac:dyDescent="0.25">
      <c r="A3500"/>
      <c r="B3500"/>
      <c r="C3500"/>
      <c r="D3500"/>
      <c r="E3500"/>
      <c r="F3500"/>
      <c r="G3500"/>
      <c r="H3500"/>
      <c r="I3500"/>
      <c r="J3500"/>
      <c r="O3500" s="2"/>
    </row>
    <row r="3501" spans="1:15" ht="15" x14ac:dyDescent="0.25">
      <c r="A3501"/>
      <c r="B3501"/>
      <c r="C3501"/>
      <c r="D3501"/>
      <c r="E3501"/>
      <c r="F3501"/>
      <c r="G3501"/>
      <c r="H3501"/>
      <c r="I3501"/>
      <c r="J3501"/>
      <c r="O3501" s="2"/>
    </row>
    <row r="3502" spans="1:15" ht="15" x14ac:dyDescent="0.25">
      <c r="A3502"/>
      <c r="B3502"/>
      <c r="C3502"/>
      <c r="D3502"/>
      <c r="E3502"/>
      <c r="F3502"/>
      <c r="G3502"/>
      <c r="H3502"/>
      <c r="I3502"/>
      <c r="J3502"/>
      <c r="O3502" s="2"/>
    </row>
    <row r="3503" spans="1:15" ht="15" x14ac:dyDescent="0.25">
      <c r="A3503"/>
      <c r="B3503"/>
      <c r="C3503"/>
      <c r="D3503"/>
      <c r="E3503"/>
      <c r="F3503"/>
      <c r="G3503"/>
      <c r="H3503"/>
      <c r="I3503"/>
      <c r="J3503"/>
      <c r="O3503" s="2"/>
    </row>
    <row r="3504" spans="1:15" ht="15" x14ac:dyDescent="0.25">
      <c r="A3504"/>
      <c r="B3504"/>
      <c r="C3504"/>
      <c r="D3504"/>
      <c r="E3504"/>
      <c r="F3504"/>
      <c r="G3504"/>
      <c r="H3504"/>
      <c r="I3504"/>
      <c r="J3504"/>
      <c r="O3504" s="2"/>
    </row>
    <row r="3505" spans="1:15" ht="15" x14ac:dyDescent="0.25">
      <c r="A3505"/>
      <c r="B3505"/>
      <c r="C3505"/>
      <c r="D3505"/>
      <c r="E3505"/>
      <c r="F3505"/>
      <c r="G3505"/>
      <c r="H3505"/>
      <c r="I3505"/>
      <c r="J3505"/>
      <c r="O3505" s="2"/>
    </row>
    <row r="3506" spans="1:15" ht="15" x14ac:dyDescent="0.25">
      <c r="A3506"/>
      <c r="B3506"/>
      <c r="C3506"/>
      <c r="D3506"/>
      <c r="E3506"/>
      <c r="F3506"/>
      <c r="G3506"/>
      <c r="H3506"/>
      <c r="I3506"/>
      <c r="J3506"/>
      <c r="O3506" s="2"/>
    </row>
    <row r="3507" spans="1:15" ht="15" x14ac:dyDescent="0.25">
      <c r="A3507"/>
      <c r="B3507"/>
      <c r="C3507"/>
      <c r="D3507"/>
      <c r="E3507"/>
      <c r="F3507"/>
      <c r="G3507"/>
      <c r="H3507"/>
      <c r="I3507"/>
      <c r="J3507"/>
      <c r="O3507" s="2"/>
    </row>
    <row r="3508" spans="1:15" ht="15" x14ac:dyDescent="0.25">
      <c r="A3508"/>
      <c r="B3508"/>
      <c r="C3508"/>
      <c r="D3508"/>
      <c r="E3508"/>
      <c r="F3508"/>
      <c r="G3508"/>
      <c r="H3508"/>
      <c r="I3508"/>
      <c r="J3508"/>
      <c r="O3508" s="2"/>
    </row>
    <row r="3509" spans="1:15" ht="15" x14ac:dyDescent="0.25">
      <c r="A3509"/>
      <c r="B3509"/>
      <c r="C3509"/>
      <c r="D3509"/>
      <c r="E3509"/>
      <c r="F3509"/>
      <c r="G3509"/>
      <c r="H3509"/>
      <c r="I3509"/>
      <c r="J3509"/>
      <c r="O3509" s="2"/>
    </row>
    <row r="3510" spans="1:15" ht="15" x14ac:dyDescent="0.25">
      <c r="A3510"/>
      <c r="B3510"/>
      <c r="C3510"/>
      <c r="D3510"/>
      <c r="E3510"/>
      <c r="F3510"/>
      <c r="G3510"/>
      <c r="H3510"/>
      <c r="I3510"/>
      <c r="J3510"/>
      <c r="O3510" s="2"/>
    </row>
    <row r="3511" spans="1:15" ht="15" x14ac:dyDescent="0.25">
      <c r="A3511"/>
      <c r="B3511"/>
      <c r="C3511"/>
      <c r="D3511"/>
      <c r="E3511"/>
      <c r="F3511"/>
      <c r="G3511"/>
      <c r="H3511"/>
      <c r="I3511"/>
      <c r="J3511"/>
      <c r="O3511" s="2"/>
    </row>
    <row r="3512" spans="1:15" ht="15" x14ac:dyDescent="0.25">
      <c r="A3512"/>
      <c r="B3512"/>
      <c r="C3512"/>
      <c r="D3512"/>
      <c r="E3512"/>
      <c r="F3512"/>
      <c r="G3512"/>
      <c r="H3512"/>
      <c r="I3512"/>
      <c r="J3512"/>
      <c r="O3512" s="2"/>
    </row>
    <row r="3513" spans="1:15" ht="15" x14ac:dyDescent="0.25">
      <c r="A3513"/>
      <c r="B3513"/>
      <c r="C3513"/>
      <c r="D3513"/>
      <c r="E3513"/>
      <c r="F3513"/>
      <c r="G3513"/>
      <c r="H3513"/>
      <c r="I3513"/>
      <c r="J3513"/>
      <c r="O3513" s="2"/>
    </row>
    <row r="3514" spans="1:15" ht="15" x14ac:dyDescent="0.25">
      <c r="A3514"/>
      <c r="B3514"/>
      <c r="C3514"/>
      <c r="D3514"/>
      <c r="E3514"/>
      <c r="F3514"/>
      <c r="G3514"/>
      <c r="H3514"/>
      <c r="I3514"/>
      <c r="J3514"/>
      <c r="O3514" s="2"/>
    </row>
    <row r="3515" spans="1:15" ht="15" x14ac:dyDescent="0.25">
      <c r="A3515"/>
      <c r="B3515"/>
      <c r="C3515"/>
      <c r="D3515"/>
      <c r="E3515"/>
      <c r="F3515"/>
      <c r="G3515"/>
      <c r="H3515"/>
      <c r="I3515"/>
      <c r="J3515"/>
      <c r="O3515" s="2"/>
    </row>
    <row r="3516" spans="1:15" ht="15" x14ac:dyDescent="0.25">
      <c r="A3516"/>
      <c r="B3516"/>
      <c r="C3516"/>
      <c r="D3516"/>
      <c r="E3516"/>
      <c r="F3516"/>
      <c r="G3516"/>
      <c r="H3516"/>
      <c r="I3516"/>
      <c r="J3516"/>
      <c r="O3516" s="2"/>
    </row>
    <row r="3517" spans="1:15" ht="15" x14ac:dyDescent="0.25">
      <c r="A3517"/>
      <c r="B3517"/>
      <c r="C3517"/>
      <c r="D3517"/>
      <c r="E3517"/>
      <c r="F3517"/>
      <c r="G3517"/>
      <c r="H3517"/>
      <c r="I3517"/>
      <c r="J3517"/>
      <c r="O3517" s="2"/>
    </row>
    <row r="3518" spans="1:15" ht="15" x14ac:dyDescent="0.25">
      <c r="A3518"/>
      <c r="B3518"/>
      <c r="C3518"/>
      <c r="D3518"/>
      <c r="E3518"/>
      <c r="F3518"/>
      <c r="G3518"/>
      <c r="H3518"/>
      <c r="I3518"/>
      <c r="J3518"/>
      <c r="O3518" s="2"/>
    </row>
    <row r="3519" spans="1:15" ht="15" x14ac:dyDescent="0.25">
      <c r="A3519"/>
      <c r="B3519"/>
      <c r="C3519"/>
      <c r="D3519"/>
      <c r="E3519"/>
      <c r="F3519"/>
      <c r="G3519"/>
      <c r="H3519"/>
      <c r="I3519"/>
      <c r="J3519"/>
      <c r="O3519" s="2"/>
    </row>
    <row r="3520" spans="1:15" ht="15" x14ac:dyDescent="0.25">
      <c r="A3520"/>
      <c r="B3520"/>
      <c r="C3520"/>
      <c r="D3520"/>
      <c r="E3520"/>
      <c r="F3520"/>
      <c r="G3520"/>
      <c r="H3520"/>
      <c r="I3520"/>
      <c r="J3520"/>
      <c r="O3520" s="2"/>
    </row>
    <row r="3521" spans="1:15" ht="15" x14ac:dyDescent="0.25">
      <c r="A3521"/>
      <c r="B3521"/>
      <c r="C3521"/>
      <c r="D3521"/>
      <c r="E3521"/>
      <c r="F3521"/>
      <c r="G3521"/>
      <c r="H3521"/>
      <c r="I3521"/>
      <c r="J3521"/>
      <c r="O3521" s="2"/>
    </row>
    <row r="3522" spans="1:15" ht="15" x14ac:dyDescent="0.25">
      <c r="A3522"/>
      <c r="B3522"/>
      <c r="C3522"/>
      <c r="D3522"/>
      <c r="E3522"/>
      <c r="F3522"/>
      <c r="G3522"/>
      <c r="H3522"/>
      <c r="I3522"/>
      <c r="J3522"/>
      <c r="O3522" s="2"/>
    </row>
    <row r="3523" spans="1:15" ht="15" x14ac:dyDescent="0.25">
      <c r="A3523"/>
      <c r="B3523"/>
      <c r="C3523"/>
      <c r="D3523"/>
      <c r="E3523"/>
      <c r="F3523"/>
      <c r="G3523"/>
      <c r="H3523"/>
      <c r="I3523"/>
      <c r="J3523"/>
      <c r="O3523" s="2"/>
    </row>
    <row r="3524" spans="1:15" ht="15" x14ac:dyDescent="0.25">
      <c r="A3524"/>
      <c r="B3524"/>
      <c r="C3524"/>
      <c r="D3524"/>
      <c r="E3524"/>
      <c r="F3524"/>
      <c r="G3524"/>
      <c r="H3524"/>
      <c r="I3524"/>
      <c r="J3524"/>
      <c r="O3524" s="2"/>
    </row>
    <row r="3525" spans="1:15" ht="15" x14ac:dyDescent="0.25">
      <c r="A3525"/>
      <c r="B3525"/>
      <c r="C3525"/>
      <c r="D3525"/>
      <c r="E3525"/>
      <c r="F3525"/>
      <c r="G3525"/>
      <c r="H3525"/>
      <c r="I3525"/>
      <c r="J3525"/>
      <c r="O3525" s="2"/>
    </row>
    <row r="3526" spans="1:15" ht="15" x14ac:dyDescent="0.25">
      <c r="A3526"/>
      <c r="B3526"/>
      <c r="C3526"/>
      <c r="D3526"/>
      <c r="E3526"/>
      <c r="F3526"/>
      <c r="G3526"/>
      <c r="H3526"/>
      <c r="I3526"/>
      <c r="J3526"/>
      <c r="O3526" s="2"/>
    </row>
    <row r="3527" spans="1:15" ht="15" x14ac:dyDescent="0.25">
      <c r="A3527"/>
      <c r="B3527"/>
      <c r="C3527"/>
      <c r="D3527"/>
      <c r="E3527"/>
      <c r="F3527"/>
      <c r="G3527"/>
      <c r="H3527"/>
      <c r="I3527"/>
      <c r="J3527"/>
      <c r="O3527" s="2"/>
    </row>
    <row r="3528" spans="1:15" ht="15" x14ac:dyDescent="0.25">
      <c r="A3528"/>
      <c r="B3528"/>
      <c r="C3528"/>
      <c r="D3528"/>
      <c r="E3528"/>
      <c r="F3528"/>
      <c r="G3528"/>
      <c r="H3528"/>
      <c r="I3528"/>
      <c r="J3528"/>
      <c r="O3528" s="2"/>
    </row>
    <row r="3529" spans="1:15" ht="15" x14ac:dyDescent="0.25">
      <c r="A3529"/>
      <c r="B3529"/>
      <c r="C3529"/>
      <c r="D3529"/>
      <c r="E3529"/>
      <c r="F3529"/>
      <c r="G3529"/>
      <c r="H3529"/>
      <c r="I3529"/>
      <c r="J3529"/>
      <c r="O3529" s="2"/>
    </row>
    <row r="3530" spans="1:15" ht="15" x14ac:dyDescent="0.25">
      <c r="A3530"/>
      <c r="B3530"/>
      <c r="C3530"/>
      <c r="D3530"/>
      <c r="E3530"/>
      <c r="F3530"/>
      <c r="G3530"/>
      <c r="H3530"/>
      <c r="I3530"/>
      <c r="J3530"/>
      <c r="O3530" s="2"/>
    </row>
    <row r="3531" spans="1:15" ht="15" x14ac:dyDescent="0.25">
      <c r="A3531"/>
      <c r="B3531"/>
      <c r="C3531"/>
      <c r="D3531"/>
      <c r="E3531"/>
      <c r="F3531"/>
      <c r="G3531"/>
      <c r="H3531"/>
      <c r="I3531"/>
      <c r="J3531"/>
      <c r="O3531" s="2"/>
    </row>
    <row r="3532" spans="1:15" ht="15" x14ac:dyDescent="0.25">
      <c r="A3532"/>
      <c r="B3532"/>
      <c r="C3532"/>
      <c r="D3532"/>
      <c r="E3532"/>
      <c r="F3532"/>
      <c r="G3532"/>
      <c r="H3532"/>
      <c r="I3532"/>
      <c r="J3532"/>
      <c r="O3532" s="2"/>
    </row>
    <row r="3533" spans="1:15" ht="15" x14ac:dyDescent="0.25">
      <c r="A3533"/>
      <c r="B3533"/>
      <c r="C3533"/>
      <c r="D3533"/>
      <c r="E3533"/>
      <c r="F3533"/>
      <c r="G3533"/>
      <c r="H3533"/>
      <c r="I3533"/>
      <c r="J3533"/>
      <c r="O3533" s="2"/>
    </row>
    <row r="3534" spans="1:15" ht="15" x14ac:dyDescent="0.25">
      <c r="A3534"/>
      <c r="B3534"/>
      <c r="C3534"/>
      <c r="D3534"/>
      <c r="E3534"/>
      <c r="F3534"/>
      <c r="G3534"/>
      <c r="H3534"/>
      <c r="I3534"/>
      <c r="J3534"/>
      <c r="O3534" s="2"/>
    </row>
    <row r="3535" spans="1:15" ht="15" x14ac:dyDescent="0.25">
      <c r="A3535"/>
      <c r="B3535"/>
      <c r="C3535"/>
      <c r="D3535"/>
      <c r="E3535"/>
      <c r="F3535"/>
      <c r="G3535"/>
      <c r="H3535"/>
      <c r="I3535"/>
      <c r="J3535"/>
      <c r="O3535" s="2"/>
    </row>
    <row r="3536" spans="1:15" ht="15" x14ac:dyDescent="0.25">
      <c r="A3536"/>
      <c r="B3536"/>
      <c r="C3536"/>
      <c r="D3536"/>
      <c r="E3536"/>
      <c r="F3536"/>
      <c r="G3536"/>
      <c r="H3536"/>
      <c r="I3536"/>
      <c r="J3536"/>
      <c r="O3536" s="2"/>
    </row>
    <row r="3537" spans="1:15" ht="15" x14ac:dyDescent="0.25">
      <c r="A3537"/>
      <c r="B3537"/>
      <c r="C3537"/>
      <c r="D3537"/>
      <c r="E3537"/>
      <c r="F3537"/>
      <c r="G3537"/>
      <c r="H3537"/>
      <c r="I3537"/>
      <c r="J3537"/>
      <c r="O3537" s="2"/>
    </row>
    <row r="3538" spans="1:15" ht="15" x14ac:dyDescent="0.25">
      <c r="A3538"/>
      <c r="B3538"/>
      <c r="C3538"/>
      <c r="D3538"/>
      <c r="E3538"/>
      <c r="F3538"/>
      <c r="G3538"/>
      <c r="H3538"/>
      <c r="I3538"/>
      <c r="J3538"/>
      <c r="O3538" s="2"/>
    </row>
    <row r="3539" spans="1:15" ht="15" x14ac:dyDescent="0.25">
      <c r="A3539"/>
      <c r="B3539"/>
      <c r="C3539"/>
      <c r="D3539"/>
      <c r="E3539"/>
      <c r="F3539"/>
      <c r="G3539"/>
      <c r="H3539"/>
      <c r="I3539"/>
      <c r="J3539"/>
      <c r="O3539" s="2"/>
    </row>
    <row r="3540" spans="1:15" ht="15" x14ac:dyDescent="0.25">
      <c r="A3540"/>
      <c r="B3540"/>
      <c r="C3540"/>
      <c r="D3540"/>
      <c r="E3540"/>
      <c r="F3540"/>
      <c r="G3540"/>
      <c r="H3540"/>
      <c r="I3540"/>
      <c r="J3540"/>
      <c r="O3540" s="2"/>
    </row>
    <row r="3541" spans="1:15" ht="15" x14ac:dyDescent="0.25">
      <c r="A3541"/>
      <c r="B3541"/>
      <c r="C3541"/>
      <c r="D3541"/>
      <c r="E3541"/>
      <c r="F3541"/>
      <c r="G3541"/>
      <c r="H3541"/>
      <c r="I3541"/>
      <c r="J3541"/>
      <c r="O3541" s="2"/>
    </row>
    <row r="3542" spans="1:15" ht="15" x14ac:dyDescent="0.25">
      <c r="A3542"/>
      <c r="B3542"/>
      <c r="C3542"/>
      <c r="D3542"/>
      <c r="E3542"/>
      <c r="F3542"/>
      <c r="G3542"/>
      <c r="H3542"/>
      <c r="I3542"/>
      <c r="J3542"/>
      <c r="O3542" s="2"/>
    </row>
    <row r="3543" spans="1:15" ht="15" x14ac:dyDescent="0.25">
      <c r="A3543"/>
      <c r="B3543"/>
      <c r="C3543"/>
      <c r="D3543"/>
      <c r="E3543"/>
      <c r="F3543"/>
      <c r="G3543"/>
      <c r="H3543"/>
      <c r="I3543"/>
      <c r="J3543"/>
      <c r="O3543" s="2"/>
    </row>
    <row r="3544" spans="1:15" ht="15" x14ac:dyDescent="0.25">
      <c r="A3544"/>
      <c r="B3544"/>
      <c r="C3544"/>
      <c r="D3544"/>
      <c r="E3544"/>
      <c r="F3544"/>
      <c r="G3544"/>
      <c r="H3544"/>
      <c r="I3544"/>
      <c r="J3544"/>
      <c r="O3544" s="2"/>
    </row>
    <row r="3545" spans="1:15" ht="15" x14ac:dyDescent="0.25">
      <c r="A3545"/>
      <c r="B3545"/>
      <c r="C3545"/>
      <c r="D3545"/>
      <c r="E3545"/>
      <c r="F3545"/>
      <c r="G3545"/>
      <c r="H3545"/>
      <c r="I3545"/>
      <c r="J3545"/>
      <c r="O3545" s="2"/>
    </row>
    <row r="3546" spans="1:15" ht="15" x14ac:dyDescent="0.25">
      <c r="A3546"/>
      <c r="B3546"/>
      <c r="C3546"/>
      <c r="D3546"/>
      <c r="E3546"/>
      <c r="F3546"/>
      <c r="G3546"/>
      <c r="H3546"/>
      <c r="I3546"/>
      <c r="J3546"/>
      <c r="O3546" s="2"/>
    </row>
    <row r="3547" spans="1:15" ht="15" x14ac:dyDescent="0.25">
      <c r="A3547"/>
      <c r="B3547"/>
      <c r="C3547"/>
      <c r="D3547"/>
      <c r="E3547"/>
      <c r="F3547"/>
      <c r="G3547"/>
      <c r="H3547"/>
      <c r="I3547"/>
      <c r="J3547"/>
      <c r="O3547" s="2"/>
    </row>
    <row r="3548" spans="1:15" ht="15" x14ac:dyDescent="0.25">
      <c r="A3548"/>
      <c r="B3548"/>
      <c r="C3548"/>
      <c r="D3548"/>
      <c r="E3548"/>
      <c r="F3548"/>
      <c r="G3548"/>
      <c r="H3548"/>
      <c r="I3548"/>
      <c r="J3548"/>
      <c r="O3548" s="2"/>
    </row>
    <row r="3549" spans="1:15" ht="15" x14ac:dyDescent="0.25">
      <c r="A3549"/>
      <c r="B3549"/>
      <c r="C3549"/>
      <c r="D3549"/>
      <c r="E3549"/>
      <c r="F3549"/>
      <c r="G3549"/>
      <c r="H3549"/>
      <c r="I3549"/>
      <c r="J3549"/>
      <c r="O3549" s="2"/>
    </row>
    <row r="3550" spans="1:15" ht="15" x14ac:dyDescent="0.25">
      <c r="A3550"/>
      <c r="B3550"/>
      <c r="C3550"/>
      <c r="D3550"/>
      <c r="E3550"/>
      <c r="F3550"/>
      <c r="G3550"/>
      <c r="H3550"/>
      <c r="I3550"/>
      <c r="J3550"/>
      <c r="O3550" s="2"/>
    </row>
    <row r="3551" spans="1:15" ht="15" x14ac:dyDescent="0.25">
      <c r="A3551"/>
      <c r="B3551"/>
      <c r="C3551"/>
      <c r="D3551"/>
      <c r="E3551"/>
      <c r="F3551"/>
      <c r="G3551"/>
      <c r="H3551"/>
      <c r="I3551"/>
      <c r="J3551"/>
      <c r="O3551" s="2"/>
    </row>
    <row r="3552" spans="1:15" ht="15" x14ac:dyDescent="0.25">
      <c r="A3552"/>
      <c r="B3552"/>
      <c r="C3552"/>
      <c r="D3552"/>
      <c r="E3552"/>
      <c r="F3552"/>
      <c r="G3552"/>
      <c r="H3552"/>
      <c r="I3552"/>
      <c r="J3552"/>
      <c r="O3552" s="2"/>
    </row>
    <row r="3553" spans="1:15" ht="15" x14ac:dyDescent="0.25">
      <c r="A3553"/>
      <c r="B3553"/>
      <c r="C3553"/>
      <c r="D3553"/>
      <c r="E3553"/>
      <c r="F3553"/>
      <c r="G3553"/>
      <c r="H3553"/>
      <c r="I3553"/>
      <c r="J3553"/>
      <c r="O3553" s="2"/>
    </row>
    <row r="3554" spans="1:15" ht="15" x14ac:dyDescent="0.25">
      <c r="A3554"/>
      <c r="B3554"/>
      <c r="C3554"/>
      <c r="D3554"/>
      <c r="E3554"/>
      <c r="F3554"/>
      <c r="G3554"/>
      <c r="H3554"/>
      <c r="I3554"/>
      <c r="J3554"/>
      <c r="O3554" s="2"/>
    </row>
    <row r="3555" spans="1:15" ht="15" x14ac:dyDescent="0.25">
      <c r="A3555"/>
      <c r="B3555"/>
      <c r="C3555"/>
      <c r="D3555"/>
      <c r="E3555"/>
      <c r="F3555"/>
      <c r="G3555"/>
      <c r="H3555"/>
      <c r="I3555"/>
      <c r="J3555"/>
      <c r="O3555" s="2"/>
    </row>
    <row r="3556" spans="1:15" ht="15" x14ac:dyDescent="0.25">
      <c r="A3556"/>
      <c r="B3556"/>
      <c r="C3556"/>
      <c r="D3556"/>
      <c r="E3556"/>
      <c r="F3556"/>
      <c r="G3556"/>
      <c r="H3556"/>
      <c r="I3556"/>
      <c r="J3556"/>
      <c r="O3556" s="2"/>
    </row>
    <row r="3557" spans="1:15" ht="15" x14ac:dyDescent="0.25">
      <c r="A3557"/>
      <c r="B3557"/>
      <c r="C3557"/>
      <c r="D3557"/>
      <c r="E3557"/>
      <c r="F3557"/>
      <c r="G3557"/>
      <c r="H3557"/>
      <c r="I3557"/>
      <c r="J3557"/>
      <c r="O3557" s="2"/>
    </row>
    <row r="3558" spans="1:15" ht="15" x14ac:dyDescent="0.25">
      <c r="A3558"/>
      <c r="B3558"/>
      <c r="C3558"/>
      <c r="D3558"/>
      <c r="E3558"/>
      <c r="F3558"/>
      <c r="G3558"/>
      <c r="H3558"/>
      <c r="I3558"/>
      <c r="J3558"/>
      <c r="O3558" s="2"/>
    </row>
    <row r="3559" spans="1:15" ht="15" x14ac:dyDescent="0.25">
      <c r="A3559"/>
      <c r="B3559"/>
      <c r="C3559"/>
      <c r="D3559"/>
      <c r="E3559"/>
      <c r="F3559"/>
      <c r="G3559"/>
      <c r="H3559"/>
      <c r="I3559"/>
      <c r="J3559"/>
      <c r="O3559" s="2"/>
    </row>
    <row r="3560" spans="1:15" ht="15" x14ac:dyDescent="0.25">
      <c r="A3560"/>
      <c r="B3560"/>
      <c r="C3560"/>
      <c r="D3560"/>
      <c r="E3560"/>
      <c r="F3560"/>
      <c r="G3560"/>
      <c r="H3560"/>
      <c r="I3560"/>
      <c r="J3560"/>
      <c r="O3560" s="2"/>
    </row>
    <row r="3561" spans="1:15" ht="15" x14ac:dyDescent="0.25">
      <c r="A3561"/>
      <c r="B3561"/>
      <c r="C3561"/>
      <c r="D3561"/>
      <c r="E3561"/>
      <c r="F3561"/>
      <c r="G3561"/>
      <c r="H3561"/>
      <c r="I3561"/>
      <c r="J3561"/>
      <c r="O3561" s="2"/>
    </row>
    <row r="3562" spans="1:15" ht="15" x14ac:dyDescent="0.25">
      <c r="A3562"/>
      <c r="B3562"/>
      <c r="C3562"/>
      <c r="D3562"/>
      <c r="E3562"/>
      <c r="F3562"/>
      <c r="G3562"/>
      <c r="H3562"/>
      <c r="I3562"/>
      <c r="J3562"/>
      <c r="O3562" s="2"/>
    </row>
    <row r="3563" spans="1:15" ht="15" x14ac:dyDescent="0.25">
      <c r="A3563"/>
      <c r="B3563"/>
      <c r="C3563"/>
      <c r="D3563"/>
      <c r="E3563"/>
      <c r="F3563"/>
      <c r="G3563"/>
      <c r="H3563"/>
      <c r="I3563"/>
      <c r="J3563"/>
      <c r="O3563" s="2"/>
    </row>
    <row r="3564" spans="1:15" ht="15" x14ac:dyDescent="0.25">
      <c r="A3564"/>
      <c r="B3564"/>
      <c r="C3564"/>
      <c r="D3564"/>
      <c r="E3564"/>
      <c r="F3564"/>
      <c r="G3564"/>
      <c r="H3564"/>
      <c r="I3564"/>
      <c r="J3564"/>
      <c r="O3564" s="2"/>
    </row>
    <row r="3565" spans="1:15" ht="15" x14ac:dyDescent="0.25">
      <c r="A3565"/>
      <c r="B3565"/>
      <c r="C3565"/>
      <c r="D3565"/>
      <c r="E3565"/>
      <c r="F3565"/>
      <c r="G3565"/>
      <c r="H3565"/>
      <c r="I3565"/>
      <c r="J3565"/>
      <c r="O3565" s="2"/>
    </row>
    <row r="3566" spans="1:15" ht="15" x14ac:dyDescent="0.25">
      <c r="A3566"/>
      <c r="B3566"/>
      <c r="C3566"/>
      <c r="D3566"/>
      <c r="E3566"/>
      <c r="F3566"/>
      <c r="G3566"/>
      <c r="H3566"/>
      <c r="I3566"/>
      <c r="J3566"/>
      <c r="O3566" s="2"/>
    </row>
    <row r="3567" spans="1:15" ht="15" x14ac:dyDescent="0.25">
      <c r="A3567"/>
      <c r="B3567"/>
      <c r="C3567"/>
      <c r="D3567"/>
      <c r="E3567"/>
      <c r="F3567"/>
      <c r="G3567"/>
      <c r="H3567"/>
      <c r="I3567"/>
      <c r="J3567"/>
      <c r="O3567" s="2"/>
    </row>
    <row r="3568" spans="1:15" ht="15" x14ac:dyDescent="0.25">
      <c r="A3568"/>
      <c r="B3568"/>
      <c r="C3568"/>
      <c r="D3568"/>
      <c r="E3568"/>
      <c r="F3568"/>
      <c r="G3568"/>
      <c r="H3568"/>
      <c r="I3568"/>
      <c r="J3568"/>
      <c r="O3568" s="2"/>
    </row>
    <row r="3569" spans="1:15" ht="15" x14ac:dyDescent="0.25">
      <c r="A3569"/>
      <c r="B3569"/>
      <c r="C3569"/>
      <c r="D3569"/>
      <c r="E3569"/>
      <c r="F3569"/>
      <c r="G3569"/>
      <c r="H3569"/>
      <c r="I3569"/>
      <c r="J3569"/>
      <c r="O3569" s="2"/>
    </row>
    <row r="3570" spans="1:15" ht="15" x14ac:dyDescent="0.25">
      <c r="A3570"/>
      <c r="B3570"/>
      <c r="C3570"/>
      <c r="D3570"/>
      <c r="E3570"/>
      <c r="F3570"/>
      <c r="G3570"/>
      <c r="H3570"/>
      <c r="I3570"/>
      <c r="J3570"/>
      <c r="O3570" s="2"/>
    </row>
    <row r="3571" spans="1:15" ht="15" x14ac:dyDescent="0.25">
      <c r="A3571"/>
      <c r="B3571"/>
      <c r="C3571"/>
      <c r="D3571"/>
      <c r="E3571"/>
      <c r="F3571"/>
      <c r="G3571"/>
      <c r="H3571"/>
      <c r="I3571"/>
      <c r="J3571"/>
      <c r="O3571" s="2"/>
    </row>
    <row r="3572" spans="1:15" ht="15" x14ac:dyDescent="0.25">
      <c r="A3572"/>
      <c r="B3572"/>
      <c r="C3572"/>
      <c r="D3572"/>
      <c r="E3572"/>
      <c r="F3572"/>
      <c r="G3572"/>
      <c r="H3572"/>
      <c r="I3572"/>
      <c r="J3572"/>
      <c r="O3572" s="2"/>
    </row>
    <row r="3573" spans="1:15" ht="15" x14ac:dyDescent="0.25">
      <c r="A3573"/>
      <c r="B3573"/>
      <c r="C3573"/>
      <c r="D3573"/>
      <c r="E3573"/>
      <c r="F3573"/>
      <c r="G3573"/>
      <c r="H3573"/>
      <c r="I3573"/>
      <c r="J3573"/>
      <c r="O3573" s="2"/>
    </row>
    <row r="3574" spans="1:15" ht="15" x14ac:dyDescent="0.25">
      <c r="A3574"/>
      <c r="B3574"/>
      <c r="C3574"/>
      <c r="D3574"/>
      <c r="E3574"/>
      <c r="F3574"/>
      <c r="G3574"/>
      <c r="H3574"/>
      <c r="I3574"/>
      <c r="J3574"/>
      <c r="O3574" s="2"/>
    </row>
    <row r="3575" spans="1:15" ht="15" x14ac:dyDescent="0.25">
      <c r="A3575"/>
      <c r="B3575"/>
      <c r="C3575"/>
      <c r="D3575"/>
      <c r="E3575"/>
      <c r="F3575"/>
      <c r="G3575"/>
      <c r="H3575"/>
      <c r="I3575"/>
      <c r="J3575"/>
      <c r="O3575" s="2"/>
    </row>
    <row r="3576" spans="1:15" ht="15" x14ac:dyDescent="0.25">
      <c r="A3576"/>
      <c r="B3576"/>
      <c r="C3576"/>
      <c r="D3576"/>
      <c r="E3576"/>
      <c r="F3576"/>
      <c r="G3576"/>
      <c r="H3576"/>
      <c r="I3576"/>
      <c r="J3576"/>
      <c r="O3576" s="2"/>
    </row>
    <row r="3577" spans="1:15" ht="15" x14ac:dyDescent="0.25">
      <c r="A3577"/>
      <c r="B3577"/>
      <c r="C3577"/>
      <c r="D3577"/>
      <c r="E3577"/>
      <c r="F3577"/>
      <c r="G3577"/>
      <c r="H3577"/>
      <c r="I3577"/>
      <c r="J3577"/>
      <c r="O3577" s="2"/>
    </row>
    <row r="3578" spans="1:15" ht="15" x14ac:dyDescent="0.25">
      <c r="A3578"/>
      <c r="B3578"/>
      <c r="C3578"/>
      <c r="D3578"/>
      <c r="E3578"/>
      <c r="F3578"/>
      <c r="G3578"/>
      <c r="H3578"/>
      <c r="I3578"/>
      <c r="J3578"/>
      <c r="O3578" s="2"/>
    </row>
    <row r="3579" spans="1:15" ht="15" x14ac:dyDescent="0.25">
      <c r="A3579"/>
      <c r="B3579"/>
      <c r="C3579"/>
      <c r="D3579"/>
      <c r="E3579"/>
      <c r="F3579"/>
      <c r="G3579"/>
      <c r="H3579"/>
      <c r="I3579"/>
      <c r="J3579"/>
      <c r="O3579" s="2"/>
    </row>
    <row r="3580" spans="1:15" ht="15" x14ac:dyDescent="0.25">
      <c r="A3580"/>
      <c r="B3580"/>
      <c r="C3580"/>
      <c r="D3580"/>
      <c r="E3580"/>
      <c r="F3580"/>
      <c r="G3580"/>
      <c r="H3580"/>
      <c r="I3580"/>
      <c r="J3580"/>
      <c r="O3580" s="2"/>
    </row>
    <row r="3581" spans="1:15" ht="15" x14ac:dyDescent="0.25">
      <c r="A3581"/>
      <c r="B3581"/>
      <c r="C3581"/>
      <c r="D3581"/>
      <c r="E3581"/>
      <c r="F3581"/>
      <c r="G3581"/>
      <c r="H3581"/>
      <c r="I3581"/>
      <c r="J3581"/>
      <c r="O3581" s="2"/>
    </row>
    <row r="3582" spans="1:15" ht="15" x14ac:dyDescent="0.25">
      <c r="A3582"/>
      <c r="B3582"/>
      <c r="C3582"/>
      <c r="D3582"/>
      <c r="E3582"/>
      <c r="F3582"/>
      <c r="G3582"/>
      <c r="H3582"/>
      <c r="I3582"/>
      <c r="J3582"/>
      <c r="O3582" s="2"/>
    </row>
    <row r="3583" spans="1:15" ht="15" x14ac:dyDescent="0.25">
      <c r="A3583"/>
      <c r="B3583"/>
      <c r="C3583"/>
      <c r="D3583"/>
      <c r="E3583"/>
      <c r="F3583"/>
      <c r="G3583"/>
      <c r="H3583"/>
      <c r="I3583"/>
      <c r="J3583"/>
      <c r="O3583" s="2"/>
    </row>
    <row r="3584" spans="1:15" ht="15" x14ac:dyDescent="0.25">
      <c r="A3584"/>
      <c r="B3584"/>
      <c r="C3584"/>
      <c r="D3584"/>
      <c r="E3584"/>
      <c r="F3584"/>
      <c r="G3584"/>
      <c r="H3584"/>
      <c r="I3584"/>
      <c r="J3584"/>
      <c r="O3584" s="2"/>
    </row>
    <row r="3585" spans="1:15" ht="15" x14ac:dyDescent="0.25">
      <c r="A3585"/>
      <c r="B3585"/>
      <c r="C3585"/>
      <c r="D3585"/>
      <c r="E3585"/>
      <c r="F3585"/>
      <c r="G3585"/>
      <c r="H3585"/>
      <c r="I3585"/>
      <c r="J3585"/>
      <c r="O3585" s="2"/>
    </row>
    <row r="3586" spans="1:15" ht="15" x14ac:dyDescent="0.25">
      <c r="A3586"/>
      <c r="B3586"/>
      <c r="C3586"/>
      <c r="D3586"/>
      <c r="E3586"/>
      <c r="F3586"/>
      <c r="G3586"/>
      <c r="H3586"/>
      <c r="I3586"/>
      <c r="J3586"/>
      <c r="O3586" s="2"/>
    </row>
    <row r="3587" spans="1:15" ht="15" x14ac:dyDescent="0.25">
      <c r="A3587"/>
      <c r="B3587"/>
      <c r="C3587"/>
      <c r="D3587"/>
      <c r="E3587"/>
      <c r="F3587"/>
      <c r="G3587"/>
      <c r="H3587"/>
      <c r="I3587"/>
      <c r="J3587"/>
      <c r="O3587" s="2"/>
    </row>
    <row r="3588" spans="1:15" ht="15" x14ac:dyDescent="0.25">
      <c r="A3588"/>
      <c r="B3588"/>
      <c r="C3588"/>
      <c r="D3588"/>
      <c r="E3588"/>
      <c r="F3588"/>
      <c r="G3588"/>
      <c r="H3588"/>
      <c r="I3588"/>
      <c r="J3588"/>
      <c r="O3588" s="2"/>
    </row>
    <row r="3589" spans="1:15" ht="15" x14ac:dyDescent="0.25">
      <c r="A3589"/>
      <c r="B3589"/>
      <c r="C3589"/>
      <c r="D3589"/>
      <c r="E3589"/>
      <c r="F3589"/>
      <c r="G3589"/>
      <c r="H3589"/>
      <c r="I3589"/>
      <c r="J3589"/>
      <c r="O3589" s="2"/>
    </row>
    <row r="3590" spans="1:15" ht="15" x14ac:dyDescent="0.25">
      <c r="A3590"/>
      <c r="B3590"/>
      <c r="C3590"/>
      <c r="D3590"/>
      <c r="E3590"/>
      <c r="F3590"/>
      <c r="G3590"/>
      <c r="H3590"/>
      <c r="I3590"/>
      <c r="J3590"/>
      <c r="O3590" s="2"/>
    </row>
    <row r="3591" spans="1:15" ht="15" x14ac:dyDescent="0.25">
      <c r="A3591"/>
      <c r="B3591"/>
      <c r="C3591"/>
      <c r="D3591"/>
      <c r="E3591"/>
      <c r="F3591"/>
      <c r="G3591"/>
      <c r="H3591"/>
      <c r="I3591"/>
      <c r="J3591"/>
      <c r="O3591" s="2"/>
    </row>
    <row r="3592" spans="1:15" ht="15" x14ac:dyDescent="0.25">
      <c r="A3592"/>
      <c r="B3592"/>
      <c r="C3592"/>
      <c r="D3592"/>
      <c r="E3592"/>
      <c r="F3592"/>
      <c r="G3592"/>
      <c r="H3592"/>
      <c r="I3592"/>
      <c r="J3592"/>
      <c r="O3592" s="2"/>
    </row>
    <row r="3593" spans="1:15" ht="15" x14ac:dyDescent="0.25">
      <c r="A3593"/>
      <c r="B3593"/>
      <c r="C3593"/>
      <c r="D3593"/>
      <c r="E3593"/>
      <c r="F3593"/>
      <c r="G3593"/>
      <c r="H3593"/>
      <c r="I3593"/>
      <c r="J3593"/>
      <c r="O3593" s="2"/>
    </row>
    <row r="3594" spans="1:15" ht="15" x14ac:dyDescent="0.25">
      <c r="A3594"/>
      <c r="B3594"/>
      <c r="C3594"/>
      <c r="D3594"/>
      <c r="E3594"/>
      <c r="F3594"/>
      <c r="G3594"/>
      <c r="H3594"/>
      <c r="I3594"/>
      <c r="J3594"/>
      <c r="O3594" s="2"/>
    </row>
    <row r="3595" spans="1:15" ht="15" x14ac:dyDescent="0.25">
      <c r="A3595"/>
      <c r="B3595"/>
      <c r="C3595"/>
      <c r="D3595"/>
      <c r="E3595"/>
      <c r="F3595"/>
      <c r="G3595"/>
      <c r="H3595"/>
      <c r="I3595"/>
      <c r="J3595"/>
      <c r="O3595" s="2"/>
    </row>
    <row r="3596" spans="1:15" ht="15" x14ac:dyDescent="0.25">
      <c r="A3596"/>
      <c r="B3596"/>
      <c r="C3596"/>
      <c r="D3596"/>
      <c r="E3596"/>
      <c r="F3596"/>
      <c r="G3596"/>
      <c r="H3596"/>
      <c r="I3596"/>
      <c r="J3596"/>
      <c r="O3596" s="2"/>
    </row>
    <row r="3597" spans="1:15" ht="15" x14ac:dyDescent="0.25">
      <c r="A3597"/>
      <c r="B3597"/>
      <c r="C3597"/>
      <c r="D3597"/>
      <c r="E3597"/>
      <c r="F3597"/>
      <c r="G3597"/>
      <c r="H3597"/>
      <c r="I3597"/>
      <c r="J3597"/>
      <c r="O3597" s="2"/>
    </row>
    <row r="3598" spans="1:15" ht="15" x14ac:dyDescent="0.25">
      <c r="A3598"/>
      <c r="B3598"/>
      <c r="C3598"/>
      <c r="D3598"/>
      <c r="E3598"/>
      <c r="F3598"/>
      <c r="G3598"/>
      <c r="H3598"/>
      <c r="I3598"/>
      <c r="J3598"/>
      <c r="O3598" s="2"/>
    </row>
    <row r="3599" spans="1:15" ht="15" x14ac:dyDescent="0.25">
      <c r="A3599"/>
      <c r="B3599"/>
      <c r="C3599"/>
      <c r="D3599"/>
      <c r="E3599"/>
      <c r="F3599"/>
      <c r="G3599"/>
      <c r="H3599"/>
      <c r="I3599"/>
      <c r="J3599"/>
      <c r="O3599" s="2"/>
    </row>
    <row r="3600" spans="1:15" ht="15" x14ac:dyDescent="0.25">
      <c r="A3600"/>
      <c r="B3600"/>
      <c r="C3600"/>
      <c r="D3600"/>
      <c r="E3600"/>
      <c r="F3600"/>
      <c r="G3600"/>
      <c r="H3600"/>
      <c r="I3600"/>
      <c r="J3600"/>
      <c r="O3600" s="2"/>
    </row>
    <row r="3601" spans="1:15" ht="15" x14ac:dyDescent="0.25">
      <c r="A3601"/>
      <c r="B3601"/>
      <c r="C3601"/>
      <c r="D3601"/>
      <c r="E3601"/>
      <c r="F3601"/>
      <c r="G3601"/>
      <c r="H3601"/>
      <c r="I3601"/>
      <c r="J3601"/>
      <c r="O3601" s="2"/>
    </row>
    <row r="3602" spans="1:15" ht="15" x14ac:dyDescent="0.25">
      <c r="A3602"/>
      <c r="B3602"/>
      <c r="C3602"/>
      <c r="D3602"/>
      <c r="E3602"/>
      <c r="F3602"/>
      <c r="G3602"/>
      <c r="H3602"/>
      <c r="I3602"/>
      <c r="J3602"/>
      <c r="O3602" s="2"/>
    </row>
    <row r="3603" spans="1:15" ht="15" x14ac:dyDescent="0.25">
      <c r="A3603"/>
      <c r="B3603"/>
      <c r="C3603"/>
      <c r="D3603"/>
      <c r="E3603"/>
      <c r="F3603"/>
      <c r="G3603"/>
      <c r="H3603"/>
      <c r="I3603"/>
      <c r="J3603"/>
      <c r="O3603" s="2"/>
    </row>
    <row r="3604" spans="1:15" ht="15" x14ac:dyDescent="0.25">
      <c r="A3604"/>
      <c r="B3604"/>
      <c r="C3604"/>
      <c r="D3604"/>
      <c r="E3604"/>
      <c r="F3604"/>
      <c r="G3604"/>
      <c r="H3604"/>
      <c r="I3604"/>
      <c r="J3604"/>
      <c r="O3604" s="2"/>
    </row>
    <row r="3605" spans="1:15" ht="15" x14ac:dyDescent="0.25">
      <c r="A3605"/>
      <c r="B3605"/>
      <c r="C3605"/>
      <c r="D3605"/>
      <c r="E3605"/>
      <c r="F3605"/>
      <c r="G3605"/>
      <c r="H3605"/>
      <c r="I3605"/>
      <c r="J3605"/>
      <c r="O3605" s="2"/>
    </row>
    <row r="3606" spans="1:15" ht="15" x14ac:dyDescent="0.25">
      <c r="A3606"/>
      <c r="B3606"/>
      <c r="C3606"/>
      <c r="D3606"/>
      <c r="E3606"/>
      <c r="F3606"/>
      <c r="G3606"/>
      <c r="H3606"/>
      <c r="I3606"/>
      <c r="J3606"/>
      <c r="O3606" s="2"/>
    </row>
    <row r="3607" spans="1:15" ht="15" x14ac:dyDescent="0.25">
      <c r="A3607"/>
      <c r="B3607"/>
      <c r="C3607"/>
      <c r="D3607"/>
      <c r="E3607"/>
      <c r="F3607"/>
      <c r="G3607"/>
      <c r="H3607"/>
      <c r="I3607"/>
      <c r="J3607"/>
      <c r="O3607" s="2"/>
    </row>
    <row r="3608" spans="1:15" ht="15" x14ac:dyDescent="0.25">
      <c r="A3608"/>
      <c r="B3608"/>
      <c r="C3608"/>
      <c r="D3608"/>
      <c r="E3608"/>
      <c r="F3608"/>
      <c r="G3608"/>
      <c r="H3608"/>
      <c r="I3608"/>
      <c r="J3608"/>
      <c r="O3608" s="2"/>
    </row>
    <row r="3609" spans="1:15" ht="15" x14ac:dyDescent="0.25">
      <c r="A3609"/>
      <c r="B3609"/>
      <c r="C3609"/>
      <c r="D3609"/>
      <c r="E3609"/>
      <c r="F3609"/>
      <c r="G3609"/>
      <c r="H3609"/>
      <c r="I3609"/>
      <c r="J3609"/>
      <c r="O3609" s="2"/>
    </row>
    <row r="3610" spans="1:15" ht="15" x14ac:dyDescent="0.25">
      <c r="A3610"/>
      <c r="B3610"/>
      <c r="C3610"/>
      <c r="D3610"/>
      <c r="E3610"/>
      <c r="F3610"/>
      <c r="G3610"/>
      <c r="H3610"/>
      <c r="I3610"/>
      <c r="J3610"/>
      <c r="O3610" s="2"/>
    </row>
    <row r="3611" spans="1:15" ht="15" x14ac:dyDescent="0.25">
      <c r="A3611"/>
      <c r="B3611"/>
      <c r="C3611"/>
      <c r="D3611"/>
      <c r="E3611"/>
      <c r="F3611"/>
      <c r="G3611"/>
      <c r="H3611"/>
      <c r="I3611"/>
      <c r="J3611"/>
      <c r="O3611" s="2"/>
    </row>
    <row r="3612" spans="1:15" ht="15" x14ac:dyDescent="0.25">
      <c r="A3612"/>
      <c r="B3612"/>
      <c r="C3612"/>
      <c r="D3612"/>
      <c r="E3612"/>
      <c r="F3612"/>
      <c r="G3612"/>
      <c r="H3612"/>
      <c r="I3612"/>
      <c r="J3612"/>
      <c r="O3612" s="2"/>
    </row>
    <row r="3613" spans="1:15" ht="15" x14ac:dyDescent="0.25">
      <c r="A3613"/>
      <c r="B3613"/>
      <c r="C3613"/>
      <c r="D3613"/>
      <c r="E3613"/>
      <c r="F3613"/>
      <c r="G3613"/>
      <c r="H3613"/>
      <c r="I3613"/>
      <c r="J3613"/>
      <c r="O3613" s="2"/>
    </row>
    <row r="3614" spans="1:15" ht="15" x14ac:dyDescent="0.25">
      <c r="A3614"/>
      <c r="B3614"/>
      <c r="C3614"/>
      <c r="D3614"/>
      <c r="E3614"/>
      <c r="F3614"/>
      <c r="G3614"/>
      <c r="H3614"/>
      <c r="I3614"/>
      <c r="J3614"/>
      <c r="O3614" s="2"/>
    </row>
    <row r="3615" spans="1:15" ht="15" x14ac:dyDescent="0.25">
      <c r="A3615"/>
      <c r="B3615"/>
      <c r="C3615"/>
      <c r="D3615"/>
      <c r="E3615"/>
      <c r="F3615"/>
      <c r="G3615"/>
      <c r="H3615"/>
      <c r="I3615"/>
      <c r="J3615"/>
      <c r="O3615" s="2"/>
    </row>
    <row r="3616" spans="1:15" ht="15" x14ac:dyDescent="0.25">
      <c r="A3616"/>
      <c r="B3616"/>
      <c r="C3616"/>
      <c r="D3616"/>
      <c r="E3616"/>
      <c r="F3616"/>
      <c r="G3616"/>
      <c r="H3616"/>
      <c r="I3616"/>
      <c r="J3616"/>
      <c r="O3616" s="2"/>
    </row>
    <row r="3617" spans="1:15" ht="15" x14ac:dyDescent="0.25">
      <c r="A3617"/>
      <c r="B3617"/>
      <c r="C3617"/>
      <c r="D3617"/>
      <c r="E3617"/>
      <c r="F3617"/>
      <c r="G3617"/>
      <c r="H3617"/>
      <c r="I3617"/>
      <c r="J3617"/>
      <c r="O3617" s="2"/>
    </row>
    <row r="3618" spans="1:15" ht="15" x14ac:dyDescent="0.25">
      <c r="A3618"/>
      <c r="B3618"/>
      <c r="C3618"/>
      <c r="D3618"/>
      <c r="E3618"/>
      <c r="F3618"/>
      <c r="G3618"/>
      <c r="H3618"/>
      <c r="I3618"/>
      <c r="J3618"/>
      <c r="O3618" s="2"/>
    </row>
    <row r="3619" spans="1:15" ht="15" x14ac:dyDescent="0.25">
      <c r="A3619"/>
      <c r="B3619"/>
      <c r="C3619"/>
      <c r="D3619"/>
      <c r="E3619"/>
      <c r="F3619"/>
      <c r="G3619"/>
      <c r="H3619"/>
      <c r="I3619"/>
      <c r="J3619"/>
      <c r="O3619" s="2"/>
    </row>
    <row r="3620" spans="1:15" ht="15" x14ac:dyDescent="0.25">
      <c r="A3620"/>
      <c r="B3620"/>
      <c r="C3620"/>
      <c r="D3620"/>
      <c r="E3620"/>
      <c r="F3620"/>
      <c r="G3620"/>
      <c r="H3620"/>
      <c r="I3620"/>
      <c r="J3620"/>
      <c r="O3620" s="2"/>
    </row>
    <row r="3621" spans="1:15" ht="15" x14ac:dyDescent="0.25">
      <c r="A3621"/>
      <c r="B3621"/>
      <c r="C3621"/>
      <c r="D3621"/>
      <c r="E3621"/>
      <c r="F3621"/>
      <c r="G3621"/>
      <c r="H3621"/>
      <c r="I3621"/>
      <c r="J3621"/>
      <c r="O3621" s="2"/>
    </row>
    <row r="3622" spans="1:15" ht="15" x14ac:dyDescent="0.25">
      <c r="A3622"/>
      <c r="B3622"/>
      <c r="C3622"/>
      <c r="D3622"/>
      <c r="E3622"/>
      <c r="F3622"/>
      <c r="G3622"/>
      <c r="H3622"/>
      <c r="I3622"/>
      <c r="J3622"/>
      <c r="O3622" s="2"/>
    </row>
    <row r="3623" spans="1:15" ht="15" x14ac:dyDescent="0.25">
      <c r="A3623"/>
      <c r="B3623"/>
      <c r="C3623"/>
      <c r="D3623"/>
      <c r="E3623"/>
      <c r="F3623"/>
      <c r="G3623"/>
      <c r="H3623"/>
      <c r="I3623"/>
      <c r="J3623"/>
      <c r="O3623" s="2"/>
    </row>
    <row r="3624" spans="1:15" ht="15" x14ac:dyDescent="0.25">
      <c r="A3624"/>
      <c r="B3624"/>
      <c r="C3624"/>
      <c r="D3624"/>
      <c r="E3624"/>
      <c r="F3624"/>
      <c r="G3624"/>
      <c r="H3624"/>
      <c r="I3624"/>
      <c r="J3624"/>
      <c r="O3624" s="2"/>
    </row>
    <row r="3625" spans="1:15" ht="15" x14ac:dyDescent="0.25">
      <c r="A3625"/>
      <c r="B3625"/>
      <c r="C3625"/>
      <c r="D3625"/>
      <c r="E3625"/>
      <c r="F3625"/>
      <c r="G3625"/>
      <c r="H3625"/>
      <c r="I3625"/>
      <c r="J3625"/>
      <c r="O3625" s="2"/>
    </row>
    <row r="3626" spans="1:15" ht="15" x14ac:dyDescent="0.25">
      <c r="A3626"/>
      <c r="B3626"/>
      <c r="C3626"/>
      <c r="D3626"/>
      <c r="E3626"/>
      <c r="F3626"/>
      <c r="G3626"/>
      <c r="H3626"/>
      <c r="I3626"/>
      <c r="J3626"/>
      <c r="O3626" s="2"/>
    </row>
    <row r="3627" spans="1:15" ht="15" x14ac:dyDescent="0.25">
      <c r="A3627"/>
      <c r="B3627"/>
      <c r="C3627"/>
      <c r="D3627"/>
      <c r="E3627"/>
      <c r="F3627"/>
      <c r="G3627"/>
      <c r="H3627"/>
      <c r="I3627"/>
      <c r="J3627"/>
      <c r="O3627" s="2"/>
    </row>
    <row r="3628" spans="1:15" ht="15" x14ac:dyDescent="0.25">
      <c r="A3628"/>
      <c r="B3628"/>
      <c r="C3628"/>
      <c r="D3628"/>
      <c r="E3628"/>
      <c r="F3628"/>
      <c r="G3628"/>
      <c r="H3628"/>
      <c r="I3628"/>
      <c r="J3628"/>
      <c r="O3628" s="2"/>
    </row>
    <row r="3629" spans="1:15" ht="15" x14ac:dyDescent="0.25">
      <c r="A3629"/>
      <c r="B3629"/>
      <c r="C3629"/>
      <c r="D3629"/>
      <c r="E3629"/>
      <c r="F3629"/>
      <c r="G3629"/>
      <c r="H3629"/>
      <c r="I3629"/>
      <c r="J3629"/>
      <c r="O3629" s="2"/>
    </row>
    <row r="3630" spans="1:15" ht="15" x14ac:dyDescent="0.25">
      <c r="A3630"/>
      <c r="B3630"/>
      <c r="C3630"/>
      <c r="D3630"/>
      <c r="E3630"/>
      <c r="F3630"/>
      <c r="G3630"/>
      <c r="H3630"/>
      <c r="I3630"/>
      <c r="J3630"/>
      <c r="O3630" s="2"/>
    </row>
    <row r="3631" spans="1:15" ht="15" x14ac:dyDescent="0.25">
      <c r="A3631"/>
      <c r="B3631"/>
      <c r="C3631"/>
      <c r="D3631"/>
      <c r="E3631"/>
      <c r="F3631"/>
      <c r="G3631"/>
      <c r="H3631"/>
      <c r="I3631"/>
      <c r="J3631"/>
      <c r="O3631" s="2"/>
    </row>
    <row r="3632" spans="1:15" ht="15" x14ac:dyDescent="0.25">
      <c r="A3632"/>
      <c r="B3632"/>
      <c r="C3632"/>
      <c r="D3632"/>
      <c r="E3632"/>
      <c r="F3632"/>
      <c r="G3632"/>
      <c r="H3632"/>
      <c r="I3632"/>
      <c r="J3632"/>
      <c r="O3632" s="2"/>
    </row>
    <row r="3633" spans="1:15" ht="15" x14ac:dyDescent="0.25">
      <c r="A3633"/>
      <c r="B3633"/>
      <c r="C3633"/>
      <c r="D3633"/>
      <c r="E3633"/>
      <c r="F3633"/>
      <c r="G3633"/>
      <c r="H3633"/>
      <c r="I3633"/>
      <c r="J3633"/>
      <c r="O3633" s="2"/>
    </row>
    <row r="3634" spans="1:15" ht="15" x14ac:dyDescent="0.25">
      <c r="A3634"/>
      <c r="B3634"/>
      <c r="C3634"/>
      <c r="D3634"/>
      <c r="E3634"/>
      <c r="F3634"/>
      <c r="G3634"/>
      <c r="H3634"/>
      <c r="I3634"/>
      <c r="J3634"/>
      <c r="O3634" s="2"/>
    </row>
    <row r="3635" spans="1:15" ht="15" x14ac:dyDescent="0.25">
      <c r="A3635"/>
      <c r="B3635"/>
      <c r="C3635"/>
      <c r="D3635"/>
      <c r="E3635"/>
      <c r="F3635"/>
      <c r="G3635"/>
      <c r="H3635"/>
      <c r="I3635"/>
      <c r="J3635"/>
      <c r="O3635" s="2"/>
    </row>
    <row r="3636" spans="1:15" ht="15" x14ac:dyDescent="0.25">
      <c r="A3636"/>
      <c r="B3636"/>
      <c r="C3636"/>
      <c r="D3636"/>
      <c r="E3636"/>
      <c r="F3636"/>
      <c r="G3636"/>
      <c r="H3636"/>
      <c r="I3636"/>
      <c r="J3636"/>
      <c r="O3636" s="2"/>
    </row>
    <row r="3637" spans="1:15" ht="15" x14ac:dyDescent="0.25">
      <c r="A3637"/>
      <c r="B3637"/>
      <c r="C3637"/>
      <c r="D3637"/>
      <c r="E3637"/>
      <c r="F3637"/>
      <c r="G3637"/>
      <c r="H3637"/>
      <c r="I3637"/>
      <c r="J3637"/>
      <c r="O3637" s="2"/>
    </row>
    <row r="3638" spans="1:15" ht="15" x14ac:dyDescent="0.25">
      <c r="A3638"/>
      <c r="B3638"/>
      <c r="C3638"/>
      <c r="D3638"/>
      <c r="E3638"/>
      <c r="F3638"/>
      <c r="G3638"/>
      <c r="H3638"/>
      <c r="I3638"/>
      <c r="J3638"/>
      <c r="O3638" s="2"/>
    </row>
    <row r="3639" spans="1:15" ht="15" x14ac:dyDescent="0.25">
      <c r="A3639"/>
      <c r="B3639"/>
      <c r="C3639"/>
      <c r="D3639"/>
      <c r="E3639"/>
      <c r="F3639"/>
      <c r="G3639"/>
      <c r="H3639"/>
      <c r="I3639"/>
      <c r="J3639"/>
      <c r="O3639" s="2"/>
    </row>
    <row r="3640" spans="1:15" ht="15" x14ac:dyDescent="0.25">
      <c r="A3640"/>
      <c r="B3640"/>
      <c r="C3640"/>
      <c r="D3640"/>
      <c r="E3640"/>
      <c r="F3640"/>
      <c r="G3640"/>
      <c r="H3640"/>
      <c r="I3640"/>
      <c r="J3640"/>
      <c r="O3640" s="2"/>
    </row>
    <row r="3641" spans="1:15" ht="15" x14ac:dyDescent="0.25">
      <c r="A3641"/>
      <c r="B3641"/>
      <c r="C3641"/>
      <c r="D3641"/>
      <c r="E3641"/>
      <c r="F3641"/>
      <c r="G3641"/>
      <c r="H3641"/>
      <c r="I3641"/>
      <c r="J3641"/>
      <c r="O3641" s="2"/>
    </row>
    <row r="3642" spans="1:15" ht="15" x14ac:dyDescent="0.25">
      <c r="A3642"/>
      <c r="B3642"/>
      <c r="C3642"/>
      <c r="D3642"/>
      <c r="E3642"/>
      <c r="F3642"/>
      <c r="G3642"/>
      <c r="H3642"/>
      <c r="I3642"/>
      <c r="J3642"/>
      <c r="O3642" s="2"/>
    </row>
    <row r="3643" spans="1:15" ht="15" x14ac:dyDescent="0.25">
      <c r="A3643"/>
      <c r="B3643"/>
      <c r="C3643"/>
      <c r="D3643"/>
      <c r="E3643"/>
      <c r="F3643"/>
      <c r="G3643"/>
      <c r="H3643"/>
      <c r="I3643"/>
      <c r="J3643"/>
      <c r="O3643" s="2"/>
    </row>
    <row r="3644" spans="1:15" ht="15" x14ac:dyDescent="0.25">
      <c r="A3644"/>
      <c r="B3644"/>
      <c r="C3644"/>
      <c r="D3644"/>
      <c r="E3644"/>
      <c r="F3644"/>
      <c r="G3644"/>
      <c r="H3644"/>
      <c r="I3644"/>
      <c r="J3644"/>
      <c r="O3644" s="2"/>
    </row>
    <row r="3645" spans="1:15" ht="15" x14ac:dyDescent="0.25">
      <c r="A3645"/>
      <c r="B3645"/>
      <c r="C3645"/>
      <c r="D3645"/>
      <c r="E3645"/>
      <c r="F3645"/>
      <c r="G3645"/>
      <c r="H3645"/>
      <c r="I3645"/>
      <c r="J3645"/>
      <c r="O3645" s="2"/>
    </row>
    <row r="3646" spans="1:15" ht="15" x14ac:dyDescent="0.25">
      <c r="A3646"/>
      <c r="B3646"/>
      <c r="C3646"/>
      <c r="D3646"/>
      <c r="E3646"/>
      <c r="F3646"/>
      <c r="G3646"/>
      <c r="H3646"/>
      <c r="I3646"/>
      <c r="J3646"/>
      <c r="O3646" s="2"/>
    </row>
    <row r="3647" spans="1:15" ht="15" x14ac:dyDescent="0.25">
      <c r="A3647"/>
      <c r="B3647"/>
      <c r="C3647"/>
      <c r="D3647"/>
      <c r="E3647"/>
      <c r="F3647"/>
      <c r="G3647"/>
      <c r="H3647"/>
      <c r="I3647"/>
      <c r="J3647"/>
      <c r="O3647" s="2"/>
    </row>
    <row r="3648" spans="1:15" ht="15" x14ac:dyDescent="0.25">
      <c r="A3648"/>
      <c r="B3648"/>
      <c r="C3648"/>
      <c r="D3648"/>
      <c r="E3648"/>
      <c r="F3648"/>
      <c r="G3648"/>
      <c r="H3648"/>
      <c r="I3648"/>
      <c r="J3648"/>
      <c r="O3648" s="2"/>
    </row>
    <row r="3649" spans="1:15" ht="15" x14ac:dyDescent="0.25">
      <c r="A3649"/>
      <c r="B3649"/>
      <c r="C3649"/>
      <c r="D3649"/>
      <c r="E3649"/>
      <c r="F3649"/>
      <c r="G3649"/>
      <c r="H3649"/>
      <c r="I3649"/>
      <c r="J3649"/>
      <c r="O3649" s="2"/>
    </row>
    <row r="3650" spans="1:15" ht="15" x14ac:dyDescent="0.25">
      <c r="A3650"/>
      <c r="B3650"/>
      <c r="C3650"/>
      <c r="D3650"/>
      <c r="E3650"/>
      <c r="F3650"/>
      <c r="G3650"/>
      <c r="H3650"/>
      <c r="I3650"/>
      <c r="J3650"/>
      <c r="O3650" s="2"/>
    </row>
    <row r="3651" spans="1:15" ht="15" x14ac:dyDescent="0.25">
      <c r="A3651"/>
      <c r="B3651"/>
      <c r="C3651"/>
      <c r="D3651"/>
      <c r="E3651"/>
      <c r="F3651"/>
      <c r="G3651"/>
      <c r="H3651"/>
      <c r="I3651"/>
      <c r="J3651"/>
      <c r="O3651" s="2"/>
    </row>
    <row r="3652" spans="1:15" ht="15" x14ac:dyDescent="0.25">
      <c r="A3652"/>
      <c r="B3652"/>
      <c r="C3652"/>
      <c r="D3652"/>
      <c r="E3652"/>
      <c r="F3652"/>
      <c r="G3652"/>
      <c r="H3652"/>
      <c r="I3652"/>
      <c r="J3652"/>
      <c r="O3652" s="2"/>
    </row>
    <row r="3653" spans="1:15" ht="15" x14ac:dyDescent="0.25">
      <c r="A3653"/>
      <c r="B3653"/>
      <c r="C3653"/>
      <c r="D3653"/>
      <c r="E3653"/>
      <c r="F3653"/>
      <c r="G3653"/>
      <c r="H3653"/>
      <c r="I3653"/>
      <c r="J3653"/>
      <c r="O3653" s="2"/>
    </row>
    <row r="3654" spans="1:15" ht="15" x14ac:dyDescent="0.25">
      <c r="A3654"/>
      <c r="B3654"/>
      <c r="C3654"/>
      <c r="D3654"/>
      <c r="E3654"/>
      <c r="F3654"/>
      <c r="G3654"/>
      <c r="H3654"/>
      <c r="I3654"/>
      <c r="J3654"/>
      <c r="O3654" s="2"/>
    </row>
    <row r="3655" spans="1:15" ht="15" x14ac:dyDescent="0.25">
      <c r="A3655"/>
      <c r="B3655"/>
      <c r="C3655"/>
      <c r="D3655"/>
      <c r="E3655"/>
      <c r="F3655"/>
      <c r="G3655"/>
      <c r="H3655"/>
      <c r="I3655"/>
      <c r="J3655"/>
      <c r="O3655" s="2"/>
    </row>
    <row r="3656" spans="1:15" ht="15" x14ac:dyDescent="0.25">
      <c r="A3656"/>
      <c r="B3656"/>
      <c r="C3656"/>
      <c r="D3656"/>
      <c r="E3656"/>
      <c r="F3656"/>
      <c r="G3656"/>
      <c r="H3656"/>
      <c r="I3656"/>
      <c r="J3656"/>
      <c r="O3656" s="2"/>
    </row>
    <row r="3657" spans="1:15" ht="15" x14ac:dyDescent="0.25">
      <c r="A3657"/>
      <c r="B3657"/>
      <c r="C3657"/>
      <c r="D3657"/>
      <c r="E3657"/>
      <c r="F3657"/>
      <c r="G3657"/>
      <c r="H3657"/>
      <c r="I3657"/>
      <c r="J3657"/>
      <c r="O3657" s="2"/>
    </row>
    <row r="3658" spans="1:15" ht="15" x14ac:dyDescent="0.25">
      <c r="A3658"/>
      <c r="B3658"/>
      <c r="C3658"/>
      <c r="D3658"/>
      <c r="E3658"/>
      <c r="F3658"/>
      <c r="G3658"/>
      <c r="H3658"/>
      <c r="I3658"/>
      <c r="J3658"/>
      <c r="O3658" s="2"/>
    </row>
    <row r="3659" spans="1:15" ht="15" x14ac:dyDescent="0.25">
      <c r="A3659"/>
      <c r="B3659"/>
      <c r="C3659"/>
      <c r="D3659"/>
      <c r="E3659"/>
      <c r="F3659"/>
      <c r="G3659"/>
      <c r="H3659"/>
      <c r="I3659"/>
      <c r="J3659"/>
      <c r="O3659" s="2"/>
    </row>
    <row r="3660" spans="1:15" ht="15" x14ac:dyDescent="0.25">
      <c r="A3660"/>
      <c r="B3660"/>
      <c r="C3660"/>
      <c r="D3660"/>
      <c r="E3660"/>
      <c r="F3660"/>
      <c r="G3660"/>
      <c r="H3660"/>
      <c r="I3660"/>
      <c r="J3660"/>
      <c r="O3660" s="2"/>
    </row>
    <row r="3661" spans="1:15" ht="15" x14ac:dyDescent="0.25">
      <c r="A3661"/>
      <c r="B3661"/>
      <c r="C3661"/>
      <c r="D3661"/>
      <c r="E3661"/>
      <c r="F3661"/>
      <c r="G3661"/>
      <c r="H3661"/>
      <c r="I3661"/>
      <c r="J3661"/>
      <c r="O3661" s="2"/>
    </row>
    <row r="3662" spans="1:15" ht="15" x14ac:dyDescent="0.25">
      <c r="A3662"/>
      <c r="B3662"/>
      <c r="C3662"/>
      <c r="D3662"/>
      <c r="E3662"/>
      <c r="F3662"/>
      <c r="G3662"/>
      <c r="H3662"/>
      <c r="I3662"/>
      <c r="J3662"/>
      <c r="O3662" s="2"/>
    </row>
    <row r="3663" spans="1:15" ht="15" x14ac:dyDescent="0.25">
      <c r="A3663"/>
      <c r="B3663"/>
      <c r="C3663"/>
      <c r="D3663"/>
      <c r="E3663"/>
      <c r="F3663"/>
      <c r="G3663"/>
      <c r="H3663"/>
      <c r="I3663"/>
      <c r="J3663"/>
      <c r="O3663" s="2"/>
    </row>
    <row r="3664" spans="1:15" ht="15" x14ac:dyDescent="0.25">
      <c r="A3664"/>
      <c r="B3664"/>
      <c r="C3664"/>
      <c r="D3664"/>
      <c r="E3664"/>
      <c r="F3664"/>
      <c r="G3664"/>
      <c r="H3664"/>
      <c r="I3664"/>
      <c r="J3664"/>
      <c r="O3664" s="2"/>
    </row>
    <row r="3665" spans="1:15" ht="15" x14ac:dyDescent="0.25">
      <c r="A3665"/>
      <c r="B3665"/>
      <c r="C3665"/>
      <c r="D3665"/>
      <c r="E3665"/>
      <c r="F3665"/>
      <c r="G3665"/>
      <c r="H3665"/>
      <c r="I3665"/>
      <c r="J3665"/>
      <c r="O3665" s="2"/>
    </row>
    <row r="3666" spans="1:15" ht="15" x14ac:dyDescent="0.25">
      <c r="A3666"/>
      <c r="B3666"/>
      <c r="C3666"/>
      <c r="D3666"/>
      <c r="E3666"/>
      <c r="F3666"/>
      <c r="G3666"/>
      <c r="H3666"/>
      <c r="I3666"/>
      <c r="J3666"/>
      <c r="O3666" s="2"/>
    </row>
    <row r="3667" spans="1:15" ht="15" x14ac:dyDescent="0.25">
      <c r="A3667"/>
      <c r="B3667"/>
      <c r="C3667"/>
      <c r="D3667"/>
      <c r="E3667"/>
      <c r="F3667"/>
      <c r="G3667"/>
      <c r="H3667"/>
      <c r="I3667"/>
      <c r="J3667"/>
      <c r="O3667" s="2"/>
    </row>
    <row r="3668" spans="1:15" ht="15" x14ac:dyDescent="0.25">
      <c r="A3668"/>
      <c r="B3668"/>
      <c r="C3668"/>
      <c r="D3668"/>
      <c r="E3668"/>
      <c r="F3668"/>
      <c r="G3668"/>
      <c r="H3668"/>
      <c r="I3668"/>
      <c r="J3668"/>
      <c r="O3668" s="2"/>
    </row>
    <row r="3669" spans="1:15" ht="15" x14ac:dyDescent="0.25">
      <c r="A3669"/>
      <c r="B3669"/>
      <c r="C3669"/>
      <c r="D3669"/>
      <c r="E3669"/>
      <c r="F3669"/>
      <c r="G3669"/>
      <c r="H3669"/>
      <c r="I3669"/>
      <c r="J3669"/>
      <c r="O3669" s="2"/>
    </row>
    <row r="3670" spans="1:15" ht="15" x14ac:dyDescent="0.25">
      <c r="A3670"/>
      <c r="B3670"/>
      <c r="C3670"/>
      <c r="D3670"/>
      <c r="E3670"/>
      <c r="F3670"/>
      <c r="G3670"/>
      <c r="H3670"/>
      <c r="I3670"/>
      <c r="J3670"/>
      <c r="O3670" s="2"/>
    </row>
    <row r="3671" spans="1:15" ht="15" x14ac:dyDescent="0.25">
      <c r="A3671"/>
      <c r="B3671"/>
      <c r="C3671"/>
      <c r="D3671"/>
      <c r="E3671"/>
      <c r="F3671"/>
      <c r="G3671"/>
      <c r="H3671"/>
      <c r="I3671"/>
      <c r="J3671"/>
      <c r="O3671" s="2"/>
    </row>
    <row r="3672" spans="1:15" ht="15" x14ac:dyDescent="0.25">
      <c r="A3672"/>
      <c r="B3672"/>
      <c r="C3672"/>
      <c r="D3672"/>
      <c r="E3672"/>
      <c r="F3672"/>
      <c r="G3672"/>
      <c r="H3672"/>
      <c r="I3672"/>
      <c r="J3672"/>
      <c r="O3672" s="2"/>
    </row>
    <row r="3673" spans="1:15" ht="15" x14ac:dyDescent="0.25">
      <c r="A3673"/>
      <c r="B3673"/>
      <c r="C3673"/>
      <c r="D3673"/>
      <c r="E3673"/>
      <c r="F3673"/>
      <c r="G3673"/>
      <c r="H3673"/>
      <c r="I3673"/>
      <c r="J3673"/>
      <c r="O3673" s="2"/>
    </row>
    <row r="3674" spans="1:15" ht="15" x14ac:dyDescent="0.25">
      <c r="A3674"/>
      <c r="B3674"/>
      <c r="C3674"/>
      <c r="D3674"/>
      <c r="E3674"/>
      <c r="F3674"/>
      <c r="G3674"/>
      <c r="H3674"/>
      <c r="I3674"/>
      <c r="J3674"/>
      <c r="O3674" s="2"/>
    </row>
    <row r="3675" spans="1:15" ht="15" x14ac:dyDescent="0.25">
      <c r="A3675"/>
      <c r="B3675"/>
      <c r="C3675"/>
      <c r="D3675"/>
      <c r="E3675"/>
      <c r="F3675"/>
      <c r="G3675"/>
      <c r="H3675"/>
      <c r="I3675"/>
      <c r="J3675"/>
      <c r="O3675" s="2"/>
    </row>
    <row r="3676" spans="1:15" ht="15" x14ac:dyDescent="0.25">
      <c r="A3676"/>
      <c r="B3676"/>
      <c r="C3676"/>
      <c r="D3676"/>
      <c r="E3676"/>
      <c r="F3676"/>
      <c r="G3676"/>
      <c r="H3676"/>
      <c r="I3676"/>
      <c r="J3676"/>
      <c r="O3676" s="2"/>
    </row>
    <row r="3677" spans="1:15" ht="15" x14ac:dyDescent="0.25">
      <c r="A3677"/>
      <c r="B3677"/>
      <c r="C3677"/>
      <c r="D3677"/>
      <c r="E3677"/>
      <c r="F3677"/>
      <c r="G3677"/>
      <c r="H3677"/>
      <c r="I3677"/>
      <c r="J3677"/>
      <c r="O3677" s="2"/>
    </row>
    <row r="3678" spans="1:15" ht="15" x14ac:dyDescent="0.25">
      <c r="A3678"/>
      <c r="B3678"/>
      <c r="C3678"/>
      <c r="D3678"/>
      <c r="E3678"/>
      <c r="F3678"/>
      <c r="G3678"/>
      <c r="H3678"/>
      <c r="I3678"/>
      <c r="J3678"/>
      <c r="O3678" s="2"/>
    </row>
    <row r="3679" spans="1:15" ht="15" x14ac:dyDescent="0.25">
      <c r="A3679"/>
      <c r="B3679"/>
      <c r="C3679"/>
      <c r="D3679"/>
      <c r="E3679"/>
      <c r="F3679"/>
      <c r="G3679"/>
      <c r="H3679"/>
      <c r="I3679"/>
      <c r="J3679"/>
      <c r="O3679" s="2"/>
    </row>
    <row r="3680" spans="1:15" ht="15" x14ac:dyDescent="0.25">
      <c r="A3680"/>
      <c r="B3680"/>
      <c r="C3680"/>
      <c r="D3680"/>
      <c r="E3680"/>
      <c r="F3680"/>
      <c r="G3680"/>
      <c r="H3680"/>
      <c r="I3680"/>
      <c r="J3680"/>
      <c r="O3680" s="2"/>
    </row>
    <row r="3681" spans="1:15" ht="15" x14ac:dyDescent="0.25">
      <c r="A3681"/>
      <c r="B3681"/>
      <c r="C3681"/>
      <c r="D3681"/>
      <c r="E3681"/>
      <c r="F3681"/>
      <c r="G3681"/>
      <c r="H3681"/>
      <c r="I3681"/>
      <c r="J3681"/>
      <c r="O3681" s="2"/>
    </row>
    <row r="3682" spans="1:15" ht="15" x14ac:dyDescent="0.25">
      <c r="A3682"/>
      <c r="B3682"/>
      <c r="C3682"/>
      <c r="D3682"/>
      <c r="E3682"/>
      <c r="F3682"/>
      <c r="G3682"/>
      <c r="H3682"/>
      <c r="I3682"/>
      <c r="J3682"/>
      <c r="O3682" s="2"/>
    </row>
    <row r="3683" spans="1:15" ht="15" x14ac:dyDescent="0.25">
      <c r="A3683"/>
      <c r="B3683"/>
      <c r="C3683"/>
      <c r="D3683"/>
      <c r="E3683"/>
      <c r="F3683"/>
      <c r="G3683"/>
      <c r="H3683"/>
      <c r="I3683"/>
      <c r="J3683"/>
      <c r="O3683" s="2"/>
    </row>
    <row r="3684" spans="1:15" ht="15" x14ac:dyDescent="0.25">
      <c r="A3684"/>
      <c r="B3684"/>
      <c r="C3684"/>
      <c r="D3684"/>
      <c r="E3684"/>
      <c r="F3684"/>
      <c r="G3684"/>
      <c r="H3684"/>
      <c r="I3684"/>
      <c r="J3684"/>
      <c r="O3684" s="2"/>
    </row>
    <row r="3685" spans="1:15" ht="15" x14ac:dyDescent="0.25">
      <c r="A3685"/>
      <c r="B3685"/>
      <c r="C3685"/>
      <c r="D3685"/>
      <c r="E3685"/>
      <c r="F3685"/>
      <c r="G3685"/>
      <c r="H3685"/>
      <c r="I3685"/>
      <c r="J3685"/>
      <c r="O3685" s="2"/>
    </row>
    <row r="3686" spans="1:15" ht="15" x14ac:dyDescent="0.25">
      <c r="A3686"/>
      <c r="B3686"/>
      <c r="C3686"/>
      <c r="D3686"/>
      <c r="E3686"/>
      <c r="F3686"/>
      <c r="G3686"/>
      <c r="H3686"/>
      <c r="I3686"/>
      <c r="J3686"/>
      <c r="O3686" s="2"/>
    </row>
    <row r="3687" spans="1:15" ht="15" x14ac:dyDescent="0.25">
      <c r="A3687"/>
      <c r="B3687"/>
      <c r="C3687"/>
      <c r="D3687"/>
      <c r="E3687"/>
      <c r="F3687"/>
      <c r="G3687"/>
      <c r="H3687"/>
      <c r="I3687"/>
      <c r="J3687"/>
      <c r="O3687" s="2"/>
    </row>
    <row r="3688" spans="1:15" ht="15" x14ac:dyDescent="0.25">
      <c r="A3688"/>
      <c r="B3688"/>
      <c r="C3688"/>
      <c r="D3688"/>
      <c r="E3688"/>
      <c r="F3688"/>
      <c r="G3688"/>
      <c r="H3688"/>
      <c r="I3688"/>
      <c r="J3688"/>
      <c r="O3688" s="2"/>
    </row>
    <row r="3689" spans="1:15" ht="15" x14ac:dyDescent="0.25">
      <c r="A3689"/>
      <c r="B3689"/>
      <c r="C3689"/>
      <c r="D3689"/>
      <c r="E3689"/>
      <c r="F3689"/>
      <c r="G3689"/>
      <c r="H3689"/>
      <c r="I3689"/>
      <c r="J3689"/>
      <c r="O3689" s="2"/>
    </row>
    <row r="3690" spans="1:15" ht="15" x14ac:dyDescent="0.25">
      <c r="A3690"/>
      <c r="B3690"/>
      <c r="C3690"/>
      <c r="D3690"/>
      <c r="E3690"/>
      <c r="F3690"/>
      <c r="G3690"/>
      <c r="H3690"/>
      <c r="I3690"/>
      <c r="J3690"/>
      <c r="O3690" s="2"/>
    </row>
    <row r="3691" spans="1:15" ht="15" x14ac:dyDescent="0.25">
      <c r="A3691"/>
      <c r="B3691"/>
      <c r="C3691"/>
      <c r="D3691"/>
      <c r="E3691"/>
      <c r="F3691"/>
      <c r="G3691"/>
      <c r="H3691"/>
      <c r="I3691"/>
      <c r="J3691"/>
      <c r="O3691" s="2"/>
    </row>
    <row r="3692" spans="1:15" ht="15" x14ac:dyDescent="0.25">
      <c r="A3692"/>
      <c r="B3692"/>
      <c r="C3692"/>
      <c r="D3692"/>
      <c r="E3692"/>
      <c r="F3692"/>
      <c r="G3692"/>
      <c r="H3692"/>
      <c r="I3692"/>
      <c r="J3692"/>
      <c r="O3692" s="2"/>
    </row>
    <row r="3693" spans="1:15" ht="15" x14ac:dyDescent="0.25">
      <c r="A3693"/>
      <c r="B3693"/>
      <c r="C3693"/>
      <c r="D3693"/>
      <c r="E3693"/>
      <c r="F3693"/>
      <c r="G3693"/>
      <c r="H3693"/>
      <c r="I3693"/>
      <c r="J3693"/>
      <c r="O3693" s="2"/>
    </row>
    <row r="3694" spans="1:15" ht="15" x14ac:dyDescent="0.25">
      <c r="A3694"/>
      <c r="B3694"/>
      <c r="C3694"/>
      <c r="D3694"/>
      <c r="E3694"/>
      <c r="F3694"/>
      <c r="G3694"/>
      <c r="H3694"/>
      <c r="I3694"/>
      <c r="J3694"/>
      <c r="O3694" s="2"/>
    </row>
    <row r="3695" spans="1:15" ht="15" x14ac:dyDescent="0.25">
      <c r="A3695"/>
      <c r="B3695"/>
      <c r="C3695"/>
      <c r="D3695"/>
      <c r="E3695"/>
      <c r="F3695"/>
      <c r="G3695"/>
      <c r="H3695"/>
      <c r="I3695"/>
      <c r="J3695"/>
      <c r="O3695" s="2"/>
    </row>
    <row r="3696" spans="1:15" ht="15" x14ac:dyDescent="0.25">
      <c r="A3696"/>
      <c r="B3696"/>
      <c r="C3696"/>
      <c r="D3696"/>
      <c r="E3696"/>
      <c r="F3696"/>
      <c r="G3696"/>
      <c r="H3696"/>
      <c r="I3696"/>
      <c r="J3696"/>
      <c r="O3696" s="2"/>
    </row>
    <row r="3697" spans="1:15" ht="15" x14ac:dyDescent="0.25">
      <c r="A3697"/>
      <c r="B3697"/>
      <c r="C3697"/>
      <c r="D3697"/>
      <c r="E3697"/>
      <c r="F3697"/>
      <c r="G3697"/>
      <c r="H3697"/>
      <c r="I3697"/>
      <c r="J3697"/>
      <c r="O3697" s="2"/>
    </row>
    <row r="3698" spans="1:15" ht="15" x14ac:dyDescent="0.25">
      <c r="A3698"/>
      <c r="B3698"/>
      <c r="C3698"/>
      <c r="D3698"/>
      <c r="E3698"/>
      <c r="F3698"/>
      <c r="G3698"/>
      <c r="H3698"/>
      <c r="I3698"/>
      <c r="J3698"/>
      <c r="O3698" s="2"/>
    </row>
    <row r="3699" spans="1:15" ht="15" x14ac:dyDescent="0.25">
      <c r="A3699"/>
      <c r="B3699"/>
      <c r="C3699"/>
      <c r="D3699"/>
      <c r="E3699"/>
      <c r="F3699"/>
      <c r="G3699"/>
      <c r="H3699"/>
      <c r="I3699"/>
      <c r="J3699"/>
      <c r="O3699" s="2"/>
    </row>
    <row r="3700" spans="1:15" ht="15" x14ac:dyDescent="0.25">
      <c r="A3700"/>
      <c r="B3700"/>
      <c r="C3700"/>
      <c r="D3700"/>
      <c r="E3700"/>
      <c r="F3700"/>
      <c r="G3700"/>
      <c r="H3700"/>
      <c r="I3700"/>
      <c r="J3700"/>
      <c r="O3700" s="2"/>
    </row>
    <row r="3701" spans="1:15" ht="15" x14ac:dyDescent="0.25">
      <c r="A3701"/>
      <c r="B3701"/>
      <c r="C3701"/>
      <c r="D3701"/>
      <c r="E3701"/>
      <c r="F3701"/>
      <c r="G3701"/>
      <c r="H3701"/>
      <c r="I3701"/>
      <c r="J3701"/>
      <c r="O3701" s="2"/>
    </row>
    <row r="3702" spans="1:15" ht="15" x14ac:dyDescent="0.25">
      <c r="A3702"/>
      <c r="B3702"/>
      <c r="C3702"/>
      <c r="D3702"/>
      <c r="E3702"/>
      <c r="F3702"/>
      <c r="G3702"/>
      <c r="H3702"/>
      <c r="I3702"/>
      <c r="J3702"/>
      <c r="O3702" s="2"/>
    </row>
    <row r="3703" spans="1:15" ht="15" x14ac:dyDescent="0.25">
      <c r="A3703"/>
      <c r="B3703"/>
      <c r="C3703"/>
      <c r="D3703"/>
      <c r="E3703"/>
      <c r="F3703"/>
      <c r="G3703"/>
      <c r="H3703"/>
      <c r="I3703"/>
      <c r="J3703"/>
      <c r="O3703" s="2"/>
    </row>
    <row r="3704" spans="1:15" ht="15" x14ac:dyDescent="0.25">
      <c r="A3704"/>
      <c r="B3704"/>
      <c r="C3704"/>
      <c r="D3704"/>
      <c r="E3704"/>
      <c r="F3704"/>
      <c r="G3704"/>
      <c r="H3704"/>
      <c r="I3704"/>
      <c r="J3704"/>
      <c r="O3704" s="2"/>
    </row>
    <row r="3705" spans="1:15" ht="15" x14ac:dyDescent="0.25">
      <c r="A3705"/>
      <c r="B3705"/>
      <c r="C3705"/>
      <c r="D3705"/>
      <c r="E3705"/>
      <c r="F3705"/>
      <c r="G3705"/>
      <c r="H3705"/>
      <c r="I3705"/>
      <c r="J3705"/>
      <c r="O3705" s="2"/>
    </row>
    <row r="3706" spans="1:15" ht="15" x14ac:dyDescent="0.25">
      <c r="A3706"/>
      <c r="B3706"/>
      <c r="C3706"/>
      <c r="D3706"/>
      <c r="E3706"/>
      <c r="F3706"/>
      <c r="G3706"/>
      <c r="H3706"/>
      <c r="I3706"/>
      <c r="J3706"/>
      <c r="O3706" s="2"/>
    </row>
    <row r="3707" spans="1:15" ht="15" x14ac:dyDescent="0.25">
      <c r="A3707"/>
      <c r="B3707"/>
      <c r="C3707"/>
      <c r="D3707"/>
      <c r="E3707"/>
      <c r="F3707"/>
      <c r="G3707"/>
      <c r="H3707"/>
      <c r="I3707"/>
      <c r="J3707"/>
      <c r="O3707" s="2"/>
    </row>
    <row r="3708" spans="1:15" ht="15" x14ac:dyDescent="0.25">
      <c r="A3708"/>
      <c r="B3708"/>
      <c r="C3708"/>
      <c r="D3708"/>
      <c r="E3708"/>
      <c r="F3708"/>
      <c r="G3708"/>
      <c r="H3708"/>
      <c r="I3708"/>
      <c r="J3708"/>
      <c r="O3708" s="2"/>
    </row>
    <row r="3709" spans="1:15" ht="15" x14ac:dyDescent="0.25">
      <c r="A3709"/>
      <c r="B3709"/>
      <c r="C3709"/>
      <c r="D3709"/>
      <c r="E3709"/>
      <c r="F3709"/>
      <c r="G3709"/>
      <c r="H3709"/>
      <c r="I3709"/>
      <c r="J3709"/>
      <c r="O3709" s="2"/>
    </row>
    <row r="3710" spans="1:15" ht="15" x14ac:dyDescent="0.25">
      <c r="A3710"/>
      <c r="B3710"/>
      <c r="C3710"/>
      <c r="D3710"/>
      <c r="E3710"/>
      <c r="F3710"/>
      <c r="G3710"/>
      <c r="H3710"/>
      <c r="I3710"/>
      <c r="J3710"/>
      <c r="O3710" s="2"/>
    </row>
    <row r="3711" spans="1:15" ht="15" x14ac:dyDescent="0.25">
      <c r="A3711"/>
      <c r="B3711"/>
      <c r="C3711"/>
      <c r="D3711"/>
      <c r="E3711"/>
      <c r="F3711"/>
      <c r="G3711"/>
      <c r="H3711"/>
      <c r="I3711"/>
      <c r="J3711"/>
      <c r="O3711" s="2"/>
    </row>
    <row r="3712" spans="1:15" ht="15" x14ac:dyDescent="0.25">
      <c r="A3712"/>
      <c r="B3712"/>
      <c r="C3712"/>
      <c r="D3712"/>
      <c r="E3712"/>
      <c r="F3712"/>
      <c r="G3712"/>
      <c r="H3712"/>
      <c r="I3712"/>
      <c r="J3712"/>
      <c r="O3712" s="2"/>
    </row>
    <row r="3713" spans="1:15" ht="15" x14ac:dyDescent="0.25">
      <c r="A3713"/>
      <c r="B3713"/>
      <c r="C3713"/>
      <c r="D3713"/>
      <c r="E3713"/>
      <c r="F3713"/>
      <c r="G3713"/>
      <c r="H3713"/>
      <c r="I3713"/>
      <c r="J3713"/>
      <c r="O3713" s="2"/>
    </row>
    <row r="3714" spans="1:15" ht="15" x14ac:dyDescent="0.25">
      <c r="A3714"/>
      <c r="B3714"/>
      <c r="C3714"/>
      <c r="D3714"/>
      <c r="E3714"/>
      <c r="F3714"/>
      <c r="G3714"/>
      <c r="H3714"/>
      <c r="I3714"/>
      <c r="J3714"/>
      <c r="O3714" s="2"/>
    </row>
    <row r="3715" spans="1:15" ht="15" x14ac:dyDescent="0.25">
      <c r="A3715"/>
      <c r="B3715"/>
      <c r="C3715"/>
      <c r="D3715"/>
      <c r="E3715"/>
      <c r="F3715"/>
      <c r="G3715"/>
      <c r="H3715"/>
      <c r="I3715"/>
      <c r="J3715"/>
      <c r="O3715" s="2"/>
    </row>
    <row r="3716" spans="1:15" ht="15" x14ac:dyDescent="0.25">
      <c r="A3716"/>
      <c r="B3716"/>
      <c r="C3716"/>
      <c r="D3716"/>
      <c r="E3716"/>
      <c r="F3716"/>
      <c r="G3716"/>
      <c r="H3716"/>
      <c r="I3716"/>
      <c r="J3716"/>
      <c r="O3716" s="2"/>
    </row>
    <row r="3717" spans="1:15" ht="15" x14ac:dyDescent="0.25">
      <c r="A3717"/>
      <c r="B3717"/>
      <c r="C3717"/>
      <c r="D3717"/>
      <c r="E3717"/>
      <c r="F3717"/>
      <c r="G3717"/>
      <c r="H3717"/>
      <c r="I3717"/>
      <c r="J3717"/>
      <c r="O3717" s="2"/>
    </row>
    <row r="3718" spans="1:15" ht="15" x14ac:dyDescent="0.25">
      <c r="A3718"/>
      <c r="B3718"/>
      <c r="C3718"/>
      <c r="D3718"/>
      <c r="E3718"/>
      <c r="F3718"/>
      <c r="G3718"/>
      <c r="H3718"/>
      <c r="I3718"/>
      <c r="J3718"/>
      <c r="O3718" s="2"/>
    </row>
    <row r="3719" spans="1:15" ht="15" x14ac:dyDescent="0.25">
      <c r="A3719"/>
      <c r="B3719"/>
      <c r="C3719"/>
      <c r="D3719"/>
      <c r="E3719"/>
      <c r="F3719"/>
      <c r="G3719"/>
      <c r="H3719"/>
      <c r="I3719"/>
      <c r="J3719"/>
      <c r="O3719" s="2"/>
    </row>
    <row r="3720" spans="1:15" ht="15" x14ac:dyDescent="0.25">
      <c r="A3720"/>
      <c r="B3720"/>
      <c r="C3720"/>
      <c r="D3720"/>
      <c r="E3720"/>
      <c r="F3720"/>
      <c r="G3720"/>
      <c r="H3720"/>
      <c r="I3720"/>
      <c r="J3720"/>
      <c r="O3720" s="2"/>
    </row>
    <row r="3721" spans="1:15" ht="15" x14ac:dyDescent="0.25">
      <c r="A3721"/>
      <c r="B3721"/>
      <c r="C3721"/>
      <c r="D3721"/>
      <c r="E3721"/>
      <c r="F3721"/>
      <c r="G3721"/>
      <c r="H3721"/>
      <c r="I3721"/>
      <c r="J3721"/>
      <c r="O3721" s="2"/>
    </row>
    <row r="3722" spans="1:15" ht="15" x14ac:dyDescent="0.25">
      <c r="A3722"/>
      <c r="B3722"/>
      <c r="C3722"/>
      <c r="D3722"/>
      <c r="E3722"/>
      <c r="F3722"/>
      <c r="G3722"/>
      <c r="H3722"/>
      <c r="I3722"/>
      <c r="J3722"/>
      <c r="O3722" s="2"/>
    </row>
    <row r="3723" spans="1:15" ht="15" x14ac:dyDescent="0.25">
      <c r="A3723"/>
      <c r="B3723"/>
      <c r="C3723"/>
      <c r="D3723"/>
      <c r="E3723"/>
      <c r="F3723"/>
      <c r="G3723"/>
      <c r="H3723"/>
      <c r="I3723"/>
      <c r="J3723"/>
      <c r="O3723" s="2"/>
    </row>
    <row r="3724" spans="1:15" ht="15" x14ac:dyDescent="0.25">
      <c r="A3724"/>
      <c r="B3724"/>
      <c r="C3724"/>
      <c r="D3724"/>
      <c r="E3724"/>
      <c r="F3724"/>
      <c r="G3724"/>
      <c r="H3724"/>
      <c r="I3724"/>
      <c r="J3724"/>
      <c r="O3724" s="2"/>
    </row>
    <row r="3725" spans="1:15" ht="15" x14ac:dyDescent="0.25">
      <c r="A3725"/>
      <c r="B3725"/>
      <c r="C3725"/>
      <c r="D3725"/>
      <c r="E3725"/>
      <c r="F3725"/>
      <c r="G3725"/>
      <c r="H3725"/>
      <c r="I3725"/>
      <c r="J3725"/>
      <c r="O3725" s="2"/>
    </row>
    <row r="3726" spans="1:15" ht="15" x14ac:dyDescent="0.25">
      <c r="A3726"/>
      <c r="B3726"/>
      <c r="C3726"/>
      <c r="D3726"/>
      <c r="E3726"/>
      <c r="F3726"/>
      <c r="G3726"/>
      <c r="H3726"/>
      <c r="I3726"/>
      <c r="J3726"/>
      <c r="O3726" s="2"/>
    </row>
    <row r="3727" spans="1:15" ht="15" x14ac:dyDescent="0.25">
      <c r="A3727"/>
      <c r="B3727"/>
      <c r="C3727"/>
      <c r="D3727"/>
      <c r="E3727"/>
      <c r="F3727"/>
      <c r="G3727"/>
      <c r="H3727"/>
      <c r="I3727"/>
      <c r="J3727"/>
      <c r="O3727" s="2"/>
    </row>
    <row r="3728" spans="1:15" ht="15" x14ac:dyDescent="0.25">
      <c r="A3728"/>
      <c r="B3728"/>
      <c r="C3728"/>
      <c r="D3728"/>
      <c r="E3728"/>
      <c r="F3728"/>
      <c r="G3728"/>
      <c r="H3728"/>
      <c r="I3728"/>
      <c r="J3728"/>
      <c r="O3728" s="2"/>
    </row>
    <row r="3729" spans="1:15" ht="15" x14ac:dyDescent="0.25">
      <c r="A3729"/>
      <c r="B3729"/>
      <c r="C3729"/>
      <c r="D3729"/>
      <c r="E3729"/>
      <c r="F3729"/>
      <c r="G3729"/>
      <c r="H3729"/>
      <c r="I3729"/>
      <c r="J3729"/>
      <c r="O3729" s="2"/>
    </row>
    <row r="3730" spans="1:15" ht="15" x14ac:dyDescent="0.25">
      <c r="A3730"/>
      <c r="B3730"/>
      <c r="C3730"/>
      <c r="D3730"/>
      <c r="E3730"/>
      <c r="F3730"/>
      <c r="G3730"/>
      <c r="H3730"/>
      <c r="I3730"/>
      <c r="J3730"/>
      <c r="O3730" s="2"/>
    </row>
    <row r="3731" spans="1:15" ht="15" x14ac:dyDescent="0.25">
      <c r="A3731"/>
      <c r="B3731"/>
      <c r="C3731"/>
      <c r="D3731"/>
      <c r="E3731"/>
      <c r="F3731"/>
      <c r="G3731"/>
      <c r="H3731"/>
      <c r="I3731"/>
      <c r="J3731"/>
      <c r="O3731" s="2"/>
    </row>
    <row r="3732" spans="1:15" ht="15" x14ac:dyDescent="0.25">
      <c r="A3732"/>
      <c r="B3732"/>
      <c r="C3732"/>
      <c r="D3732"/>
      <c r="E3732"/>
      <c r="F3732"/>
      <c r="G3732"/>
      <c r="H3732"/>
      <c r="I3732"/>
      <c r="J3732"/>
      <c r="O3732" s="2"/>
    </row>
    <row r="3733" spans="1:15" ht="15" x14ac:dyDescent="0.25">
      <c r="A3733"/>
      <c r="B3733"/>
      <c r="C3733"/>
      <c r="D3733"/>
      <c r="E3733"/>
      <c r="F3733"/>
      <c r="G3733"/>
      <c r="H3733"/>
      <c r="I3733"/>
      <c r="J3733"/>
      <c r="O3733" s="2"/>
    </row>
    <row r="3734" spans="1:15" ht="15" x14ac:dyDescent="0.25">
      <c r="A3734"/>
      <c r="B3734"/>
      <c r="C3734"/>
      <c r="D3734"/>
      <c r="E3734"/>
      <c r="F3734"/>
      <c r="G3734"/>
      <c r="H3734"/>
      <c r="I3734"/>
      <c r="J3734"/>
      <c r="O3734" s="2"/>
    </row>
    <row r="3735" spans="1:15" ht="15" x14ac:dyDescent="0.25">
      <c r="A3735"/>
      <c r="B3735"/>
      <c r="C3735"/>
      <c r="D3735"/>
      <c r="E3735"/>
      <c r="F3735"/>
      <c r="G3735"/>
      <c r="H3735"/>
      <c r="I3735"/>
      <c r="J3735"/>
      <c r="O3735" s="2"/>
    </row>
    <row r="3736" spans="1:15" ht="15" x14ac:dyDescent="0.25">
      <c r="A3736"/>
      <c r="B3736"/>
      <c r="C3736"/>
      <c r="D3736"/>
      <c r="E3736"/>
      <c r="F3736"/>
      <c r="G3736"/>
      <c r="H3736"/>
      <c r="I3736"/>
      <c r="J3736"/>
      <c r="O3736" s="2"/>
    </row>
    <row r="3737" spans="1:15" ht="15" x14ac:dyDescent="0.25">
      <c r="A3737"/>
      <c r="B3737"/>
      <c r="C3737"/>
      <c r="D3737"/>
      <c r="E3737"/>
      <c r="F3737"/>
      <c r="G3737"/>
      <c r="H3737"/>
      <c r="I3737"/>
      <c r="J3737"/>
      <c r="O3737" s="2"/>
    </row>
    <row r="3738" spans="1:15" ht="15" x14ac:dyDescent="0.25">
      <c r="A3738"/>
      <c r="B3738"/>
      <c r="C3738"/>
      <c r="D3738"/>
      <c r="E3738"/>
      <c r="F3738"/>
      <c r="G3738"/>
      <c r="H3738"/>
      <c r="I3738"/>
      <c r="J3738"/>
      <c r="O3738" s="2"/>
    </row>
    <row r="3739" spans="1:15" ht="15" x14ac:dyDescent="0.25">
      <c r="A3739"/>
      <c r="B3739"/>
      <c r="C3739"/>
      <c r="D3739"/>
      <c r="E3739"/>
      <c r="F3739"/>
      <c r="G3739"/>
      <c r="H3739"/>
      <c r="I3739"/>
      <c r="J3739"/>
      <c r="O3739" s="2"/>
    </row>
    <row r="3740" spans="1:15" ht="15" x14ac:dyDescent="0.25">
      <c r="A3740"/>
      <c r="B3740"/>
      <c r="C3740"/>
      <c r="D3740"/>
      <c r="E3740"/>
      <c r="F3740"/>
      <c r="G3740"/>
      <c r="H3740"/>
      <c r="I3740"/>
      <c r="J3740"/>
      <c r="O3740" s="2"/>
    </row>
    <row r="3741" spans="1:15" ht="15" x14ac:dyDescent="0.25">
      <c r="A3741"/>
      <c r="B3741"/>
      <c r="C3741"/>
      <c r="D3741"/>
      <c r="E3741"/>
      <c r="F3741"/>
      <c r="G3741"/>
      <c r="H3741"/>
      <c r="I3741"/>
      <c r="J3741"/>
      <c r="O3741" s="2"/>
    </row>
    <row r="3742" spans="1:15" ht="15" x14ac:dyDescent="0.25">
      <c r="A3742"/>
      <c r="B3742"/>
      <c r="C3742"/>
      <c r="D3742"/>
      <c r="E3742"/>
      <c r="F3742"/>
      <c r="G3742"/>
      <c r="H3742"/>
      <c r="I3742"/>
      <c r="J3742"/>
      <c r="O3742" s="2"/>
    </row>
    <row r="3743" spans="1:15" ht="15" x14ac:dyDescent="0.25">
      <c r="A3743"/>
      <c r="B3743"/>
      <c r="C3743"/>
      <c r="D3743"/>
      <c r="E3743"/>
      <c r="F3743"/>
      <c r="G3743"/>
      <c r="H3743"/>
      <c r="I3743"/>
      <c r="J3743"/>
      <c r="O3743" s="2"/>
    </row>
    <row r="3744" spans="1:15" ht="15" x14ac:dyDescent="0.25">
      <c r="A3744"/>
      <c r="B3744"/>
      <c r="C3744"/>
      <c r="D3744"/>
      <c r="E3744"/>
      <c r="F3744"/>
      <c r="G3744"/>
      <c r="H3744"/>
      <c r="I3744"/>
      <c r="J3744"/>
      <c r="O3744" s="2"/>
    </row>
    <row r="3745" spans="1:15" ht="15" x14ac:dyDescent="0.25">
      <c r="A3745"/>
      <c r="B3745"/>
      <c r="C3745"/>
      <c r="D3745"/>
      <c r="E3745"/>
      <c r="F3745"/>
      <c r="G3745"/>
      <c r="H3745"/>
      <c r="I3745"/>
      <c r="J3745"/>
      <c r="O3745" s="2"/>
    </row>
    <row r="3746" spans="1:15" ht="15" x14ac:dyDescent="0.25">
      <c r="A3746"/>
      <c r="B3746"/>
      <c r="C3746"/>
      <c r="D3746"/>
      <c r="E3746"/>
      <c r="F3746"/>
      <c r="G3746"/>
      <c r="H3746"/>
      <c r="I3746"/>
      <c r="J3746"/>
      <c r="O3746" s="2"/>
    </row>
    <row r="3747" spans="1:15" ht="15" x14ac:dyDescent="0.25">
      <c r="A3747"/>
      <c r="B3747"/>
      <c r="C3747"/>
      <c r="D3747"/>
      <c r="E3747"/>
      <c r="F3747"/>
      <c r="G3747"/>
      <c r="H3747"/>
      <c r="I3747"/>
      <c r="J3747"/>
      <c r="O3747" s="2"/>
    </row>
    <row r="3748" spans="1:15" ht="15" x14ac:dyDescent="0.25">
      <c r="A3748"/>
      <c r="B3748"/>
      <c r="C3748"/>
      <c r="D3748"/>
      <c r="E3748"/>
      <c r="F3748"/>
      <c r="G3748"/>
      <c r="H3748"/>
      <c r="I3748"/>
      <c r="J3748"/>
      <c r="O3748" s="2"/>
    </row>
    <row r="3749" spans="1:15" ht="15" x14ac:dyDescent="0.25">
      <c r="A3749"/>
      <c r="B3749"/>
      <c r="C3749"/>
      <c r="D3749"/>
      <c r="E3749"/>
      <c r="F3749"/>
      <c r="G3749"/>
      <c r="H3749"/>
      <c r="I3749"/>
      <c r="J3749"/>
      <c r="O3749" s="2"/>
    </row>
    <row r="3750" spans="1:15" ht="15" x14ac:dyDescent="0.25">
      <c r="A3750"/>
      <c r="B3750"/>
      <c r="C3750"/>
      <c r="D3750"/>
      <c r="E3750"/>
      <c r="F3750"/>
      <c r="G3750"/>
      <c r="H3750"/>
      <c r="I3750"/>
      <c r="J3750"/>
      <c r="O3750" s="2"/>
    </row>
    <row r="3751" spans="1:15" ht="15" x14ac:dyDescent="0.25">
      <c r="A3751"/>
      <c r="B3751"/>
      <c r="C3751"/>
      <c r="D3751"/>
      <c r="E3751"/>
      <c r="F3751"/>
      <c r="G3751"/>
      <c r="H3751"/>
      <c r="I3751"/>
      <c r="J3751"/>
      <c r="O3751" s="2"/>
    </row>
    <row r="3752" spans="1:15" ht="15" x14ac:dyDescent="0.25">
      <c r="A3752"/>
      <c r="B3752"/>
      <c r="C3752"/>
      <c r="D3752"/>
      <c r="E3752"/>
      <c r="F3752"/>
      <c r="G3752"/>
      <c r="H3752"/>
      <c r="I3752"/>
      <c r="J3752"/>
      <c r="O3752" s="2"/>
    </row>
    <row r="3753" spans="1:15" ht="15" x14ac:dyDescent="0.25">
      <c r="A3753"/>
      <c r="B3753"/>
      <c r="C3753"/>
      <c r="D3753"/>
      <c r="E3753"/>
      <c r="F3753"/>
      <c r="G3753"/>
      <c r="H3753"/>
      <c r="I3753"/>
      <c r="J3753"/>
      <c r="O3753" s="2"/>
    </row>
    <row r="3754" spans="1:15" ht="15" x14ac:dyDescent="0.25">
      <c r="A3754"/>
      <c r="B3754"/>
      <c r="C3754"/>
      <c r="D3754"/>
      <c r="E3754"/>
      <c r="F3754"/>
      <c r="G3754"/>
      <c r="H3754"/>
      <c r="I3754"/>
      <c r="J3754"/>
      <c r="O3754" s="2"/>
    </row>
    <row r="3755" spans="1:15" ht="15" x14ac:dyDescent="0.25">
      <c r="A3755"/>
      <c r="B3755"/>
      <c r="C3755"/>
      <c r="D3755"/>
      <c r="E3755"/>
      <c r="F3755"/>
      <c r="G3755"/>
      <c r="H3755"/>
      <c r="I3755"/>
      <c r="J3755"/>
      <c r="O3755" s="2"/>
    </row>
    <row r="3756" spans="1:15" ht="15" x14ac:dyDescent="0.25">
      <c r="A3756"/>
      <c r="B3756"/>
      <c r="C3756"/>
      <c r="D3756"/>
      <c r="E3756"/>
      <c r="F3756"/>
      <c r="G3756"/>
      <c r="H3756"/>
      <c r="I3756"/>
      <c r="J3756"/>
      <c r="O3756" s="2"/>
    </row>
    <row r="3757" spans="1:15" ht="15" x14ac:dyDescent="0.25">
      <c r="A3757"/>
      <c r="B3757"/>
      <c r="C3757"/>
      <c r="D3757"/>
      <c r="E3757"/>
      <c r="F3757"/>
      <c r="G3757"/>
      <c r="H3757"/>
      <c r="I3757"/>
      <c r="J3757"/>
      <c r="O3757" s="2"/>
    </row>
    <row r="3758" spans="1:15" ht="15" x14ac:dyDescent="0.25">
      <c r="A3758"/>
      <c r="B3758"/>
      <c r="C3758"/>
      <c r="D3758"/>
      <c r="E3758"/>
      <c r="F3758"/>
      <c r="G3758"/>
      <c r="H3758"/>
      <c r="I3758"/>
      <c r="J3758"/>
      <c r="O3758" s="2"/>
    </row>
    <row r="3759" spans="1:15" ht="15" x14ac:dyDescent="0.25">
      <c r="A3759"/>
      <c r="B3759"/>
      <c r="C3759"/>
      <c r="D3759"/>
      <c r="E3759"/>
      <c r="F3759"/>
      <c r="G3759"/>
      <c r="H3759"/>
      <c r="I3759"/>
      <c r="J3759"/>
      <c r="O3759" s="2"/>
    </row>
    <row r="3760" spans="1:15" ht="15" x14ac:dyDescent="0.25">
      <c r="A3760"/>
      <c r="B3760"/>
      <c r="C3760"/>
      <c r="D3760"/>
      <c r="E3760"/>
      <c r="F3760"/>
      <c r="G3760"/>
      <c r="H3760"/>
      <c r="I3760"/>
      <c r="J3760"/>
      <c r="O3760" s="2"/>
    </row>
    <row r="3761" spans="1:15" ht="15" x14ac:dyDescent="0.25">
      <c r="A3761"/>
      <c r="B3761"/>
      <c r="C3761"/>
      <c r="D3761"/>
      <c r="E3761"/>
      <c r="F3761"/>
      <c r="G3761"/>
      <c r="H3761"/>
      <c r="I3761"/>
      <c r="J3761"/>
      <c r="O3761" s="2"/>
    </row>
    <row r="3762" spans="1:15" ht="15" x14ac:dyDescent="0.25">
      <c r="A3762"/>
      <c r="B3762"/>
      <c r="C3762"/>
      <c r="D3762"/>
      <c r="E3762"/>
      <c r="F3762"/>
      <c r="G3762"/>
      <c r="H3762"/>
      <c r="I3762"/>
      <c r="J3762"/>
      <c r="O3762" s="2"/>
    </row>
    <row r="3763" spans="1:15" ht="15" x14ac:dyDescent="0.25">
      <c r="A3763"/>
      <c r="B3763"/>
      <c r="C3763"/>
      <c r="D3763"/>
      <c r="E3763"/>
      <c r="F3763"/>
      <c r="G3763"/>
      <c r="H3763"/>
      <c r="I3763"/>
      <c r="J3763"/>
      <c r="O3763" s="2"/>
    </row>
    <row r="3764" spans="1:15" ht="15" x14ac:dyDescent="0.25">
      <c r="A3764"/>
      <c r="B3764"/>
      <c r="C3764"/>
      <c r="D3764"/>
      <c r="E3764"/>
      <c r="F3764"/>
      <c r="G3764"/>
      <c r="H3764"/>
      <c r="I3764"/>
      <c r="J3764"/>
      <c r="O3764" s="2"/>
    </row>
    <row r="3765" spans="1:15" ht="15" x14ac:dyDescent="0.25">
      <c r="A3765"/>
      <c r="B3765"/>
      <c r="C3765"/>
      <c r="D3765"/>
      <c r="E3765"/>
      <c r="F3765"/>
      <c r="G3765"/>
      <c r="H3765"/>
      <c r="I3765"/>
      <c r="J3765"/>
      <c r="O3765" s="2"/>
    </row>
    <row r="3766" spans="1:15" ht="15" x14ac:dyDescent="0.25">
      <c r="A3766"/>
      <c r="B3766"/>
      <c r="C3766"/>
      <c r="D3766"/>
      <c r="E3766"/>
      <c r="F3766"/>
      <c r="G3766"/>
      <c r="H3766"/>
      <c r="I3766"/>
      <c r="J3766"/>
      <c r="O3766" s="2"/>
    </row>
    <row r="3767" spans="1:15" ht="15" x14ac:dyDescent="0.25">
      <c r="A3767"/>
      <c r="B3767"/>
      <c r="C3767"/>
      <c r="D3767"/>
      <c r="E3767"/>
      <c r="F3767"/>
      <c r="G3767"/>
      <c r="H3767"/>
      <c r="I3767"/>
      <c r="J3767"/>
      <c r="O3767" s="2"/>
    </row>
    <row r="3768" spans="1:15" ht="15" x14ac:dyDescent="0.25">
      <c r="A3768"/>
      <c r="B3768"/>
      <c r="C3768"/>
      <c r="D3768"/>
      <c r="E3768"/>
      <c r="F3768"/>
      <c r="G3768"/>
      <c r="H3768"/>
      <c r="I3768"/>
      <c r="J3768"/>
      <c r="O3768" s="2"/>
    </row>
    <row r="3769" spans="1:15" ht="15" x14ac:dyDescent="0.25">
      <c r="A3769"/>
      <c r="B3769"/>
      <c r="C3769"/>
      <c r="D3769"/>
      <c r="E3769"/>
      <c r="F3769"/>
      <c r="G3769"/>
      <c r="H3769"/>
      <c r="I3769"/>
      <c r="J3769"/>
      <c r="O3769" s="2"/>
    </row>
    <row r="3770" spans="1:15" ht="15" x14ac:dyDescent="0.25">
      <c r="A3770"/>
      <c r="B3770"/>
      <c r="C3770"/>
      <c r="D3770"/>
      <c r="E3770"/>
      <c r="F3770"/>
      <c r="G3770"/>
      <c r="H3770"/>
      <c r="I3770"/>
      <c r="J3770"/>
      <c r="O3770" s="2"/>
    </row>
    <row r="3771" spans="1:15" ht="15" x14ac:dyDescent="0.25">
      <c r="A3771"/>
      <c r="B3771"/>
      <c r="C3771"/>
      <c r="D3771"/>
      <c r="E3771"/>
      <c r="F3771"/>
      <c r="G3771"/>
      <c r="H3771"/>
      <c r="I3771"/>
      <c r="J3771"/>
      <c r="O3771" s="2"/>
    </row>
    <row r="3772" spans="1:15" ht="15" x14ac:dyDescent="0.25">
      <c r="A3772"/>
      <c r="B3772"/>
      <c r="C3772"/>
      <c r="D3772"/>
      <c r="E3772"/>
      <c r="F3772"/>
      <c r="G3772"/>
      <c r="H3772"/>
      <c r="I3772"/>
      <c r="J3772"/>
      <c r="O3772" s="2"/>
    </row>
    <row r="3773" spans="1:15" ht="15" x14ac:dyDescent="0.25">
      <c r="A3773"/>
      <c r="B3773"/>
      <c r="C3773"/>
      <c r="D3773"/>
      <c r="E3773"/>
      <c r="F3773"/>
      <c r="G3773"/>
      <c r="H3773"/>
      <c r="I3773"/>
      <c r="J3773"/>
      <c r="O3773" s="2"/>
    </row>
    <row r="3774" spans="1:15" ht="15" x14ac:dyDescent="0.25">
      <c r="A3774"/>
      <c r="B3774"/>
      <c r="C3774"/>
      <c r="D3774"/>
      <c r="E3774"/>
      <c r="F3774"/>
      <c r="G3774"/>
      <c r="H3774"/>
      <c r="I3774"/>
      <c r="J3774"/>
      <c r="O3774" s="2"/>
    </row>
    <row r="3775" spans="1:15" ht="15" x14ac:dyDescent="0.25">
      <c r="A3775"/>
      <c r="B3775"/>
      <c r="C3775"/>
      <c r="D3775"/>
      <c r="E3775"/>
      <c r="F3775"/>
      <c r="G3775"/>
      <c r="H3775"/>
      <c r="I3775"/>
      <c r="J3775"/>
      <c r="O3775" s="2"/>
    </row>
    <row r="3776" spans="1:15" ht="15" x14ac:dyDescent="0.25">
      <c r="A3776"/>
      <c r="B3776"/>
      <c r="C3776"/>
      <c r="D3776"/>
      <c r="E3776"/>
      <c r="F3776"/>
      <c r="G3776"/>
      <c r="H3776"/>
      <c r="I3776"/>
      <c r="J3776"/>
      <c r="O3776" s="2"/>
    </row>
    <row r="3777" spans="1:15" ht="15" x14ac:dyDescent="0.25">
      <c r="A3777"/>
      <c r="B3777"/>
      <c r="C3777"/>
      <c r="D3777"/>
      <c r="E3777"/>
      <c r="F3777"/>
      <c r="G3777"/>
      <c r="H3777"/>
      <c r="I3777"/>
      <c r="J3777"/>
      <c r="O3777" s="2"/>
    </row>
    <row r="3778" spans="1:15" ht="15" x14ac:dyDescent="0.25">
      <c r="A3778"/>
      <c r="B3778"/>
      <c r="C3778"/>
      <c r="D3778"/>
      <c r="E3778"/>
      <c r="F3778"/>
      <c r="G3778"/>
      <c r="H3778"/>
      <c r="I3778"/>
      <c r="J3778"/>
      <c r="O3778" s="2"/>
    </row>
    <row r="3779" spans="1:15" ht="15" x14ac:dyDescent="0.25">
      <c r="A3779"/>
      <c r="B3779"/>
      <c r="C3779"/>
      <c r="D3779"/>
      <c r="E3779"/>
      <c r="F3779"/>
      <c r="G3779"/>
      <c r="H3779"/>
      <c r="I3779"/>
      <c r="J3779"/>
      <c r="O3779" s="2"/>
    </row>
    <row r="3780" spans="1:15" ht="15" x14ac:dyDescent="0.25">
      <c r="A3780"/>
      <c r="B3780"/>
      <c r="C3780"/>
      <c r="D3780"/>
      <c r="E3780"/>
      <c r="F3780"/>
      <c r="G3780"/>
      <c r="H3780"/>
      <c r="I3780"/>
      <c r="J3780"/>
      <c r="O3780" s="2"/>
    </row>
    <row r="3781" spans="1:15" ht="15" x14ac:dyDescent="0.25">
      <c r="A3781"/>
      <c r="B3781"/>
      <c r="C3781"/>
      <c r="D3781"/>
      <c r="E3781"/>
      <c r="F3781"/>
      <c r="G3781"/>
      <c r="H3781"/>
      <c r="I3781"/>
      <c r="J3781"/>
      <c r="O3781" s="2"/>
    </row>
    <row r="3782" spans="1:15" ht="15" x14ac:dyDescent="0.25">
      <c r="A3782"/>
      <c r="B3782"/>
      <c r="C3782"/>
      <c r="D3782"/>
      <c r="E3782"/>
      <c r="F3782"/>
      <c r="G3782"/>
      <c r="H3782"/>
      <c r="I3782"/>
      <c r="J3782"/>
      <c r="O3782" s="2"/>
    </row>
    <row r="3783" spans="1:15" ht="15" x14ac:dyDescent="0.25">
      <c r="A3783"/>
      <c r="B3783"/>
      <c r="C3783"/>
      <c r="D3783"/>
      <c r="E3783"/>
      <c r="F3783"/>
      <c r="G3783"/>
      <c r="H3783"/>
      <c r="I3783"/>
      <c r="J3783"/>
      <c r="O3783" s="2"/>
    </row>
    <row r="3784" spans="1:15" ht="15" x14ac:dyDescent="0.25">
      <c r="A3784"/>
      <c r="B3784"/>
      <c r="C3784"/>
      <c r="D3784"/>
      <c r="E3784"/>
      <c r="F3784"/>
      <c r="G3784"/>
      <c r="H3784"/>
      <c r="I3784"/>
      <c r="J3784"/>
      <c r="O3784" s="2"/>
    </row>
    <row r="3785" spans="1:15" ht="15" x14ac:dyDescent="0.25">
      <c r="A3785"/>
      <c r="B3785"/>
      <c r="C3785"/>
      <c r="D3785"/>
      <c r="E3785"/>
      <c r="F3785"/>
      <c r="G3785"/>
      <c r="H3785"/>
      <c r="I3785"/>
      <c r="J3785"/>
      <c r="O3785" s="2"/>
    </row>
    <row r="3786" spans="1:15" ht="15" x14ac:dyDescent="0.25">
      <c r="A3786"/>
      <c r="B3786"/>
      <c r="C3786"/>
      <c r="D3786"/>
      <c r="E3786"/>
      <c r="F3786"/>
      <c r="G3786"/>
      <c r="H3786"/>
      <c r="I3786"/>
      <c r="J3786"/>
      <c r="O3786" s="2"/>
    </row>
    <row r="3787" spans="1:15" ht="15" x14ac:dyDescent="0.25">
      <c r="A3787"/>
      <c r="B3787"/>
      <c r="C3787"/>
      <c r="D3787"/>
      <c r="E3787"/>
      <c r="F3787"/>
      <c r="G3787"/>
      <c r="H3787"/>
      <c r="I3787"/>
      <c r="J3787"/>
      <c r="O3787" s="2"/>
    </row>
    <row r="3788" spans="1:15" ht="15" x14ac:dyDescent="0.25">
      <c r="A3788"/>
      <c r="B3788"/>
      <c r="C3788"/>
      <c r="D3788"/>
      <c r="E3788"/>
      <c r="F3788"/>
      <c r="G3788"/>
      <c r="H3788"/>
      <c r="I3788"/>
      <c r="J3788"/>
      <c r="O3788" s="2"/>
    </row>
    <row r="3789" spans="1:15" ht="15" x14ac:dyDescent="0.25">
      <c r="A3789"/>
      <c r="B3789"/>
      <c r="C3789"/>
      <c r="D3789"/>
      <c r="E3789"/>
      <c r="F3789"/>
      <c r="G3789"/>
      <c r="H3789"/>
      <c r="I3789"/>
      <c r="J3789"/>
      <c r="O3789" s="2"/>
    </row>
    <row r="3790" spans="1:15" ht="15" x14ac:dyDescent="0.25">
      <c r="A3790"/>
      <c r="B3790"/>
      <c r="C3790"/>
      <c r="D3790"/>
      <c r="E3790"/>
      <c r="F3790"/>
      <c r="G3790"/>
      <c r="H3790"/>
      <c r="I3790"/>
      <c r="J3790"/>
      <c r="O3790" s="2"/>
    </row>
    <row r="3791" spans="1:15" ht="15" x14ac:dyDescent="0.25">
      <c r="A3791"/>
      <c r="B3791"/>
      <c r="C3791"/>
      <c r="D3791"/>
      <c r="E3791"/>
      <c r="F3791"/>
      <c r="G3791"/>
      <c r="H3791"/>
      <c r="I3791"/>
      <c r="J3791"/>
      <c r="O3791" s="2"/>
    </row>
    <row r="3792" spans="1:15" ht="15" x14ac:dyDescent="0.25">
      <c r="A3792"/>
      <c r="B3792"/>
      <c r="C3792"/>
      <c r="D3792"/>
      <c r="E3792"/>
      <c r="F3792"/>
      <c r="G3792"/>
      <c r="H3792"/>
      <c r="I3792"/>
      <c r="J3792"/>
      <c r="O3792" s="2"/>
    </row>
    <row r="3793" spans="1:15" ht="15" x14ac:dyDescent="0.25">
      <c r="A3793"/>
      <c r="B3793"/>
      <c r="C3793"/>
      <c r="D3793"/>
      <c r="E3793"/>
      <c r="F3793"/>
      <c r="G3793"/>
      <c r="H3793"/>
      <c r="I3793"/>
      <c r="J3793"/>
      <c r="O3793" s="2"/>
    </row>
    <row r="3794" spans="1:15" ht="15" x14ac:dyDescent="0.25">
      <c r="A3794"/>
      <c r="B3794"/>
      <c r="C3794"/>
      <c r="D3794"/>
      <c r="E3794"/>
      <c r="F3794"/>
      <c r="G3794"/>
      <c r="H3794"/>
      <c r="I3794"/>
      <c r="J3794"/>
      <c r="O3794" s="2"/>
    </row>
    <row r="3795" spans="1:15" ht="15" x14ac:dyDescent="0.25">
      <c r="A3795"/>
      <c r="B3795"/>
      <c r="C3795"/>
      <c r="D3795"/>
      <c r="E3795"/>
      <c r="F3795"/>
      <c r="G3795"/>
      <c r="H3795"/>
      <c r="I3795"/>
      <c r="J3795"/>
      <c r="O3795" s="2"/>
    </row>
    <row r="3796" spans="1:15" ht="15" x14ac:dyDescent="0.25">
      <c r="A3796"/>
      <c r="B3796"/>
      <c r="C3796"/>
      <c r="D3796"/>
      <c r="E3796"/>
      <c r="F3796"/>
      <c r="G3796"/>
      <c r="H3796"/>
      <c r="I3796"/>
      <c r="J3796"/>
      <c r="O3796" s="2"/>
    </row>
    <row r="3797" spans="1:15" ht="15" x14ac:dyDescent="0.25">
      <c r="A3797"/>
      <c r="B3797"/>
      <c r="C3797"/>
      <c r="D3797"/>
      <c r="E3797"/>
      <c r="F3797"/>
      <c r="G3797"/>
      <c r="H3797"/>
      <c r="I3797"/>
      <c r="J3797"/>
      <c r="O3797" s="2"/>
    </row>
    <row r="3798" spans="1:15" ht="15" x14ac:dyDescent="0.25">
      <c r="A3798"/>
      <c r="B3798"/>
      <c r="C3798"/>
      <c r="D3798"/>
      <c r="E3798"/>
      <c r="F3798"/>
      <c r="G3798"/>
      <c r="H3798"/>
      <c r="I3798"/>
      <c r="J3798"/>
      <c r="O3798" s="2"/>
    </row>
    <row r="3799" spans="1:15" ht="15" x14ac:dyDescent="0.25">
      <c r="A3799"/>
      <c r="B3799"/>
      <c r="C3799"/>
      <c r="D3799"/>
      <c r="E3799"/>
      <c r="F3799"/>
      <c r="G3799"/>
      <c r="H3799"/>
      <c r="I3799"/>
      <c r="J3799"/>
      <c r="O3799" s="2"/>
    </row>
    <row r="3800" spans="1:15" ht="15" x14ac:dyDescent="0.25">
      <c r="A3800"/>
      <c r="B3800"/>
      <c r="C3800"/>
      <c r="D3800"/>
      <c r="E3800"/>
      <c r="F3800"/>
      <c r="G3800"/>
      <c r="H3800"/>
      <c r="I3800"/>
      <c r="J3800"/>
      <c r="O3800" s="2"/>
    </row>
    <row r="3801" spans="1:15" ht="15" x14ac:dyDescent="0.25">
      <c r="A3801"/>
      <c r="B3801"/>
      <c r="C3801"/>
      <c r="D3801"/>
      <c r="E3801"/>
      <c r="F3801"/>
      <c r="G3801"/>
      <c r="H3801"/>
      <c r="I3801"/>
      <c r="J3801"/>
      <c r="O3801" s="2"/>
    </row>
    <row r="3802" spans="1:15" ht="15" x14ac:dyDescent="0.25">
      <c r="A3802"/>
      <c r="B3802"/>
      <c r="C3802"/>
      <c r="D3802"/>
      <c r="E3802"/>
      <c r="F3802"/>
      <c r="G3802"/>
      <c r="H3802"/>
      <c r="I3802"/>
      <c r="J3802"/>
      <c r="O3802" s="2"/>
    </row>
    <row r="3803" spans="1:15" ht="15" x14ac:dyDescent="0.25">
      <c r="A3803"/>
      <c r="B3803"/>
      <c r="C3803"/>
      <c r="D3803"/>
      <c r="E3803"/>
      <c r="F3803"/>
      <c r="G3803"/>
      <c r="H3803"/>
      <c r="I3803"/>
      <c r="J3803"/>
      <c r="O3803" s="2"/>
    </row>
    <row r="3804" spans="1:15" ht="15" x14ac:dyDescent="0.25">
      <c r="A3804"/>
      <c r="B3804"/>
      <c r="C3804"/>
      <c r="D3804"/>
      <c r="E3804"/>
      <c r="F3804"/>
      <c r="G3804"/>
      <c r="H3804"/>
      <c r="I3804"/>
      <c r="J3804"/>
      <c r="O3804" s="2"/>
    </row>
    <row r="3805" spans="1:15" ht="15" x14ac:dyDescent="0.25">
      <c r="A3805"/>
      <c r="B3805"/>
      <c r="C3805"/>
      <c r="D3805"/>
      <c r="E3805"/>
      <c r="F3805"/>
      <c r="G3805"/>
      <c r="H3805"/>
      <c r="I3805"/>
      <c r="J3805"/>
      <c r="O3805" s="2"/>
    </row>
    <row r="3806" spans="1:15" ht="15" x14ac:dyDescent="0.25">
      <c r="A3806"/>
      <c r="B3806"/>
      <c r="C3806"/>
      <c r="D3806"/>
      <c r="E3806"/>
      <c r="F3806"/>
      <c r="G3806"/>
      <c r="H3806"/>
      <c r="I3806"/>
      <c r="J3806"/>
      <c r="O3806" s="2"/>
    </row>
    <row r="3807" spans="1:15" ht="15" x14ac:dyDescent="0.25">
      <c r="A3807"/>
      <c r="B3807"/>
      <c r="C3807"/>
      <c r="D3807"/>
      <c r="E3807"/>
      <c r="F3807"/>
      <c r="G3807"/>
      <c r="H3807"/>
      <c r="I3807"/>
      <c r="J3807"/>
      <c r="O3807" s="2"/>
    </row>
    <row r="3808" spans="1:15" ht="15" x14ac:dyDescent="0.25">
      <c r="A3808"/>
      <c r="B3808"/>
      <c r="C3808"/>
      <c r="D3808"/>
      <c r="E3808"/>
      <c r="F3808"/>
      <c r="G3808"/>
      <c r="H3808"/>
      <c r="I3808"/>
      <c r="J3808"/>
      <c r="O3808" s="2"/>
    </row>
    <row r="3809" spans="1:15" ht="15" x14ac:dyDescent="0.25">
      <c r="A3809"/>
      <c r="B3809"/>
      <c r="C3809"/>
      <c r="D3809"/>
      <c r="E3809"/>
      <c r="F3809"/>
      <c r="G3809"/>
      <c r="H3809"/>
      <c r="I3809"/>
      <c r="J3809"/>
      <c r="O3809" s="2"/>
    </row>
    <row r="3810" spans="1:15" ht="15" x14ac:dyDescent="0.25">
      <c r="A3810"/>
      <c r="B3810"/>
      <c r="C3810"/>
      <c r="D3810"/>
      <c r="E3810"/>
      <c r="F3810"/>
      <c r="G3810"/>
      <c r="H3810"/>
      <c r="I3810"/>
      <c r="J3810"/>
      <c r="O3810" s="2"/>
    </row>
    <row r="3811" spans="1:15" ht="15" x14ac:dyDescent="0.25">
      <c r="A3811"/>
      <c r="B3811"/>
      <c r="C3811"/>
      <c r="D3811"/>
      <c r="E3811"/>
      <c r="F3811"/>
      <c r="G3811"/>
      <c r="H3811"/>
      <c r="I3811"/>
      <c r="J3811"/>
      <c r="O3811" s="2"/>
    </row>
    <row r="3812" spans="1:15" ht="15" x14ac:dyDescent="0.25">
      <c r="A3812"/>
      <c r="B3812"/>
      <c r="C3812"/>
      <c r="D3812"/>
      <c r="E3812"/>
      <c r="F3812"/>
      <c r="G3812"/>
      <c r="H3812"/>
      <c r="I3812"/>
      <c r="J3812"/>
      <c r="O3812" s="2"/>
    </row>
    <row r="3813" spans="1:15" ht="15" x14ac:dyDescent="0.25">
      <c r="A3813"/>
      <c r="B3813"/>
      <c r="C3813"/>
      <c r="D3813"/>
      <c r="E3813"/>
      <c r="F3813"/>
      <c r="G3813"/>
      <c r="H3813"/>
      <c r="I3813"/>
      <c r="J3813"/>
      <c r="O3813" s="2"/>
    </row>
    <row r="3814" spans="1:15" ht="15" x14ac:dyDescent="0.25">
      <c r="A3814"/>
      <c r="B3814"/>
      <c r="C3814"/>
      <c r="D3814"/>
      <c r="E3814"/>
      <c r="F3814"/>
      <c r="G3814"/>
      <c r="H3814"/>
      <c r="I3814"/>
      <c r="J3814"/>
      <c r="O3814" s="2"/>
    </row>
    <row r="3815" spans="1:15" ht="15" x14ac:dyDescent="0.25">
      <c r="A3815"/>
      <c r="B3815"/>
      <c r="C3815"/>
      <c r="D3815"/>
      <c r="E3815"/>
      <c r="F3815"/>
      <c r="G3815"/>
      <c r="H3815"/>
      <c r="I3815"/>
      <c r="J3815"/>
      <c r="O3815" s="2"/>
    </row>
    <row r="3816" spans="1:15" ht="15" x14ac:dyDescent="0.25">
      <c r="A3816"/>
      <c r="B3816"/>
      <c r="C3816"/>
      <c r="D3816"/>
      <c r="E3816"/>
      <c r="F3816"/>
      <c r="G3816"/>
      <c r="H3816"/>
      <c r="I3816"/>
      <c r="J3816"/>
      <c r="O3816" s="2"/>
    </row>
    <row r="3817" spans="1:15" ht="15" x14ac:dyDescent="0.25">
      <c r="A3817"/>
      <c r="B3817"/>
      <c r="C3817"/>
      <c r="D3817"/>
      <c r="E3817"/>
      <c r="F3817"/>
      <c r="G3817"/>
      <c r="H3817"/>
      <c r="I3817"/>
      <c r="J3817"/>
      <c r="O3817" s="2"/>
    </row>
    <row r="3818" spans="1:15" ht="15" x14ac:dyDescent="0.25">
      <c r="A3818"/>
      <c r="B3818"/>
      <c r="C3818"/>
      <c r="D3818"/>
      <c r="E3818"/>
      <c r="F3818"/>
      <c r="G3818"/>
      <c r="H3818"/>
      <c r="I3818"/>
      <c r="J3818"/>
      <c r="O3818" s="2"/>
    </row>
    <row r="3819" spans="1:15" ht="15" x14ac:dyDescent="0.25">
      <c r="A3819"/>
      <c r="B3819"/>
      <c r="C3819"/>
      <c r="D3819"/>
      <c r="E3819"/>
      <c r="F3819"/>
      <c r="G3819"/>
      <c r="H3819"/>
      <c r="I3819"/>
      <c r="J3819"/>
      <c r="O3819" s="2"/>
    </row>
    <row r="3820" spans="1:15" ht="15" x14ac:dyDescent="0.25">
      <c r="A3820"/>
      <c r="B3820"/>
      <c r="C3820"/>
      <c r="D3820"/>
      <c r="E3820"/>
      <c r="F3820"/>
      <c r="G3820"/>
      <c r="H3820"/>
      <c r="I3820"/>
      <c r="J3820"/>
      <c r="O3820" s="2"/>
    </row>
    <row r="3821" spans="1:15" ht="15" x14ac:dyDescent="0.25">
      <c r="A3821"/>
      <c r="B3821"/>
      <c r="C3821"/>
      <c r="D3821"/>
      <c r="E3821"/>
      <c r="F3821"/>
      <c r="G3821"/>
      <c r="H3821"/>
      <c r="I3821"/>
      <c r="J3821"/>
      <c r="O3821" s="2"/>
    </row>
    <row r="3822" spans="1:15" ht="15" x14ac:dyDescent="0.25">
      <c r="A3822"/>
      <c r="B3822"/>
      <c r="C3822"/>
      <c r="D3822"/>
      <c r="E3822"/>
      <c r="F3822"/>
      <c r="G3822"/>
      <c r="H3822"/>
      <c r="I3822"/>
      <c r="J3822"/>
      <c r="O3822" s="2"/>
    </row>
    <row r="3823" spans="1:15" ht="15" x14ac:dyDescent="0.25">
      <c r="A3823"/>
      <c r="B3823"/>
      <c r="C3823"/>
      <c r="D3823"/>
      <c r="E3823"/>
      <c r="F3823"/>
      <c r="G3823"/>
      <c r="H3823"/>
      <c r="I3823"/>
      <c r="J3823"/>
      <c r="O3823" s="2"/>
    </row>
    <row r="3824" spans="1:15" ht="15" x14ac:dyDescent="0.25">
      <c r="A3824"/>
      <c r="B3824"/>
      <c r="C3824"/>
      <c r="D3824"/>
      <c r="E3824"/>
      <c r="F3824"/>
      <c r="G3824"/>
      <c r="H3824"/>
      <c r="I3824"/>
      <c r="J3824"/>
      <c r="O3824" s="2"/>
    </row>
    <row r="3825" spans="1:15" ht="15" x14ac:dyDescent="0.25">
      <c r="A3825"/>
      <c r="B3825"/>
      <c r="C3825"/>
      <c r="D3825"/>
      <c r="E3825"/>
      <c r="F3825"/>
      <c r="G3825"/>
      <c r="H3825"/>
      <c r="I3825"/>
      <c r="J3825"/>
      <c r="O3825" s="2"/>
    </row>
    <row r="3826" spans="1:15" ht="15" x14ac:dyDescent="0.25">
      <c r="A3826"/>
      <c r="B3826"/>
      <c r="C3826"/>
      <c r="D3826"/>
      <c r="E3826"/>
      <c r="F3826"/>
      <c r="G3826"/>
      <c r="H3826"/>
      <c r="I3826"/>
      <c r="J3826"/>
      <c r="O3826" s="2"/>
    </row>
    <row r="3827" spans="1:15" ht="15" x14ac:dyDescent="0.25">
      <c r="A3827"/>
      <c r="B3827"/>
      <c r="C3827"/>
      <c r="D3827"/>
      <c r="E3827"/>
      <c r="F3827"/>
      <c r="G3827"/>
      <c r="H3827"/>
      <c r="I3827"/>
      <c r="J3827"/>
      <c r="O3827" s="2"/>
    </row>
    <row r="3828" spans="1:15" ht="15" x14ac:dyDescent="0.25">
      <c r="A3828"/>
      <c r="B3828"/>
      <c r="C3828"/>
      <c r="D3828"/>
      <c r="E3828"/>
      <c r="F3828"/>
      <c r="G3828"/>
      <c r="H3828"/>
      <c r="I3828"/>
      <c r="J3828"/>
      <c r="O3828" s="2"/>
    </row>
    <row r="3829" spans="1:15" ht="15" x14ac:dyDescent="0.25">
      <c r="A3829"/>
      <c r="B3829"/>
      <c r="C3829"/>
      <c r="D3829"/>
      <c r="E3829"/>
      <c r="F3829"/>
      <c r="G3829"/>
      <c r="H3829"/>
      <c r="I3829"/>
      <c r="J3829"/>
      <c r="O3829" s="2"/>
    </row>
    <row r="3830" spans="1:15" ht="15" x14ac:dyDescent="0.25">
      <c r="A3830"/>
      <c r="B3830"/>
      <c r="C3830"/>
      <c r="D3830"/>
      <c r="E3830"/>
      <c r="F3830"/>
      <c r="G3830"/>
      <c r="H3830"/>
      <c r="I3830"/>
      <c r="J3830"/>
      <c r="O3830" s="2"/>
    </row>
    <row r="3831" spans="1:15" ht="15" x14ac:dyDescent="0.25">
      <c r="A3831"/>
      <c r="B3831"/>
      <c r="C3831"/>
      <c r="D3831"/>
      <c r="E3831"/>
      <c r="F3831"/>
      <c r="G3831"/>
      <c r="H3831"/>
      <c r="I3831"/>
      <c r="J3831"/>
      <c r="O3831" s="2"/>
    </row>
    <row r="3832" spans="1:15" ht="15" x14ac:dyDescent="0.25">
      <c r="A3832"/>
      <c r="B3832"/>
      <c r="C3832"/>
      <c r="D3832"/>
      <c r="E3832"/>
      <c r="F3832"/>
      <c r="G3832"/>
      <c r="H3832"/>
      <c r="I3832"/>
      <c r="J3832"/>
      <c r="O3832" s="2"/>
    </row>
    <row r="3833" spans="1:15" ht="15" x14ac:dyDescent="0.25">
      <c r="A3833"/>
      <c r="B3833"/>
      <c r="C3833"/>
      <c r="D3833"/>
      <c r="E3833"/>
      <c r="F3833"/>
      <c r="G3833"/>
      <c r="H3833"/>
      <c r="I3833"/>
      <c r="J3833"/>
      <c r="O3833" s="2"/>
    </row>
    <row r="3834" spans="1:15" ht="15" x14ac:dyDescent="0.25">
      <c r="A3834"/>
      <c r="B3834"/>
      <c r="C3834"/>
      <c r="D3834"/>
      <c r="E3834"/>
      <c r="F3834"/>
      <c r="G3834"/>
      <c r="H3834"/>
      <c r="I3834"/>
      <c r="J3834"/>
      <c r="O3834" s="2"/>
    </row>
    <row r="3835" spans="1:15" ht="15" x14ac:dyDescent="0.25">
      <c r="A3835"/>
      <c r="B3835"/>
      <c r="C3835"/>
      <c r="D3835"/>
      <c r="E3835"/>
      <c r="F3835"/>
      <c r="G3835"/>
      <c r="H3835"/>
      <c r="I3835"/>
      <c r="J3835"/>
      <c r="O3835" s="2"/>
    </row>
    <row r="3836" spans="1:15" ht="15" x14ac:dyDescent="0.25">
      <c r="A3836"/>
      <c r="B3836"/>
      <c r="C3836"/>
      <c r="D3836"/>
      <c r="E3836"/>
      <c r="F3836"/>
      <c r="G3836"/>
      <c r="H3836"/>
      <c r="I3836"/>
      <c r="J3836"/>
      <c r="O3836" s="2"/>
    </row>
    <row r="3837" spans="1:15" ht="15" x14ac:dyDescent="0.25">
      <c r="A3837"/>
      <c r="B3837"/>
      <c r="C3837"/>
      <c r="D3837"/>
      <c r="E3837"/>
      <c r="F3837"/>
      <c r="G3837"/>
      <c r="H3837"/>
      <c r="I3837"/>
      <c r="J3837"/>
      <c r="O3837" s="2"/>
    </row>
    <row r="3838" spans="1:15" ht="15" x14ac:dyDescent="0.25">
      <c r="A3838"/>
      <c r="B3838"/>
      <c r="C3838"/>
      <c r="D3838"/>
      <c r="E3838"/>
      <c r="F3838"/>
      <c r="G3838"/>
      <c r="H3838"/>
      <c r="I3838"/>
      <c r="J3838"/>
      <c r="O3838" s="2"/>
    </row>
    <row r="3839" spans="1:15" ht="15" x14ac:dyDescent="0.25">
      <c r="A3839"/>
      <c r="B3839"/>
      <c r="C3839"/>
      <c r="D3839"/>
      <c r="E3839"/>
      <c r="F3839"/>
      <c r="G3839"/>
      <c r="H3839"/>
      <c r="I3839"/>
      <c r="J3839"/>
      <c r="O3839" s="2"/>
    </row>
    <row r="3840" spans="1:15" ht="15" x14ac:dyDescent="0.25">
      <c r="A3840"/>
      <c r="B3840"/>
      <c r="C3840"/>
      <c r="D3840"/>
      <c r="E3840"/>
      <c r="F3840"/>
      <c r="G3840"/>
      <c r="H3840"/>
      <c r="I3840"/>
      <c r="J3840"/>
      <c r="O3840" s="2"/>
    </row>
    <row r="3841" spans="1:15" ht="15" x14ac:dyDescent="0.25">
      <c r="A3841"/>
      <c r="B3841"/>
      <c r="C3841"/>
      <c r="D3841"/>
      <c r="E3841"/>
      <c r="F3841"/>
      <c r="G3841"/>
      <c r="H3841"/>
      <c r="I3841"/>
      <c r="J3841"/>
      <c r="O3841" s="2"/>
    </row>
    <row r="3842" spans="1:15" ht="15" x14ac:dyDescent="0.25">
      <c r="A3842"/>
      <c r="B3842"/>
      <c r="C3842"/>
      <c r="D3842"/>
      <c r="E3842"/>
      <c r="F3842"/>
      <c r="G3842"/>
      <c r="H3842"/>
      <c r="I3842"/>
      <c r="J3842"/>
      <c r="O3842" s="2"/>
    </row>
    <row r="3843" spans="1:15" ht="15" x14ac:dyDescent="0.25">
      <c r="A3843"/>
      <c r="B3843"/>
      <c r="C3843"/>
      <c r="D3843"/>
      <c r="E3843"/>
      <c r="F3843"/>
      <c r="G3843"/>
      <c r="H3843"/>
      <c r="I3843"/>
      <c r="J3843"/>
      <c r="O3843" s="2"/>
    </row>
    <row r="3844" spans="1:15" ht="15" x14ac:dyDescent="0.25">
      <c r="A3844"/>
      <c r="B3844"/>
      <c r="C3844"/>
      <c r="D3844"/>
      <c r="E3844"/>
      <c r="F3844"/>
      <c r="G3844"/>
      <c r="H3844"/>
      <c r="I3844"/>
      <c r="J3844"/>
      <c r="O3844" s="2"/>
    </row>
    <row r="3845" spans="1:15" ht="15" x14ac:dyDescent="0.25">
      <c r="A3845"/>
      <c r="B3845"/>
      <c r="C3845"/>
      <c r="D3845"/>
      <c r="E3845"/>
      <c r="F3845"/>
      <c r="G3845"/>
      <c r="H3845"/>
      <c r="I3845"/>
      <c r="J3845"/>
      <c r="O3845" s="2"/>
    </row>
    <row r="3846" spans="1:15" ht="15" x14ac:dyDescent="0.25">
      <c r="A3846"/>
      <c r="B3846"/>
      <c r="C3846"/>
      <c r="D3846"/>
      <c r="E3846"/>
      <c r="F3846"/>
      <c r="G3846"/>
      <c r="H3846"/>
      <c r="I3846"/>
      <c r="J3846"/>
      <c r="O3846" s="2"/>
    </row>
    <row r="3847" spans="1:15" ht="15" x14ac:dyDescent="0.25">
      <c r="A3847"/>
      <c r="B3847"/>
      <c r="C3847"/>
      <c r="D3847"/>
      <c r="E3847"/>
      <c r="F3847"/>
      <c r="G3847"/>
      <c r="H3847"/>
      <c r="I3847"/>
      <c r="J3847"/>
      <c r="O3847" s="2"/>
    </row>
    <row r="3848" spans="1:15" ht="15" x14ac:dyDescent="0.25">
      <c r="A3848"/>
      <c r="B3848"/>
      <c r="C3848"/>
      <c r="D3848"/>
      <c r="E3848"/>
      <c r="F3848"/>
      <c r="G3848"/>
      <c r="H3848"/>
      <c r="I3848"/>
      <c r="J3848"/>
      <c r="O3848" s="2"/>
    </row>
    <row r="3849" spans="1:15" ht="15" x14ac:dyDescent="0.25">
      <c r="A3849"/>
      <c r="B3849"/>
      <c r="C3849"/>
      <c r="D3849"/>
      <c r="E3849"/>
      <c r="F3849"/>
      <c r="G3849"/>
      <c r="H3849"/>
      <c r="I3849"/>
      <c r="J3849"/>
      <c r="O3849" s="2"/>
    </row>
    <row r="3850" spans="1:15" ht="15" x14ac:dyDescent="0.25">
      <c r="A3850"/>
      <c r="B3850"/>
      <c r="C3850"/>
      <c r="D3850"/>
      <c r="E3850"/>
      <c r="F3850"/>
      <c r="G3850"/>
      <c r="H3850"/>
      <c r="I3850"/>
      <c r="J3850"/>
      <c r="O3850" s="2"/>
    </row>
    <row r="3851" spans="1:15" ht="15" x14ac:dyDescent="0.25">
      <c r="A3851"/>
      <c r="B3851"/>
      <c r="C3851"/>
      <c r="D3851"/>
      <c r="E3851"/>
      <c r="F3851"/>
      <c r="G3851"/>
      <c r="H3851"/>
      <c r="I3851"/>
      <c r="J3851"/>
      <c r="O3851" s="2"/>
    </row>
    <row r="3852" spans="1:15" ht="15" x14ac:dyDescent="0.25">
      <c r="A3852"/>
      <c r="B3852"/>
      <c r="C3852"/>
      <c r="D3852"/>
      <c r="E3852"/>
      <c r="F3852"/>
      <c r="G3852"/>
      <c r="H3852"/>
      <c r="I3852"/>
      <c r="J3852"/>
      <c r="O3852" s="2"/>
    </row>
    <row r="3853" spans="1:15" ht="15" x14ac:dyDescent="0.25">
      <c r="A3853"/>
      <c r="B3853"/>
      <c r="C3853"/>
      <c r="D3853"/>
      <c r="E3853"/>
      <c r="F3853"/>
      <c r="G3853"/>
      <c r="H3853"/>
      <c r="I3853"/>
      <c r="J3853"/>
      <c r="O3853" s="2"/>
    </row>
    <row r="3854" spans="1:15" ht="15" x14ac:dyDescent="0.25">
      <c r="A3854"/>
      <c r="B3854"/>
      <c r="C3854"/>
      <c r="D3854"/>
      <c r="E3854"/>
      <c r="F3854"/>
      <c r="G3854"/>
      <c r="H3854"/>
      <c r="I3854"/>
      <c r="J3854"/>
      <c r="O3854" s="2"/>
    </row>
    <row r="3855" spans="1:15" ht="15" x14ac:dyDescent="0.25">
      <c r="A3855"/>
      <c r="B3855"/>
      <c r="C3855"/>
      <c r="D3855"/>
      <c r="E3855"/>
      <c r="F3855"/>
      <c r="G3855"/>
      <c r="H3855"/>
      <c r="I3855"/>
      <c r="J3855"/>
      <c r="O3855" s="2"/>
    </row>
    <row r="3856" spans="1:15" ht="15" x14ac:dyDescent="0.25">
      <c r="A3856"/>
      <c r="B3856"/>
      <c r="C3856"/>
      <c r="D3856"/>
      <c r="E3856"/>
      <c r="F3856"/>
      <c r="G3856"/>
      <c r="H3856"/>
      <c r="I3856"/>
      <c r="J3856"/>
      <c r="O3856" s="2"/>
    </row>
    <row r="3857" spans="1:15" ht="15" x14ac:dyDescent="0.25">
      <c r="A3857"/>
      <c r="B3857"/>
      <c r="C3857"/>
      <c r="D3857"/>
      <c r="E3857"/>
      <c r="F3857"/>
      <c r="G3857"/>
      <c r="H3857"/>
      <c r="I3857"/>
      <c r="J3857"/>
      <c r="O3857" s="2"/>
    </row>
    <row r="3858" spans="1:15" ht="15" x14ac:dyDescent="0.25">
      <c r="A3858"/>
      <c r="B3858"/>
      <c r="C3858"/>
      <c r="D3858"/>
      <c r="E3858"/>
      <c r="F3858"/>
      <c r="G3858"/>
      <c r="H3858"/>
      <c r="I3858"/>
      <c r="J3858"/>
      <c r="O3858" s="2"/>
    </row>
    <row r="3859" spans="1:15" ht="15" x14ac:dyDescent="0.25">
      <c r="A3859"/>
      <c r="B3859"/>
      <c r="C3859"/>
      <c r="D3859"/>
      <c r="E3859"/>
      <c r="F3859"/>
      <c r="G3859"/>
      <c r="H3859"/>
      <c r="I3859"/>
      <c r="J3859"/>
      <c r="O3859" s="2"/>
    </row>
    <row r="3860" spans="1:15" ht="15" x14ac:dyDescent="0.25">
      <c r="A3860"/>
      <c r="B3860"/>
      <c r="C3860"/>
      <c r="D3860"/>
      <c r="E3860"/>
      <c r="F3860"/>
      <c r="G3860"/>
      <c r="H3860"/>
      <c r="I3860"/>
      <c r="J3860"/>
      <c r="O3860" s="2"/>
    </row>
    <row r="3861" spans="1:15" ht="15" x14ac:dyDescent="0.25">
      <c r="A3861"/>
      <c r="B3861"/>
      <c r="C3861"/>
      <c r="D3861"/>
      <c r="E3861"/>
      <c r="F3861"/>
      <c r="G3861"/>
      <c r="H3861"/>
      <c r="I3861"/>
      <c r="J3861"/>
      <c r="O3861" s="2"/>
    </row>
    <row r="3862" spans="1:15" ht="15" x14ac:dyDescent="0.25">
      <c r="A3862"/>
      <c r="B3862"/>
      <c r="C3862"/>
      <c r="D3862"/>
      <c r="E3862"/>
      <c r="F3862"/>
      <c r="G3862"/>
      <c r="H3862"/>
      <c r="I3862"/>
      <c r="J3862"/>
      <c r="O3862" s="2"/>
    </row>
    <row r="3863" spans="1:15" ht="15" x14ac:dyDescent="0.25">
      <c r="A3863"/>
      <c r="B3863"/>
      <c r="C3863"/>
      <c r="D3863"/>
      <c r="E3863"/>
      <c r="F3863"/>
      <c r="G3863"/>
      <c r="H3863"/>
      <c r="I3863"/>
      <c r="J3863"/>
      <c r="O3863" s="2"/>
    </row>
    <row r="3864" spans="1:15" ht="15" x14ac:dyDescent="0.25">
      <c r="A3864"/>
      <c r="B3864"/>
      <c r="C3864"/>
      <c r="D3864"/>
      <c r="E3864"/>
      <c r="F3864"/>
      <c r="G3864"/>
      <c r="H3864"/>
      <c r="I3864"/>
      <c r="J3864"/>
      <c r="O3864" s="2"/>
    </row>
    <row r="3865" spans="1:15" ht="15" x14ac:dyDescent="0.25">
      <c r="A3865"/>
      <c r="B3865"/>
      <c r="C3865"/>
      <c r="D3865"/>
      <c r="E3865"/>
      <c r="F3865"/>
      <c r="G3865"/>
      <c r="H3865"/>
      <c r="I3865"/>
      <c r="J3865"/>
      <c r="O3865" s="2"/>
    </row>
    <row r="3866" spans="1:15" ht="15" x14ac:dyDescent="0.25">
      <c r="A3866"/>
      <c r="B3866"/>
      <c r="C3866"/>
      <c r="D3866"/>
      <c r="E3866"/>
      <c r="F3866"/>
      <c r="G3866"/>
      <c r="H3866"/>
      <c r="I3866"/>
      <c r="J3866"/>
      <c r="O3866" s="2"/>
    </row>
    <row r="3867" spans="1:15" ht="15" x14ac:dyDescent="0.25">
      <c r="A3867"/>
      <c r="B3867"/>
      <c r="C3867"/>
      <c r="D3867"/>
      <c r="E3867"/>
      <c r="F3867"/>
      <c r="G3867"/>
      <c r="H3867"/>
      <c r="I3867"/>
      <c r="J3867"/>
      <c r="O3867" s="2"/>
    </row>
    <row r="3868" spans="1:15" ht="15" x14ac:dyDescent="0.25">
      <c r="A3868"/>
      <c r="B3868"/>
      <c r="C3868"/>
      <c r="D3868"/>
      <c r="E3868"/>
      <c r="F3868"/>
      <c r="G3868"/>
      <c r="H3868"/>
      <c r="I3868"/>
      <c r="J3868"/>
      <c r="O3868" s="2"/>
    </row>
    <row r="3869" spans="1:15" ht="15" x14ac:dyDescent="0.25">
      <c r="A3869"/>
      <c r="B3869"/>
      <c r="C3869"/>
      <c r="D3869"/>
      <c r="E3869"/>
      <c r="F3869"/>
      <c r="G3869"/>
      <c r="H3869"/>
      <c r="I3869"/>
      <c r="J3869"/>
      <c r="O3869" s="2"/>
    </row>
    <row r="3870" spans="1:15" ht="15" x14ac:dyDescent="0.25">
      <c r="A3870"/>
      <c r="B3870"/>
      <c r="C3870"/>
      <c r="D3870"/>
      <c r="E3870"/>
      <c r="F3870"/>
      <c r="G3870"/>
      <c r="H3870"/>
      <c r="I3870"/>
      <c r="J3870"/>
      <c r="O3870" s="2"/>
    </row>
    <row r="3871" spans="1:15" ht="15" x14ac:dyDescent="0.25">
      <c r="A3871"/>
      <c r="B3871"/>
      <c r="C3871"/>
      <c r="D3871"/>
      <c r="E3871"/>
      <c r="F3871"/>
      <c r="G3871"/>
      <c r="H3871"/>
      <c r="I3871"/>
      <c r="J3871"/>
      <c r="O3871" s="2"/>
    </row>
    <row r="3872" spans="1:15" ht="15" x14ac:dyDescent="0.25">
      <c r="A3872"/>
      <c r="B3872"/>
      <c r="C3872"/>
      <c r="D3872"/>
      <c r="E3872"/>
      <c r="F3872"/>
      <c r="G3872"/>
      <c r="H3872"/>
      <c r="I3872"/>
      <c r="J3872"/>
      <c r="O3872" s="2"/>
    </row>
    <row r="3873" spans="1:15" ht="15" x14ac:dyDescent="0.25">
      <c r="A3873"/>
      <c r="B3873"/>
      <c r="C3873"/>
      <c r="D3873"/>
      <c r="E3873"/>
      <c r="F3873"/>
      <c r="G3873"/>
      <c r="H3873"/>
      <c r="I3873"/>
      <c r="J3873"/>
      <c r="O3873" s="2"/>
    </row>
    <row r="3874" spans="1:15" ht="15" x14ac:dyDescent="0.25">
      <c r="A3874"/>
      <c r="B3874"/>
      <c r="C3874"/>
      <c r="D3874"/>
      <c r="E3874"/>
      <c r="F3874"/>
      <c r="G3874"/>
      <c r="H3874"/>
      <c r="I3874"/>
      <c r="J3874"/>
      <c r="O3874" s="2"/>
    </row>
    <row r="3875" spans="1:15" ht="15" x14ac:dyDescent="0.25">
      <c r="A3875"/>
      <c r="B3875"/>
      <c r="C3875"/>
      <c r="D3875"/>
      <c r="E3875"/>
      <c r="F3875"/>
      <c r="G3875"/>
      <c r="H3875"/>
      <c r="I3875"/>
      <c r="J3875"/>
      <c r="O3875" s="2"/>
    </row>
    <row r="3876" spans="1:15" ht="15" x14ac:dyDescent="0.25">
      <c r="A3876"/>
      <c r="B3876"/>
      <c r="C3876"/>
      <c r="D3876"/>
      <c r="E3876"/>
      <c r="F3876"/>
      <c r="G3876"/>
      <c r="H3876"/>
      <c r="I3876"/>
      <c r="J3876"/>
      <c r="O3876" s="2"/>
    </row>
    <row r="3877" spans="1:15" ht="15" x14ac:dyDescent="0.25">
      <c r="A3877"/>
      <c r="B3877"/>
      <c r="C3877"/>
      <c r="D3877"/>
      <c r="E3877"/>
      <c r="F3877"/>
      <c r="G3877"/>
      <c r="H3877"/>
      <c r="I3877"/>
      <c r="J3877"/>
      <c r="O3877" s="2"/>
    </row>
    <row r="3878" spans="1:15" ht="15" x14ac:dyDescent="0.25">
      <c r="A3878"/>
      <c r="B3878"/>
      <c r="C3878"/>
      <c r="D3878"/>
      <c r="E3878"/>
      <c r="F3878"/>
      <c r="G3878"/>
      <c r="H3878"/>
      <c r="I3878"/>
      <c r="J3878"/>
      <c r="O3878" s="2"/>
    </row>
    <row r="3879" spans="1:15" ht="15" x14ac:dyDescent="0.25">
      <c r="A3879"/>
      <c r="B3879"/>
      <c r="C3879"/>
      <c r="D3879"/>
      <c r="E3879"/>
      <c r="F3879"/>
      <c r="G3879"/>
      <c r="H3879"/>
      <c r="I3879"/>
      <c r="J3879"/>
      <c r="O3879" s="2"/>
    </row>
    <row r="3880" spans="1:15" ht="15" x14ac:dyDescent="0.25">
      <c r="A3880"/>
      <c r="B3880"/>
      <c r="C3880"/>
      <c r="D3880"/>
      <c r="E3880"/>
      <c r="F3880"/>
      <c r="G3880"/>
      <c r="H3880"/>
      <c r="I3880"/>
      <c r="J3880"/>
      <c r="O3880" s="2"/>
    </row>
    <row r="3881" spans="1:15" ht="15" x14ac:dyDescent="0.25">
      <c r="A3881"/>
      <c r="B3881"/>
      <c r="C3881"/>
      <c r="D3881"/>
      <c r="E3881"/>
      <c r="F3881"/>
      <c r="G3881"/>
      <c r="H3881"/>
      <c r="I3881"/>
      <c r="J3881"/>
      <c r="O3881" s="2"/>
    </row>
    <row r="3882" spans="1:15" ht="15" x14ac:dyDescent="0.25">
      <c r="A3882"/>
      <c r="B3882"/>
      <c r="C3882"/>
      <c r="D3882"/>
      <c r="E3882"/>
      <c r="F3882"/>
      <c r="G3882"/>
      <c r="H3882"/>
      <c r="I3882"/>
      <c r="J3882"/>
      <c r="O3882" s="2"/>
    </row>
    <row r="3883" spans="1:15" ht="15" x14ac:dyDescent="0.25">
      <c r="A3883"/>
      <c r="B3883"/>
      <c r="C3883"/>
      <c r="D3883"/>
      <c r="E3883"/>
      <c r="F3883"/>
      <c r="G3883"/>
      <c r="H3883"/>
      <c r="I3883"/>
      <c r="J3883"/>
      <c r="O3883" s="2"/>
    </row>
    <row r="3884" spans="1:15" ht="15" x14ac:dyDescent="0.25">
      <c r="A3884"/>
      <c r="B3884"/>
      <c r="C3884"/>
      <c r="D3884"/>
      <c r="E3884"/>
      <c r="F3884"/>
      <c r="G3884"/>
      <c r="H3884"/>
      <c r="I3884"/>
      <c r="J3884"/>
      <c r="O3884" s="2"/>
    </row>
    <row r="3885" spans="1:15" ht="15" x14ac:dyDescent="0.25">
      <c r="A3885"/>
      <c r="B3885"/>
      <c r="C3885"/>
      <c r="D3885"/>
      <c r="E3885"/>
      <c r="F3885"/>
      <c r="G3885"/>
      <c r="H3885"/>
      <c r="I3885"/>
      <c r="J3885"/>
      <c r="O3885" s="2"/>
    </row>
    <row r="3886" spans="1:15" ht="15" x14ac:dyDescent="0.25">
      <c r="A3886"/>
      <c r="B3886"/>
      <c r="C3886"/>
      <c r="D3886"/>
      <c r="E3886"/>
      <c r="F3886"/>
      <c r="G3886"/>
      <c r="H3886"/>
      <c r="I3886"/>
      <c r="J3886"/>
      <c r="O3886" s="2"/>
    </row>
    <row r="3887" spans="1:15" ht="15" x14ac:dyDescent="0.25">
      <c r="A3887"/>
      <c r="B3887"/>
      <c r="C3887"/>
      <c r="D3887"/>
      <c r="E3887"/>
      <c r="F3887"/>
      <c r="G3887"/>
      <c r="H3887"/>
      <c r="I3887"/>
      <c r="J3887"/>
      <c r="O3887" s="2"/>
    </row>
    <row r="3888" spans="1:15" ht="15" x14ac:dyDescent="0.25">
      <c r="A3888"/>
      <c r="B3888"/>
      <c r="C3888"/>
      <c r="D3888"/>
      <c r="E3888"/>
      <c r="F3888"/>
      <c r="G3888"/>
      <c r="H3888"/>
      <c r="I3888"/>
      <c r="J3888"/>
      <c r="O3888" s="2"/>
    </row>
    <row r="3889" spans="1:15" ht="15" x14ac:dyDescent="0.25">
      <c r="A3889"/>
      <c r="B3889"/>
      <c r="C3889"/>
      <c r="D3889"/>
      <c r="E3889"/>
      <c r="F3889"/>
      <c r="G3889"/>
      <c r="H3889"/>
      <c r="I3889"/>
      <c r="J3889"/>
      <c r="O3889" s="2"/>
    </row>
    <row r="3890" spans="1:15" ht="15" x14ac:dyDescent="0.25">
      <c r="A3890"/>
      <c r="B3890"/>
      <c r="C3890"/>
      <c r="D3890"/>
      <c r="E3890"/>
      <c r="F3890"/>
      <c r="G3890"/>
      <c r="H3890"/>
      <c r="I3890"/>
      <c r="J3890"/>
      <c r="O3890" s="2"/>
    </row>
    <row r="3891" spans="1:15" ht="15" x14ac:dyDescent="0.25">
      <c r="A3891"/>
      <c r="B3891"/>
      <c r="C3891"/>
      <c r="D3891"/>
      <c r="E3891"/>
      <c r="F3891"/>
      <c r="G3891"/>
      <c r="H3891"/>
      <c r="I3891"/>
      <c r="J3891"/>
      <c r="O3891" s="2"/>
    </row>
    <row r="3892" spans="1:15" ht="15" x14ac:dyDescent="0.25">
      <c r="A3892"/>
      <c r="B3892"/>
      <c r="C3892"/>
      <c r="D3892"/>
      <c r="E3892"/>
      <c r="F3892"/>
      <c r="G3892"/>
      <c r="H3892"/>
      <c r="I3892"/>
      <c r="J3892"/>
      <c r="O3892" s="2"/>
    </row>
    <row r="3893" spans="1:15" ht="15" x14ac:dyDescent="0.25">
      <c r="A3893"/>
      <c r="B3893"/>
      <c r="C3893"/>
      <c r="D3893"/>
      <c r="E3893"/>
      <c r="F3893"/>
      <c r="G3893"/>
      <c r="H3893"/>
      <c r="I3893"/>
      <c r="J3893"/>
      <c r="O3893" s="2"/>
    </row>
    <row r="3894" spans="1:15" ht="15" x14ac:dyDescent="0.25">
      <c r="A3894"/>
      <c r="B3894"/>
      <c r="C3894"/>
      <c r="D3894"/>
      <c r="E3894"/>
      <c r="F3894"/>
      <c r="G3894"/>
      <c r="H3894"/>
      <c r="I3894"/>
      <c r="J3894"/>
      <c r="O3894" s="2"/>
    </row>
    <row r="3895" spans="1:15" ht="15" x14ac:dyDescent="0.25">
      <c r="A3895"/>
      <c r="B3895"/>
      <c r="C3895"/>
      <c r="D3895"/>
      <c r="E3895"/>
      <c r="F3895"/>
      <c r="G3895"/>
      <c r="H3895"/>
      <c r="I3895"/>
      <c r="J3895"/>
      <c r="O3895" s="2"/>
    </row>
    <row r="3896" spans="1:15" ht="15" x14ac:dyDescent="0.25">
      <c r="A3896"/>
      <c r="B3896"/>
      <c r="C3896"/>
      <c r="D3896"/>
      <c r="E3896"/>
      <c r="F3896"/>
      <c r="G3896"/>
      <c r="H3896"/>
      <c r="I3896"/>
      <c r="J3896"/>
      <c r="O3896" s="2"/>
    </row>
    <row r="3897" spans="1:15" ht="15" x14ac:dyDescent="0.25">
      <c r="A3897"/>
      <c r="B3897"/>
      <c r="C3897"/>
      <c r="D3897"/>
      <c r="E3897"/>
      <c r="F3897"/>
      <c r="G3897"/>
      <c r="H3897"/>
      <c r="I3897"/>
      <c r="J3897"/>
      <c r="O3897" s="2"/>
    </row>
    <row r="3898" spans="1:15" ht="15" x14ac:dyDescent="0.25">
      <c r="A3898"/>
      <c r="B3898"/>
      <c r="C3898"/>
      <c r="D3898"/>
      <c r="E3898"/>
      <c r="F3898"/>
      <c r="G3898"/>
      <c r="H3898"/>
      <c r="I3898"/>
      <c r="J3898"/>
      <c r="O3898" s="2"/>
    </row>
    <row r="3899" spans="1:15" ht="15" x14ac:dyDescent="0.25">
      <c r="A3899"/>
      <c r="B3899"/>
      <c r="C3899"/>
      <c r="D3899"/>
      <c r="E3899"/>
      <c r="F3899"/>
      <c r="G3899"/>
      <c r="H3899"/>
      <c r="I3899"/>
      <c r="J3899"/>
      <c r="O3899" s="2"/>
    </row>
    <row r="3900" spans="1:15" ht="15" x14ac:dyDescent="0.25">
      <c r="A3900"/>
      <c r="B3900"/>
      <c r="C3900"/>
      <c r="D3900"/>
      <c r="E3900"/>
      <c r="F3900"/>
      <c r="G3900"/>
      <c r="H3900"/>
      <c r="I3900"/>
      <c r="J3900"/>
      <c r="O3900" s="2"/>
    </row>
    <row r="3901" spans="1:15" ht="15" x14ac:dyDescent="0.25">
      <c r="A3901"/>
      <c r="B3901"/>
      <c r="C3901"/>
      <c r="D3901"/>
      <c r="E3901"/>
      <c r="F3901"/>
      <c r="G3901"/>
      <c r="H3901"/>
      <c r="I3901"/>
      <c r="J3901"/>
      <c r="O3901" s="2"/>
    </row>
    <row r="3902" spans="1:15" ht="15" x14ac:dyDescent="0.25">
      <c r="A3902"/>
      <c r="B3902"/>
      <c r="C3902"/>
      <c r="D3902"/>
      <c r="E3902"/>
      <c r="F3902"/>
      <c r="G3902"/>
      <c r="H3902"/>
      <c r="I3902"/>
      <c r="J3902"/>
      <c r="O3902" s="2"/>
    </row>
    <row r="3903" spans="1:15" ht="15" x14ac:dyDescent="0.25">
      <c r="A3903"/>
      <c r="B3903"/>
      <c r="C3903"/>
      <c r="D3903"/>
      <c r="E3903"/>
      <c r="F3903"/>
      <c r="G3903"/>
      <c r="H3903"/>
      <c r="I3903"/>
      <c r="J3903"/>
      <c r="O3903" s="2"/>
    </row>
    <row r="3904" spans="1:15" ht="15" x14ac:dyDescent="0.25">
      <c r="A3904"/>
      <c r="B3904"/>
      <c r="C3904"/>
      <c r="D3904"/>
      <c r="E3904"/>
      <c r="F3904"/>
      <c r="G3904"/>
      <c r="H3904"/>
      <c r="I3904"/>
      <c r="J3904"/>
      <c r="O3904" s="2"/>
    </row>
    <row r="3905" spans="1:15" ht="15" x14ac:dyDescent="0.25">
      <c r="A3905"/>
      <c r="B3905"/>
      <c r="C3905"/>
      <c r="D3905"/>
      <c r="E3905"/>
      <c r="F3905"/>
      <c r="G3905"/>
      <c r="H3905"/>
      <c r="I3905"/>
      <c r="J3905"/>
      <c r="O3905" s="2"/>
    </row>
    <row r="3906" spans="1:15" ht="15" x14ac:dyDescent="0.25">
      <c r="A3906"/>
      <c r="B3906"/>
      <c r="C3906"/>
      <c r="D3906"/>
      <c r="E3906"/>
      <c r="F3906"/>
      <c r="G3906"/>
      <c r="H3906"/>
      <c r="I3906"/>
      <c r="J3906"/>
      <c r="O3906" s="2"/>
    </row>
    <row r="3907" spans="1:15" ht="15" x14ac:dyDescent="0.25">
      <c r="A3907"/>
      <c r="B3907"/>
      <c r="C3907"/>
      <c r="D3907"/>
      <c r="E3907"/>
      <c r="F3907"/>
      <c r="G3907"/>
      <c r="H3907"/>
      <c r="I3907"/>
      <c r="J3907"/>
      <c r="O3907" s="2"/>
    </row>
    <row r="3908" spans="1:15" ht="15" x14ac:dyDescent="0.25">
      <c r="A3908"/>
      <c r="B3908"/>
      <c r="C3908"/>
      <c r="D3908"/>
      <c r="E3908"/>
      <c r="F3908"/>
      <c r="G3908"/>
      <c r="H3908"/>
      <c r="I3908"/>
      <c r="J3908"/>
      <c r="O3908" s="2"/>
    </row>
    <row r="3909" spans="1:15" ht="15" x14ac:dyDescent="0.25">
      <c r="A3909"/>
      <c r="B3909"/>
      <c r="C3909"/>
      <c r="D3909"/>
      <c r="E3909"/>
      <c r="F3909"/>
      <c r="G3909"/>
      <c r="H3909"/>
      <c r="I3909"/>
      <c r="J3909"/>
      <c r="O3909" s="2"/>
    </row>
    <row r="3910" spans="1:15" ht="15" x14ac:dyDescent="0.25">
      <c r="A3910"/>
      <c r="B3910"/>
      <c r="C3910"/>
      <c r="D3910"/>
      <c r="E3910"/>
      <c r="F3910"/>
      <c r="G3910"/>
      <c r="H3910"/>
      <c r="I3910"/>
      <c r="J3910"/>
      <c r="O3910" s="2"/>
    </row>
    <row r="3911" spans="1:15" ht="15" x14ac:dyDescent="0.25">
      <c r="A3911"/>
      <c r="B3911"/>
      <c r="C3911"/>
      <c r="D3911"/>
      <c r="E3911"/>
      <c r="F3911"/>
      <c r="G3911"/>
      <c r="H3911"/>
      <c r="I3911"/>
      <c r="J3911"/>
      <c r="O3911" s="2"/>
    </row>
    <row r="3912" spans="1:15" ht="15" x14ac:dyDescent="0.25">
      <c r="A3912"/>
      <c r="B3912"/>
      <c r="C3912"/>
      <c r="D3912"/>
      <c r="E3912"/>
      <c r="F3912"/>
      <c r="G3912"/>
      <c r="H3912"/>
      <c r="I3912"/>
      <c r="J3912"/>
      <c r="O3912" s="2"/>
    </row>
    <row r="3913" spans="1:15" ht="15" x14ac:dyDescent="0.25">
      <c r="A3913"/>
      <c r="B3913"/>
      <c r="C3913"/>
      <c r="D3913"/>
      <c r="E3913"/>
      <c r="F3913"/>
      <c r="G3913"/>
      <c r="H3913"/>
      <c r="I3913"/>
      <c r="J3913"/>
      <c r="O3913" s="2"/>
    </row>
    <row r="3914" spans="1:15" ht="15" x14ac:dyDescent="0.25">
      <c r="A3914"/>
      <c r="B3914"/>
      <c r="C3914"/>
      <c r="D3914"/>
      <c r="E3914"/>
      <c r="F3914"/>
      <c r="G3914"/>
      <c r="H3914"/>
      <c r="I3914"/>
      <c r="J3914"/>
      <c r="O3914" s="2"/>
    </row>
    <row r="3915" spans="1:15" ht="15" x14ac:dyDescent="0.25">
      <c r="A3915"/>
      <c r="B3915"/>
      <c r="C3915"/>
      <c r="D3915"/>
      <c r="E3915"/>
      <c r="F3915"/>
      <c r="G3915"/>
      <c r="H3915"/>
      <c r="I3915"/>
      <c r="J3915"/>
      <c r="O3915" s="2"/>
    </row>
    <row r="3916" spans="1:15" ht="15" x14ac:dyDescent="0.25">
      <c r="A3916"/>
      <c r="B3916"/>
      <c r="C3916"/>
      <c r="D3916"/>
      <c r="E3916"/>
      <c r="F3916"/>
      <c r="G3916"/>
      <c r="H3916"/>
      <c r="I3916"/>
      <c r="J3916"/>
      <c r="O3916" s="2"/>
    </row>
    <row r="3917" spans="1:15" ht="15" x14ac:dyDescent="0.25">
      <c r="A3917"/>
      <c r="B3917"/>
      <c r="C3917"/>
      <c r="D3917"/>
      <c r="E3917"/>
      <c r="F3917"/>
      <c r="G3917"/>
      <c r="H3917"/>
      <c r="I3917"/>
      <c r="J3917"/>
      <c r="O3917" s="2"/>
    </row>
    <row r="3918" spans="1:15" ht="15" x14ac:dyDescent="0.25">
      <c r="A3918"/>
      <c r="B3918"/>
      <c r="C3918"/>
      <c r="D3918"/>
      <c r="E3918"/>
      <c r="F3918"/>
      <c r="G3918"/>
      <c r="H3918"/>
      <c r="I3918"/>
      <c r="J3918"/>
      <c r="O3918" s="2"/>
    </row>
    <row r="3919" spans="1:15" ht="15" x14ac:dyDescent="0.25">
      <c r="A3919"/>
      <c r="B3919"/>
      <c r="C3919"/>
      <c r="D3919"/>
      <c r="E3919"/>
      <c r="F3919"/>
      <c r="G3919"/>
      <c r="H3919"/>
      <c r="I3919"/>
      <c r="J3919"/>
      <c r="O3919" s="2"/>
    </row>
    <row r="3920" spans="1:15" ht="15" x14ac:dyDescent="0.25">
      <c r="A3920"/>
      <c r="B3920"/>
      <c r="C3920"/>
      <c r="D3920"/>
      <c r="E3920"/>
      <c r="F3920"/>
      <c r="G3920"/>
      <c r="H3920"/>
      <c r="I3920"/>
      <c r="J3920"/>
      <c r="O3920" s="2"/>
    </row>
    <row r="3921" spans="1:15" ht="15" x14ac:dyDescent="0.25">
      <c r="A3921"/>
      <c r="B3921"/>
      <c r="C3921"/>
      <c r="D3921"/>
      <c r="E3921"/>
      <c r="F3921"/>
      <c r="G3921"/>
      <c r="H3921"/>
      <c r="I3921"/>
      <c r="J3921"/>
      <c r="O3921" s="2"/>
    </row>
    <row r="3922" spans="1:15" ht="15" x14ac:dyDescent="0.25">
      <c r="A3922"/>
      <c r="B3922"/>
      <c r="C3922"/>
      <c r="D3922"/>
      <c r="E3922"/>
      <c r="F3922"/>
      <c r="G3922"/>
      <c r="H3922"/>
      <c r="I3922"/>
      <c r="J3922"/>
      <c r="O3922" s="2"/>
    </row>
    <row r="3923" spans="1:15" ht="15" x14ac:dyDescent="0.25">
      <c r="A3923"/>
      <c r="B3923"/>
      <c r="C3923"/>
      <c r="D3923"/>
      <c r="E3923"/>
      <c r="F3923"/>
      <c r="G3923"/>
      <c r="H3923"/>
      <c r="I3923"/>
      <c r="J3923"/>
      <c r="O3923" s="2"/>
    </row>
    <row r="3924" spans="1:15" ht="15" x14ac:dyDescent="0.25">
      <c r="A3924"/>
      <c r="B3924"/>
      <c r="C3924"/>
      <c r="D3924"/>
      <c r="E3924"/>
      <c r="F3924"/>
      <c r="G3924"/>
      <c r="H3924"/>
      <c r="I3924"/>
      <c r="J3924"/>
      <c r="O3924" s="2"/>
    </row>
    <row r="3925" spans="1:15" ht="15" x14ac:dyDescent="0.25">
      <c r="A3925"/>
      <c r="B3925"/>
      <c r="C3925"/>
      <c r="D3925"/>
      <c r="E3925"/>
      <c r="F3925"/>
      <c r="G3925"/>
      <c r="H3925"/>
      <c r="I3925"/>
      <c r="J3925"/>
      <c r="O3925" s="2"/>
    </row>
    <row r="3926" spans="1:15" ht="15" x14ac:dyDescent="0.25">
      <c r="A3926"/>
      <c r="B3926"/>
      <c r="C3926"/>
      <c r="D3926"/>
      <c r="E3926"/>
      <c r="F3926"/>
      <c r="G3926"/>
      <c r="H3926"/>
      <c r="I3926"/>
      <c r="J3926"/>
      <c r="O3926" s="2"/>
    </row>
    <row r="3927" spans="1:15" ht="15" x14ac:dyDescent="0.25">
      <c r="A3927"/>
      <c r="B3927"/>
      <c r="C3927"/>
      <c r="D3927"/>
      <c r="E3927"/>
      <c r="F3927"/>
      <c r="G3927"/>
      <c r="H3927"/>
      <c r="I3927"/>
      <c r="J3927"/>
      <c r="O3927" s="2"/>
    </row>
    <row r="3928" spans="1:15" ht="15" x14ac:dyDescent="0.25">
      <c r="A3928"/>
      <c r="B3928"/>
      <c r="C3928"/>
      <c r="D3928"/>
      <c r="E3928"/>
      <c r="F3928"/>
      <c r="G3928"/>
      <c r="H3928"/>
      <c r="I3928"/>
      <c r="J3928"/>
      <c r="O3928" s="2"/>
    </row>
    <row r="3929" spans="1:15" ht="15" x14ac:dyDescent="0.25">
      <c r="A3929"/>
      <c r="B3929"/>
      <c r="C3929"/>
      <c r="D3929"/>
      <c r="E3929"/>
      <c r="F3929"/>
      <c r="G3929"/>
      <c r="H3929"/>
      <c r="I3929"/>
      <c r="J3929"/>
      <c r="O3929" s="2"/>
    </row>
    <row r="3930" spans="1:15" ht="15" x14ac:dyDescent="0.25">
      <c r="A3930"/>
      <c r="B3930"/>
      <c r="C3930"/>
      <c r="D3930"/>
      <c r="E3930"/>
      <c r="F3930"/>
      <c r="G3930"/>
      <c r="H3930"/>
      <c r="I3930"/>
      <c r="J3930"/>
      <c r="O3930" s="2"/>
    </row>
    <row r="3931" spans="1:15" ht="15" x14ac:dyDescent="0.25">
      <c r="A3931"/>
      <c r="B3931"/>
      <c r="C3931"/>
      <c r="D3931"/>
      <c r="E3931"/>
      <c r="F3931"/>
      <c r="G3931"/>
      <c r="H3931"/>
      <c r="I3931"/>
      <c r="J3931"/>
      <c r="O3931" s="2"/>
    </row>
    <row r="3932" spans="1:15" ht="15" x14ac:dyDescent="0.25">
      <c r="A3932"/>
      <c r="B3932"/>
      <c r="C3932"/>
      <c r="D3932"/>
      <c r="E3932"/>
      <c r="F3932"/>
      <c r="G3932"/>
      <c r="H3932"/>
      <c r="I3932"/>
      <c r="J3932"/>
      <c r="O3932" s="2"/>
    </row>
    <row r="3933" spans="1:15" ht="15" x14ac:dyDescent="0.25">
      <c r="A3933"/>
      <c r="B3933"/>
      <c r="C3933"/>
      <c r="D3933"/>
      <c r="E3933"/>
      <c r="F3933"/>
      <c r="G3933"/>
      <c r="H3933"/>
      <c r="I3933"/>
      <c r="J3933"/>
      <c r="O3933" s="2"/>
    </row>
    <row r="3934" spans="1:15" ht="15" x14ac:dyDescent="0.25">
      <c r="A3934"/>
      <c r="B3934"/>
      <c r="C3934"/>
      <c r="D3934"/>
      <c r="E3934"/>
      <c r="F3934"/>
      <c r="G3934"/>
      <c r="H3934"/>
      <c r="I3934"/>
      <c r="J3934"/>
      <c r="O3934" s="2"/>
    </row>
    <row r="3935" spans="1:15" ht="15" x14ac:dyDescent="0.25">
      <c r="A3935"/>
      <c r="B3935"/>
      <c r="C3935"/>
      <c r="D3935"/>
      <c r="E3935"/>
      <c r="F3935"/>
      <c r="G3935"/>
      <c r="H3935"/>
      <c r="I3935"/>
      <c r="J3935"/>
      <c r="O3935" s="2"/>
    </row>
    <row r="3936" spans="1:15" ht="15" x14ac:dyDescent="0.25">
      <c r="A3936"/>
      <c r="B3936"/>
      <c r="C3936"/>
      <c r="D3936"/>
      <c r="E3936"/>
      <c r="F3936"/>
      <c r="G3936"/>
      <c r="H3936"/>
      <c r="I3936"/>
      <c r="J3936"/>
      <c r="O3936" s="2"/>
    </row>
    <row r="3937" spans="1:15" ht="15" x14ac:dyDescent="0.25">
      <c r="A3937"/>
      <c r="B3937"/>
      <c r="C3937"/>
      <c r="D3937"/>
      <c r="E3937"/>
      <c r="F3937"/>
      <c r="G3937"/>
      <c r="H3937"/>
      <c r="I3937"/>
      <c r="J3937"/>
      <c r="O3937" s="2"/>
    </row>
    <row r="3938" spans="1:15" ht="15" x14ac:dyDescent="0.25">
      <c r="A3938"/>
      <c r="B3938"/>
      <c r="C3938"/>
      <c r="D3938"/>
      <c r="E3938"/>
      <c r="F3938"/>
      <c r="G3938"/>
      <c r="H3938"/>
      <c r="I3938"/>
      <c r="J3938"/>
      <c r="O3938" s="2"/>
    </row>
    <row r="3939" spans="1:15" ht="15" x14ac:dyDescent="0.25">
      <c r="A3939"/>
      <c r="B3939"/>
      <c r="C3939"/>
      <c r="D3939"/>
      <c r="E3939"/>
      <c r="F3939"/>
      <c r="G3939"/>
      <c r="H3939"/>
      <c r="I3939"/>
      <c r="J3939"/>
      <c r="O3939" s="2"/>
    </row>
    <row r="3940" spans="1:15" ht="15" x14ac:dyDescent="0.25">
      <c r="A3940"/>
      <c r="B3940"/>
      <c r="C3940"/>
      <c r="D3940"/>
      <c r="E3940"/>
      <c r="F3940"/>
      <c r="G3940"/>
      <c r="H3940"/>
      <c r="I3940"/>
      <c r="J3940"/>
      <c r="O3940" s="2"/>
    </row>
    <row r="3941" spans="1:15" ht="15" x14ac:dyDescent="0.25">
      <c r="A3941"/>
      <c r="B3941"/>
      <c r="C3941"/>
      <c r="D3941"/>
      <c r="E3941"/>
      <c r="F3941"/>
      <c r="G3941"/>
      <c r="H3941"/>
      <c r="I3941"/>
      <c r="J3941"/>
      <c r="O3941" s="2"/>
    </row>
    <row r="3942" spans="1:15" ht="15" x14ac:dyDescent="0.25">
      <c r="A3942"/>
      <c r="B3942"/>
      <c r="C3942"/>
      <c r="D3942"/>
      <c r="E3942"/>
      <c r="F3942"/>
      <c r="G3942"/>
      <c r="H3942"/>
      <c r="I3942"/>
      <c r="J3942"/>
      <c r="O3942" s="2"/>
    </row>
    <row r="3943" spans="1:15" ht="15" x14ac:dyDescent="0.25">
      <c r="A3943"/>
      <c r="B3943"/>
      <c r="C3943"/>
      <c r="D3943"/>
      <c r="E3943"/>
      <c r="F3943"/>
      <c r="G3943"/>
      <c r="H3943"/>
      <c r="I3943"/>
      <c r="J3943"/>
      <c r="O3943" s="2"/>
    </row>
    <row r="3944" spans="1:15" ht="15" x14ac:dyDescent="0.25">
      <c r="A3944"/>
      <c r="B3944"/>
      <c r="C3944"/>
      <c r="D3944"/>
      <c r="E3944"/>
      <c r="F3944"/>
      <c r="G3944"/>
      <c r="H3944"/>
      <c r="I3944"/>
      <c r="J3944"/>
      <c r="O3944" s="2"/>
    </row>
    <row r="3945" spans="1:15" ht="15" x14ac:dyDescent="0.25">
      <c r="A3945"/>
      <c r="B3945"/>
      <c r="C3945"/>
      <c r="D3945"/>
      <c r="E3945"/>
      <c r="F3945"/>
      <c r="G3945"/>
      <c r="H3945"/>
      <c r="I3945"/>
      <c r="J3945"/>
      <c r="O3945" s="2"/>
    </row>
    <row r="3946" spans="1:15" ht="15" x14ac:dyDescent="0.25">
      <c r="A3946"/>
      <c r="B3946"/>
      <c r="C3946"/>
      <c r="D3946"/>
      <c r="E3946"/>
      <c r="F3946"/>
      <c r="G3946"/>
      <c r="H3946"/>
      <c r="I3946"/>
      <c r="J3946"/>
      <c r="O3946" s="2"/>
    </row>
    <row r="3947" spans="1:15" ht="15" x14ac:dyDescent="0.25">
      <c r="A3947"/>
      <c r="B3947"/>
      <c r="C3947"/>
      <c r="D3947"/>
      <c r="E3947"/>
      <c r="F3947"/>
      <c r="G3947"/>
      <c r="H3947"/>
      <c r="I3947"/>
      <c r="J3947"/>
      <c r="O3947" s="2"/>
    </row>
    <row r="3948" spans="1:15" ht="15" x14ac:dyDescent="0.25">
      <c r="A3948"/>
      <c r="B3948"/>
      <c r="C3948"/>
      <c r="D3948"/>
      <c r="E3948"/>
      <c r="F3948"/>
      <c r="G3948"/>
      <c r="H3948"/>
      <c r="I3948"/>
      <c r="J3948"/>
      <c r="O3948" s="2"/>
    </row>
    <row r="3949" spans="1:15" ht="15" x14ac:dyDescent="0.25">
      <c r="A3949"/>
      <c r="B3949"/>
      <c r="C3949"/>
      <c r="D3949"/>
      <c r="E3949"/>
      <c r="F3949"/>
      <c r="G3949"/>
      <c r="H3949"/>
      <c r="I3949"/>
      <c r="J3949"/>
      <c r="O3949" s="2"/>
    </row>
    <row r="3950" spans="1:15" ht="15" x14ac:dyDescent="0.25">
      <c r="A3950"/>
      <c r="B3950"/>
      <c r="C3950"/>
      <c r="D3950"/>
      <c r="E3950"/>
      <c r="F3950"/>
      <c r="G3950"/>
      <c r="H3950"/>
      <c r="I3950"/>
      <c r="J3950"/>
      <c r="O3950" s="2"/>
    </row>
    <row r="3951" spans="1:15" ht="15" x14ac:dyDescent="0.25">
      <c r="A3951"/>
      <c r="B3951"/>
      <c r="C3951"/>
      <c r="D3951"/>
      <c r="E3951"/>
      <c r="F3951"/>
      <c r="G3951"/>
      <c r="H3951"/>
      <c r="I3951"/>
      <c r="J3951"/>
      <c r="O3951" s="2"/>
    </row>
    <row r="3952" spans="1:15" ht="15" x14ac:dyDescent="0.25">
      <c r="A3952"/>
      <c r="B3952"/>
      <c r="C3952"/>
      <c r="D3952"/>
      <c r="E3952"/>
      <c r="F3952"/>
      <c r="G3952"/>
      <c r="H3952"/>
      <c r="I3952"/>
      <c r="J3952"/>
      <c r="O3952" s="2"/>
    </row>
    <row r="3953" spans="1:15" ht="15" x14ac:dyDescent="0.25">
      <c r="A3953"/>
      <c r="B3953"/>
      <c r="C3953"/>
      <c r="D3953"/>
      <c r="E3953"/>
      <c r="F3953"/>
      <c r="G3953"/>
      <c r="H3953"/>
      <c r="I3953"/>
      <c r="J3953"/>
      <c r="O3953" s="2"/>
    </row>
    <row r="3954" spans="1:15" ht="15" x14ac:dyDescent="0.25">
      <c r="A3954"/>
      <c r="B3954"/>
      <c r="C3954"/>
      <c r="D3954"/>
      <c r="E3954"/>
      <c r="F3954"/>
      <c r="G3954"/>
      <c r="H3954"/>
      <c r="I3954"/>
      <c r="J3954"/>
      <c r="O3954" s="2"/>
    </row>
    <row r="3955" spans="1:15" ht="15" x14ac:dyDescent="0.25">
      <c r="A3955"/>
      <c r="B3955"/>
      <c r="C3955"/>
      <c r="D3955"/>
      <c r="E3955"/>
      <c r="F3955"/>
      <c r="G3955"/>
      <c r="H3955"/>
      <c r="I3955"/>
      <c r="J3955"/>
      <c r="O3955" s="2"/>
    </row>
    <row r="3956" spans="1:15" ht="15" x14ac:dyDescent="0.25">
      <c r="A3956"/>
      <c r="B3956"/>
      <c r="C3956"/>
      <c r="D3956"/>
      <c r="E3956"/>
      <c r="F3956"/>
      <c r="G3956"/>
      <c r="H3956"/>
      <c r="I3956"/>
      <c r="J3956"/>
      <c r="O3956" s="2"/>
    </row>
    <row r="3957" spans="1:15" ht="15" x14ac:dyDescent="0.25">
      <c r="A3957"/>
      <c r="B3957"/>
      <c r="C3957"/>
      <c r="D3957"/>
      <c r="E3957"/>
      <c r="F3957"/>
      <c r="G3957"/>
      <c r="H3957"/>
      <c r="I3957"/>
      <c r="J3957"/>
      <c r="O3957" s="2"/>
    </row>
    <row r="3958" spans="1:15" ht="15" x14ac:dyDescent="0.25">
      <c r="A3958"/>
      <c r="B3958"/>
      <c r="C3958"/>
      <c r="D3958"/>
      <c r="E3958"/>
      <c r="F3958"/>
      <c r="G3958"/>
      <c r="H3958"/>
      <c r="I3958"/>
      <c r="J3958"/>
      <c r="O3958" s="2"/>
    </row>
    <row r="3959" spans="1:15" ht="15" x14ac:dyDescent="0.25">
      <c r="A3959"/>
      <c r="B3959"/>
      <c r="C3959"/>
      <c r="D3959"/>
      <c r="E3959"/>
      <c r="F3959"/>
      <c r="G3959"/>
      <c r="H3959"/>
      <c r="I3959"/>
      <c r="J3959"/>
      <c r="O3959" s="2"/>
    </row>
    <row r="3960" spans="1:15" ht="15" x14ac:dyDescent="0.25">
      <c r="A3960"/>
      <c r="B3960"/>
      <c r="C3960"/>
      <c r="D3960"/>
      <c r="E3960"/>
      <c r="F3960"/>
      <c r="G3960"/>
      <c r="H3960"/>
      <c r="I3960"/>
      <c r="J3960"/>
      <c r="O3960" s="2"/>
    </row>
    <row r="3961" spans="1:15" ht="15" x14ac:dyDescent="0.25">
      <c r="A3961"/>
      <c r="B3961"/>
      <c r="C3961"/>
      <c r="D3961"/>
      <c r="E3961"/>
      <c r="F3961"/>
      <c r="G3961"/>
      <c r="H3961"/>
      <c r="I3961"/>
      <c r="J3961"/>
      <c r="O3961" s="2"/>
    </row>
    <row r="3962" spans="1:15" ht="15" x14ac:dyDescent="0.25">
      <c r="A3962"/>
      <c r="B3962"/>
      <c r="C3962"/>
      <c r="D3962"/>
      <c r="E3962"/>
      <c r="F3962"/>
      <c r="G3962"/>
      <c r="H3962"/>
      <c r="I3962"/>
      <c r="J3962"/>
      <c r="O3962" s="2"/>
    </row>
    <row r="3963" spans="1:15" ht="15" x14ac:dyDescent="0.25">
      <c r="A3963"/>
      <c r="B3963"/>
      <c r="C3963"/>
      <c r="D3963"/>
      <c r="E3963"/>
      <c r="F3963"/>
      <c r="G3963"/>
      <c r="H3963"/>
      <c r="I3963"/>
      <c r="J3963"/>
      <c r="O3963" s="2"/>
    </row>
    <row r="3964" spans="1:15" ht="15" x14ac:dyDescent="0.25">
      <c r="A3964"/>
      <c r="B3964"/>
      <c r="C3964"/>
      <c r="D3964"/>
      <c r="E3964"/>
      <c r="F3964"/>
      <c r="G3964"/>
      <c r="H3964"/>
      <c r="I3964"/>
      <c r="J3964"/>
      <c r="O3964" s="2"/>
    </row>
    <row r="3965" spans="1:15" ht="15" x14ac:dyDescent="0.25">
      <c r="A3965"/>
      <c r="B3965"/>
      <c r="C3965"/>
      <c r="D3965"/>
      <c r="E3965"/>
      <c r="F3965"/>
      <c r="G3965"/>
      <c r="H3965"/>
      <c r="I3965"/>
      <c r="J3965"/>
      <c r="O3965" s="2"/>
    </row>
    <row r="3966" spans="1:15" ht="15" x14ac:dyDescent="0.25">
      <c r="A3966"/>
      <c r="B3966"/>
      <c r="C3966"/>
      <c r="D3966"/>
      <c r="E3966"/>
      <c r="F3966"/>
      <c r="G3966"/>
      <c r="H3966"/>
      <c r="I3966"/>
      <c r="J3966"/>
      <c r="O3966" s="2"/>
    </row>
    <row r="3967" spans="1:15" ht="15" x14ac:dyDescent="0.25">
      <c r="A3967"/>
      <c r="B3967"/>
      <c r="C3967"/>
      <c r="D3967"/>
      <c r="E3967"/>
      <c r="F3967"/>
      <c r="G3967"/>
      <c r="H3967"/>
      <c r="I3967"/>
      <c r="J3967"/>
      <c r="O3967" s="2"/>
    </row>
    <row r="3968" spans="1:15" ht="15" x14ac:dyDescent="0.25">
      <c r="A3968"/>
      <c r="B3968"/>
      <c r="C3968"/>
      <c r="D3968"/>
      <c r="E3968"/>
      <c r="F3968"/>
      <c r="G3968"/>
      <c r="H3968"/>
      <c r="I3968"/>
      <c r="J3968"/>
      <c r="O3968" s="2"/>
    </row>
    <row r="3969" spans="1:15" ht="15" x14ac:dyDescent="0.25">
      <c r="A3969"/>
      <c r="B3969"/>
      <c r="C3969"/>
      <c r="D3969"/>
      <c r="E3969"/>
      <c r="F3969"/>
      <c r="G3969"/>
      <c r="H3969"/>
      <c r="I3969"/>
      <c r="J3969"/>
      <c r="O3969" s="2"/>
    </row>
    <row r="3970" spans="1:15" ht="15" x14ac:dyDescent="0.25">
      <c r="A3970"/>
      <c r="B3970"/>
      <c r="C3970"/>
      <c r="D3970"/>
      <c r="E3970"/>
      <c r="F3970"/>
      <c r="G3970"/>
      <c r="H3970"/>
      <c r="I3970"/>
      <c r="J3970"/>
      <c r="O3970" s="2"/>
    </row>
    <row r="3971" spans="1:15" ht="15" x14ac:dyDescent="0.25">
      <c r="A3971"/>
      <c r="B3971"/>
      <c r="C3971"/>
      <c r="D3971"/>
      <c r="E3971"/>
      <c r="F3971"/>
      <c r="G3971"/>
      <c r="H3971"/>
      <c r="I3971"/>
      <c r="J3971"/>
      <c r="O3971" s="2"/>
    </row>
    <row r="3972" spans="1:15" ht="15" x14ac:dyDescent="0.25">
      <c r="A3972"/>
      <c r="B3972"/>
      <c r="C3972"/>
      <c r="D3972"/>
      <c r="E3972"/>
      <c r="F3972"/>
      <c r="G3972"/>
      <c r="H3972"/>
      <c r="I3972"/>
      <c r="J3972"/>
      <c r="O3972" s="2"/>
    </row>
    <row r="3973" spans="1:15" ht="15" x14ac:dyDescent="0.25">
      <c r="A3973"/>
      <c r="B3973"/>
      <c r="C3973"/>
      <c r="D3973"/>
      <c r="E3973"/>
      <c r="F3973"/>
      <c r="G3973"/>
      <c r="H3973"/>
      <c r="I3973"/>
      <c r="J3973"/>
      <c r="O3973" s="2"/>
    </row>
    <row r="3974" spans="1:15" ht="15" x14ac:dyDescent="0.25">
      <c r="A3974"/>
      <c r="B3974"/>
      <c r="C3974"/>
      <c r="D3974"/>
      <c r="E3974"/>
      <c r="F3974"/>
      <c r="G3974"/>
      <c r="H3974"/>
      <c r="I3974"/>
      <c r="J3974"/>
      <c r="O3974" s="2"/>
    </row>
    <row r="3975" spans="1:15" ht="15" x14ac:dyDescent="0.25">
      <c r="A3975"/>
      <c r="B3975"/>
      <c r="C3975"/>
      <c r="D3975"/>
      <c r="E3975"/>
      <c r="F3975"/>
      <c r="G3975"/>
      <c r="H3975"/>
      <c r="I3975"/>
      <c r="J3975"/>
      <c r="O3975" s="2"/>
    </row>
    <row r="3976" spans="1:15" ht="15" x14ac:dyDescent="0.25">
      <c r="A3976"/>
      <c r="B3976"/>
      <c r="C3976"/>
      <c r="D3976"/>
      <c r="E3976"/>
      <c r="F3976"/>
      <c r="G3976"/>
      <c r="H3976"/>
      <c r="I3976"/>
      <c r="J3976"/>
      <c r="O3976" s="2"/>
    </row>
    <row r="3977" spans="1:15" ht="15" x14ac:dyDescent="0.25">
      <c r="A3977"/>
      <c r="B3977"/>
      <c r="C3977"/>
      <c r="D3977"/>
      <c r="E3977"/>
      <c r="F3977"/>
      <c r="G3977"/>
      <c r="H3977"/>
      <c r="I3977"/>
      <c r="J3977"/>
      <c r="O3977" s="2"/>
    </row>
    <row r="3978" spans="1:15" ht="15" x14ac:dyDescent="0.25">
      <c r="A3978"/>
      <c r="B3978"/>
      <c r="C3978"/>
      <c r="D3978"/>
      <c r="E3978"/>
      <c r="F3978"/>
      <c r="G3978"/>
      <c r="H3978"/>
      <c r="I3978"/>
      <c r="J3978"/>
      <c r="O3978" s="2"/>
    </row>
    <row r="3979" spans="1:15" ht="15" x14ac:dyDescent="0.25">
      <c r="A3979"/>
      <c r="B3979"/>
      <c r="C3979"/>
      <c r="D3979"/>
      <c r="E3979"/>
      <c r="F3979"/>
      <c r="G3979"/>
      <c r="H3979"/>
      <c r="I3979"/>
      <c r="J3979"/>
      <c r="O3979" s="2"/>
    </row>
    <row r="3980" spans="1:15" ht="15" x14ac:dyDescent="0.25">
      <c r="A3980"/>
      <c r="B3980"/>
      <c r="C3980"/>
      <c r="D3980"/>
      <c r="E3980"/>
      <c r="F3980"/>
      <c r="G3980"/>
      <c r="H3980"/>
      <c r="I3980"/>
      <c r="J3980"/>
      <c r="O3980" s="2"/>
    </row>
    <row r="3981" spans="1:15" ht="15" x14ac:dyDescent="0.25">
      <c r="A3981"/>
      <c r="B3981"/>
      <c r="C3981"/>
      <c r="D3981"/>
      <c r="E3981"/>
      <c r="F3981"/>
      <c r="G3981"/>
      <c r="H3981"/>
      <c r="I3981"/>
      <c r="J3981"/>
      <c r="O3981" s="2"/>
    </row>
    <row r="3982" spans="1:15" ht="15" x14ac:dyDescent="0.25">
      <c r="A3982"/>
      <c r="B3982"/>
      <c r="C3982"/>
      <c r="D3982"/>
      <c r="E3982"/>
      <c r="F3982"/>
      <c r="G3982"/>
      <c r="H3982"/>
      <c r="I3982"/>
      <c r="J3982"/>
      <c r="O3982" s="2"/>
    </row>
    <row r="3983" spans="1:15" ht="15" x14ac:dyDescent="0.25">
      <c r="A3983"/>
      <c r="B3983"/>
      <c r="C3983"/>
      <c r="D3983"/>
      <c r="E3983"/>
      <c r="F3983"/>
      <c r="G3983"/>
      <c r="H3983"/>
      <c r="I3983"/>
      <c r="J3983"/>
      <c r="O3983" s="2"/>
    </row>
    <row r="3984" spans="1:15" ht="15" x14ac:dyDescent="0.25">
      <c r="A3984"/>
      <c r="B3984"/>
      <c r="C3984"/>
      <c r="D3984"/>
      <c r="E3984"/>
      <c r="F3984"/>
      <c r="G3984"/>
      <c r="H3984"/>
      <c r="I3984"/>
      <c r="J3984"/>
      <c r="O3984" s="2"/>
    </row>
    <row r="3985" spans="1:15" ht="15" x14ac:dyDescent="0.25">
      <c r="A3985"/>
      <c r="B3985"/>
      <c r="C3985"/>
      <c r="D3985"/>
      <c r="E3985"/>
      <c r="F3985"/>
      <c r="G3985"/>
      <c r="H3985"/>
      <c r="I3985"/>
      <c r="J3985"/>
      <c r="O3985" s="2"/>
    </row>
    <row r="3986" spans="1:15" ht="15" x14ac:dyDescent="0.25">
      <c r="A3986"/>
      <c r="B3986"/>
      <c r="C3986"/>
      <c r="D3986"/>
      <c r="E3986"/>
      <c r="F3986"/>
      <c r="G3986"/>
      <c r="H3986"/>
      <c r="I3986"/>
      <c r="J3986"/>
      <c r="O3986" s="2"/>
    </row>
    <row r="3987" spans="1:15" ht="15" x14ac:dyDescent="0.25">
      <c r="A3987"/>
      <c r="B3987"/>
      <c r="C3987"/>
      <c r="D3987"/>
      <c r="E3987"/>
      <c r="F3987"/>
      <c r="G3987"/>
      <c r="H3987"/>
      <c r="I3987"/>
      <c r="J3987"/>
      <c r="O3987" s="2"/>
    </row>
    <row r="3988" spans="1:15" ht="15" x14ac:dyDescent="0.25">
      <c r="A3988"/>
      <c r="B3988"/>
      <c r="C3988"/>
      <c r="D3988"/>
      <c r="E3988"/>
      <c r="F3988"/>
      <c r="G3988"/>
      <c r="H3988"/>
      <c r="I3988"/>
      <c r="J3988"/>
      <c r="O3988" s="2"/>
    </row>
    <row r="3989" spans="1:15" ht="15" x14ac:dyDescent="0.25">
      <c r="A3989"/>
      <c r="B3989"/>
      <c r="C3989"/>
      <c r="D3989"/>
      <c r="E3989"/>
      <c r="F3989"/>
      <c r="G3989"/>
      <c r="H3989"/>
      <c r="I3989"/>
      <c r="J3989"/>
      <c r="O3989" s="2"/>
    </row>
    <row r="3990" spans="1:15" ht="15" x14ac:dyDescent="0.25">
      <c r="A3990"/>
      <c r="B3990"/>
      <c r="C3990"/>
      <c r="D3990"/>
      <c r="E3990"/>
      <c r="F3990"/>
      <c r="G3990"/>
      <c r="H3990"/>
      <c r="I3990"/>
      <c r="J3990"/>
      <c r="O3990" s="2"/>
    </row>
    <row r="3991" spans="1:15" ht="15" x14ac:dyDescent="0.25">
      <c r="A3991"/>
      <c r="B3991"/>
      <c r="C3991"/>
      <c r="D3991"/>
      <c r="E3991"/>
      <c r="F3991"/>
      <c r="G3991"/>
      <c r="H3991"/>
      <c r="I3991"/>
      <c r="J3991"/>
      <c r="O3991" s="2"/>
    </row>
    <row r="3992" spans="1:15" ht="15" x14ac:dyDescent="0.25">
      <c r="A3992"/>
      <c r="B3992"/>
      <c r="C3992"/>
      <c r="D3992"/>
      <c r="E3992"/>
      <c r="F3992"/>
      <c r="G3992"/>
      <c r="H3992"/>
      <c r="I3992"/>
      <c r="J3992"/>
      <c r="O3992" s="2"/>
    </row>
    <row r="3993" spans="1:15" ht="15" x14ac:dyDescent="0.25">
      <c r="A3993"/>
      <c r="B3993"/>
      <c r="C3993"/>
      <c r="D3993"/>
      <c r="E3993"/>
      <c r="F3993"/>
      <c r="G3993"/>
      <c r="H3993"/>
      <c r="I3993"/>
      <c r="J3993"/>
      <c r="O3993" s="2"/>
    </row>
    <row r="3994" spans="1:15" ht="15" x14ac:dyDescent="0.25">
      <c r="A3994"/>
      <c r="B3994"/>
      <c r="C3994"/>
      <c r="D3994"/>
      <c r="E3994"/>
      <c r="F3994"/>
      <c r="G3994"/>
      <c r="H3994"/>
      <c r="I3994"/>
      <c r="J3994"/>
      <c r="O3994" s="2"/>
    </row>
    <row r="3995" spans="1:15" ht="15" x14ac:dyDescent="0.25">
      <c r="A3995"/>
      <c r="B3995"/>
      <c r="C3995"/>
      <c r="D3995"/>
      <c r="E3995"/>
      <c r="F3995"/>
      <c r="G3995"/>
      <c r="H3995"/>
      <c r="I3995"/>
      <c r="J3995"/>
      <c r="O3995" s="2"/>
    </row>
    <row r="3996" spans="1:15" ht="15" x14ac:dyDescent="0.25">
      <c r="A3996"/>
      <c r="B3996"/>
      <c r="C3996"/>
      <c r="D3996"/>
      <c r="E3996"/>
      <c r="F3996"/>
      <c r="G3996"/>
      <c r="H3996"/>
      <c r="I3996"/>
      <c r="J3996"/>
      <c r="O3996" s="2"/>
    </row>
    <row r="3997" spans="1:15" ht="15" x14ac:dyDescent="0.25">
      <c r="A3997"/>
      <c r="B3997"/>
      <c r="C3997"/>
      <c r="D3997"/>
      <c r="E3997"/>
      <c r="F3997"/>
      <c r="G3997"/>
      <c r="H3997"/>
      <c r="I3997"/>
      <c r="J3997"/>
      <c r="O3997" s="2"/>
    </row>
    <row r="3998" spans="1:15" ht="15" x14ac:dyDescent="0.25">
      <c r="A3998"/>
      <c r="B3998"/>
      <c r="C3998"/>
      <c r="D3998"/>
      <c r="E3998"/>
      <c r="F3998"/>
      <c r="G3998"/>
      <c r="H3998"/>
      <c r="I3998"/>
      <c r="J3998"/>
      <c r="O3998" s="2"/>
    </row>
    <row r="3999" spans="1:15" ht="15" x14ac:dyDescent="0.25">
      <c r="A3999"/>
      <c r="B3999"/>
      <c r="C3999"/>
      <c r="D3999"/>
      <c r="E3999"/>
      <c r="F3999"/>
      <c r="G3999"/>
      <c r="H3999"/>
      <c r="I3999"/>
      <c r="J3999"/>
      <c r="O3999" s="2"/>
    </row>
    <row r="4000" spans="1:15" ht="15" x14ac:dyDescent="0.25">
      <c r="A4000"/>
      <c r="B4000"/>
      <c r="C4000"/>
      <c r="D4000"/>
      <c r="E4000"/>
      <c r="F4000"/>
      <c r="G4000"/>
      <c r="H4000"/>
      <c r="I4000"/>
      <c r="J4000"/>
      <c r="O4000" s="2"/>
    </row>
    <row r="4001" spans="1:15" ht="15" x14ac:dyDescent="0.25">
      <c r="A4001"/>
      <c r="B4001"/>
      <c r="C4001"/>
      <c r="D4001"/>
      <c r="E4001"/>
      <c r="F4001"/>
      <c r="G4001"/>
      <c r="H4001"/>
      <c r="I4001"/>
      <c r="J4001"/>
      <c r="O4001" s="2"/>
    </row>
    <row r="4002" spans="1:15" ht="15" x14ac:dyDescent="0.25">
      <c r="A4002"/>
      <c r="B4002"/>
      <c r="C4002"/>
      <c r="D4002"/>
      <c r="E4002"/>
      <c r="F4002"/>
      <c r="G4002"/>
      <c r="H4002"/>
      <c r="I4002"/>
      <c r="J4002"/>
      <c r="O4002" s="2"/>
    </row>
    <row r="4003" spans="1:15" ht="15" x14ac:dyDescent="0.25">
      <c r="A4003"/>
      <c r="B4003"/>
      <c r="C4003"/>
      <c r="D4003"/>
      <c r="E4003"/>
      <c r="F4003"/>
      <c r="G4003"/>
      <c r="H4003"/>
      <c r="I4003"/>
      <c r="J4003"/>
      <c r="O4003" s="2"/>
    </row>
    <row r="4004" spans="1:15" ht="15" x14ac:dyDescent="0.25">
      <c r="A4004"/>
      <c r="B4004"/>
      <c r="C4004"/>
      <c r="D4004"/>
      <c r="E4004"/>
      <c r="F4004"/>
      <c r="G4004"/>
      <c r="H4004"/>
      <c r="I4004"/>
      <c r="J4004"/>
      <c r="O4004" s="2"/>
    </row>
    <row r="4005" spans="1:15" ht="15" x14ac:dyDescent="0.25">
      <c r="A4005"/>
      <c r="B4005"/>
      <c r="C4005"/>
      <c r="D4005"/>
      <c r="E4005"/>
      <c r="F4005"/>
      <c r="G4005"/>
      <c r="H4005"/>
      <c r="I4005"/>
      <c r="J4005"/>
      <c r="O4005" s="2"/>
    </row>
    <row r="4006" spans="1:15" ht="15" x14ac:dyDescent="0.25">
      <c r="A4006"/>
      <c r="B4006"/>
      <c r="C4006"/>
      <c r="D4006"/>
      <c r="E4006"/>
      <c r="F4006"/>
      <c r="G4006"/>
      <c r="H4006"/>
      <c r="I4006"/>
      <c r="J4006"/>
      <c r="O4006" s="2"/>
    </row>
    <row r="4007" spans="1:15" ht="15" x14ac:dyDescent="0.25">
      <c r="A4007"/>
      <c r="B4007"/>
      <c r="C4007"/>
      <c r="D4007"/>
      <c r="E4007"/>
      <c r="F4007"/>
      <c r="G4007"/>
      <c r="H4007"/>
      <c r="I4007"/>
      <c r="J4007"/>
      <c r="O4007" s="2"/>
    </row>
    <row r="4008" spans="1:15" ht="15" x14ac:dyDescent="0.25">
      <c r="A4008"/>
      <c r="B4008"/>
      <c r="C4008"/>
      <c r="D4008"/>
      <c r="E4008"/>
      <c r="F4008"/>
      <c r="G4008"/>
      <c r="H4008"/>
      <c r="I4008"/>
      <c r="J4008"/>
      <c r="O4008" s="2"/>
    </row>
    <row r="4009" spans="1:15" ht="15" x14ac:dyDescent="0.25">
      <c r="A4009"/>
      <c r="B4009"/>
      <c r="C4009"/>
      <c r="D4009"/>
      <c r="E4009"/>
      <c r="F4009"/>
      <c r="G4009"/>
      <c r="H4009"/>
      <c r="I4009"/>
      <c r="J4009"/>
      <c r="O4009" s="2"/>
    </row>
    <row r="4010" spans="1:15" ht="15" x14ac:dyDescent="0.25">
      <c r="A4010"/>
      <c r="B4010"/>
      <c r="C4010"/>
      <c r="D4010"/>
      <c r="E4010"/>
      <c r="F4010"/>
      <c r="G4010"/>
      <c r="H4010"/>
      <c r="I4010"/>
      <c r="J4010"/>
      <c r="O4010" s="2"/>
    </row>
    <row r="4011" spans="1:15" ht="15" x14ac:dyDescent="0.25">
      <c r="A4011"/>
      <c r="B4011"/>
      <c r="C4011"/>
      <c r="D4011"/>
      <c r="E4011"/>
      <c r="F4011"/>
      <c r="G4011"/>
      <c r="H4011"/>
      <c r="I4011"/>
      <c r="J4011"/>
      <c r="O4011" s="2"/>
    </row>
    <row r="4012" spans="1:15" ht="15" x14ac:dyDescent="0.25">
      <c r="A4012"/>
      <c r="B4012"/>
      <c r="C4012"/>
      <c r="D4012"/>
      <c r="E4012"/>
      <c r="F4012"/>
      <c r="G4012"/>
      <c r="H4012"/>
      <c r="I4012"/>
      <c r="J4012"/>
      <c r="O4012" s="2"/>
    </row>
    <row r="4013" spans="1:15" ht="15" x14ac:dyDescent="0.25">
      <c r="A4013"/>
      <c r="B4013"/>
      <c r="C4013"/>
      <c r="D4013"/>
      <c r="E4013"/>
      <c r="F4013"/>
      <c r="G4013"/>
      <c r="H4013"/>
      <c r="I4013"/>
      <c r="J4013"/>
      <c r="O4013" s="2"/>
    </row>
    <row r="4014" spans="1:15" ht="15" x14ac:dyDescent="0.25">
      <c r="A4014"/>
      <c r="B4014"/>
      <c r="C4014"/>
      <c r="D4014"/>
      <c r="E4014"/>
      <c r="F4014"/>
      <c r="G4014"/>
      <c r="H4014"/>
      <c r="I4014"/>
      <c r="J4014"/>
      <c r="O4014" s="2"/>
    </row>
    <row r="4015" spans="1:15" ht="15" x14ac:dyDescent="0.25">
      <c r="A4015"/>
      <c r="B4015"/>
      <c r="C4015"/>
      <c r="D4015"/>
      <c r="E4015"/>
      <c r="F4015"/>
      <c r="G4015"/>
      <c r="H4015"/>
      <c r="I4015"/>
      <c r="J4015"/>
      <c r="O4015" s="2"/>
    </row>
    <row r="4016" spans="1:15" ht="15" x14ac:dyDescent="0.25">
      <c r="A4016"/>
      <c r="B4016"/>
      <c r="C4016"/>
      <c r="D4016"/>
      <c r="E4016"/>
      <c r="F4016"/>
      <c r="G4016"/>
      <c r="H4016"/>
      <c r="I4016"/>
      <c r="J4016"/>
      <c r="O4016" s="2"/>
    </row>
    <row r="4017" spans="1:15" ht="15" x14ac:dyDescent="0.25">
      <c r="A4017"/>
      <c r="B4017"/>
      <c r="C4017"/>
      <c r="D4017"/>
      <c r="E4017"/>
      <c r="F4017"/>
      <c r="G4017"/>
      <c r="H4017"/>
      <c r="I4017"/>
      <c r="J4017"/>
      <c r="O4017" s="2"/>
    </row>
    <row r="4018" spans="1:15" ht="15" x14ac:dyDescent="0.25">
      <c r="A4018"/>
      <c r="B4018"/>
      <c r="C4018"/>
      <c r="D4018"/>
      <c r="E4018"/>
      <c r="F4018"/>
      <c r="G4018"/>
      <c r="H4018"/>
      <c r="I4018"/>
      <c r="J4018"/>
      <c r="O4018" s="2"/>
    </row>
    <row r="4019" spans="1:15" ht="15" x14ac:dyDescent="0.25">
      <c r="A4019"/>
      <c r="B4019"/>
      <c r="C4019"/>
      <c r="D4019"/>
      <c r="E4019"/>
      <c r="F4019"/>
      <c r="G4019"/>
      <c r="H4019"/>
      <c r="I4019"/>
      <c r="J4019"/>
      <c r="O4019" s="2"/>
    </row>
    <row r="4020" spans="1:15" ht="15" x14ac:dyDescent="0.25">
      <c r="A4020"/>
      <c r="B4020"/>
      <c r="C4020"/>
      <c r="D4020"/>
      <c r="E4020"/>
      <c r="F4020"/>
      <c r="G4020"/>
      <c r="H4020"/>
      <c r="I4020"/>
      <c r="J4020"/>
      <c r="O4020" s="2"/>
    </row>
    <row r="4021" spans="1:15" ht="15" x14ac:dyDescent="0.25">
      <c r="A4021"/>
      <c r="B4021"/>
      <c r="C4021"/>
      <c r="D4021"/>
      <c r="E4021"/>
      <c r="F4021"/>
      <c r="G4021"/>
      <c r="H4021"/>
      <c r="I4021"/>
      <c r="J4021"/>
      <c r="O4021" s="2"/>
    </row>
    <row r="4022" spans="1:15" ht="15" x14ac:dyDescent="0.25">
      <c r="A4022"/>
      <c r="B4022"/>
      <c r="C4022"/>
      <c r="D4022"/>
      <c r="E4022"/>
      <c r="F4022"/>
      <c r="G4022"/>
      <c r="H4022"/>
      <c r="I4022"/>
      <c r="J4022"/>
      <c r="O4022" s="2"/>
    </row>
    <row r="4023" spans="1:15" ht="15" x14ac:dyDescent="0.25">
      <c r="A4023"/>
      <c r="B4023"/>
      <c r="C4023"/>
      <c r="D4023"/>
      <c r="E4023"/>
      <c r="F4023"/>
      <c r="G4023"/>
      <c r="H4023"/>
      <c r="I4023"/>
      <c r="J4023"/>
      <c r="O4023" s="2"/>
    </row>
    <row r="4024" spans="1:15" ht="15" x14ac:dyDescent="0.25">
      <c r="A4024"/>
      <c r="B4024"/>
      <c r="C4024"/>
      <c r="D4024"/>
      <c r="E4024"/>
      <c r="F4024"/>
      <c r="G4024"/>
      <c r="H4024"/>
      <c r="I4024"/>
      <c r="J4024"/>
      <c r="O4024" s="2"/>
    </row>
    <row r="4025" spans="1:15" ht="15" x14ac:dyDescent="0.25">
      <c r="A4025"/>
      <c r="B4025"/>
      <c r="C4025"/>
      <c r="D4025"/>
      <c r="E4025"/>
      <c r="F4025"/>
      <c r="G4025"/>
      <c r="H4025"/>
      <c r="I4025"/>
      <c r="J4025"/>
      <c r="O4025" s="2"/>
    </row>
    <row r="4026" spans="1:15" ht="15" x14ac:dyDescent="0.25">
      <c r="A4026"/>
      <c r="B4026"/>
      <c r="C4026"/>
      <c r="D4026"/>
      <c r="E4026"/>
      <c r="F4026"/>
      <c r="G4026"/>
      <c r="H4026"/>
      <c r="I4026"/>
      <c r="J4026"/>
      <c r="O4026" s="2"/>
    </row>
    <row r="4027" spans="1:15" ht="15" x14ac:dyDescent="0.25">
      <c r="A4027"/>
      <c r="B4027"/>
      <c r="C4027"/>
      <c r="D4027"/>
      <c r="E4027"/>
      <c r="F4027"/>
      <c r="G4027"/>
      <c r="H4027"/>
      <c r="I4027"/>
      <c r="J4027"/>
      <c r="O4027" s="2"/>
    </row>
    <row r="4028" spans="1:15" ht="15" x14ac:dyDescent="0.25">
      <c r="A4028"/>
      <c r="B4028"/>
      <c r="C4028"/>
      <c r="D4028"/>
      <c r="E4028"/>
      <c r="F4028"/>
      <c r="G4028"/>
      <c r="H4028"/>
      <c r="I4028"/>
      <c r="J4028"/>
      <c r="O4028" s="2"/>
    </row>
    <row r="4029" spans="1:15" ht="15" x14ac:dyDescent="0.25">
      <c r="A4029"/>
      <c r="B4029"/>
      <c r="C4029"/>
      <c r="D4029"/>
      <c r="E4029"/>
      <c r="F4029"/>
      <c r="G4029"/>
      <c r="H4029"/>
      <c r="I4029"/>
      <c r="J4029"/>
      <c r="O4029" s="2"/>
    </row>
    <row r="4030" spans="1:15" ht="15" x14ac:dyDescent="0.25">
      <c r="A4030"/>
      <c r="B4030"/>
      <c r="C4030"/>
      <c r="D4030"/>
      <c r="E4030"/>
      <c r="F4030"/>
      <c r="G4030"/>
      <c r="H4030"/>
      <c r="I4030"/>
      <c r="J4030"/>
      <c r="O4030" s="2"/>
    </row>
    <row r="4031" spans="1:15" ht="15" x14ac:dyDescent="0.25">
      <c r="A4031"/>
      <c r="B4031"/>
      <c r="C4031"/>
      <c r="D4031"/>
      <c r="E4031"/>
      <c r="F4031"/>
      <c r="G4031"/>
      <c r="H4031"/>
      <c r="I4031"/>
      <c r="J4031"/>
      <c r="O4031" s="2"/>
    </row>
    <row r="4032" spans="1:15" ht="15" x14ac:dyDescent="0.25">
      <c r="A4032"/>
      <c r="B4032"/>
      <c r="C4032"/>
      <c r="D4032"/>
      <c r="E4032"/>
      <c r="F4032"/>
      <c r="G4032"/>
      <c r="H4032"/>
      <c r="I4032"/>
      <c r="J4032"/>
      <c r="O4032" s="2"/>
    </row>
    <row r="4033" spans="1:15" ht="15" x14ac:dyDescent="0.25">
      <c r="A4033"/>
      <c r="B4033"/>
      <c r="C4033"/>
      <c r="D4033"/>
      <c r="E4033"/>
      <c r="F4033"/>
      <c r="G4033"/>
      <c r="H4033"/>
      <c r="I4033"/>
      <c r="J4033"/>
      <c r="O4033" s="2"/>
    </row>
    <row r="4034" spans="1:15" ht="15" x14ac:dyDescent="0.25">
      <c r="A4034"/>
      <c r="B4034"/>
      <c r="C4034"/>
      <c r="D4034"/>
      <c r="E4034"/>
      <c r="F4034"/>
      <c r="G4034"/>
      <c r="H4034"/>
      <c r="I4034"/>
      <c r="J4034"/>
      <c r="O4034" s="2"/>
    </row>
    <row r="4035" spans="1:15" ht="15" x14ac:dyDescent="0.25">
      <c r="A4035"/>
      <c r="B4035"/>
      <c r="C4035"/>
      <c r="D4035"/>
      <c r="E4035"/>
      <c r="F4035"/>
      <c r="G4035"/>
      <c r="H4035"/>
      <c r="I4035"/>
      <c r="J4035"/>
      <c r="O4035" s="2"/>
    </row>
    <row r="4036" spans="1:15" ht="15" x14ac:dyDescent="0.25">
      <c r="A4036"/>
      <c r="B4036"/>
      <c r="C4036"/>
      <c r="D4036"/>
      <c r="E4036"/>
      <c r="F4036"/>
      <c r="G4036"/>
      <c r="H4036"/>
      <c r="I4036"/>
      <c r="J4036"/>
      <c r="O4036" s="2"/>
    </row>
    <row r="4037" spans="1:15" ht="15" x14ac:dyDescent="0.25">
      <c r="A4037"/>
      <c r="B4037"/>
      <c r="C4037"/>
      <c r="D4037"/>
      <c r="E4037"/>
      <c r="F4037"/>
      <c r="G4037"/>
      <c r="H4037"/>
      <c r="I4037"/>
      <c r="J4037"/>
      <c r="O4037" s="2"/>
    </row>
    <row r="4038" spans="1:15" ht="15" x14ac:dyDescent="0.25">
      <c r="A4038"/>
      <c r="B4038"/>
      <c r="C4038"/>
      <c r="D4038"/>
      <c r="E4038"/>
      <c r="F4038"/>
      <c r="G4038"/>
      <c r="H4038"/>
      <c r="I4038"/>
      <c r="J4038"/>
      <c r="O4038" s="2"/>
    </row>
    <row r="4039" spans="1:15" ht="15" x14ac:dyDescent="0.25">
      <c r="A4039"/>
      <c r="B4039"/>
      <c r="C4039"/>
      <c r="D4039"/>
      <c r="E4039"/>
      <c r="F4039"/>
      <c r="G4039"/>
      <c r="H4039"/>
      <c r="I4039"/>
      <c r="J4039"/>
      <c r="O4039" s="2"/>
    </row>
    <row r="4040" spans="1:15" ht="15" x14ac:dyDescent="0.25">
      <c r="A4040"/>
      <c r="B4040"/>
      <c r="C4040"/>
      <c r="D4040"/>
      <c r="E4040"/>
      <c r="F4040"/>
      <c r="G4040"/>
      <c r="H4040"/>
      <c r="I4040"/>
      <c r="J4040"/>
      <c r="O4040" s="2"/>
    </row>
    <row r="4041" spans="1:15" ht="15" x14ac:dyDescent="0.25">
      <c r="A4041"/>
      <c r="B4041"/>
      <c r="C4041"/>
      <c r="D4041"/>
      <c r="E4041"/>
      <c r="F4041"/>
      <c r="G4041"/>
      <c r="H4041"/>
      <c r="I4041"/>
      <c r="J4041"/>
      <c r="O4041" s="2"/>
    </row>
    <row r="4042" spans="1:15" ht="15" x14ac:dyDescent="0.25">
      <c r="A4042"/>
      <c r="B4042"/>
      <c r="C4042"/>
      <c r="D4042"/>
      <c r="E4042"/>
      <c r="F4042"/>
      <c r="G4042"/>
      <c r="H4042"/>
      <c r="I4042"/>
      <c r="J4042"/>
      <c r="O4042" s="2"/>
    </row>
    <row r="4043" spans="1:15" ht="15" x14ac:dyDescent="0.25">
      <c r="A4043"/>
      <c r="B4043"/>
      <c r="C4043"/>
      <c r="D4043"/>
      <c r="E4043"/>
      <c r="F4043"/>
      <c r="G4043"/>
      <c r="H4043"/>
      <c r="I4043"/>
      <c r="J4043"/>
      <c r="O4043" s="2"/>
    </row>
    <row r="4044" spans="1:15" ht="15" x14ac:dyDescent="0.25">
      <c r="A4044"/>
      <c r="B4044"/>
      <c r="C4044"/>
      <c r="D4044"/>
      <c r="E4044"/>
      <c r="F4044"/>
      <c r="G4044"/>
      <c r="H4044"/>
      <c r="I4044"/>
      <c r="J4044"/>
      <c r="O4044" s="2"/>
    </row>
    <row r="4045" spans="1:15" ht="15" x14ac:dyDescent="0.25">
      <c r="A4045"/>
      <c r="B4045"/>
      <c r="C4045"/>
      <c r="D4045"/>
      <c r="E4045"/>
      <c r="F4045"/>
      <c r="G4045"/>
      <c r="H4045"/>
      <c r="I4045"/>
      <c r="J4045"/>
      <c r="O4045" s="2"/>
    </row>
    <row r="4046" spans="1:15" ht="15" x14ac:dyDescent="0.25">
      <c r="A4046"/>
      <c r="B4046"/>
      <c r="C4046"/>
      <c r="D4046"/>
      <c r="E4046"/>
      <c r="F4046"/>
      <c r="G4046"/>
      <c r="H4046"/>
      <c r="I4046"/>
      <c r="J4046"/>
      <c r="O4046" s="2"/>
    </row>
    <row r="4047" spans="1:15" ht="15" x14ac:dyDescent="0.25">
      <c r="A4047"/>
      <c r="B4047"/>
      <c r="C4047"/>
      <c r="D4047"/>
      <c r="E4047"/>
      <c r="F4047"/>
      <c r="G4047"/>
      <c r="H4047"/>
      <c r="I4047"/>
      <c r="J4047"/>
      <c r="O4047" s="2"/>
    </row>
    <row r="4048" spans="1:15" ht="15" x14ac:dyDescent="0.25">
      <c r="A4048"/>
      <c r="B4048"/>
      <c r="C4048"/>
      <c r="D4048"/>
      <c r="E4048"/>
      <c r="F4048"/>
      <c r="G4048"/>
      <c r="H4048"/>
      <c r="I4048"/>
      <c r="J4048"/>
      <c r="O4048" s="2"/>
    </row>
    <row r="4049" spans="1:15" ht="15" x14ac:dyDescent="0.25">
      <c r="A4049"/>
      <c r="B4049"/>
      <c r="C4049"/>
      <c r="D4049"/>
      <c r="E4049"/>
      <c r="F4049"/>
      <c r="G4049"/>
      <c r="H4049"/>
      <c r="I4049"/>
      <c r="J4049"/>
      <c r="O4049" s="2"/>
    </row>
    <row r="4050" spans="1:15" ht="15" x14ac:dyDescent="0.25">
      <c r="A4050"/>
      <c r="B4050"/>
      <c r="C4050"/>
      <c r="D4050"/>
      <c r="E4050"/>
      <c r="F4050"/>
      <c r="G4050"/>
      <c r="H4050"/>
      <c r="I4050"/>
      <c r="J4050"/>
      <c r="O4050" s="2"/>
    </row>
    <row r="4051" spans="1:15" ht="15" x14ac:dyDescent="0.25">
      <c r="A4051"/>
      <c r="B4051"/>
      <c r="C4051"/>
      <c r="D4051"/>
      <c r="E4051"/>
      <c r="F4051"/>
      <c r="G4051"/>
      <c r="H4051"/>
      <c r="I4051"/>
      <c r="J4051"/>
      <c r="O4051" s="2"/>
    </row>
    <row r="4052" spans="1:15" ht="15" x14ac:dyDescent="0.25">
      <c r="A4052"/>
      <c r="B4052"/>
      <c r="C4052"/>
      <c r="D4052"/>
      <c r="E4052"/>
      <c r="F4052"/>
      <c r="G4052"/>
      <c r="H4052"/>
      <c r="I4052"/>
      <c r="J4052"/>
      <c r="O4052" s="2"/>
    </row>
    <row r="4053" spans="1:15" ht="15" x14ac:dyDescent="0.25">
      <c r="A4053"/>
      <c r="B4053"/>
      <c r="C4053"/>
      <c r="D4053"/>
      <c r="E4053"/>
      <c r="F4053"/>
      <c r="G4053"/>
      <c r="H4053"/>
      <c r="I4053"/>
      <c r="J4053"/>
      <c r="O4053" s="2"/>
    </row>
    <row r="4054" spans="1:15" ht="15" x14ac:dyDescent="0.25">
      <c r="A4054"/>
      <c r="B4054"/>
      <c r="C4054"/>
      <c r="D4054"/>
      <c r="E4054"/>
      <c r="F4054"/>
      <c r="G4054"/>
      <c r="H4054"/>
      <c r="I4054"/>
      <c r="J4054"/>
      <c r="O4054" s="2"/>
    </row>
    <row r="4055" spans="1:15" ht="15" x14ac:dyDescent="0.25">
      <c r="A4055"/>
      <c r="B4055"/>
      <c r="C4055"/>
      <c r="D4055"/>
      <c r="E4055"/>
      <c r="F4055"/>
      <c r="G4055"/>
      <c r="H4055"/>
      <c r="I4055"/>
      <c r="J4055"/>
      <c r="O4055" s="2"/>
    </row>
    <row r="4056" spans="1:15" ht="15" x14ac:dyDescent="0.25">
      <c r="A4056"/>
      <c r="B4056"/>
      <c r="C4056"/>
      <c r="D4056"/>
      <c r="E4056"/>
      <c r="F4056"/>
      <c r="G4056"/>
      <c r="H4056"/>
      <c r="I4056"/>
      <c r="J4056"/>
      <c r="O4056" s="2"/>
    </row>
    <row r="4057" spans="1:15" ht="15" x14ac:dyDescent="0.25">
      <c r="A4057"/>
      <c r="B4057"/>
      <c r="C4057"/>
      <c r="D4057"/>
      <c r="E4057"/>
      <c r="F4057"/>
      <c r="G4057"/>
      <c r="H4057"/>
      <c r="I4057"/>
      <c r="J4057"/>
      <c r="O4057" s="2"/>
    </row>
    <row r="4058" spans="1:15" ht="15" x14ac:dyDescent="0.25">
      <c r="A4058"/>
      <c r="B4058"/>
      <c r="C4058"/>
      <c r="D4058"/>
      <c r="E4058"/>
      <c r="F4058"/>
      <c r="G4058"/>
      <c r="H4058"/>
      <c r="I4058"/>
      <c r="J4058"/>
      <c r="O4058" s="2"/>
    </row>
    <row r="4059" spans="1:15" ht="15" x14ac:dyDescent="0.25">
      <c r="A4059"/>
      <c r="B4059"/>
      <c r="C4059"/>
      <c r="D4059"/>
      <c r="E4059"/>
      <c r="F4059"/>
      <c r="G4059"/>
      <c r="H4059"/>
      <c r="I4059"/>
      <c r="J4059"/>
      <c r="O4059" s="2"/>
    </row>
    <row r="4060" spans="1:15" ht="15" x14ac:dyDescent="0.25">
      <c r="A4060"/>
      <c r="B4060"/>
      <c r="C4060"/>
      <c r="D4060"/>
      <c r="E4060"/>
      <c r="F4060"/>
      <c r="G4060"/>
      <c r="H4060"/>
      <c r="I4060"/>
      <c r="J4060"/>
      <c r="O4060" s="2"/>
    </row>
    <row r="4061" spans="1:15" ht="15" x14ac:dyDescent="0.25">
      <c r="A4061"/>
      <c r="B4061"/>
      <c r="C4061"/>
      <c r="D4061"/>
      <c r="E4061"/>
      <c r="F4061"/>
      <c r="G4061"/>
      <c r="H4061"/>
      <c r="I4061"/>
      <c r="J4061"/>
      <c r="O4061" s="2"/>
    </row>
    <row r="4062" spans="1:15" ht="15" x14ac:dyDescent="0.25">
      <c r="A4062"/>
      <c r="B4062"/>
      <c r="C4062"/>
      <c r="D4062"/>
      <c r="E4062"/>
      <c r="F4062"/>
      <c r="G4062"/>
      <c r="H4062"/>
      <c r="I4062"/>
      <c r="J4062"/>
      <c r="O4062" s="2"/>
    </row>
    <row r="4063" spans="1:15" ht="15" x14ac:dyDescent="0.25">
      <c r="A4063"/>
      <c r="B4063"/>
      <c r="C4063"/>
      <c r="D4063"/>
      <c r="E4063"/>
      <c r="F4063"/>
      <c r="G4063"/>
      <c r="H4063"/>
      <c r="I4063"/>
      <c r="J4063"/>
      <c r="O4063" s="2"/>
    </row>
    <row r="4064" spans="1:15" ht="15" x14ac:dyDescent="0.25">
      <c r="A4064"/>
      <c r="B4064"/>
      <c r="C4064"/>
      <c r="D4064"/>
      <c r="E4064"/>
      <c r="F4064"/>
      <c r="G4064"/>
      <c r="H4064"/>
      <c r="I4064"/>
      <c r="J4064"/>
      <c r="O4064" s="2"/>
    </row>
    <row r="4065" spans="1:15" ht="15" x14ac:dyDescent="0.25">
      <c r="A4065"/>
      <c r="B4065"/>
      <c r="C4065"/>
      <c r="D4065"/>
      <c r="E4065"/>
      <c r="F4065"/>
      <c r="G4065"/>
      <c r="H4065"/>
      <c r="I4065"/>
      <c r="J4065"/>
      <c r="O4065" s="2"/>
    </row>
    <row r="4066" spans="1:15" ht="15" x14ac:dyDescent="0.25">
      <c r="A4066"/>
      <c r="B4066"/>
      <c r="C4066"/>
      <c r="D4066"/>
      <c r="E4066"/>
      <c r="F4066"/>
      <c r="G4066"/>
      <c r="H4066"/>
      <c r="I4066"/>
      <c r="J4066"/>
      <c r="O4066" s="2"/>
    </row>
    <row r="4067" spans="1:15" ht="15" x14ac:dyDescent="0.25">
      <c r="A4067"/>
      <c r="B4067"/>
      <c r="C4067"/>
      <c r="D4067"/>
      <c r="E4067"/>
      <c r="F4067"/>
      <c r="G4067"/>
      <c r="H4067"/>
      <c r="I4067"/>
      <c r="J4067"/>
      <c r="O4067" s="2"/>
    </row>
    <row r="4068" spans="1:15" ht="15" x14ac:dyDescent="0.25">
      <c r="A4068"/>
      <c r="B4068"/>
      <c r="C4068"/>
      <c r="D4068"/>
      <c r="E4068"/>
      <c r="F4068"/>
      <c r="G4068"/>
      <c r="H4068"/>
      <c r="I4068"/>
      <c r="J4068"/>
      <c r="O4068" s="2"/>
    </row>
    <row r="4069" spans="1:15" ht="15" x14ac:dyDescent="0.25">
      <c r="A4069"/>
      <c r="B4069"/>
      <c r="C4069"/>
      <c r="D4069"/>
      <c r="E4069"/>
      <c r="F4069"/>
      <c r="G4069"/>
      <c r="H4069"/>
      <c r="I4069"/>
      <c r="J4069"/>
      <c r="O4069" s="2"/>
    </row>
    <row r="4070" spans="1:15" ht="15" x14ac:dyDescent="0.25">
      <c r="A4070"/>
      <c r="B4070"/>
      <c r="C4070"/>
      <c r="D4070"/>
      <c r="E4070"/>
      <c r="F4070"/>
      <c r="G4070"/>
      <c r="H4070"/>
      <c r="I4070"/>
      <c r="J4070"/>
      <c r="O4070" s="2"/>
    </row>
    <row r="4071" spans="1:15" ht="15" x14ac:dyDescent="0.25">
      <c r="A4071"/>
      <c r="B4071"/>
      <c r="C4071"/>
      <c r="D4071"/>
      <c r="E4071"/>
      <c r="F4071"/>
      <c r="G4071"/>
      <c r="H4071"/>
      <c r="I4071"/>
      <c r="J4071"/>
      <c r="O4071" s="2"/>
    </row>
    <row r="4072" spans="1:15" ht="15" x14ac:dyDescent="0.25">
      <c r="A4072"/>
      <c r="B4072"/>
      <c r="C4072"/>
      <c r="D4072"/>
      <c r="E4072"/>
      <c r="F4072"/>
      <c r="G4072"/>
      <c r="H4072"/>
      <c r="I4072"/>
      <c r="J4072"/>
      <c r="O4072" s="2"/>
    </row>
    <row r="4073" spans="1:15" ht="15" x14ac:dyDescent="0.25">
      <c r="A4073"/>
      <c r="B4073"/>
      <c r="C4073"/>
      <c r="D4073"/>
      <c r="E4073"/>
      <c r="F4073"/>
      <c r="G4073"/>
      <c r="H4073"/>
      <c r="I4073"/>
      <c r="J4073"/>
      <c r="O4073" s="2"/>
    </row>
    <row r="4074" spans="1:15" ht="15" x14ac:dyDescent="0.25">
      <c r="A4074"/>
      <c r="B4074"/>
      <c r="C4074"/>
      <c r="D4074"/>
      <c r="E4074"/>
      <c r="F4074"/>
      <c r="G4074"/>
      <c r="H4074"/>
      <c r="I4074"/>
      <c r="J4074"/>
      <c r="O4074" s="2"/>
    </row>
    <row r="4075" spans="1:15" ht="15" x14ac:dyDescent="0.25">
      <c r="A4075"/>
      <c r="B4075"/>
      <c r="C4075"/>
      <c r="D4075"/>
      <c r="E4075"/>
      <c r="F4075"/>
      <c r="G4075"/>
      <c r="H4075"/>
      <c r="I4075"/>
      <c r="J4075"/>
      <c r="O4075" s="2"/>
    </row>
    <row r="4076" spans="1:15" ht="15" x14ac:dyDescent="0.25">
      <c r="A4076"/>
      <c r="B4076"/>
      <c r="C4076"/>
      <c r="D4076"/>
      <c r="E4076"/>
      <c r="F4076"/>
      <c r="G4076"/>
      <c r="H4076"/>
      <c r="I4076"/>
      <c r="J4076"/>
      <c r="O4076" s="2"/>
    </row>
    <row r="4077" spans="1:15" ht="15" x14ac:dyDescent="0.25">
      <c r="A4077"/>
      <c r="B4077"/>
      <c r="C4077"/>
      <c r="D4077"/>
      <c r="E4077"/>
      <c r="F4077"/>
      <c r="G4077"/>
      <c r="H4077"/>
      <c r="I4077"/>
      <c r="J4077"/>
      <c r="O4077" s="2"/>
    </row>
    <row r="4078" spans="1:15" ht="15" x14ac:dyDescent="0.25">
      <c r="A4078"/>
      <c r="B4078"/>
      <c r="C4078"/>
      <c r="D4078"/>
      <c r="E4078"/>
      <c r="F4078"/>
      <c r="G4078"/>
      <c r="H4078"/>
      <c r="I4078"/>
      <c r="J4078"/>
      <c r="O4078" s="2"/>
    </row>
    <row r="4079" spans="1:15" ht="15" x14ac:dyDescent="0.25">
      <c r="A4079"/>
      <c r="B4079"/>
      <c r="C4079"/>
      <c r="D4079"/>
      <c r="E4079"/>
      <c r="F4079"/>
      <c r="G4079"/>
      <c r="H4079"/>
      <c r="I4079"/>
      <c r="J4079"/>
      <c r="O4079" s="2"/>
    </row>
    <row r="4080" spans="1:15" ht="15" x14ac:dyDescent="0.25">
      <c r="A4080"/>
      <c r="B4080"/>
      <c r="C4080"/>
      <c r="D4080"/>
      <c r="E4080"/>
      <c r="F4080"/>
      <c r="G4080"/>
      <c r="H4080"/>
      <c r="I4080"/>
      <c r="J4080"/>
      <c r="O4080" s="2"/>
    </row>
    <row r="4081" spans="1:15" ht="15" x14ac:dyDescent="0.25">
      <c r="A4081"/>
      <c r="B4081"/>
      <c r="C4081"/>
      <c r="D4081"/>
      <c r="E4081"/>
      <c r="F4081"/>
      <c r="G4081"/>
      <c r="H4081"/>
      <c r="I4081"/>
      <c r="J4081"/>
      <c r="O4081" s="2"/>
    </row>
    <row r="4082" spans="1:15" ht="15" x14ac:dyDescent="0.25">
      <c r="A4082"/>
      <c r="B4082"/>
      <c r="C4082"/>
      <c r="D4082"/>
      <c r="E4082"/>
      <c r="F4082"/>
      <c r="G4082"/>
      <c r="H4082"/>
      <c r="I4082"/>
      <c r="J4082"/>
      <c r="O4082" s="2"/>
    </row>
    <row r="4083" spans="1:15" ht="15" x14ac:dyDescent="0.25">
      <c r="A4083"/>
      <c r="B4083"/>
      <c r="C4083"/>
      <c r="D4083"/>
      <c r="E4083"/>
      <c r="F4083"/>
      <c r="G4083"/>
      <c r="H4083"/>
      <c r="I4083"/>
      <c r="J4083"/>
      <c r="O4083" s="2"/>
    </row>
    <row r="4084" spans="1:15" ht="15" x14ac:dyDescent="0.25">
      <c r="A4084"/>
      <c r="B4084"/>
      <c r="C4084"/>
      <c r="D4084"/>
      <c r="E4084"/>
      <c r="F4084"/>
      <c r="G4084"/>
      <c r="H4084"/>
      <c r="I4084"/>
      <c r="J4084"/>
      <c r="O4084" s="2"/>
    </row>
    <row r="4085" spans="1:15" ht="15" x14ac:dyDescent="0.25">
      <c r="A4085"/>
      <c r="B4085"/>
      <c r="C4085"/>
      <c r="D4085"/>
      <c r="E4085"/>
      <c r="F4085"/>
      <c r="G4085"/>
      <c r="H4085"/>
      <c r="I4085"/>
      <c r="J4085"/>
      <c r="O4085" s="2"/>
    </row>
    <row r="4086" spans="1:15" ht="15" x14ac:dyDescent="0.25">
      <c r="A4086"/>
      <c r="B4086"/>
      <c r="C4086"/>
      <c r="D4086"/>
      <c r="E4086"/>
      <c r="F4086"/>
      <c r="G4086"/>
      <c r="H4086"/>
      <c r="I4086"/>
      <c r="J4086"/>
      <c r="O4086" s="2"/>
    </row>
    <row r="4087" spans="1:15" ht="15" x14ac:dyDescent="0.25">
      <c r="A4087"/>
      <c r="B4087"/>
      <c r="C4087"/>
      <c r="D4087"/>
      <c r="E4087"/>
      <c r="F4087"/>
      <c r="G4087"/>
      <c r="H4087"/>
      <c r="I4087"/>
      <c r="J4087"/>
      <c r="O4087" s="2"/>
    </row>
    <row r="4088" spans="1:15" ht="15" x14ac:dyDescent="0.25">
      <c r="A4088"/>
      <c r="B4088"/>
      <c r="C4088"/>
      <c r="D4088"/>
      <c r="E4088"/>
      <c r="F4088"/>
      <c r="G4088"/>
      <c r="H4088"/>
      <c r="I4088"/>
      <c r="J4088"/>
      <c r="O4088" s="2"/>
    </row>
    <row r="4089" spans="1:15" ht="15" x14ac:dyDescent="0.25">
      <c r="A4089"/>
      <c r="B4089"/>
      <c r="C4089"/>
      <c r="D4089"/>
      <c r="E4089"/>
      <c r="F4089"/>
      <c r="G4089"/>
      <c r="H4089"/>
      <c r="I4089"/>
      <c r="J4089"/>
      <c r="O4089" s="2"/>
    </row>
    <row r="4090" spans="1:15" ht="15" x14ac:dyDescent="0.25">
      <c r="A4090"/>
      <c r="B4090"/>
      <c r="C4090"/>
      <c r="D4090"/>
      <c r="E4090"/>
      <c r="F4090"/>
      <c r="G4090"/>
      <c r="H4090"/>
      <c r="I4090"/>
      <c r="J4090"/>
      <c r="O4090" s="2"/>
    </row>
    <row r="4091" spans="1:15" ht="15" x14ac:dyDescent="0.25">
      <c r="A4091"/>
      <c r="B4091"/>
      <c r="C4091"/>
      <c r="D4091"/>
      <c r="E4091"/>
      <c r="F4091"/>
      <c r="G4091"/>
      <c r="H4091"/>
      <c r="I4091"/>
      <c r="J4091"/>
      <c r="O4091" s="2"/>
    </row>
    <row r="4092" spans="1:15" ht="15" x14ac:dyDescent="0.25">
      <c r="A4092"/>
      <c r="B4092"/>
      <c r="C4092"/>
      <c r="D4092"/>
      <c r="E4092"/>
      <c r="F4092"/>
      <c r="G4092"/>
      <c r="H4092"/>
      <c r="I4092"/>
      <c r="J4092"/>
      <c r="O4092" s="2"/>
    </row>
    <row r="4093" spans="1:15" ht="15" x14ac:dyDescent="0.25">
      <c r="A4093"/>
      <c r="B4093"/>
      <c r="C4093"/>
      <c r="D4093"/>
      <c r="E4093"/>
      <c r="F4093"/>
      <c r="G4093"/>
      <c r="H4093"/>
      <c r="I4093"/>
      <c r="J4093"/>
      <c r="O4093" s="2"/>
    </row>
    <row r="4094" spans="1:15" ht="15" x14ac:dyDescent="0.25">
      <c r="A4094"/>
      <c r="B4094"/>
      <c r="C4094"/>
      <c r="D4094"/>
      <c r="E4094"/>
      <c r="F4094"/>
      <c r="G4094"/>
      <c r="H4094"/>
      <c r="I4094"/>
      <c r="J4094"/>
      <c r="O4094" s="2"/>
    </row>
    <row r="4095" spans="1:15" ht="15" x14ac:dyDescent="0.25">
      <c r="A4095"/>
      <c r="B4095"/>
      <c r="C4095"/>
      <c r="D4095"/>
      <c r="E4095"/>
      <c r="F4095"/>
      <c r="G4095"/>
      <c r="H4095"/>
      <c r="I4095"/>
      <c r="J4095"/>
      <c r="O4095" s="2"/>
    </row>
    <row r="4096" spans="1:15" ht="15" x14ac:dyDescent="0.25">
      <c r="A4096"/>
      <c r="B4096"/>
      <c r="C4096"/>
      <c r="D4096"/>
      <c r="E4096"/>
      <c r="F4096"/>
      <c r="G4096"/>
      <c r="H4096"/>
      <c r="I4096"/>
      <c r="J4096"/>
      <c r="O4096" s="2"/>
    </row>
    <row r="4097" spans="1:15" ht="15" x14ac:dyDescent="0.25">
      <c r="A4097"/>
      <c r="B4097"/>
      <c r="C4097"/>
      <c r="D4097"/>
      <c r="E4097"/>
      <c r="F4097"/>
      <c r="G4097"/>
      <c r="H4097"/>
      <c r="I4097"/>
      <c r="J4097"/>
      <c r="O4097" s="2"/>
    </row>
    <row r="4098" spans="1:15" ht="15" x14ac:dyDescent="0.25">
      <c r="A4098"/>
      <c r="B4098"/>
      <c r="C4098"/>
      <c r="D4098"/>
      <c r="E4098"/>
      <c r="F4098"/>
      <c r="G4098"/>
      <c r="H4098"/>
      <c r="I4098"/>
      <c r="J4098"/>
      <c r="O4098" s="2"/>
    </row>
    <row r="4099" spans="1:15" ht="15" x14ac:dyDescent="0.25">
      <c r="A4099"/>
      <c r="B4099"/>
      <c r="C4099"/>
      <c r="D4099"/>
      <c r="E4099"/>
      <c r="F4099"/>
      <c r="G4099"/>
      <c r="H4099"/>
      <c r="I4099"/>
      <c r="J4099"/>
      <c r="O4099" s="2"/>
    </row>
    <row r="4100" spans="1:15" ht="15" x14ac:dyDescent="0.25">
      <c r="A4100"/>
      <c r="B4100"/>
      <c r="C4100"/>
      <c r="D4100"/>
      <c r="E4100"/>
      <c r="F4100"/>
      <c r="G4100"/>
      <c r="H4100"/>
      <c r="I4100"/>
      <c r="J4100"/>
      <c r="O4100" s="2"/>
    </row>
    <row r="4101" spans="1:15" ht="15" x14ac:dyDescent="0.25">
      <c r="A4101"/>
      <c r="B4101"/>
      <c r="C4101"/>
      <c r="D4101"/>
      <c r="E4101"/>
      <c r="F4101"/>
      <c r="G4101"/>
      <c r="H4101"/>
      <c r="I4101"/>
      <c r="J4101"/>
      <c r="O4101" s="2"/>
    </row>
    <row r="4102" spans="1:15" ht="15" x14ac:dyDescent="0.25">
      <c r="A4102"/>
      <c r="B4102"/>
      <c r="C4102"/>
      <c r="D4102"/>
      <c r="E4102"/>
      <c r="F4102"/>
      <c r="G4102"/>
      <c r="H4102"/>
      <c r="I4102"/>
      <c r="J4102"/>
      <c r="O4102" s="2"/>
    </row>
    <row r="4103" spans="1:15" ht="15" x14ac:dyDescent="0.25">
      <c r="A4103"/>
      <c r="B4103"/>
      <c r="C4103"/>
      <c r="D4103"/>
      <c r="E4103"/>
      <c r="F4103"/>
      <c r="G4103"/>
      <c r="H4103"/>
      <c r="I4103"/>
      <c r="J4103"/>
      <c r="O4103" s="2"/>
    </row>
    <row r="4104" spans="1:15" ht="15" x14ac:dyDescent="0.25">
      <c r="A4104"/>
      <c r="B4104"/>
      <c r="C4104"/>
      <c r="D4104"/>
      <c r="E4104"/>
      <c r="F4104"/>
      <c r="G4104"/>
      <c r="H4104"/>
      <c r="I4104"/>
      <c r="J4104"/>
      <c r="O4104" s="2"/>
    </row>
    <row r="4105" spans="1:15" ht="15" x14ac:dyDescent="0.25">
      <c r="A4105"/>
      <c r="B4105"/>
      <c r="C4105"/>
      <c r="D4105"/>
      <c r="E4105"/>
      <c r="F4105"/>
      <c r="G4105"/>
      <c r="H4105"/>
      <c r="I4105"/>
      <c r="J4105"/>
      <c r="O4105" s="2"/>
    </row>
    <row r="4106" spans="1:15" ht="15" x14ac:dyDescent="0.25">
      <c r="A4106"/>
      <c r="B4106"/>
      <c r="C4106"/>
      <c r="D4106"/>
      <c r="E4106"/>
      <c r="F4106"/>
      <c r="G4106"/>
      <c r="H4106"/>
      <c r="I4106"/>
      <c r="J4106"/>
      <c r="O4106" s="2"/>
    </row>
    <row r="4107" spans="1:15" ht="15" x14ac:dyDescent="0.25">
      <c r="A4107"/>
      <c r="B4107"/>
      <c r="C4107"/>
      <c r="D4107"/>
      <c r="E4107"/>
      <c r="F4107"/>
      <c r="G4107"/>
      <c r="H4107"/>
      <c r="I4107"/>
      <c r="J4107"/>
      <c r="O4107" s="2"/>
    </row>
    <row r="4108" spans="1:15" ht="15" x14ac:dyDescent="0.25">
      <c r="A4108"/>
      <c r="B4108"/>
      <c r="C4108"/>
      <c r="D4108"/>
      <c r="E4108"/>
      <c r="F4108"/>
      <c r="G4108"/>
      <c r="H4108"/>
      <c r="I4108"/>
      <c r="J4108"/>
      <c r="O4108" s="2"/>
    </row>
    <row r="4109" spans="1:15" ht="15" x14ac:dyDescent="0.25">
      <c r="A4109"/>
      <c r="B4109"/>
      <c r="C4109"/>
      <c r="D4109"/>
      <c r="E4109"/>
      <c r="F4109"/>
      <c r="G4109"/>
      <c r="H4109"/>
      <c r="I4109"/>
      <c r="J4109"/>
      <c r="O4109" s="2"/>
    </row>
    <row r="4110" spans="1:15" ht="15" x14ac:dyDescent="0.25">
      <c r="A4110"/>
      <c r="B4110"/>
      <c r="C4110"/>
      <c r="D4110"/>
      <c r="E4110"/>
      <c r="F4110"/>
      <c r="G4110"/>
      <c r="H4110"/>
      <c r="I4110"/>
      <c r="J4110"/>
      <c r="O4110" s="2"/>
    </row>
    <row r="4111" spans="1:15" ht="15" x14ac:dyDescent="0.25">
      <c r="A4111"/>
      <c r="B4111"/>
      <c r="C4111"/>
      <c r="D4111"/>
      <c r="E4111"/>
      <c r="F4111"/>
      <c r="G4111"/>
      <c r="H4111"/>
      <c r="I4111"/>
      <c r="J4111"/>
      <c r="O4111" s="2"/>
    </row>
    <row r="4112" spans="1:15" ht="15" x14ac:dyDescent="0.25">
      <c r="A4112"/>
      <c r="B4112"/>
      <c r="C4112"/>
      <c r="D4112"/>
      <c r="E4112"/>
      <c r="F4112"/>
      <c r="G4112"/>
      <c r="H4112"/>
      <c r="I4112"/>
      <c r="J4112"/>
      <c r="O4112" s="2"/>
    </row>
    <row r="4113" spans="1:15" ht="15" x14ac:dyDescent="0.25">
      <c r="A4113"/>
      <c r="B4113"/>
      <c r="C4113"/>
      <c r="D4113"/>
      <c r="E4113"/>
      <c r="F4113"/>
      <c r="G4113"/>
      <c r="H4113"/>
      <c r="I4113"/>
      <c r="J4113"/>
      <c r="O4113" s="2"/>
    </row>
    <row r="4114" spans="1:15" ht="15" x14ac:dyDescent="0.25">
      <c r="A4114"/>
      <c r="B4114"/>
      <c r="C4114"/>
      <c r="D4114"/>
      <c r="E4114"/>
      <c r="F4114"/>
      <c r="G4114"/>
      <c r="H4114"/>
      <c r="I4114"/>
      <c r="J4114"/>
      <c r="O4114" s="2"/>
    </row>
    <row r="4115" spans="1:15" ht="15" x14ac:dyDescent="0.25">
      <c r="A4115"/>
      <c r="B4115"/>
      <c r="C4115"/>
      <c r="D4115"/>
      <c r="E4115"/>
      <c r="F4115"/>
      <c r="G4115"/>
      <c r="H4115"/>
      <c r="I4115"/>
      <c r="J4115"/>
      <c r="O4115" s="2"/>
    </row>
    <row r="4116" spans="1:15" ht="15" x14ac:dyDescent="0.25">
      <c r="A4116"/>
      <c r="B4116"/>
      <c r="C4116"/>
      <c r="D4116"/>
      <c r="E4116"/>
      <c r="F4116"/>
      <c r="G4116"/>
      <c r="H4116"/>
      <c r="I4116"/>
      <c r="J4116"/>
      <c r="O4116" s="2"/>
    </row>
    <row r="4117" spans="1:15" ht="15" x14ac:dyDescent="0.25">
      <c r="A4117"/>
      <c r="B4117"/>
      <c r="C4117"/>
      <c r="D4117"/>
      <c r="E4117"/>
      <c r="F4117"/>
      <c r="G4117"/>
      <c r="H4117"/>
      <c r="I4117"/>
      <c r="J4117"/>
      <c r="O4117" s="2"/>
    </row>
    <row r="4118" spans="1:15" ht="15" x14ac:dyDescent="0.25">
      <c r="A4118"/>
      <c r="B4118"/>
      <c r="C4118"/>
      <c r="D4118"/>
      <c r="E4118"/>
      <c r="F4118"/>
      <c r="G4118"/>
      <c r="H4118"/>
      <c r="I4118"/>
      <c r="J4118"/>
      <c r="O4118" s="2"/>
    </row>
    <row r="4119" spans="1:15" ht="15" x14ac:dyDescent="0.25">
      <c r="A4119"/>
      <c r="B4119"/>
      <c r="C4119"/>
      <c r="D4119"/>
      <c r="E4119"/>
      <c r="F4119"/>
      <c r="G4119"/>
      <c r="H4119"/>
      <c r="I4119"/>
      <c r="J4119"/>
      <c r="O4119" s="2"/>
    </row>
    <row r="4120" spans="1:15" ht="15" x14ac:dyDescent="0.25">
      <c r="A4120"/>
      <c r="B4120"/>
      <c r="C4120"/>
      <c r="D4120"/>
      <c r="E4120"/>
      <c r="F4120"/>
      <c r="G4120"/>
      <c r="H4120"/>
      <c r="I4120"/>
      <c r="J4120"/>
      <c r="O4120" s="2"/>
    </row>
    <row r="4121" spans="1:15" ht="15" x14ac:dyDescent="0.25">
      <c r="A4121"/>
      <c r="B4121"/>
      <c r="C4121"/>
      <c r="D4121"/>
      <c r="E4121"/>
      <c r="F4121"/>
      <c r="G4121"/>
      <c r="H4121"/>
      <c r="I4121"/>
      <c r="J4121"/>
      <c r="O4121" s="2"/>
    </row>
    <row r="4122" spans="1:15" ht="15" x14ac:dyDescent="0.25">
      <c r="A4122"/>
      <c r="B4122"/>
      <c r="C4122"/>
      <c r="D4122"/>
      <c r="E4122"/>
      <c r="F4122"/>
      <c r="G4122"/>
      <c r="H4122"/>
      <c r="I4122"/>
      <c r="J4122"/>
      <c r="O4122" s="2"/>
    </row>
    <row r="4123" spans="1:15" ht="15" x14ac:dyDescent="0.25">
      <c r="A4123"/>
      <c r="B4123"/>
      <c r="C4123"/>
      <c r="D4123"/>
      <c r="E4123"/>
      <c r="F4123"/>
      <c r="G4123"/>
      <c r="H4123"/>
      <c r="I4123"/>
      <c r="J4123"/>
      <c r="O4123" s="2"/>
    </row>
    <row r="4124" spans="1:15" ht="15" x14ac:dyDescent="0.25">
      <c r="A4124"/>
      <c r="B4124"/>
      <c r="C4124"/>
      <c r="D4124"/>
      <c r="E4124"/>
      <c r="F4124"/>
      <c r="G4124"/>
      <c r="H4124"/>
      <c r="I4124"/>
      <c r="J4124"/>
      <c r="O4124" s="2"/>
    </row>
    <row r="4125" spans="1:15" ht="15" x14ac:dyDescent="0.25">
      <c r="A4125"/>
      <c r="B4125"/>
      <c r="C4125"/>
      <c r="D4125"/>
      <c r="E4125"/>
      <c r="F4125"/>
      <c r="G4125"/>
      <c r="H4125"/>
      <c r="I4125"/>
      <c r="J4125"/>
      <c r="O4125" s="2"/>
    </row>
    <row r="4126" spans="1:15" ht="15" x14ac:dyDescent="0.25">
      <c r="A4126"/>
      <c r="B4126"/>
      <c r="C4126"/>
      <c r="D4126"/>
      <c r="E4126"/>
      <c r="F4126"/>
      <c r="G4126"/>
      <c r="H4126"/>
      <c r="I4126"/>
      <c r="J4126"/>
      <c r="O4126" s="2"/>
    </row>
    <row r="4127" spans="1:15" ht="15" x14ac:dyDescent="0.25">
      <c r="A4127"/>
      <c r="B4127"/>
      <c r="C4127"/>
      <c r="D4127"/>
      <c r="E4127"/>
      <c r="F4127"/>
      <c r="G4127"/>
      <c r="H4127"/>
      <c r="I4127"/>
      <c r="J4127"/>
      <c r="O4127" s="2"/>
    </row>
    <row r="4128" spans="1:15" ht="15" x14ac:dyDescent="0.25">
      <c r="A4128"/>
      <c r="B4128"/>
      <c r="C4128"/>
      <c r="D4128"/>
      <c r="E4128"/>
      <c r="F4128"/>
      <c r="G4128"/>
      <c r="H4128"/>
      <c r="I4128"/>
      <c r="J4128"/>
      <c r="O4128" s="2"/>
    </row>
    <row r="4129" spans="1:15" ht="15" x14ac:dyDescent="0.25">
      <c r="A4129"/>
      <c r="B4129"/>
      <c r="C4129"/>
      <c r="D4129"/>
      <c r="E4129"/>
      <c r="F4129"/>
      <c r="G4129"/>
      <c r="H4129"/>
      <c r="I4129"/>
      <c r="J4129"/>
      <c r="O4129" s="2"/>
    </row>
    <row r="4130" spans="1:15" ht="15" x14ac:dyDescent="0.25">
      <c r="A4130"/>
      <c r="B4130"/>
      <c r="C4130"/>
      <c r="D4130"/>
      <c r="E4130"/>
      <c r="F4130"/>
      <c r="G4130"/>
      <c r="H4130"/>
      <c r="I4130"/>
      <c r="J4130"/>
      <c r="O4130" s="2"/>
    </row>
    <row r="4131" spans="1:15" ht="15" x14ac:dyDescent="0.25">
      <c r="A4131"/>
      <c r="B4131"/>
      <c r="C4131"/>
      <c r="D4131"/>
      <c r="E4131"/>
      <c r="F4131"/>
      <c r="G4131"/>
      <c r="H4131"/>
      <c r="I4131"/>
      <c r="J4131"/>
      <c r="O4131" s="2"/>
    </row>
    <row r="4132" spans="1:15" ht="15" x14ac:dyDescent="0.25">
      <c r="A4132"/>
      <c r="B4132"/>
      <c r="C4132"/>
      <c r="D4132"/>
      <c r="E4132"/>
      <c r="F4132"/>
      <c r="G4132"/>
      <c r="H4132"/>
      <c r="I4132"/>
      <c r="J4132"/>
      <c r="O4132" s="2"/>
    </row>
    <row r="4133" spans="1:15" ht="15" x14ac:dyDescent="0.25">
      <c r="A4133"/>
      <c r="B4133"/>
      <c r="C4133"/>
      <c r="D4133"/>
      <c r="E4133"/>
      <c r="F4133"/>
      <c r="G4133"/>
      <c r="H4133"/>
      <c r="I4133"/>
      <c r="J4133"/>
      <c r="O4133" s="2"/>
    </row>
    <row r="4134" spans="1:15" ht="15" x14ac:dyDescent="0.25">
      <c r="A4134"/>
      <c r="B4134"/>
      <c r="C4134"/>
      <c r="D4134"/>
      <c r="E4134"/>
      <c r="F4134"/>
      <c r="G4134"/>
      <c r="H4134"/>
      <c r="I4134"/>
      <c r="J4134"/>
      <c r="O4134" s="2"/>
    </row>
    <row r="4135" spans="1:15" ht="15" x14ac:dyDescent="0.25">
      <c r="A4135"/>
      <c r="B4135"/>
      <c r="C4135"/>
      <c r="D4135"/>
      <c r="E4135"/>
      <c r="F4135"/>
      <c r="G4135"/>
      <c r="H4135"/>
      <c r="I4135"/>
      <c r="J4135"/>
      <c r="O4135" s="2"/>
    </row>
    <row r="4136" spans="1:15" ht="15" x14ac:dyDescent="0.25">
      <c r="A4136"/>
      <c r="B4136"/>
      <c r="C4136"/>
      <c r="D4136"/>
      <c r="E4136"/>
      <c r="F4136"/>
      <c r="G4136"/>
      <c r="H4136"/>
      <c r="I4136"/>
      <c r="J4136"/>
      <c r="O4136" s="2"/>
    </row>
    <row r="4137" spans="1:15" ht="15" x14ac:dyDescent="0.25">
      <c r="A4137"/>
      <c r="B4137"/>
      <c r="C4137"/>
      <c r="D4137"/>
      <c r="E4137"/>
      <c r="F4137"/>
      <c r="G4137"/>
      <c r="H4137"/>
      <c r="I4137"/>
      <c r="J4137"/>
      <c r="O4137" s="2"/>
    </row>
    <row r="4138" spans="1:15" ht="15" x14ac:dyDescent="0.25">
      <c r="A4138"/>
      <c r="B4138"/>
      <c r="C4138"/>
      <c r="D4138"/>
      <c r="E4138"/>
      <c r="F4138"/>
      <c r="G4138"/>
      <c r="H4138"/>
      <c r="I4138"/>
      <c r="J4138"/>
      <c r="O4138" s="2"/>
    </row>
    <row r="4139" spans="1:15" ht="15" x14ac:dyDescent="0.25">
      <c r="A4139"/>
      <c r="B4139"/>
      <c r="C4139"/>
      <c r="D4139"/>
      <c r="E4139"/>
      <c r="F4139"/>
      <c r="G4139"/>
      <c r="H4139"/>
      <c r="I4139"/>
      <c r="J4139"/>
      <c r="O4139" s="2"/>
    </row>
    <row r="4140" spans="1:15" ht="15" x14ac:dyDescent="0.25">
      <c r="A4140"/>
      <c r="B4140"/>
      <c r="C4140"/>
      <c r="D4140"/>
      <c r="E4140"/>
      <c r="F4140"/>
      <c r="G4140"/>
      <c r="H4140"/>
      <c r="I4140"/>
      <c r="J4140"/>
      <c r="O4140" s="2"/>
    </row>
    <row r="4141" spans="1:15" ht="15" x14ac:dyDescent="0.25">
      <c r="A4141"/>
      <c r="B4141"/>
      <c r="C4141"/>
      <c r="D4141"/>
      <c r="E4141"/>
      <c r="F4141"/>
      <c r="G4141"/>
      <c r="H4141"/>
      <c r="I4141"/>
      <c r="J4141"/>
      <c r="O4141" s="2"/>
    </row>
    <row r="4142" spans="1:15" ht="15" x14ac:dyDescent="0.25">
      <c r="A4142"/>
      <c r="B4142"/>
      <c r="C4142"/>
      <c r="D4142"/>
      <c r="E4142"/>
      <c r="F4142"/>
      <c r="G4142"/>
      <c r="H4142"/>
      <c r="I4142"/>
      <c r="J4142"/>
      <c r="O4142" s="2"/>
    </row>
    <row r="4143" spans="1:15" ht="15" x14ac:dyDescent="0.25">
      <c r="A4143"/>
      <c r="B4143"/>
      <c r="C4143"/>
      <c r="D4143"/>
      <c r="E4143"/>
      <c r="F4143"/>
      <c r="G4143"/>
      <c r="H4143"/>
      <c r="I4143"/>
      <c r="J4143"/>
      <c r="O4143" s="2"/>
    </row>
    <row r="4144" spans="1:15" ht="15" x14ac:dyDescent="0.25">
      <c r="A4144"/>
      <c r="B4144"/>
      <c r="C4144"/>
      <c r="D4144"/>
      <c r="E4144"/>
      <c r="F4144"/>
      <c r="G4144"/>
      <c r="H4144"/>
      <c r="I4144"/>
      <c r="J4144"/>
      <c r="O4144" s="2"/>
    </row>
    <row r="4145" spans="1:15" ht="15" x14ac:dyDescent="0.25">
      <c r="A4145"/>
      <c r="B4145"/>
      <c r="C4145"/>
      <c r="D4145"/>
      <c r="E4145"/>
      <c r="F4145"/>
      <c r="G4145"/>
      <c r="H4145"/>
      <c r="I4145"/>
      <c r="J4145"/>
      <c r="O4145" s="2"/>
    </row>
    <row r="4146" spans="1:15" ht="15" x14ac:dyDescent="0.25">
      <c r="A4146"/>
      <c r="B4146"/>
      <c r="C4146"/>
      <c r="D4146"/>
      <c r="E4146"/>
      <c r="F4146"/>
      <c r="G4146"/>
      <c r="H4146"/>
      <c r="I4146"/>
      <c r="J4146"/>
      <c r="O4146" s="2"/>
    </row>
    <row r="4147" spans="1:15" ht="15" x14ac:dyDescent="0.25">
      <c r="A4147"/>
      <c r="B4147"/>
      <c r="C4147"/>
      <c r="D4147"/>
      <c r="E4147"/>
      <c r="F4147"/>
      <c r="G4147"/>
      <c r="H4147"/>
      <c r="I4147"/>
      <c r="J4147"/>
      <c r="O4147" s="2"/>
    </row>
    <row r="4148" spans="1:15" ht="15" x14ac:dyDescent="0.25">
      <c r="A4148"/>
      <c r="B4148"/>
      <c r="C4148"/>
      <c r="D4148"/>
      <c r="E4148"/>
      <c r="F4148"/>
      <c r="G4148"/>
      <c r="H4148"/>
      <c r="I4148"/>
      <c r="J4148"/>
      <c r="O4148" s="2"/>
    </row>
    <row r="4149" spans="1:15" ht="15" x14ac:dyDescent="0.25">
      <c r="A4149"/>
      <c r="B4149"/>
      <c r="C4149"/>
      <c r="D4149"/>
      <c r="E4149"/>
      <c r="F4149"/>
      <c r="G4149"/>
      <c r="H4149"/>
      <c r="I4149"/>
      <c r="J4149"/>
      <c r="O4149" s="2"/>
    </row>
    <row r="4150" spans="1:15" ht="15" x14ac:dyDescent="0.25">
      <c r="A4150"/>
      <c r="B4150"/>
      <c r="C4150"/>
      <c r="D4150"/>
      <c r="E4150"/>
      <c r="F4150"/>
      <c r="G4150"/>
      <c r="H4150"/>
      <c r="I4150"/>
      <c r="J4150"/>
      <c r="O4150" s="2"/>
    </row>
    <row r="4151" spans="1:15" ht="15" x14ac:dyDescent="0.25">
      <c r="A4151"/>
      <c r="B4151"/>
      <c r="C4151"/>
      <c r="D4151"/>
      <c r="E4151"/>
      <c r="F4151"/>
      <c r="G4151"/>
      <c r="H4151"/>
      <c r="I4151"/>
      <c r="J4151"/>
      <c r="O4151" s="2"/>
    </row>
    <row r="4152" spans="1:15" ht="15" x14ac:dyDescent="0.25">
      <c r="A4152"/>
      <c r="B4152"/>
      <c r="C4152"/>
      <c r="D4152"/>
      <c r="E4152"/>
      <c r="F4152"/>
      <c r="G4152"/>
      <c r="H4152"/>
      <c r="I4152"/>
      <c r="J4152"/>
      <c r="O4152" s="2"/>
    </row>
    <row r="4153" spans="1:15" ht="15" x14ac:dyDescent="0.25">
      <c r="A4153"/>
      <c r="B4153"/>
      <c r="C4153"/>
      <c r="D4153"/>
      <c r="E4153"/>
      <c r="F4153"/>
      <c r="G4153"/>
      <c r="H4153"/>
      <c r="I4153"/>
      <c r="J4153"/>
      <c r="O4153" s="2"/>
    </row>
    <row r="4154" spans="1:15" ht="15" x14ac:dyDescent="0.25">
      <c r="A4154"/>
      <c r="B4154"/>
      <c r="C4154"/>
      <c r="D4154"/>
      <c r="E4154"/>
      <c r="F4154"/>
      <c r="G4154"/>
      <c r="H4154"/>
      <c r="I4154"/>
      <c r="J4154"/>
      <c r="O4154" s="2"/>
    </row>
    <row r="4155" spans="1:15" ht="15" x14ac:dyDescent="0.25">
      <c r="A4155"/>
      <c r="B4155"/>
      <c r="C4155"/>
      <c r="D4155"/>
      <c r="E4155"/>
      <c r="F4155"/>
      <c r="G4155"/>
      <c r="H4155"/>
      <c r="I4155"/>
      <c r="J4155"/>
      <c r="O4155" s="2"/>
    </row>
    <row r="4156" spans="1:15" ht="15" x14ac:dyDescent="0.25">
      <c r="A4156"/>
      <c r="B4156"/>
      <c r="C4156"/>
      <c r="D4156"/>
      <c r="E4156"/>
      <c r="F4156"/>
      <c r="G4156"/>
      <c r="H4156"/>
      <c r="I4156"/>
      <c r="J4156"/>
      <c r="O4156" s="2"/>
    </row>
    <row r="4157" spans="1:15" ht="15" x14ac:dyDescent="0.25">
      <c r="A4157"/>
      <c r="B4157"/>
      <c r="C4157"/>
      <c r="D4157"/>
      <c r="E4157"/>
      <c r="F4157"/>
      <c r="G4157"/>
      <c r="H4157"/>
      <c r="I4157"/>
      <c r="J4157"/>
      <c r="O4157" s="2"/>
    </row>
    <row r="4158" spans="1:15" ht="15" x14ac:dyDescent="0.25">
      <c r="A4158"/>
      <c r="B4158"/>
      <c r="C4158"/>
      <c r="D4158"/>
      <c r="E4158"/>
      <c r="F4158"/>
      <c r="G4158"/>
      <c r="H4158"/>
      <c r="I4158"/>
      <c r="J4158"/>
      <c r="O4158" s="2"/>
    </row>
    <row r="4159" spans="1:15" ht="15" x14ac:dyDescent="0.25">
      <c r="A4159"/>
      <c r="B4159"/>
      <c r="C4159"/>
      <c r="D4159"/>
      <c r="E4159"/>
      <c r="F4159"/>
      <c r="G4159"/>
      <c r="H4159"/>
      <c r="I4159"/>
      <c r="J4159"/>
      <c r="O4159" s="2"/>
    </row>
    <row r="4160" spans="1:15" ht="15" x14ac:dyDescent="0.25">
      <c r="A4160"/>
      <c r="B4160"/>
      <c r="C4160"/>
      <c r="D4160"/>
      <c r="E4160"/>
      <c r="F4160"/>
      <c r="G4160"/>
      <c r="H4160"/>
      <c r="I4160"/>
      <c r="J4160"/>
      <c r="O4160" s="2"/>
    </row>
    <row r="4161" spans="1:15" ht="15" x14ac:dyDescent="0.25">
      <c r="A4161"/>
      <c r="B4161"/>
      <c r="C4161"/>
      <c r="D4161"/>
      <c r="E4161"/>
      <c r="F4161"/>
      <c r="G4161"/>
      <c r="H4161"/>
      <c r="I4161"/>
      <c r="J4161"/>
      <c r="O4161" s="2"/>
    </row>
    <row r="4162" spans="1:15" ht="15" x14ac:dyDescent="0.25">
      <c r="A4162"/>
      <c r="B4162"/>
      <c r="C4162"/>
      <c r="D4162"/>
      <c r="E4162"/>
      <c r="F4162"/>
      <c r="G4162"/>
      <c r="H4162"/>
      <c r="I4162"/>
      <c r="J4162"/>
      <c r="O4162" s="2"/>
    </row>
    <row r="4163" spans="1:15" ht="15" x14ac:dyDescent="0.25">
      <c r="A4163"/>
      <c r="B4163"/>
      <c r="C4163"/>
      <c r="D4163"/>
      <c r="E4163"/>
      <c r="F4163"/>
      <c r="G4163"/>
      <c r="H4163"/>
      <c r="I4163"/>
      <c r="J4163"/>
      <c r="O4163" s="2"/>
    </row>
    <row r="4164" spans="1:15" ht="15" x14ac:dyDescent="0.25">
      <c r="A4164"/>
      <c r="B4164"/>
      <c r="C4164"/>
      <c r="D4164"/>
      <c r="E4164"/>
      <c r="F4164"/>
      <c r="G4164"/>
      <c r="H4164"/>
      <c r="I4164"/>
      <c r="J4164"/>
      <c r="O4164" s="2"/>
    </row>
    <row r="4165" spans="1:15" ht="15" x14ac:dyDescent="0.25">
      <c r="A4165"/>
      <c r="B4165"/>
      <c r="C4165"/>
      <c r="D4165"/>
      <c r="E4165"/>
      <c r="F4165"/>
      <c r="G4165"/>
      <c r="H4165"/>
      <c r="I4165"/>
      <c r="J4165"/>
      <c r="O4165" s="2"/>
    </row>
    <row r="4166" spans="1:15" ht="15" x14ac:dyDescent="0.25">
      <c r="A4166"/>
      <c r="B4166"/>
      <c r="C4166"/>
      <c r="D4166"/>
      <c r="E4166"/>
      <c r="F4166"/>
      <c r="G4166"/>
      <c r="H4166"/>
      <c r="I4166"/>
      <c r="J4166"/>
      <c r="O4166" s="2"/>
    </row>
    <row r="4167" spans="1:15" ht="15" x14ac:dyDescent="0.25">
      <c r="A4167"/>
      <c r="B4167"/>
      <c r="C4167"/>
      <c r="D4167"/>
      <c r="E4167"/>
      <c r="F4167"/>
      <c r="G4167"/>
      <c r="H4167"/>
      <c r="I4167"/>
      <c r="J4167"/>
      <c r="O4167" s="2"/>
    </row>
    <row r="4168" spans="1:15" ht="15" x14ac:dyDescent="0.25">
      <c r="A4168"/>
      <c r="B4168"/>
      <c r="C4168"/>
      <c r="D4168"/>
      <c r="E4168"/>
      <c r="F4168"/>
      <c r="G4168"/>
      <c r="H4168"/>
      <c r="I4168"/>
      <c r="J4168"/>
      <c r="O4168" s="2"/>
    </row>
    <row r="4169" spans="1:15" ht="15" x14ac:dyDescent="0.25">
      <c r="A4169"/>
      <c r="B4169"/>
      <c r="C4169"/>
      <c r="D4169"/>
      <c r="E4169"/>
      <c r="F4169"/>
      <c r="G4169"/>
      <c r="H4169"/>
      <c r="I4169"/>
      <c r="J4169"/>
      <c r="O4169" s="2"/>
    </row>
    <row r="4170" spans="1:15" ht="15" x14ac:dyDescent="0.25">
      <c r="A4170"/>
      <c r="B4170"/>
      <c r="C4170"/>
      <c r="D4170"/>
      <c r="E4170"/>
      <c r="F4170"/>
      <c r="G4170"/>
      <c r="H4170"/>
      <c r="I4170"/>
      <c r="J4170"/>
      <c r="O4170" s="2"/>
    </row>
    <row r="4171" spans="1:15" ht="15" x14ac:dyDescent="0.25">
      <c r="A4171"/>
      <c r="B4171"/>
      <c r="C4171"/>
      <c r="D4171"/>
      <c r="E4171"/>
      <c r="F4171"/>
      <c r="G4171"/>
      <c r="H4171"/>
      <c r="I4171"/>
      <c r="J4171"/>
      <c r="O4171" s="2"/>
    </row>
    <row r="4172" spans="1:15" ht="15" x14ac:dyDescent="0.25">
      <c r="A4172"/>
      <c r="B4172"/>
      <c r="C4172"/>
      <c r="D4172"/>
      <c r="E4172"/>
      <c r="F4172"/>
      <c r="G4172"/>
      <c r="H4172"/>
      <c r="I4172"/>
      <c r="J4172"/>
      <c r="O4172" s="2"/>
    </row>
    <row r="4173" spans="1:15" ht="15" x14ac:dyDescent="0.25">
      <c r="A4173"/>
      <c r="B4173"/>
      <c r="C4173"/>
      <c r="D4173"/>
      <c r="E4173"/>
      <c r="F4173"/>
      <c r="G4173"/>
      <c r="H4173"/>
      <c r="I4173"/>
      <c r="J4173"/>
      <c r="O4173" s="2"/>
    </row>
    <row r="4174" spans="1:15" ht="15" x14ac:dyDescent="0.25">
      <c r="A4174"/>
      <c r="B4174"/>
      <c r="C4174"/>
      <c r="D4174"/>
      <c r="E4174"/>
      <c r="F4174"/>
      <c r="G4174"/>
      <c r="H4174"/>
      <c r="I4174"/>
      <c r="J4174"/>
      <c r="O4174" s="2"/>
    </row>
    <row r="4175" spans="1:15" ht="15" x14ac:dyDescent="0.25">
      <c r="A4175"/>
      <c r="B4175"/>
      <c r="C4175"/>
      <c r="D4175"/>
      <c r="E4175"/>
      <c r="F4175"/>
      <c r="G4175"/>
      <c r="H4175"/>
      <c r="I4175"/>
      <c r="J4175"/>
      <c r="O4175" s="2"/>
    </row>
    <row r="4176" spans="1:15" ht="15" x14ac:dyDescent="0.25">
      <c r="A4176"/>
      <c r="B4176"/>
      <c r="C4176"/>
      <c r="D4176"/>
      <c r="E4176"/>
      <c r="F4176"/>
      <c r="G4176"/>
      <c r="H4176"/>
      <c r="I4176"/>
      <c r="J4176"/>
      <c r="O4176" s="2"/>
    </row>
    <row r="4177" spans="1:15" ht="15" x14ac:dyDescent="0.25">
      <c r="A4177"/>
      <c r="B4177"/>
      <c r="C4177"/>
      <c r="D4177"/>
      <c r="E4177"/>
      <c r="F4177"/>
      <c r="G4177"/>
      <c r="H4177"/>
      <c r="I4177"/>
      <c r="J4177"/>
      <c r="O4177" s="2"/>
    </row>
    <row r="4178" spans="1:15" ht="15" x14ac:dyDescent="0.25">
      <c r="A4178"/>
      <c r="B4178"/>
      <c r="C4178"/>
      <c r="D4178"/>
      <c r="E4178"/>
      <c r="F4178"/>
      <c r="G4178"/>
      <c r="H4178"/>
      <c r="I4178"/>
      <c r="J4178"/>
      <c r="O4178" s="2"/>
    </row>
    <row r="4179" spans="1:15" ht="15" x14ac:dyDescent="0.25">
      <c r="A4179"/>
      <c r="B4179"/>
      <c r="C4179"/>
      <c r="D4179"/>
      <c r="E4179"/>
      <c r="F4179"/>
      <c r="G4179"/>
      <c r="H4179"/>
      <c r="I4179"/>
      <c r="J4179"/>
      <c r="O4179" s="2"/>
    </row>
    <row r="4180" spans="1:15" ht="15" x14ac:dyDescent="0.25">
      <c r="A4180"/>
      <c r="B4180"/>
      <c r="C4180"/>
      <c r="D4180"/>
      <c r="E4180"/>
      <c r="F4180"/>
      <c r="G4180"/>
      <c r="H4180"/>
      <c r="I4180"/>
      <c r="J4180"/>
      <c r="O4180" s="2"/>
    </row>
    <row r="4181" spans="1:15" ht="15" x14ac:dyDescent="0.25">
      <c r="A4181"/>
      <c r="B4181"/>
      <c r="C4181"/>
      <c r="D4181"/>
      <c r="E4181"/>
      <c r="F4181"/>
      <c r="G4181"/>
      <c r="H4181"/>
      <c r="I4181"/>
      <c r="J4181"/>
      <c r="O4181" s="2"/>
    </row>
    <row r="4182" spans="1:15" ht="15" x14ac:dyDescent="0.25">
      <c r="A4182"/>
      <c r="B4182"/>
      <c r="C4182"/>
      <c r="D4182"/>
      <c r="E4182"/>
      <c r="F4182"/>
      <c r="G4182"/>
      <c r="H4182"/>
      <c r="I4182"/>
      <c r="J4182"/>
      <c r="O4182" s="2"/>
    </row>
    <row r="4183" spans="1:15" ht="15" x14ac:dyDescent="0.25">
      <c r="A4183"/>
      <c r="B4183"/>
      <c r="C4183"/>
      <c r="D4183"/>
      <c r="E4183"/>
      <c r="F4183"/>
      <c r="G4183"/>
      <c r="H4183"/>
      <c r="I4183"/>
      <c r="J4183"/>
      <c r="O4183" s="2"/>
    </row>
    <row r="4184" spans="1:15" ht="15" x14ac:dyDescent="0.25">
      <c r="A4184"/>
      <c r="B4184"/>
      <c r="C4184"/>
      <c r="D4184"/>
      <c r="E4184"/>
      <c r="F4184"/>
      <c r="G4184"/>
      <c r="H4184"/>
      <c r="I4184"/>
      <c r="J4184"/>
      <c r="O4184" s="2"/>
    </row>
    <row r="4185" spans="1:15" ht="15" x14ac:dyDescent="0.25">
      <c r="A4185"/>
      <c r="B4185"/>
      <c r="C4185"/>
      <c r="D4185"/>
      <c r="E4185"/>
      <c r="F4185"/>
      <c r="G4185"/>
      <c r="H4185"/>
      <c r="I4185"/>
      <c r="J4185"/>
      <c r="O4185" s="2"/>
    </row>
    <row r="4186" spans="1:15" ht="15" x14ac:dyDescent="0.25">
      <c r="A4186"/>
      <c r="B4186"/>
      <c r="C4186"/>
      <c r="D4186"/>
      <c r="E4186"/>
      <c r="F4186"/>
      <c r="G4186"/>
      <c r="H4186"/>
      <c r="I4186"/>
      <c r="J4186"/>
      <c r="O4186" s="2"/>
    </row>
    <row r="4187" spans="1:15" ht="15" x14ac:dyDescent="0.25">
      <c r="A4187"/>
      <c r="B4187"/>
      <c r="C4187"/>
      <c r="D4187"/>
      <c r="E4187"/>
      <c r="F4187"/>
      <c r="G4187"/>
      <c r="H4187"/>
      <c r="I4187"/>
      <c r="J4187"/>
      <c r="O4187" s="2"/>
    </row>
    <row r="4188" spans="1:15" ht="15" x14ac:dyDescent="0.25">
      <c r="A4188"/>
      <c r="B4188"/>
      <c r="C4188"/>
      <c r="D4188"/>
      <c r="E4188"/>
      <c r="F4188"/>
      <c r="G4188"/>
      <c r="H4188"/>
      <c r="I4188"/>
      <c r="J4188"/>
      <c r="O4188" s="2"/>
    </row>
    <row r="4189" spans="1:15" ht="15" x14ac:dyDescent="0.25">
      <c r="A4189"/>
      <c r="B4189"/>
      <c r="C4189"/>
      <c r="D4189"/>
      <c r="E4189"/>
      <c r="F4189"/>
      <c r="G4189"/>
      <c r="H4189"/>
      <c r="I4189"/>
      <c r="J4189"/>
      <c r="O4189" s="2"/>
    </row>
    <row r="4190" spans="1:15" ht="15" x14ac:dyDescent="0.25">
      <c r="A4190"/>
      <c r="B4190"/>
      <c r="C4190"/>
      <c r="D4190"/>
      <c r="E4190"/>
      <c r="F4190"/>
      <c r="G4190"/>
      <c r="H4190"/>
      <c r="I4190"/>
      <c r="J4190"/>
      <c r="O4190" s="2"/>
    </row>
    <row r="4191" spans="1:15" ht="15" x14ac:dyDescent="0.25">
      <c r="A4191"/>
      <c r="B4191"/>
      <c r="C4191"/>
      <c r="D4191"/>
      <c r="E4191"/>
      <c r="F4191"/>
      <c r="G4191"/>
      <c r="H4191"/>
      <c r="I4191"/>
      <c r="J4191"/>
      <c r="O4191" s="2"/>
    </row>
    <row r="4192" spans="1:15" ht="15" x14ac:dyDescent="0.25">
      <c r="A4192"/>
      <c r="B4192"/>
      <c r="C4192"/>
      <c r="D4192"/>
      <c r="E4192"/>
      <c r="F4192"/>
      <c r="G4192"/>
      <c r="H4192"/>
      <c r="I4192"/>
      <c r="J4192"/>
      <c r="O4192" s="2"/>
    </row>
    <row r="4193" spans="1:15" ht="15" x14ac:dyDescent="0.25">
      <c r="A4193"/>
      <c r="B4193"/>
      <c r="C4193"/>
      <c r="D4193"/>
      <c r="E4193"/>
      <c r="F4193"/>
      <c r="G4193"/>
      <c r="H4193"/>
      <c r="I4193"/>
      <c r="J4193"/>
      <c r="O4193" s="2"/>
    </row>
    <row r="4194" spans="1:15" ht="15" x14ac:dyDescent="0.25">
      <c r="A4194"/>
      <c r="B4194"/>
      <c r="C4194"/>
      <c r="D4194"/>
      <c r="E4194"/>
      <c r="F4194"/>
      <c r="G4194"/>
      <c r="H4194"/>
      <c r="I4194"/>
      <c r="J4194"/>
      <c r="O4194" s="2"/>
    </row>
    <row r="4195" spans="1:15" ht="15" x14ac:dyDescent="0.25">
      <c r="A4195"/>
      <c r="B4195"/>
      <c r="C4195"/>
      <c r="D4195"/>
      <c r="E4195"/>
      <c r="F4195"/>
      <c r="G4195"/>
      <c r="H4195"/>
      <c r="I4195"/>
      <c r="J4195"/>
      <c r="O4195" s="2"/>
    </row>
    <row r="4196" spans="1:15" ht="15" x14ac:dyDescent="0.25">
      <c r="A4196"/>
      <c r="B4196"/>
      <c r="C4196"/>
      <c r="D4196"/>
      <c r="E4196"/>
      <c r="F4196"/>
      <c r="G4196"/>
      <c r="H4196"/>
      <c r="I4196"/>
      <c r="J4196"/>
      <c r="O4196" s="2"/>
    </row>
    <row r="4197" spans="1:15" ht="15" x14ac:dyDescent="0.25">
      <c r="A4197"/>
      <c r="B4197"/>
      <c r="C4197"/>
      <c r="D4197"/>
      <c r="E4197"/>
      <c r="F4197"/>
      <c r="G4197"/>
      <c r="H4197"/>
      <c r="I4197"/>
      <c r="J4197"/>
      <c r="O4197" s="2"/>
    </row>
    <row r="4198" spans="1:15" ht="15" x14ac:dyDescent="0.25">
      <c r="A4198"/>
      <c r="B4198"/>
      <c r="C4198"/>
      <c r="D4198"/>
      <c r="E4198"/>
      <c r="F4198"/>
      <c r="G4198"/>
      <c r="H4198"/>
      <c r="I4198"/>
      <c r="J4198"/>
      <c r="O4198" s="2"/>
    </row>
    <row r="4199" spans="1:15" ht="15" x14ac:dyDescent="0.25">
      <c r="A4199"/>
      <c r="B4199"/>
      <c r="C4199"/>
      <c r="D4199"/>
      <c r="E4199"/>
      <c r="F4199"/>
      <c r="G4199"/>
      <c r="H4199"/>
      <c r="I4199"/>
      <c r="J4199"/>
      <c r="O4199" s="2"/>
    </row>
    <row r="4200" spans="1:15" ht="15" x14ac:dyDescent="0.25">
      <c r="A4200"/>
      <c r="B4200"/>
      <c r="C4200"/>
      <c r="D4200"/>
      <c r="E4200"/>
      <c r="F4200"/>
      <c r="G4200"/>
      <c r="H4200"/>
      <c r="I4200"/>
      <c r="J4200"/>
      <c r="O4200" s="2"/>
    </row>
    <row r="4201" spans="1:15" ht="15" x14ac:dyDescent="0.25">
      <c r="A4201"/>
      <c r="B4201"/>
      <c r="C4201"/>
      <c r="D4201"/>
      <c r="E4201"/>
      <c r="F4201"/>
      <c r="G4201"/>
      <c r="H4201"/>
      <c r="I4201"/>
      <c r="J4201"/>
      <c r="O4201" s="2"/>
    </row>
    <row r="4202" spans="1:15" ht="15" x14ac:dyDescent="0.25">
      <c r="A4202"/>
      <c r="B4202"/>
      <c r="C4202"/>
      <c r="D4202"/>
      <c r="E4202"/>
      <c r="F4202"/>
      <c r="G4202"/>
      <c r="H4202"/>
      <c r="I4202"/>
      <c r="J4202"/>
      <c r="O4202" s="2"/>
    </row>
    <row r="4203" spans="1:15" ht="15" x14ac:dyDescent="0.25">
      <c r="A4203"/>
      <c r="B4203"/>
      <c r="C4203"/>
      <c r="D4203"/>
      <c r="E4203"/>
      <c r="F4203"/>
      <c r="G4203"/>
      <c r="H4203"/>
      <c r="I4203"/>
      <c r="J4203"/>
      <c r="O4203" s="2"/>
    </row>
    <row r="4204" spans="1:15" ht="15" x14ac:dyDescent="0.25">
      <c r="A4204"/>
      <c r="B4204"/>
      <c r="C4204"/>
      <c r="D4204"/>
      <c r="E4204"/>
      <c r="F4204"/>
      <c r="G4204"/>
      <c r="H4204"/>
      <c r="I4204"/>
      <c r="J4204"/>
      <c r="O4204" s="2"/>
    </row>
    <row r="4205" spans="1:15" ht="15" x14ac:dyDescent="0.25">
      <c r="A4205"/>
      <c r="B4205"/>
      <c r="C4205"/>
      <c r="D4205"/>
      <c r="E4205"/>
      <c r="F4205"/>
      <c r="G4205"/>
      <c r="H4205"/>
      <c r="I4205"/>
      <c r="J4205"/>
      <c r="O4205" s="2"/>
    </row>
    <row r="4206" spans="1:15" ht="15" x14ac:dyDescent="0.25">
      <c r="A4206"/>
      <c r="B4206"/>
      <c r="C4206"/>
      <c r="D4206"/>
      <c r="E4206"/>
      <c r="F4206"/>
      <c r="G4206"/>
      <c r="H4206"/>
      <c r="I4206"/>
      <c r="J4206"/>
      <c r="O4206" s="2"/>
    </row>
    <row r="4207" spans="1:15" ht="15" x14ac:dyDescent="0.25">
      <c r="A4207"/>
      <c r="B4207"/>
      <c r="C4207"/>
      <c r="D4207"/>
      <c r="E4207"/>
      <c r="F4207"/>
      <c r="G4207"/>
      <c r="H4207"/>
      <c r="I4207"/>
      <c r="J4207"/>
      <c r="O4207" s="2"/>
    </row>
    <row r="4208" spans="1:15" ht="15" x14ac:dyDescent="0.25">
      <c r="A4208"/>
      <c r="B4208"/>
      <c r="C4208"/>
      <c r="D4208"/>
      <c r="E4208"/>
      <c r="F4208"/>
      <c r="G4208"/>
      <c r="H4208"/>
      <c r="I4208"/>
      <c r="J4208"/>
      <c r="O4208" s="2"/>
    </row>
    <row r="4209" spans="1:15" ht="15" x14ac:dyDescent="0.25">
      <c r="A4209"/>
      <c r="B4209"/>
      <c r="C4209"/>
      <c r="D4209"/>
      <c r="E4209"/>
      <c r="F4209"/>
      <c r="G4209"/>
      <c r="H4209"/>
      <c r="I4209"/>
      <c r="J4209"/>
      <c r="O4209" s="2"/>
    </row>
    <row r="4210" spans="1:15" ht="15" x14ac:dyDescent="0.25">
      <c r="A4210"/>
      <c r="B4210"/>
      <c r="C4210"/>
      <c r="D4210"/>
      <c r="E4210"/>
      <c r="F4210"/>
      <c r="G4210"/>
      <c r="H4210"/>
      <c r="I4210"/>
      <c r="J4210"/>
      <c r="O4210" s="2"/>
    </row>
    <row r="4211" spans="1:15" ht="15" x14ac:dyDescent="0.25">
      <c r="A4211"/>
      <c r="B4211"/>
      <c r="C4211"/>
      <c r="D4211"/>
      <c r="E4211"/>
      <c r="F4211"/>
      <c r="G4211"/>
      <c r="H4211"/>
      <c r="I4211"/>
      <c r="J4211"/>
      <c r="O4211" s="2"/>
    </row>
    <row r="4212" spans="1:15" ht="15" x14ac:dyDescent="0.25">
      <c r="A4212"/>
      <c r="B4212"/>
      <c r="C4212"/>
      <c r="D4212"/>
      <c r="E4212"/>
      <c r="F4212"/>
      <c r="G4212"/>
      <c r="H4212"/>
      <c r="I4212"/>
      <c r="J4212"/>
      <c r="O4212" s="2"/>
    </row>
    <row r="4213" spans="1:15" ht="15" x14ac:dyDescent="0.25">
      <c r="A4213"/>
      <c r="B4213"/>
      <c r="C4213"/>
      <c r="D4213"/>
      <c r="E4213"/>
      <c r="F4213"/>
      <c r="G4213"/>
      <c r="H4213"/>
      <c r="I4213"/>
      <c r="J4213"/>
      <c r="O4213" s="2"/>
    </row>
    <row r="4214" spans="1:15" ht="15" x14ac:dyDescent="0.25">
      <c r="A4214"/>
      <c r="B4214"/>
      <c r="C4214"/>
      <c r="D4214"/>
      <c r="E4214"/>
      <c r="F4214"/>
      <c r="G4214"/>
      <c r="H4214"/>
      <c r="I4214"/>
      <c r="J4214"/>
      <c r="O4214" s="2"/>
    </row>
    <row r="4215" spans="1:15" ht="15" x14ac:dyDescent="0.25">
      <c r="A4215"/>
      <c r="B4215"/>
      <c r="C4215"/>
      <c r="D4215"/>
      <c r="E4215"/>
      <c r="F4215"/>
      <c r="G4215"/>
      <c r="H4215"/>
      <c r="I4215"/>
      <c r="J4215"/>
      <c r="O4215" s="2"/>
    </row>
    <row r="4216" spans="1:15" ht="15" x14ac:dyDescent="0.25">
      <c r="A4216"/>
      <c r="B4216"/>
      <c r="C4216"/>
      <c r="D4216"/>
      <c r="E4216"/>
      <c r="F4216"/>
      <c r="G4216"/>
      <c r="H4216"/>
      <c r="I4216"/>
      <c r="J4216"/>
      <c r="O4216" s="2"/>
    </row>
    <row r="4217" spans="1:15" ht="15" x14ac:dyDescent="0.25">
      <c r="A4217"/>
      <c r="B4217"/>
      <c r="C4217"/>
      <c r="D4217"/>
      <c r="E4217"/>
      <c r="F4217"/>
      <c r="G4217"/>
      <c r="H4217"/>
      <c r="I4217"/>
      <c r="J4217"/>
      <c r="O4217" s="2"/>
    </row>
    <row r="4218" spans="1:15" ht="15" x14ac:dyDescent="0.25">
      <c r="A4218"/>
      <c r="B4218"/>
      <c r="C4218"/>
      <c r="D4218"/>
      <c r="E4218"/>
      <c r="F4218"/>
      <c r="G4218"/>
      <c r="H4218"/>
      <c r="I4218"/>
      <c r="J4218"/>
      <c r="O4218" s="2"/>
    </row>
    <row r="4219" spans="1:15" ht="15" x14ac:dyDescent="0.25">
      <c r="A4219"/>
      <c r="B4219"/>
      <c r="C4219"/>
      <c r="D4219"/>
      <c r="E4219"/>
      <c r="F4219"/>
      <c r="G4219"/>
      <c r="H4219"/>
      <c r="I4219"/>
      <c r="J4219"/>
      <c r="O4219" s="2"/>
    </row>
    <row r="4220" spans="1:15" ht="15" x14ac:dyDescent="0.25">
      <c r="A4220"/>
      <c r="B4220"/>
      <c r="C4220"/>
      <c r="D4220"/>
      <c r="E4220"/>
      <c r="F4220"/>
      <c r="G4220"/>
      <c r="H4220"/>
      <c r="I4220"/>
      <c r="J4220"/>
      <c r="O4220" s="2"/>
    </row>
    <row r="4221" spans="1:15" ht="15" x14ac:dyDescent="0.25">
      <c r="A4221"/>
      <c r="B4221"/>
      <c r="C4221"/>
      <c r="D4221"/>
      <c r="E4221"/>
      <c r="F4221"/>
      <c r="G4221"/>
      <c r="H4221"/>
      <c r="I4221"/>
      <c r="J4221"/>
      <c r="O4221" s="2"/>
    </row>
    <row r="4222" spans="1:15" ht="15" x14ac:dyDescent="0.25">
      <c r="A4222"/>
      <c r="B4222"/>
      <c r="C4222"/>
      <c r="D4222"/>
      <c r="E4222"/>
      <c r="F4222"/>
      <c r="G4222"/>
      <c r="H4222"/>
      <c r="I4222"/>
      <c r="J4222"/>
      <c r="O4222" s="2"/>
    </row>
    <row r="4223" spans="1:15" ht="15" x14ac:dyDescent="0.25">
      <c r="A4223"/>
      <c r="B4223"/>
      <c r="C4223"/>
      <c r="D4223"/>
      <c r="E4223"/>
      <c r="F4223"/>
      <c r="G4223"/>
      <c r="H4223"/>
      <c r="I4223"/>
      <c r="J4223"/>
      <c r="O4223" s="2"/>
    </row>
    <row r="4224" spans="1:15" ht="15" x14ac:dyDescent="0.25">
      <c r="A4224"/>
      <c r="B4224"/>
      <c r="C4224"/>
      <c r="D4224"/>
      <c r="E4224"/>
      <c r="F4224"/>
      <c r="G4224"/>
      <c r="H4224"/>
      <c r="I4224"/>
      <c r="J4224"/>
      <c r="O4224" s="2"/>
    </row>
    <row r="4225" spans="1:15" ht="15" x14ac:dyDescent="0.25">
      <c r="A4225"/>
      <c r="B4225"/>
      <c r="C4225"/>
      <c r="D4225"/>
      <c r="E4225"/>
      <c r="F4225"/>
      <c r="G4225"/>
      <c r="H4225"/>
      <c r="I4225"/>
      <c r="J4225"/>
      <c r="O4225" s="2"/>
    </row>
    <row r="4226" spans="1:15" ht="15" x14ac:dyDescent="0.25">
      <c r="A4226"/>
      <c r="B4226"/>
      <c r="C4226"/>
      <c r="D4226"/>
      <c r="E4226"/>
      <c r="F4226"/>
      <c r="G4226"/>
      <c r="H4226"/>
      <c r="I4226"/>
      <c r="J4226"/>
      <c r="O4226" s="2"/>
    </row>
    <row r="4227" spans="1:15" ht="15" x14ac:dyDescent="0.25">
      <c r="A4227"/>
      <c r="B4227"/>
      <c r="C4227"/>
      <c r="D4227"/>
      <c r="E4227"/>
      <c r="F4227"/>
      <c r="G4227"/>
      <c r="H4227"/>
      <c r="I4227"/>
      <c r="J4227"/>
      <c r="O4227" s="2"/>
    </row>
    <row r="4228" spans="1:15" ht="15" x14ac:dyDescent="0.25">
      <c r="A4228"/>
      <c r="B4228"/>
      <c r="C4228"/>
      <c r="D4228"/>
      <c r="E4228"/>
      <c r="F4228"/>
      <c r="G4228"/>
      <c r="H4228"/>
      <c r="I4228"/>
      <c r="J4228"/>
      <c r="O4228" s="2"/>
    </row>
    <row r="4229" spans="1:15" ht="15" x14ac:dyDescent="0.25">
      <c r="A4229"/>
      <c r="B4229"/>
      <c r="C4229"/>
      <c r="D4229"/>
      <c r="E4229"/>
      <c r="F4229"/>
      <c r="G4229"/>
      <c r="H4229"/>
      <c r="I4229"/>
      <c r="J4229"/>
      <c r="O4229" s="2"/>
    </row>
    <row r="4230" spans="1:15" ht="15" x14ac:dyDescent="0.25">
      <c r="A4230"/>
      <c r="B4230"/>
      <c r="C4230"/>
      <c r="D4230"/>
      <c r="E4230"/>
      <c r="F4230"/>
      <c r="G4230"/>
      <c r="H4230"/>
      <c r="I4230"/>
      <c r="J4230"/>
      <c r="O4230" s="2"/>
    </row>
    <row r="4231" spans="1:15" ht="15" x14ac:dyDescent="0.25">
      <c r="A4231"/>
      <c r="B4231"/>
      <c r="C4231"/>
      <c r="D4231"/>
      <c r="E4231"/>
      <c r="F4231"/>
      <c r="G4231"/>
      <c r="H4231"/>
      <c r="I4231"/>
      <c r="J4231"/>
      <c r="O4231" s="2"/>
    </row>
    <row r="4232" spans="1:15" ht="15" x14ac:dyDescent="0.25">
      <c r="A4232"/>
      <c r="B4232"/>
      <c r="C4232"/>
      <c r="D4232"/>
      <c r="E4232"/>
      <c r="F4232"/>
      <c r="G4232"/>
      <c r="H4232"/>
      <c r="I4232"/>
      <c r="J4232"/>
      <c r="O4232" s="2"/>
    </row>
    <row r="4233" spans="1:15" ht="15" x14ac:dyDescent="0.25">
      <c r="A4233"/>
      <c r="B4233"/>
      <c r="C4233"/>
      <c r="D4233"/>
      <c r="E4233"/>
      <c r="F4233"/>
      <c r="G4233"/>
      <c r="H4233"/>
      <c r="I4233"/>
      <c r="J4233"/>
      <c r="O4233" s="2"/>
    </row>
    <row r="4234" spans="1:15" ht="15" x14ac:dyDescent="0.25">
      <c r="A4234"/>
      <c r="B4234"/>
      <c r="C4234"/>
      <c r="D4234"/>
      <c r="E4234"/>
      <c r="F4234"/>
      <c r="G4234"/>
      <c r="H4234"/>
      <c r="I4234"/>
      <c r="J4234"/>
      <c r="O4234" s="2"/>
    </row>
    <row r="4235" spans="1:15" ht="15" x14ac:dyDescent="0.25">
      <c r="A4235"/>
      <c r="B4235"/>
      <c r="C4235"/>
      <c r="D4235"/>
      <c r="E4235"/>
      <c r="F4235"/>
      <c r="G4235"/>
      <c r="H4235"/>
      <c r="I4235"/>
      <c r="J4235"/>
      <c r="O4235" s="2"/>
    </row>
    <row r="4236" spans="1:15" ht="15" x14ac:dyDescent="0.25">
      <c r="A4236"/>
      <c r="B4236"/>
      <c r="C4236"/>
      <c r="D4236"/>
      <c r="E4236"/>
      <c r="F4236"/>
      <c r="G4236"/>
      <c r="H4236"/>
      <c r="I4236"/>
      <c r="J4236"/>
      <c r="O4236" s="2"/>
    </row>
    <row r="4237" spans="1:15" ht="15" x14ac:dyDescent="0.25">
      <c r="A4237"/>
      <c r="B4237"/>
      <c r="C4237"/>
      <c r="D4237"/>
      <c r="E4237"/>
      <c r="F4237"/>
      <c r="G4237"/>
      <c r="H4237"/>
      <c r="I4237"/>
      <c r="J4237"/>
      <c r="O4237" s="2"/>
    </row>
    <row r="4238" spans="1:15" ht="15" x14ac:dyDescent="0.25">
      <c r="A4238"/>
      <c r="B4238"/>
      <c r="C4238"/>
      <c r="D4238"/>
      <c r="E4238"/>
      <c r="F4238"/>
      <c r="G4238"/>
      <c r="H4238"/>
      <c r="I4238"/>
      <c r="J4238"/>
      <c r="O4238" s="2"/>
    </row>
    <row r="4239" spans="1:15" ht="15" x14ac:dyDescent="0.25">
      <c r="A4239"/>
      <c r="B4239"/>
      <c r="C4239"/>
      <c r="D4239"/>
      <c r="E4239"/>
      <c r="F4239"/>
      <c r="G4239"/>
      <c r="H4239"/>
      <c r="I4239"/>
      <c r="J4239"/>
      <c r="O4239" s="2"/>
    </row>
    <row r="4240" spans="1:15" ht="15" x14ac:dyDescent="0.25">
      <c r="A4240"/>
      <c r="B4240"/>
      <c r="C4240"/>
      <c r="D4240"/>
      <c r="E4240"/>
      <c r="F4240"/>
      <c r="G4240"/>
      <c r="H4240"/>
      <c r="I4240"/>
      <c r="J4240"/>
      <c r="O4240" s="2"/>
    </row>
    <row r="4241" spans="1:15" ht="15" x14ac:dyDescent="0.25">
      <c r="A4241"/>
      <c r="B4241"/>
      <c r="C4241"/>
      <c r="D4241"/>
      <c r="E4241"/>
      <c r="F4241"/>
      <c r="G4241"/>
      <c r="H4241"/>
      <c r="I4241"/>
      <c r="J4241"/>
      <c r="O4241" s="2"/>
    </row>
    <row r="4242" spans="1:15" ht="15" x14ac:dyDescent="0.25">
      <c r="A4242"/>
      <c r="B4242"/>
      <c r="C4242"/>
      <c r="D4242"/>
      <c r="E4242"/>
      <c r="F4242"/>
      <c r="G4242"/>
      <c r="H4242"/>
      <c r="I4242"/>
      <c r="J4242"/>
      <c r="O4242" s="2"/>
    </row>
    <row r="4243" spans="1:15" ht="15" x14ac:dyDescent="0.25">
      <c r="A4243"/>
      <c r="B4243"/>
      <c r="C4243"/>
      <c r="D4243"/>
      <c r="E4243"/>
      <c r="F4243"/>
      <c r="G4243"/>
      <c r="H4243"/>
      <c r="I4243"/>
      <c r="J4243"/>
      <c r="O4243" s="2"/>
    </row>
    <row r="4244" spans="1:15" ht="15" x14ac:dyDescent="0.25">
      <c r="A4244"/>
      <c r="B4244"/>
      <c r="C4244"/>
      <c r="D4244"/>
      <c r="E4244"/>
      <c r="F4244"/>
      <c r="G4244"/>
      <c r="H4244"/>
      <c r="I4244"/>
      <c r="J4244"/>
      <c r="O4244" s="2"/>
    </row>
    <row r="4245" spans="1:15" ht="15" x14ac:dyDescent="0.25">
      <c r="A4245"/>
      <c r="B4245"/>
      <c r="C4245"/>
      <c r="D4245"/>
      <c r="E4245"/>
      <c r="F4245"/>
      <c r="G4245"/>
      <c r="H4245"/>
      <c r="I4245"/>
      <c r="J4245"/>
      <c r="O4245" s="2"/>
    </row>
    <row r="4246" spans="1:15" ht="15" x14ac:dyDescent="0.25">
      <c r="A4246"/>
      <c r="B4246"/>
      <c r="C4246"/>
      <c r="D4246"/>
      <c r="E4246"/>
      <c r="F4246"/>
      <c r="G4246"/>
      <c r="H4246"/>
      <c r="I4246"/>
      <c r="J4246"/>
      <c r="O4246" s="2"/>
    </row>
    <row r="4247" spans="1:15" ht="15" x14ac:dyDescent="0.25">
      <c r="A4247"/>
      <c r="B4247"/>
      <c r="C4247"/>
      <c r="D4247"/>
      <c r="E4247"/>
      <c r="F4247"/>
      <c r="G4247"/>
      <c r="H4247"/>
      <c r="I4247"/>
      <c r="J4247"/>
      <c r="O4247" s="2"/>
    </row>
    <row r="4248" spans="1:15" ht="15" x14ac:dyDescent="0.25">
      <c r="A4248"/>
      <c r="B4248"/>
      <c r="C4248"/>
      <c r="D4248"/>
      <c r="E4248"/>
      <c r="F4248"/>
      <c r="G4248"/>
      <c r="H4248"/>
      <c r="I4248"/>
      <c r="J4248"/>
      <c r="O4248" s="2"/>
    </row>
    <row r="4249" spans="1:15" ht="15" x14ac:dyDescent="0.25">
      <c r="A4249"/>
      <c r="B4249"/>
      <c r="C4249"/>
      <c r="D4249"/>
      <c r="E4249"/>
      <c r="F4249"/>
      <c r="G4249"/>
      <c r="H4249"/>
      <c r="I4249"/>
      <c r="J4249"/>
      <c r="O4249" s="2"/>
    </row>
    <row r="4250" spans="1:15" ht="15" x14ac:dyDescent="0.25">
      <c r="A4250"/>
      <c r="B4250"/>
      <c r="C4250"/>
      <c r="D4250"/>
      <c r="E4250"/>
      <c r="F4250"/>
      <c r="G4250"/>
      <c r="H4250"/>
      <c r="I4250"/>
      <c r="J4250"/>
      <c r="O4250" s="2"/>
    </row>
    <row r="4251" spans="1:15" ht="15" x14ac:dyDescent="0.25">
      <c r="A4251"/>
      <c r="B4251"/>
      <c r="C4251"/>
      <c r="D4251"/>
      <c r="E4251"/>
      <c r="F4251"/>
      <c r="G4251"/>
      <c r="H4251"/>
      <c r="I4251"/>
      <c r="J4251"/>
      <c r="O4251" s="2"/>
    </row>
    <row r="4252" spans="1:15" ht="15" x14ac:dyDescent="0.25">
      <c r="A4252"/>
      <c r="B4252"/>
      <c r="C4252"/>
      <c r="D4252"/>
      <c r="E4252"/>
      <c r="F4252"/>
      <c r="G4252"/>
      <c r="H4252"/>
      <c r="I4252"/>
      <c r="J4252"/>
      <c r="O4252" s="2"/>
    </row>
    <row r="4253" spans="1:15" ht="15" x14ac:dyDescent="0.25">
      <c r="A4253"/>
      <c r="B4253"/>
      <c r="C4253"/>
      <c r="D4253"/>
      <c r="E4253"/>
      <c r="F4253"/>
      <c r="G4253"/>
      <c r="H4253"/>
      <c r="I4253"/>
      <c r="J4253"/>
      <c r="O4253" s="2"/>
    </row>
    <row r="4254" spans="1:15" ht="15" x14ac:dyDescent="0.25">
      <c r="A4254"/>
      <c r="B4254"/>
      <c r="C4254"/>
      <c r="D4254"/>
      <c r="E4254"/>
      <c r="F4254"/>
      <c r="G4254"/>
      <c r="H4254"/>
      <c r="I4254"/>
      <c r="J4254"/>
      <c r="O4254" s="2"/>
    </row>
    <row r="4255" spans="1:15" ht="15" x14ac:dyDescent="0.25">
      <c r="A4255"/>
      <c r="B4255"/>
      <c r="C4255"/>
      <c r="D4255"/>
      <c r="E4255"/>
      <c r="F4255"/>
      <c r="G4255"/>
      <c r="H4255"/>
      <c r="I4255"/>
      <c r="J4255"/>
      <c r="O4255" s="2"/>
    </row>
    <row r="4256" spans="1:15" ht="15" x14ac:dyDescent="0.25">
      <c r="A4256"/>
      <c r="B4256"/>
      <c r="C4256"/>
      <c r="D4256"/>
      <c r="E4256"/>
      <c r="F4256"/>
      <c r="G4256"/>
      <c r="H4256"/>
      <c r="I4256"/>
      <c r="J4256"/>
      <c r="O4256" s="2"/>
    </row>
    <row r="4257" spans="1:15" ht="15" x14ac:dyDescent="0.25">
      <c r="A4257"/>
      <c r="B4257"/>
      <c r="C4257"/>
      <c r="D4257"/>
      <c r="E4257"/>
      <c r="F4257"/>
      <c r="G4257"/>
      <c r="H4257"/>
      <c r="I4257"/>
      <c r="J4257"/>
      <c r="O4257" s="2"/>
    </row>
    <row r="4258" spans="1:15" ht="15" x14ac:dyDescent="0.25">
      <c r="A4258"/>
      <c r="B4258"/>
      <c r="C4258"/>
      <c r="D4258"/>
      <c r="E4258"/>
      <c r="F4258"/>
      <c r="G4258"/>
      <c r="H4258"/>
      <c r="I4258"/>
      <c r="J4258"/>
      <c r="O4258" s="2"/>
    </row>
    <row r="4259" spans="1:15" ht="15" x14ac:dyDescent="0.25">
      <c r="A4259"/>
      <c r="B4259"/>
      <c r="C4259"/>
      <c r="D4259"/>
      <c r="E4259"/>
      <c r="F4259"/>
      <c r="G4259"/>
      <c r="H4259"/>
      <c r="I4259"/>
      <c r="J4259"/>
      <c r="O4259" s="2"/>
    </row>
    <row r="4260" spans="1:15" ht="15" x14ac:dyDescent="0.25">
      <c r="A4260"/>
      <c r="B4260"/>
      <c r="C4260"/>
      <c r="D4260"/>
      <c r="E4260"/>
      <c r="F4260"/>
      <c r="G4260"/>
      <c r="H4260"/>
      <c r="I4260"/>
      <c r="J4260"/>
      <c r="O4260" s="2"/>
    </row>
    <row r="4261" spans="1:15" ht="15" x14ac:dyDescent="0.25">
      <c r="A4261"/>
      <c r="B4261"/>
      <c r="C4261"/>
      <c r="D4261"/>
      <c r="E4261"/>
      <c r="F4261"/>
      <c r="G4261"/>
      <c r="H4261"/>
      <c r="I4261"/>
      <c r="J4261"/>
      <c r="O4261" s="2"/>
    </row>
    <row r="4262" spans="1:15" ht="15" x14ac:dyDescent="0.25">
      <c r="A4262"/>
      <c r="B4262"/>
      <c r="C4262"/>
      <c r="D4262"/>
      <c r="E4262"/>
      <c r="F4262"/>
      <c r="G4262"/>
      <c r="H4262"/>
      <c r="I4262"/>
      <c r="J4262"/>
      <c r="O4262" s="2"/>
    </row>
    <row r="4263" spans="1:15" ht="15" x14ac:dyDescent="0.25">
      <c r="A4263"/>
      <c r="B4263"/>
      <c r="C4263"/>
      <c r="D4263"/>
      <c r="E4263"/>
      <c r="F4263"/>
      <c r="G4263"/>
      <c r="H4263"/>
      <c r="I4263"/>
      <c r="J4263"/>
      <c r="O4263" s="2"/>
    </row>
    <row r="4264" spans="1:15" ht="15" x14ac:dyDescent="0.25">
      <c r="A4264"/>
      <c r="B4264"/>
      <c r="C4264"/>
      <c r="D4264"/>
      <c r="E4264"/>
      <c r="F4264"/>
      <c r="G4264"/>
      <c r="H4264"/>
      <c r="I4264"/>
      <c r="J4264"/>
      <c r="O4264" s="2"/>
    </row>
    <row r="4265" spans="1:15" ht="15" x14ac:dyDescent="0.25">
      <c r="A4265"/>
      <c r="B4265"/>
      <c r="C4265"/>
      <c r="D4265"/>
      <c r="E4265"/>
      <c r="F4265"/>
      <c r="G4265"/>
      <c r="H4265"/>
      <c r="I4265"/>
      <c r="J4265"/>
      <c r="O4265" s="2"/>
    </row>
    <row r="4266" spans="1:15" ht="15" x14ac:dyDescent="0.25">
      <c r="A4266"/>
      <c r="B4266"/>
      <c r="C4266"/>
      <c r="D4266"/>
      <c r="E4266"/>
      <c r="F4266"/>
      <c r="G4266"/>
      <c r="H4266"/>
      <c r="I4266"/>
      <c r="J4266"/>
      <c r="O4266" s="2"/>
    </row>
    <row r="4267" spans="1:15" ht="15" x14ac:dyDescent="0.25">
      <c r="A4267"/>
      <c r="B4267"/>
      <c r="C4267"/>
      <c r="D4267"/>
      <c r="E4267"/>
      <c r="F4267"/>
      <c r="G4267"/>
      <c r="H4267"/>
      <c r="I4267"/>
      <c r="J4267"/>
      <c r="O4267" s="2"/>
    </row>
    <row r="4268" spans="1:15" ht="15" x14ac:dyDescent="0.25">
      <c r="A4268"/>
      <c r="B4268"/>
      <c r="C4268"/>
      <c r="D4268"/>
      <c r="E4268"/>
      <c r="F4268"/>
      <c r="G4268"/>
      <c r="H4268"/>
      <c r="I4268"/>
      <c r="J4268"/>
      <c r="O4268" s="2"/>
    </row>
    <row r="4269" spans="1:15" ht="15" x14ac:dyDescent="0.25">
      <c r="A4269"/>
      <c r="B4269"/>
      <c r="C4269"/>
      <c r="D4269"/>
      <c r="E4269"/>
      <c r="F4269"/>
      <c r="G4269"/>
      <c r="H4269"/>
      <c r="I4269"/>
      <c r="J4269"/>
      <c r="O4269" s="2"/>
    </row>
    <row r="4270" spans="1:15" ht="15" x14ac:dyDescent="0.25">
      <c r="A4270"/>
      <c r="B4270"/>
      <c r="C4270"/>
      <c r="D4270"/>
      <c r="E4270"/>
      <c r="F4270"/>
      <c r="G4270"/>
      <c r="H4270"/>
      <c r="I4270"/>
      <c r="J4270"/>
      <c r="O4270" s="2"/>
    </row>
    <row r="4271" spans="1:15" ht="15" x14ac:dyDescent="0.25">
      <c r="A4271"/>
      <c r="B4271"/>
      <c r="C4271"/>
      <c r="D4271"/>
      <c r="E4271"/>
      <c r="F4271"/>
      <c r="G4271"/>
      <c r="H4271"/>
      <c r="I4271"/>
      <c r="J4271"/>
      <c r="O4271" s="2"/>
    </row>
    <row r="4272" spans="1:15" ht="15" x14ac:dyDescent="0.25">
      <c r="A4272"/>
      <c r="B4272"/>
      <c r="C4272"/>
      <c r="D4272"/>
      <c r="E4272"/>
      <c r="F4272"/>
      <c r="G4272"/>
      <c r="H4272"/>
      <c r="I4272"/>
      <c r="J4272"/>
      <c r="O4272" s="2"/>
    </row>
    <row r="4273" spans="1:15" ht="15" x14ac:dyDescent="0.25">
      <c r="A4273"/>
      <c r="B4273"/>
      <c r="C4273"/>
      <c r="D4273"/>
      <c r="E4273"/>
      <c r="F4273"/>
      <c r="G4273"/>
      <c r="H4273"/>
      <c r="I4273"/>
      <c r="J4273"/>
      <c r="O4273" s="2"/>
    </row>
    <row r="4274" spans="1:15" ht="15" x14ac:dyDescent="0.25">
      <c r="A4274"/>
      <c r="B4274"/>
      <c r="C4274"/>
      <c r="D4274"/>
      <c r="E4274"/>
      <c r="F4274"/>
      <c r="G4274"/>
      <c r="H4274"/>
      <c r="I4274"/>
      <c r="J4274"/>
      <c r="O4274" s="2"/>
    </row>
    <row r="4275" spans="1:15" ht="15" x14ac:dyDescent="0.25">
      <c r="A4275"/>
      <c r="B4275"/>
      <c r="C4275"/>
      <c r="D4275"/>
      <c r="E4275"/>
      <c r="F4275"/>
      <c r="G4275"/>
      <c r="H4275"/>
      <c r="I4275"/>
      <c r="J4275"/>
      <c r="O4275" s="2"/>
    </row>
    <row r="4276" spans="1:15" ht="15" x14ac:dyDescent="0.25">
      <c r="A4276"/>
      <c r="B4276"/>
      <c r="C4276"/>
      <c r="D4276"/>
      <c r="E4276"/>
      <c r="F4276"/>
      <c r="G4276"/>
      <c r="H4276"/>
      <c r="I4276"/>
      <c r="J4276"/>
      <c r="O4276" s="2"/>
    </row>
    <row r="4277" spans="1:15" ht="15" x14ac:dyDescent="0.25">
      <c r="A4277"/>
      <c r="B4277"/>
      <c r="C4277"/>
      <c r="D4277"/>
      <c r="E4277"/>
      <c r="F4277"/>
      <c r="G4277"/>
      <c r="H4277"/>
      <c r="I4277"/>
      <c r="J4277"/>
      <c r="O4277" s="2"/>
    </row>
    <row r="4278" spans="1:15" ht="15" x14ac:dyDescent="0.25">
      <c r="A4278"/>
      <c r="B4278"/>
      <c r="C4278"/>
      <c r="D4278"/>
      <c r="E4278"/>
      <c r="F4278"/>
      <c r="G4278"/>
      <c r="H4278"/>
      <c r="I4278"/>
      <c r="J4278"/>
      <c r="O4278" s="2"/>
    </row>
    <row r="4279" spans="1:15" ht="15" x14ac:dyDescent="0.25">
      <c r="A4279"/>
      <c r="B4279"/>
      <c r="C4279"/>
      <c r="D4279"/>
      <c r="E4279"/>
      <c r="F4279"/>
      <c r="G4279"/>
      <c r="H4279"/>
      <c r="I4279"/>
      <c r="J4279"/>
      <c r="O4279" s="2"/>
    </row>
    <row r="4280" spans="1:15" ht="15" x14ac:dyDescent="0.25">
      <c r="A4280"/>
      <c r="B4280"/>
      <c r="C4280"/>
      <c r="D4280"/>
      <c r="E4280"/>
      <c r="F4280"/>
      <c r="G4280"/>
      <c r="H4280"/>
      <c r="I4280"/>
      <c r="J4280"/>
      <c r="O4280" s="2"/>
    </row>
    <row r="4281" spans="1:15" ht="15" x14ac:dyDescent="0.25">
      <c r="A4281"/>
      <c r="B4281"/>
      <c r="C4281"/>
      <c r="D4281"/>
      <c r="E4281"/>
      <c r="F4281"/>
      <c r="G4281"/>
      <c r="H4281"/>
      <c r="I4281"/>
      <c r="J4281"/>
      <c r="O4281" s="2"/>
    </row>
    <row r="4282" spans="1:15" ht="15" x14ac:dyDescent="0.25">
      <c r="A4282"/>
      <c r="B4282"/>
      <c r="C4282"/>
      <c r="D4282"/>
      <c r="E4282"/>
      <c r="F4282"/>
      <c r="G4282"/>
      <c r="H4282"/>
      <c r="I4282"/>
      <c r="J4282"/>
      <c r="O4282" s="2"/>
    </row>
    <row r="4283" spans="1:15" ht="15" x14ac:dyDescent="0.25">
      <c r="A4283"/>
      <c r="B4283"/>
      <c r="C4283"/>
      <c r="D4283"/>
      <c r="E4283"/>
      <c r="F4283"/>
      <c r="G4283"/>
      <c r="H4283"/>
      <c r="I4283"/>
      <c r="J4283"/>
      <c r="O4283" s="2"/>
    </row>
    <row r="4284" spans="1:15" ht="15" x14ac:dyDescent="0.25">
      <c r="A4284"/>
      <c r="B4284"/>
      <c r="C4284"/>
      <c r="D4284"/>
      <c r="E4284"/>
      <c r="F4284"/>
      <c r="G4284"/>
      <c r="H4284"/>
      <c r="I4284"/>
      <c r="J4284"/>
      <c r="O4284" s="2"/>
    </row>
    <row r="4285" spans="1:15" ht="15" x14ac:dyDescent="0.25">
      <c r="A4285"/>
      <c r="B4285"/>
      <c r="C4285"/>
      <c r="D4285"/>
      <c r="E4285"/>
      <c r="F4285"/>
      <c r="G4285"/>
      <c r="H4285"/>
      <c r="I4285"/>
      <c r="J4285"/>
      <c r="O4285" s="2"/>
    </row>
    <row r="4286" spans="1:15" ht="15" x14ac:dyDescent="0.25">
      <c r="A4286"/>
      <c r="B4286"/>
      <c r="C4286"/>
      <c r="D4286"/>
      <c r="E4286"/>
      <c r="F4286"/>
      <c r="G4286"/>
      <c r="H4286"/>
      <c r="I4286"/>
      <c r="J4286"/>
      <c r="O4286" s="2"/>
    </row>
    <row r="4287" spans="1:15" ht="15" x14ac:dyDescent="0.25">
      <c r="A4287"/>
      <c r="B4287"/>
      <c r="C4287"/>
      <c r="D4287"/>
      <c r="E4287"/>
      <c r="F4287"/>
      <c r="G4287"/>
      <c r="H4287"/>
      <c r="I4287"/>
      <c r="J4287"/>
      <c r="O4287" s="2"/>
    </row>
    <row r="4288" spans="1:15" ht="15" x14ac:dyDescent="0.25">
      <c r="A4288"/>
      <c r="B4288"/>
      <c r="C4288"/>
      <c r="D4288"/>
      <c r="E4288"/>
      <c r="F4288"/>
      <c r="G4288"/>
      <c r="H4288"/>
      <c r="I4288"/>
      <c r="J4288"/>
      <c r="O4288" s="2"/>
    </row>
    <row r="4289" spans="1:15" ht="15" x14ac:dyDescent="0.25">
      <c r="A4289"/>
      <c r="B4289"/>
      <c r="C4289"/>
      <c r="D4289"/>
      <c r="E4289"/>
      <c r="F4289"/>
      <c r="G4289"/>
      <c r="H4289"/>
      <c r="I4289"/>
      <c r="J4289"/>
      <c r="O4289" s="2"/>
    </row>
    <row r="4290" spans="1:15" ht="15" x14ac:dyDescent="0.25">
      <c r="A4290"/>
      <c r="B4290"/>
      <c r="C4290"/>
      <c r="D4290"/>
      <c r="E4290"/>
      <c r="F4290"/>
      <c r="G4290"/>
      <c r="H4290"/>
      <c r="I4290"/>
      <c r="J4290"/>
      <c r="O4290" s="2"/>
    </row>
    <row r="4291" spans="1:15" ht="15" x14ac:dyDescent="0.25">
      <c r="A4291"/>
      <c r="B4291"/>
      <c r="C4291"/>
      <c r="D4291"/>
      <c r="E4291"/>
      <c r="F4291"/>
      <c r="G4291"/>
      <c r="H4291"/>
      <c r="I4291"/>
      <c r="J4291"/>
      <c r="O4291" s="2"/>
    </row>
    <row r="4292" spans="1:15" ht="15" x14ac:dyDescent="0.25">
      <c r="A4292"/>
      <c r="B4292"/>
      <c r="C4292"/>
      <c r="D4292"/>
      <c r="E4292"/>
      <c r="F4292"/>
      <c r="G4292"/>
      <c r="H4292"/>
      <c r="I4292"/>
      <c r="J4292"/>
      <c r="O4292" s="2"/>
    </row>
    <row r="4293" spans="1:15" ht="15" x14ac:dyDescent="0.25">
      <c r="A4293"/>
      <c r="B4293"/>
      <c r="C4293"/>
      <c r="D4293"/>
      <c r="E4293"/>
      <c r="F4293"/>
      <c r="G4293"/>
      <c r="H4293"/>
      <c r="I4293"/>
      <c r="J4293"/>
      <c r="O4293" s="2"/>
    </row>
    <row r="4294" spans="1:15" ht="15" x14ac:dyDescent="0.25">
      <c r="A4294"/>
      <c r="B4294"/>
      <c r="C4294"/>
      <c r="D4294"/>
      <c r="E4294"/>
      <c r="F4294"/>
      <c r="G4294"/>
      <c r="H4294"/>
      <c r="I4294"/>
      <c r="J4294"/>
      <c r="O4294" s="2"/>
    </row>
    <row r="4295" spans="1:15" ht="15" x14ac:dyDescent="0.25">
      <c r="A4295"/>
      <c r="B4295"/>
      <c r="C4295"/>
      <c r="D4295"/>
      <c r="E4295"/>
      <c r="F4295"/>
      <c r="G4295"/>
      <c r="H4295"/>
      <c r="I4295"/>
      <c r="J4295"/>
      <c r="O4295" s="2"/>
    </row>
    <row r="4296" spans="1:15" ht="15" x14ac:dyDescent="0.25">
      <c r="A4296"/>
      <c r="B4296"/>
      <c r="C4296"/>
      <c r="D4296"/>
      <c r="E4296"/>
      <c r="F4296"/>
      <c r="G4296"/>
      <c r="H4296"/>
      <c r="I4296"/>
      <c r="J4296"/>
      <c r="O4296" s="2"/>
    </row>
    <row r="4297" spans="1:15" ht="15" x14ac:dyDescent="0.25">
      <c r="A4297"/>
      <c r="B4297"/>
      <c r="C4297"/>
      <c r="D4297"/>
      <c r="E4297"/>
      <c r="F4297"/>
      <c r="G4297"/>
      <c r="H4297"/>
      <c r="I4297"/>
      <c r="J4297"/>
      <c r="O4297" s="2"/>
    </row>
    <row r="4298" spans="1:15" ht="15" x14ac:dyDescent="0.25">
      <c r="A4298"/>
      <c r="B4298"/>
      <c r="C4298"/>
      <c r="D4298"/>
      <c r="E4298"/>
      <c r="F4298"/>
      <c r="G4298"/>
      <c r="H4298"/>
      <c r="I4298"/>
      <c r="J4298"/>
      <c r="O4298" s="2"/>
    </row>
    <row r="4299" spans="1:15" ht="15" x14ac:dyDescent="0.25">
      <c r="A4299"/>
      <c r="B4299"/>
      <c r="C4299"/>
      <c r="D4299"/>
      <c r="E4299"/>
      <c r="F4299"/>
      <c r="G4299"/>
      <c r="H4299"/>
      <c r="I4299"/>
      <c r="J4299"/>
      <c r="O4299" s="2"/>
    </row>
    <row r="4300" spans="1:15" ht="15" x14ac:dyDescent="0.25">
      <c r="A4300"/>
      <c r="B4300"/>
      <c r="C4300"/>
      <c r="D4300"/>
      <c r="E4300"/>
      <c r="F4300"/>
      <c r="G4300"/>
      <c r="H4300"/>
      <c r="I4300"/>
      <c r="J4300"/>
      <c r="O4300" s="2"/>
    </row>
    <row r="4301" spans="1:15" ht="15" x14ac:dyDescent="0.25">
      <c r="A4301"/>
      <c r="B4301"/>
      <c r="C4301"/>
      <c r="D4301"/>
      <c r="E4301"/>
      <c r="F4301"/>
      <c r="G4301"/>
      <c r="H4301"/>
      <c r="I4301"/>
      <c r="J4301"/>
      <c r="O4301" s="2"/>
    </row>
    <row r="4302" spans="1:15" ht="15" x14ac:dyDescent="0.25">
      <c r="A4302"/>
      <c r="B4302"/>
      <c r="C4302"/>
      <c r="D4302"/>
      <c r="E4302"/>
      <c r="F4302"/>
      <c r="G4302"/>
      <c r="H4302"/>
      <c r="I4302"/>
      <c r="J4302"/>
      <c r="O4302" s="2"/>
    </row>
    <row r="4303" spans="1:15" ht="15" x14ac:dyDescent="0.25">
      <c r="A4303"/>
      <c r="B4303"/>
      <c r="C4303"/>
      <c r="D4303"/>
      <c r="E4303"/>
      <c r="F4303"/>
      <c r="G4303"/>
      <c r="H4303"/>
      <c r="I4303"/>
      <c r="J4303"/>
      <c r="O4303" s="2"/>
    </row>
    <row r="4304" spans="1:15" ht="15" x14ac:dyDescent="0.25">
      <c r="A4304"/>
      <c r="B4304"/>
      <c r="C4304"/>
      <c r="D4304"/>
      <c r="E4304"/>
      <c r="F4304"/>
      <c r="G4304"/>
      <c r="H4304"/>
      <c r="I4304"/>
      <c r="J4304"/>
      <c r="O4304" s="2"/>
    </row>
    <row r="4305" spans="1:15" ht="15" x14ac:dyDescent="0.25">
      <c r="A4305"/>
      <c r="B4305"/>
      <c r="C4305"/>
      <c r="D4305"/>
      <c r="E4305"/>
      <c r="F4305"/>
      <c r="G4305"/>
      <c r="H4305"/>
      <c r="I4305"/>
      <c r="J4305"/>
      <c r="O4305" s="2"/>
    </row>
    <row r="4306" spans="1:15" ht="15" x14ac:dyDescent="0.25">
      <c r="A4306"/>
      <c r="B4306"/>
      <c r="C4306"/>
      <c r="D4306"/>
      <c r="E4306"/>
      <c r="F4306"/>
      <c r="G4306"/>
      <c r="H4306"/>
      <c r="I4306"/>
      <c r="J4306"/>
      <c r="O4306" s="2"/>
    </row>
    <row r="4307" spans="1:15" ht="15" x14ac:dyDescent="0.25">
      <c r="A4307"/>
      <c r="B4307"/>
      <c r="C4307"/>
      <c r="D4307"/>
      <c r="E4307"/>
      <c r="F4307"/>
      <c r="G4307"/>
      <c r="H4307"/>
      <c r="I4307"/>
      <c r="J4307"/>
      <c r="O4307" s="2"/>
    </row>
    <row r="4308" spans="1:15" ht="15" x14ac:dyDescent="0.25">
      <c r="A4308"/>
      <c r="B4308"/>
      <c r="C4308"/>
      <c r="D4308"/>
      <c r="E4308"/>
      <c r="F4308"/>
      <c r="G4308"/>
      <c r="H4308"/>
      <c r="I4308"/>
      <c r="J4308"/>
      <c r="O4308" s="2"/>
    </row>
    <row r="4309" spans="1:15" ht="15" x14ac:dyDescent="0.25">
      <c r="A4309"/>
      <c r="B4309"/>
      <c r="C4309"/>
      <c r="D4309"/>
      <c r="E4309"/>
      <c r="F4309"/>
      <c r="G4309"/>
      <c r="H4309"/>
      <c r="I4309"/>
      <c r="J4309"/>
      <c r="O4309" s="2"/>
    </row>
    <row r="4310" spans="1:15" ht="15" x14ac:dyDescent="0.25">
      <c r="A4310"/>
      <c r="B4310"/>
      <c r="C4310"/>
      <c r="D4310"/>
      <c r="E4310"/>
      <c r="F4310"/>
      <c r="G4310"/>
      <c r="H4310"/>
      <c r="I4310"/>
      <c r="J4310"/>
      <c r="O4310" s="2"/>
    </row>
    <row r="4311" spans="1:15" ht="15" x14ac:dyDescent="0.25">
      <c r="A4311"/>
      <c r="B4311"/>
      <c r="C4311"/>
      <c r="D4311"/>
      <c r="E4311"/>
      <c r="F4311"/>
      <c r="G4311"/>
      <c r="H4311"/>
      <c r="I4311"/>
      <c r="J4311"/>
      <c r="O4311" s="2"/>
    </row>
    <row r="4312" spans="1:15" ht="15" x14ac:dyDescent="0.25">
      <c r="A4312"/>
      <c r="B4312"/>
      <c r="C4312"/>
      <c r="D4312"/>
      <c r="E4312"/>
      <c r="F4312"/>
      <c r="G4312"/>
      <c r="H4312"/>
      <c r="I4312"/>
      <c r="J4312"/>
      <c r="O4312" s="2"/>
    </row>
    <row r="4313" spans="1:15" ht="15" x14ac:dyDescent="0.25">
      <c r="A4313"/>
      <c r="B4313"/>
      <c r="C4313"/>
      <c r="D4313"/>
      <c r="E4313"/>
      <c r="F4313"/>
      <c r="G4313"/>
      <c r="H4313"/>
      <c r="I4313"/>
      <c r="J4313"/>
      <c r="O4313" s="2"/>
    </row>
    <row r="4314" spans="1:15" ht="15" x14ac:dyDescent="0.25">
      <c r="A4314"/>
      <c r="B4314"/>
      <c r="C4314"/>
      <c r="D4314"/>
      <c r="E4314"/>
      <c r="F4314"/>
      <c r="G4314"/>
      <c r="H4314"/>
      <c r="I4314"/>
      <c r="J4314"/>
      <c r="O4314" s="2"/>
    </row>
    <row r="4315" spans="1:15" ht="15" x14ac:dyDescent="0.25">
      <c r="A4315"/>
      <c r="B4315"/>
      <c r="C4315"/>
      <c r="D4315"/>
      <c r="E4315"/>
      <c r="F4315"/>
      <c r="G4315"/>
      <c r="H4315"/>
      <c r="I4315"/>
      <c r="J4315"/>
      <c r="O4315" s="2"/>
    </row>
    <row r="4316" spans="1:15" ht="15" x14ac:dyDescent="0.25">
      <c r="A4316"/>
      <c r="B4316"/>
      <c r="C4316"/>
      <c r="D4316"/>
      <c r="E4316"/>
      <c r="F4316"/>
      <c r="G4316"/>
      <c r="H4316"/>
      <c r="I4316"/>
      <c r="J4316"/>
      <c r="O4316" s="2"/>
    </row>
    <row r="4317" spans="1:15" ht="15" x14ac:dyDescent="0.25">
      <c r="A4317"/>
      <c r="B4317"/>
      <c r="C4317"/>
      <c r="D4317"/>
      <c r="E4317"/>
      <c r="F4317"/>
      <c r="G4317"/>
      <c r="H4317"/>
      <c r="I4317"/>
      <c r="J4317"/>
      <c r="O4317" s="2"/>
    </row>
    <row r="4318" spans="1:15" ht="15" x14ac:dyDescent="0.25">
      <c r="A4318"/>
      <c r="B4318"/>
      <c r="C4318"/>
      <c r="D4318"/>
      <c r="E4318"/>
      <c r="F4318"/>
      <c r="G4318"/>
      <c r="H4318"/>
      <c r="I4318"/>
      <c r="J4318"/>
      <c r="O4318" s="2"/>
    </row>
    <row r="4319" spans="1:15" ht="15" x14ac:dyDescent="0.25">
      <c r="A4319"/>
      <c r="B4319"/>
      <c r="C4319"/>
      <c r="D4319"/>
      <c r="E4319"/>
      <c r="F4319"/>
      <c r="G4319"/>
      <c r="H4319"/>
      <c r="I4319"/>
      <c r="J4319"/>
      <c r="O4319" s="2"/>
    </row>
    <row r="4320" spans="1:15" ht="15" x14ac:dyDescent="0.25">
      <c r="A4320"/>
      <c r="B4320"/>
      <c r="C4320"/>
      <c r="D4320"/>
      <c r="E4320"/>
      <c r="F4320"/>
      <c r="G4320"/>
      <c r="H4320"/>
      <c r="I4320"/>
      <c r="J4320"/>
      <c r="O4320" s="2"/>
    </row>
    <row r="4321" spans="1:15" ht="15" x14ac:dyDescent="0.25">
      <c r="A4321"/>
      <c r="B4321"/>
      <c r="C4321"/>
      <c r="D4321"/>
      <c r="E4321"/>
      <c r="F4321"/>
      <c r="G4321"/>
      <c r="H4321"/>
      <c r="I4321"/>
      <c r="J4321"/>
      <c r="O4321" s="2"/>
    </row>
    <row r="4322" spans="1:15" ht="15" x14ac:dyDescent="0.25">
      <c r="A4322"/>
      <c r="B4322"/>
      <c r="C4322"/>
      <c r="D4322"/>
      <c r="E4322"/>
      <c r="F4322"/>
      <c r="G4322"/>
      <c r="H4322"/>
      <c r="I4322"/>
      <c r="J4322"/>
      <c r="O4322" s="2"/>
    </row>
    <row r="4323" spans="1:15" ht="15" x14ac:dyDescent="0.25">
      <c r="A4323"/>
      <c r="B4323"/>
      <c r="C4323"/>
      <c r="D4323"/>
      <c r="E4323"/>
      <c r="F4323"/>
      <c r="G4323"/>
      <c r="H4323"/>
      <c r="I4323"/>
      <c r="J4323"/>
      <c r="O4323" s="2"/>
    </row>
    <row r="4324" spans="1:15" ht="15" x14ac:dyDescent="0.25">
      <c r="A4324"/>
      <c r="B4324"/>
      <c r="C4324"/>
      <c r="D4324"/>
      <c r="E4324"/>
      <c r="F4324"/>
      <c r="G4324"/>
      <c r="H4324"/>
      <c r="I4324"/>
      <c r="J4324"/>
      <c r="O4324" s="2"/>
    </row>
    <row r="4325" spans="1:15" ht="15" x14ac:dyDescent="0.25">
      <c r="A4325"/>
      <c r="B4325"/>
      <c r="C4325"/>
      <c r="D4325"/>
      <c r="E4325"/>
      <c r="F4325"/>
      <c r="G4325"/>
      <c r="H4325"/>
      <c r="I4325"/>
      <c r="J4325"/>
      <c r="O4325" s="2"/>
    </row>
    <row r="4326" spans="1:15" ht="15" x14ac:dyDescent="0.25">
      <c r="A4326"/>
      <c r="B4326"/>
      <c r="C4326"/>
      <c r="D4326"/>
      <c r="E4326"/>
      <c r="F4326"/>
      <c r="G4326"/>
      <c r="H4326"/>
      <c r="I4326"/>
      <c r="J4326"/>
      <c r="O4326" s="2"/>
    </row>
    <row r="4327" spans="1:15" ht="15" x14ac:dyDescent="0.25">
      <c r="A4327"/>
      <c r="B4327"/>
      <c r="C4327"/>
      <c r="D4327"/>
      <c r="E4327"/>
      <c r="F4327"/>
      <c r="G4327"/>
      <c r="H4327"/>
      <c r="I4327"/>
      <c r="J4327"/>
      <c r="O4327" s="2"/>
    </row>
    <row r="4328" spans="1:15" ht="15" x14ac:dyDescent="0.25">
      <c r="A4328"/>
      <c r="B4328"/>
      <c r="C4328"/>
      <c r="D4328"/>
      <c r="E4328"/>
      <c r="F4328"/>
      <c r="G4328"/>
      <c r="H4328"/>
      <c r="I4328"/>
      <c r="J4328"/>
      <c r="O4328" s="2"/>
    </row>
    <row r="4329" spans="1:15" ht="15" x14ac:dyDescent="0.25">
      <c r="A4329"/>
      <c r="B4329"/>
      <c r="C4329"/>
      <c r="D4329"/>
      <c r="E4329"/>
      <c r="F4329"/>
      <c r="G4329"/>
      <c r="H4329"/>
      <c r="I4329"/>
      <c r="J4329"/>
      <c r="O4329" s="2"/>
    </row>
    <row r="4330" spans="1:15" ht="15" x14ac:dyDescent="0.25">
      <c r="A4330"/>
      <c r="B4330"/>
      <c r="C4330"/>
      <c r="D4330"/>
      <c r="E4330"/>
      <c r="F4330"/>
      <c r="G4330"/>
      <c r="H4330"/>
      <c r="I4330"/>
      <c r="J4330"/>
      <c r="O4330" s="2"/>
    </row>
    <row r="4331" spans="1:15" ht="15" x14ac:dyDescent="0.25">
      <c r="A4331"/>
      <c r="B4331"/>
      <c r="C4331"/>
      <c r="D4331"/>
      <c r="E4331"/>
      <c r="F4331"/>
      <c r="G4331"/>
      <c r="H4331"/>
      <c r="I4331"/>
      <c r="J4331"/>
      <c r="O4331" s="2"/>
    </row>
    <row r="4332" spans="1:15" ht="15" x14ac:dyDescent="0.25">
      <c r="A4332"/>
      <c r="B4332"/>
      <c r="C4332"/>
      <c r="D4332"/>
      <c r="E4332"/>
      <c r="F4332"/>
      <c r="G4332"/>
      <c r="H4332"/>
      <c r="I4332"/>
      <c r="J4332"/>
      <c r="O4332" s="2"/>
    </row>
    <row r="4333" spans="1:15" ht="15" x14ac:dyDescent="0.25">
      <c r="A4333"/>
      <c r="B4333"/>
      <c r="C4333"/>
      <c r="D4333"/>
      <c r="E4333"/>
      <c r="F4333"/>
      <c r="G4333"/>
      <c r="H4333"/>
      <c r="I4333"/>
      <c r="J4333"/>
      <c r="O4333" s="2"/>
    </row>
    <row r="4334" spans="1:15" ht="15" x14ac:dyDescent="0.25">
      <c r="A4334"/>
      <c r="B4334"/>
      <c r="C4334"/>
      <c r="D4334"/>
      <c r="E4334"/>
      <c r="F4334"/>
      <c r="G4334"/>
      <c r="H4334"/>
      <c r="I4334"/>
      <c r="J4334"/>
      <c r="O4334" s="2"/>
    </row>
    <row r="4335" spans="1:15" ht="15" x14ac:dyDescent="0.25">
      <c r="A4335"/>
      <c r="B4335"/>
      <c r="C4335"/>
      <c r="D4335"/>
      <c r="E4335"/>
      <c r="F4335"/>
      <c r="G4335"/>
      <c r="H4335"/>
      <c r="I4335"/>
      <c r="J4335"/>
      <c r="O4335" s="2"/>
    </row>
    <row r="4336" spans="1:15" ht="15" x14ac:dyDescent="0.25">
      <c r="A4336"/>
      <c r="B4336"/>
      <c r="C4336"/>
      <c r="D4336"/>
      <c r="E4336"/>
      <c r="F4336"/>
      <c r="G4336"/>
      <c r="H4336"/>
      <c r="I4336"/>
      <c r="J4336"/>
      <c r="O4336" s="2"/>
    </row>
    <row r="4337" spans="1:15" ht="15" x14ac:dyDescent="0.25">
      <c r="A4337"/>
      <c r="B4337"/>
      <c r="C4337"/>
      <c r="D4337"/>
      <c r="E4337"/>
      <c r="F4337"/>
      <c r="G4337"/>
      <c r="H4337"/>
      <c r="I4337"/>
      <c r="J4337"/>
      <c r="O4337" s="2"/>
    </row>
    <row r="4338" spans="1:15" ht="15" x14ac:dyDescent="0.25">
      <c r="A4338"/>
      <c r="B4338"/>
      <c r="C4338"/>
      <c r="D4338"/>
      <c r="E4338"/>
      <c r="F4338"/>
      <c r="G4338"/>
      <c r="H4338"/>
      <c r="I4338"/>
      <c r="J4338"/>
      <c r="O4338" s="2"/>
    </row>
    <row r="4339" spans="1:15" ht="15" x14ac:dyDescent="0.25">
      <c r="A4339"/>
      <c r="B4339"/>
      <c r="C4339"/>
      <c r="D4339"/>
      <c r="E4339"/>
      <c r="F4339"/>
      <c r="G4339"/>
      <c r="H4339"/>
      <c r="I4339"/>
      <c r="J4339"/>
      <c r="O4339" s="2"/>
    </row>
    <row r="4340" spans="1:15" ht="15" x14ac:dyDescent="0.25">
      <c r="A4340"/>
      <c r="B4340"/>
      <c r="C4340"/>
      <c r="D4340"/>
      <c r="E4340"/>
      <c r="F4340"/>
      <c r="G4340"/>
      <c r="H4340"/>
      <c r="I4340"/>
      <c r="J4340"/>
      <c r="O4340" s="2"/>
    </row>
    <row r="4341" spans="1:15" ht="15" x14ac:dyDescent="0.25">
      <c r="A4341"/>
      <c r="B4341"/>
      <c r="C4341"/>
      <c r="D4341"/>
      <c r="E4341"/>
      <c r="F4341"/>
      <c r="G4341"/>
      <c r="H4341"/>
      <c r="I4341"/>
      <c r="J4341"/>
      <c r="O4341" s="2"/>
    </row>
    <row r="4342" spans="1:15" ht="15" x14ac:dyDescent="0.25">
      <c r="A4342"/>
      <c r="B4342"/>
      <c r="C4342"/>
      <c r="D4342"/>
      <c r="E4342"/>
      <c r="F4342"/>
      <c r="G4342"/>
      <c r="H4342"/>
      <c r="I4342"/>
      <c r="J4342"/>
      <c r="O4342" s="2"/>
    </row>
    <row r="4343" spans="1:15" ht="15" x14ac:dyDescent="0.25">
      <c r="A4343"/>
      <c r="B4343"/>
      <c r="C4343"/>
      <c r="D4343"/>
      <c r="E4343"/>
      <c r="F4343"/>
      <c r="G4343"/>
      <c r="H4343"/>
      <c r="I4343"/>
      <c r="J4343"/>
      <c r="O4343" s="2"/>
    </row>
    <row r="4344" spans="1:15" ht="15" x14ac:dyDescent="0.25">
      <c r="A4344"/>
      <c r="B4344"/>
      <c r="C4344"/>
      <c r="D4344"/>
      <c r="E4344"/>
      <c r="F4344"/>
      <c r="G4344"/>
      <c r="H4344"/>
      <c r="I4344"/>
      <c r="J4344"/>
      <c r="O4344" s="2"/>
    </row>
    <row r="4345" spans="1:15" ht="15" x14ac:dyDescent="0.25">
      <c r="A4345"/>
      <c r="B4345"/>
      <c r="C4345"/>
      <c r="D4345"/>
      <c r="E4345"/>
      <c r="F4345"/>
      <c r="G4345"/>
      <c r="H4345"/>
      <c r="I4345"/>
      <c r="J4345"/>
      <c r="O4345" s="2"/>
    </row>
    <row r="4346" spans="1:15" ht="15" x14ac:dyDescent="0.25">
      <c r="A4346"/>
      <c r="B4346"/>
      <c r="C4346"/>
      <c r="D4346"/>
      <c r="E4346"/>
      <c r="F4346"/>
      <c r="G4346"/>
      <c r="H4346"/>
      <c r="I4346"/>
      <c r="J4346"/>
      <c r="O4346" s="2"/>
    </row>
    <row r="4347" spans="1:15" ht="15" x14ac:dyDescent="0.25">
      <c r="A4347"/>
      <c r="B4347"/>
      <c r="C4347"/>
      <c r="D4347"/>
      <c r="E4347"/>
      <c r="F4347"/>
      <c r="G4347"/>
      <c r="H4347"/>
      <c r="I4347"/>
      <c r="J4347"/>
      <c r="O4347" s="2"/>
    </row>
    <row r="4348" spans="1:15" ht="15" x14ac:dyDescent="0.25">
      <c r="A4348"/>
      <c r="B4348"/>
      <c r="C4348"/>
      <c r="D4348"/>
      <c r="E4348"/>
      <c r="F4348"/>
      <c r="G4348"/>
      <c r="H4348"/>
      <c r="I4348"/>
      <c r="J4348"/>
      <c r="O4348" s="2"/>
    </row>
    <row r="4349" spans="1:15" ht="15" x14ac:dyDescent="0.25">
      <c r="A4349"/>
      <c r="B4349"/>
      <c r="C4349"/>
      <c r="D4349"/>
      <c r="E4349"/>
      <c r="F4349"/>
      <c r="G4349"/>
      <c r="H4349"/>
      <c r="I4349"/>
      <c r="J4349"/>
      <c r="O4349" s="2"/>
    </row>
    <row r="4350" spans="1:15" ht="15" x14ac:dyDescent="0.25">
      <c r="A4350"/>
      <c r="B4350"/>
      <c r="C4350"/>
      <c r="D4350"/>
      <c r="E4350"/>
      <c r="F4350"/>
      <c r="G4350"/>
      <c r="H4350"/>
      <c r="I4350"/>
      <c r="J4350"/>
      <c r="O4350" s="2"/>
    </row>
    <row r="4351" spans="1:15" ht="15" x14ac:dyDescent="0.25">
      <c r="A4351"/>
      <c r="B4351"/>
      <c r="C4351"/>
      <c r="D4351"/>
      <c r="E4351"/>
      <c r="F4351"/>
      <c r="G4351"/>
      <c r="H4351"/>
      <c r="I4351"/>
      <c r="J4351"/>
      <c r="O4351" s="2"/>
    </row>
    <row r="4352" spans="1:15" ht="15" x14ac:dyDescent="0.25">
      <c r="A4352"/>
      <c r="B4352"/>
      <c r="C4352"/>
      <c r="D4352"/>
      <c r="E4352"/>
      <c r="F4352"/>
      <c r="G4352"/>
      <c r="H4352"/>
      <c r="I4352"/>
      <c r="J4352"/>
      <c r="O4352" s="2"/>
    </row>
    <row r="4353" spans="1:15" ht="15" x14ac:dyDescent="0.25">
      <c r="A4353"/>
      <c r="B4353"/>
      <c r="C4353"/>
      <c r="D4353"/>
      <c r="E4353"/>
      <c r="F4353"/>
      <c r="G4353"/>
      <c r="H4353"/>
      <c r="I4353"/>
      <c r="J4353"/>
      <c r="O4353" s="2"/>
    </row>
    <row r="4354" spans="1:15" ht="15" x14ac:dyDescent="0.25">
      <c r="A4354"/>
      <c r="B4354"/>
      <c r="C4354"/>
      <c r="D4354"/>
      <c r="E4354"/>
      <c r="F4354"/>
      <c r="G4354"/>
      <c r="H4354"/>
      <c r="I4354"/>
      <c r="J4354"/>
      <c r="O4354" s="2"/>
    </row>
    <row r="4355" spans="1:15" ht="15" x14ac:dyDescent="0.25">
      <c r="A4355"/>
      <c r="B4355"/>
      <c r="C4355"/>
      <c r="D4355"/>
      <c r="E4355"/>
      <c r="F4355"/>
      <c r="G4355"/>
      <c r="H4355"/>
      <c r="I4355"/>
      <c r="J4355"/>
      <c r="O4355" s="2"/>
    </row>
    <row r="4356" spans="1:15" ht="15" x14ac:dyDescent="0.25">
      <c r="A4356"/>
      <c r="B4356"/>
      <c r="C4356"/>
      <c r="D4356"/>
      <c r="E4356"/>
      <c r="F4356"/>
      <c r="G4356"/>
      <c r="H4356"/>
      <c r="I4356"/>
      <c r="J4356"/>
      <c r="O4356" s="2"/>
    </row>
    <row r="4357" spans="1:15" ht="15" x14ac:dyDescent="0.25">
      <c r="A4357"/>
      <c r="B4357"/>
      <c r="C4357"/>
      <c r="D4357"/>
      <c r="E4357"/>
      <c r="F4357"/>
      <c r="G4357"/>
      <c r="H4357"/>
      <c r="I4357"/>
      <c r="J4357"/>
      <c r="O4357" s="2"/>
    </row>
    <row r="4358" spans="1:15" ht="15" x14ac:dyDescent="0.25">
      <c r="A4358"/>
      <c r="B4358"/>
      <c r="C4358"/>
      <c r="D4358"/>
      <c r="E4358"/>
      <c r="F4358"/>
      <c r="G4358"/>
      <c r="H4358"/>
      <c r="I4358"/>
      <c r="J4358"/>
      <c r="O4358" s="2"/>
    </row>
    <row r="4359" spans="1:15" ht="15" x14ac:dyDescent="0.25">
      <c r="A4359"/>
      <c r="B4359"/>
      <c r="C4359"/>
      <c r="D4359"/>
      <c r="E4359"/>
      <c r="F4359"/>
      <c r="G4359"/>
      <c r="H4359"/>
      <c r="I4359"/>
      <c r="J4359"/>
      <c r="O4359" s="2"/>
    </row>
    <row r="4360" spans="1:15" ht="15" x14ac:dyDescent="0.25">
      <c r="A4360"/>
      <c r="B4360"/>
      <c r="C4360"/>
      <c r="D4360"/>
      <c r="E4360"/>
      <c r="F4360"/>
      <c r="G4360"/>
      <c r="H4360"/>
      <c r="I4360"/>
      <c r="J4360"/>
      <c r="O4360" s="2"/>
    </row>
    <row r="4361" spans="1:15" ht="15" x14ac:dyDescent="0.25">
      <c r="A4361"/>
      <c r="B4361"/>
      <c r="C4361"/>
      <c r="D4361"/>
      <c r="E4361"/>
      <c r="F4361"/>
      <c r="G4361"/>
      <c r="H4361"/>
      <c r="I4361"/>
      <c r="J4361"/>
      <c r="O4361" s="2"/>
    </row>
    <row r="4362" spans="1:15" ht="15" x14ac:dyDescent="0.25">
      <c r="A4362"/>
      <c r="B4362"/>
      <c r="C4362"/>
      <c r="D4362"/>
      <c r="E4362"/>
      <c r="F4362"/>
      <c r="G4362"/>
      <c r="H4362"/>
      <c r="I4362"/>
      <c r="J4362"/>
      <c r="O4362" s="2"/>
    </row>
    <row r="4363" spans="1:15" ht="15" x14ac:dyDescent="0.25">
      <c r="A4363"/>
      <c r="B4363"/>
      <c r="C4363"/>
      <c r="D4363"/>
      <c r="E4363"/>
      <c r="F4363"/>
      <c r="G4363"/>
      <c r="H4363"/>
      <c r="I4363"/>
      <c r="J4363"/>
      <c r="O4363" s="2"/>
    </row>
    <row r="4364" spans="1:15" ht="15" x14ac:dyDescent="0.25">
      <c r="A4364"/>
      <c r="B4364"/>
      <c r="C4364"/>
      <c r="D4364"/>
      <c r="E4364"/>
      <c r="F4364"/>
      <c r="G4364"/>
      <c r="H4364"/>
      <c r="I4364"/>
      <c r="J4364"/>
      <c r="O4364" s="2"/>
    </row>
    <row r="4365" spans="1:15" ht="15" x14ac:dyDescent="0.25">
      <c r="A4365"/>
      <c r="B4365"/>
      <c r="C4365"/>
      <c r="D4365"/>
      <c r="E4365"/>
      <c r="F4365"/>
      <c r="G4365"/>
      <c r="H4365"/>
      <c r="I4365"/>
      <c r="J4365"/>
      <c r="O4365" s="2"/>
    </row>
    <row r="4366" spans="1:15" ht="15" x14ac:dyDescent="0.25">
      <c r="A4366"/>
      <c r="B4366"/>
      <c r="C4366"/>
      <c r="D4366"/>
      <c r="E4366"/>
      <c r="F4366"/>
      <c r="G4366"/>
      <c r="H4366"/>
      <c r="I4366"/>
      <c r="J4366"/>
      <c r="O4366" s="2"/>
    </row>
    <row r="4367" spans="1:15" ht="15" x14ac:dyDescent="0.25">
      <c r="A4367"/>
      <c r="B4367"/>
      <c r="C4367"/>
      <c r="D4367"/>
      <c r="E4367"/>
      <c r="F4367"/>
      <c r="G4367"/>
      <c r="H4367"/>
      <c r="I4367"/>
      <c r="J4367"/>
      <c r="O4367" s="2"/>
    </row>
    <row r="4368" spans="1:15" ht="15" x14ac:dyDescent="0.25">
      <c r="A4368"/>
      <c r="B4368"/>
      <c r="C4368"/>
      <c r="D4368"/>
      <c r="E4368"/>
      <c r="F4368"/>
      <c r="G4368"/>
      <c r="H4368"/>
      <c r="I4368"/>
      <c r="J4368"/>
      <c r="O4368" s="2"/>
    </row>
    <row r="4369" spans="1:15" ht="15" x14ac:dyDescent="0.25">
      <c r="A4369"/>
      <c r="B4369"/>
      <c r="C4369"/>
      <c r="D4369"/>
      <c r="E4369"/>
      <c r="F4369"/>
      <c r="G4369"/>
      <c r="H4369"/>
      <c r="I4369"/>
      <c r="J4369"/>
      <c r="O4369" s="2"/>
    </row>
    <row r="4370" spans="1:15" ht="15" x14ac:dyDescent="0.25">
      <c r="A4370"/>
      <c r="B4370"/>
      <c r="C4370"/>
      <c r="D4370"/>
      <c r="E4370"/>
      <c r="F4370"/>
      <c r="G4370"/>
      <c r="H4370"/>
      <c r="I4370"/>
      <c r="J4370"/>
      <c r="O4370" s="2"/>
    </row>
    <row r="4371" spans="1:15" ht="15" x14ac:dyDescent="0.25">
      <c r="A4371"/>
      <c r="B4371"/>
      <c r="C4371"/>
      <c r="D4371"/>
      <c r="E4371"/>
      <c r="F4371"/>
      <c r="G4371"/>
      <c r="H4371"/>
      <c r="I4371"/>
      <c r="J4371"/>
      <c r="O4371" s="2"/>
    </row>
    <row r="4372" spans="1:15" ht="15" x14ac:dyDescent="0.25">
      <c r="A4372"/>
      <c r="B4372"/>
      <c r="C4372"/>
      <c r="D4372"/>
      <c r="E4372"/>
      <c r="F4372"/>
      <c r="G4372"/>
      <c r="H4372"/>
      <c r="I4372"/>
      <c r="J4372"/>
      <c r="O4372" s="2"/>
    </row>
    <row r="4373" spans="1:15" ht="15" x14ac:dyDescent="0.25">
      <c r="A4373"/>
      <c r="B4373"/>
      <c r="C4373"/>
      <c r="D4373"/>
      <c r="E4373"/>
      <c r="F4373"/>
      <c r="G4373"/>
      <c r="H4373"/>
      <c r="I4373"/>
      <c r="J4373"/>
      <c r="O4373" s="2"/>
    </row>
    <row r="4374" spans="1:15" ht="15" x14ac:dyDescent="0.25">
      <c r="A4374"/>
      <c r="B4374"/>
      <c r="C4374"/>
      <c r="D4374"/>
      <c r="E4374"/>
      <c r="F4374"/>
      <c r="G4374"/>
      <c r="H4374"/>
      <c r="I4374"/>
      <c r="J4374"/>
      <c r="O4374" s="2"/>
    </row>
    <row r="4375" spans="1:15" ht="15" x14ac:dyDescent="0.25">
      <c r="A4375"/>
      <c r="B4375"/>
      <c r="C4375"/>
      <c r="D4375"/>
      <c r="E4375"/>
      <c r="F4375"/>
      <c r="G4375"/>
      <c r="H4375"/>
      <c r="I4375"/>
      <c r="J4375"/>
      <c r="O4375" s="2"/>
    </row>
    <row r="4376" spans="1:15" ht="15" x14ac:dyDescent="0.25">
      <c r="A4376"/>
      <c r="B4376"/>
      <c r="C4376"/>
      <c r="D4376"/>
      <c r="E4376"/>
      <c r="F4376"/>
      <c r="G4376"/>
      <c r="H4376"/>
      <c r="I4376"/>
      <c r="J4376"/>
      <c r="O4376" s="2"/>
    </row>
    <row r="4377" spans="1:15" ht="15" x14ac:dyDescent="0.25">
      <c r="A4377"/>
      <c r="B4377"/>
      <c r="C4377"/>
      <c r="D4377"/>
      <c r="E4377"/>
      <c r="F4377"/>
      <c r="G4377"/>
      <c r="H4377"/>
      <c r="I4377"/>
      <c r="J4377"/>
      <c r="O4377" s="2"/>
    </row>
    <row r="4378" spans="1:15" ht="15" x14ac:dyDescent="0.25">
      <c r="A4378"/>
      <c r="B4378"/>
      <c r="C4378"/>
      <c r="D4378"/>
      <c r="E4378"/>
      <c r="F4378"/>
      <c r="G4378"/>
      <c r="H4378"/>
      <c r="I4378"/>
      <c r="J4378"/>
      <c r="O4378" s="2"/>
    </row>
    <row r="4379" spans="1:15" ht="15" x14ac:dyDescent="0.25">
      <c r="A4379"/>
      <c r="B4379"/>
      <c r="C4379"/>
      <c r="D4379"/>
      <c r="E4379"/>
      <c r="F4379"/>
      <c r="G4379"/>
      <c r="H4379"/>
      <c r="I4379"/>
      <c r="J4379"/>
      <c r="O4379" s="2"/>
    </row>
    <row r="4380" spans="1:15" ht="15" x14ac:dyDescent="0.25">
      <c r="A4380"/>
      <c r="B4380"/>
      <c r="C4380"/>
      <c r="D4380"/>
      <c r="E4380"/>
      <c r="F4380"/>
      <c r="G4380"/>
      <c r="H4380"/>
      <c r="I4380"/>
      <c r="J4380"/>
      <c r="O4380" s="2"/>
    </row>
    <row r="4381" spans="1:15" ht="15" x14ac:dyDescent="0.25">
      <c r="A4381"/>
      <c r="B4381"/>
      <c r="C4381"/>
      <c r="D4381"/>
      <c r="E4381"/>
      <c r="F4381"/>
      <c r="G4381"/>
      <c r="H4381"/>
      <c r="I4381"/>
      <c r="J4381"/>
      <c r="O4381" s="2"/>
    </row>
    <row r="4382" spans="1:15" ht="15" x14ac:dyDescent="0.25">
      <c r="A4382"/>
      <c r="B4382"/>
      <c r="C4382"/>
      <c r="D4382"/>
      <c r="E4382"/>
      <c r="F4382"/>
      <c r="G4382"/>
      <c r="H4382"/>
      <c r="I4382"/>
      <c r="J4382"/>
      <c r="O4382" s="2"/>
    </row>
    <row r="4383" spans="1:15" ht="15" x14ac:dyDescent="0.25">
      <c r="A4383"/>
      <c r="B4383"/>
      <c r="C4383"/>
      <c r="D4383"/>
      <c r="E4383"/>
      <c r="F4383"/>
      <c r="G4383"/>
      <c r="H4383"/>
      <c r="I4383"/>
      <c r="J4383"/>
      <c r="O4383" s="2"/>
    </row>
    <row r="4384" spans="1:15" ht="15" x14ac:dyDescent="0.25">
      <c r="A4384"/>
      <c r="B4384"/>
      <c r="C4384"/>
      <c r="D4384"/>
      <c r="E4384"/>
      <c r="F4384"/>
      <c r="G4384"/>
      <c r="H4384"/>
      <c r="I4384"/>
      <c r="J4384"/>
      <c r="O4384" s="2"/>
    </row>
    <row r="4385" spans="1:15" ht="15" x14ac:dyDescent="0.25">
      <c r="A4385"/>
      <c r="B4385"/>
      <c r="C4385"/>
      <c r="D4385"/>
      <c r="E4385"/>
      <c r="F4385"/>
      <c r="G4385"/>
      <c r="H4385"/>
      <c r="I4385"/>
      <c r="J4385"/>
      <c r="O4385" s="2"/>
    </row>
    <row r="4386" spans="1:15" ht="15" x14ac:dyDescent="0.25">
      <c r="A4386"/>
      <c r="B4386"/>
      <c r="C4386"/>
      <c r="D4386"/>
      <c r="E4386"/>
      <c r="F4386"/>
      <c r="G4386"/>
      <c r="H4386"/>
      <c r="I4386"/>
      <c r="J4386"/>
      <c r="O4386" s="2"/>
    </row>
    <row r="4387" spans="1:15" ht="15" x14ac:dyDescent="0.25">
      <c r="A4387"/>
      <c r="B4387"/>
      <c r="C4387"/>
      <c r="D4387"/>
      <c r="E4387"/>
      <c r="F4387"/>
      <c r="G4387"/>
      <c r="H4387"/>
      <c r="I4387"/>
      <c r="J4387"/>
      <c r="O4387" s="2"/>
    </row>
    <row r="4388" spans="1:15" ht="15" x14ac:dyDescent="0.25">
      <c r="A4388"/>
      <c r="B4388"/>
      <c r="C4388"/>
      <c r="D4388"/>
      <c r="E4388"/>
      <c r="F4388"/>
      <c r="G4388"/>
      <c r="H4388"/>
      <c r="I4388"/>
      <c r="J4388"/>
      <c r="O4388" s="2"/>
    </row>
    <row r="4389" spans="1:15" ht="15" x14ac:dyDescent="0.25">
      <c r="A4389"/>
      <c r="B4389"/>
      <c r="C4389"/>
      <c r="D4389"/>
      <c r="E4389"/>
      <c r="F4389"/>
      <c r="G4389"/>
      <c r="H4389"/>
      <c r="I4389"/>
      <c r="J4389"/>
      <c r="O4389" s="2"/>
    </row>
    <row r="4390" spans="1:15" ht="15" x14ac:dyDescent="0.25">
      <c r="A4390"/>
      <c r="B4390"/>
      <c r="C4390"/>
      <c r="D4390"/>
      <c r="E4390"/>
      <c r="F4390"/>
      <c r="G4390"/>
      <c r="H4390"/>
      <c r="I4390"/>
      <c r="J4390"/>
      <c r="O4390" s="2"/>
    </row>
    <row r="4391" spans="1:15" ht="15" x14ac:dyDescent="0.25">
      <c r="A4391"/>
      <c r="B4391"/>
      <c r="C4391"/>
      <c r="D4391"/>
      <c r="E4391"/>
      <c r="F4391"/>
      <c r="G4391"/>
      <c r="H4391"/>
      <c r="I4391"/>
      <c r="J4391"/>
      <c r="O4391" s="2"/>
    </row>
    <row r="4392" spans="1:15" ht="15" x14ac:dyDescent="0.25">
      <c r="A4392"/>
      <c r="B4392"/>
      <c r="C4392"/>
      <c r="D4392"/>
      <c r="E4392"/>
      <c r="F4392"/>
      <c r="G4392"/>
      <c r="H4392"/>
      <c r="I4392"/>
      <c r="J4392"/>
      <c r="O4392" s="2"/>
    </row>
    <row r="4393" spans="1:15" ht="15" x14ac:dyDescent="0.25">
      <c r="A4393"/>
      <c r="B4393"/>
      <c r="C4393"/>
      <c r="D4393"/>
      <c r="E4393"/>
      <c r="F4393"/>
      <c r="G4393"/>
      <c r="H4393"/>
      <c r="I4393"/>
      <c r="J4393"/>
      <c r="O4393" s="2"/>
    </row>
    <row r="4394" spans="1:15" ht="15" x14ac:dyDescent="0.25">
      <c r="A4394"/>
      <c r="B4394"/>
      <c r="C4394"/>
      <c r="D4394"/>
      <c r="E4394"/>
      <c r="F4394"/>
      <c r="G4394"/>
      <c r="H4394"/>
      <c r="I4394"/>
      <c r="J4394"/>
      <c r="O4394" s="2"/>
    </row>
    <row r="4395" spans="1:15" ht="15" x14ac:dyDescent="0.25">
      <c r="A4395"/>
      <c r="B4395"/>
      <c r="C4395"/>
      <c r="D4395"/>
      <c r="E4395"/>
      <c r="F4395"/>
      <c r="G4395"/>
      <c r="H4395"/>
      <c r="I4395"/>
      <c r="J4395"/>
      <c r="O4395" s="2"/>
    </row>
    <row r="4396" spans="1:15" ht="15" x14ac:dyDescent="0.25">
      <c r="A4396"/>
      <c r="B4396"/>
      <c r="C4396"/>
      <c r="D4396"/>
      <c r="E4396"/>
      <c r="F4396"/>
      <c r="G4396"/>
      <c r="H4396"/>
      <c r="I4396"/>
      <c r="J4396"/>
      <c r="O4396" s="2"/>
    </row>
    <row r="4397" spans="1:15" ht="15" x14ac:dyDescent="0.25">
      <c r="A4397"/>
      <c r="B4397"/>
      <c r="C4397"/>
      <c r="D4397"/>
      <c r="E4397"/>
      <c r="F4397"/>
      <c r="G4397"/>
      <c r="H4397"/>
      <c r="I4397"/>
      <c r="J4397"/>
      <c r="O4397" s="2"/>
    </row>
    <row r="4398" spans="1:15" ht="15" x14ac:dyDescent="0.25">
      <c r="A4398"/>
      <c r="B4398"/>
      <c r="C4398"/>
      <c r="D4398"/>
      <c r="E4398"/>
      <c r="F4398"/>
      <c r="G4398"/>
      <c r="H4398"/>
      <c r="I4398"/>
      <c r="J4398"/>
      <c r="O4398" s="2"/>
    </row>
    <row r="4399" spans="1:15" ht="15" x14ac:dyDescent="0.25">
      <c r="A4399"/>
      <c r="B4399"/>
      <c r="C4399"/>
      <c r="D4399"/>
      <c r="E4399"/>
      <c r="F4399"/>
      <c r="G4399"/>
      <c r="H4399"/>
      <c r="I4399"/>
      <c r="J4399"/>
      <c r="O4399" s="2"/>
    </row>
    <row r="4400" spans="1:15" ht="15" x14ac:dyDescent="0.25">
      <c r="A4400"/>
      <c r="B4400"/>
      <c r="C4400"/>
      <c r="D4400"/>
      <c r="E4400"/>
      <c r="F4400"/>
      <c r="G4400"/>
      <c r="H4400"/>
      <c r="I4400"/>
      <c r="J4400"/>
      <c r="O4400" s="2"/>
    </row>
    <row r="4401" spans="1:15" ht="15" x14ac:dyDescent="0.25">
      <c r="A4401"/>
      <c r="B4401"/>
      <c r="C4401"/>
      <c r="D4401"/>
      <c r="E4401"/>
      <c r="F4401"/>
      <c r="G4401"/>
      <c r="H4401"/>
      <c r="I4401"/>
      <c r="J4401"/>
      <c r="O4401" s="2"/>
    </row>
    <row r="4402" spans="1:15" ht="15" x14ac:dyDescent="0.25">
      <c r="A4402"/>
      <c r="B4402"/>
      <c r="C4402"/>
      <c r="D4402"/>
      <c r="E4402"/>
      <c r="F4402"/>
      <c r="G4402"/>
      <c r="H4402"/>
      <c r="I4402"/>
      <c r="J4402"/>
      <c r="O4402" s="2"/>
    </row>
    <row r="4403" spans="1:15" ht="15" x14ac:dyDescent="0.25">
      <c r="A4403"/>
      <c r="B4403"/>
      <c r="C4403"/>
      <c r="D4403"/>
      <c r="E4403"/>
      <c r="F4403"/>
      <c r="G4403"/>
      <c r="H4403"/>
      <c r="I4403"/>
      <c r="J4403"/>
      <c r="O4403" s="2"/>
    </row>
    <row r="4404" spans="1:15" ht="15" x14ac:dyDescent="0.25">
      <c r="A4404"/>
      <c r="B4404"/>
      <c r="C4404"/>
      <c r="D4404"/>
      <c r="E4404"/>
      <c r="F4404"/>
      <c r="G4404"/>
      <c r="H4404"/>
      <c r="I4404"/>
      <c r="J4404"/>
      <c r="O4404" s="2"/>
    </row>
    <row r="4405" spans="1:15" ht="15" x14ac:dyDescent="0.25">
      <c r="A4405"/>
      <c r="B4405"/>
      <c r="C4405"/>
      <c r="D4405"/>
      <c r="E4405"/>
      <c r="F4405"/>
      <c r="G4405"/>
      <c r="H4405"/>
      <c r="I4405"/>
      <c r="J4405"/>
      <c r="O4405" s="2"/>
    </row>
    <row r="4406" spans="1:15" ht="15" x14ac:dyDescent="0.25">
      <c r="A4406"/>
      <c r="B4406"/>
      <c r="C4406"/>
      <c r="D4406"/>
      <c r="E4406"/>
      <c r="F4406"/>
      <c r="G4406"/>
      <c r="H4406"/>
      <c r="I4406"/>
      <c r="J4406"/>
      <c r="O4406" s="2"/>
    </row>
    <row r="4407" spans="1:15" ht="15" x14ac:dyDescent="0.25">
      <c r="A4407"/>
      <c r="B4407"/>
      <c r="C4407"/>
      <c r="D4407"/>
      <c r="E4407"/>
      <c r="F4407"/>
      <c r="G4407"/>
      <c r="H4407"/>
      <c r="I4407"/>
      <c r="J4407"/>
      <c r="O4407" s="2"/>
    </row>
    <row r="4408" spans="1:15" ht="15" x14ac:dyDescent="0.25">
      <c r="A4408"/>
      <c r="B4408"/>
      <c r="C4408"/>
      <c r="D4408"/>
      <c r="E4408"/>
      <c r="F4408"/>
      <c r="G4408"/>
      <c r="H4408"/>
      <c r="I4408"/>
      <c r="J4408"/>
      <c r="O4408" s="2"/>
    </row>
    <row r="4409" spans="1:15" ht="15" x14ac:dyDescent="0.25">
      <c r="A4409"/>
      <c r="B4409"/>
      <c r="C4409"/>
      <c r="D4409"/>
      <c r="E4409"/>
      <c r="F4409"/>
      <c r="G4409"/>
      <c r="H4409"/>
      <c r="I4409"/>
      <c r="J4409"/>
      <c r="O4409" s="2"/>
    </row>
    <row r="4410" spans="1:15" ht="15" x14ac:dyDescent="0.25">
      <c r="A4410"/>
      <c r="B4410"/>
      <c r="C4410"/>
      <c r="D4410"/>
      <c r="E4410"/>
      <c r="F4410"/>
      <c r="G4410"/>
      <c r="H4410"/>
      <c r="I4410"/>
      <c r="J4410"/>
      <c r="O4410" s="2"/>
    </row>
    <row r="4411" spans="1:15" ht="15" x14ac:dyDescent="0.25">
      <c r="A4411"/>
      <c r="B4411"/>
      <c r="C4411"/>
      <c r="D4411"/>
      <c r="E4411"/>
      <c r="F4411"/>
      <c r="G4411"/>
      <c r="H4411"/>
      <c r="I4411"/>
      <c r="J4411"/>
      <c r="O4411" s="2"/>
    </row>
    <row r="4412" spans="1:15" ht="15" x14ac:dyDescent="0.25">
      <c r="A4412"/>
      <c r="B4412"/>
      <c r="C4412"/>
      <c r="D4412"/>
      <c r="E4412"/>
      <c r="F4412"/>
      <c r="G4412"/>
      <c r="H4412"/>
      <c r="I4412"/>
      <c r="J4412"/>
      <c r="O4412" s="2"/>
    </row>
    <row r="4413" spans="1:15" ht="15" x14ac:dyDescent="0.25">
      <c r="A4413"/>
      <c r="B4413"/>
      <c r="C4413"/>
      <c r="D4413"/>
      <c r="E4413"/>
      <c r="F4413"/>
      <c r="G4413"/>
      <c r="H4413"/>
      <c r="I4413"/>
      <c r="J4413"/>
      <c r="O4413" s="2"/>
    </row>
    <row r="4414" spans="1:15" ht="15" x14ac:dyDescent="0.25">
      <c r="A4414"/>
      <c r="B4414"/>
      <c r="C4414"/>
      <c r="D4414"/>
      <c r="E4414"/>
      <c r="F4414"/>
      <c r="G4414"/>
      <c r="H4414"/>
      <c r="I4414"/>
      <c r="J4414"/>
      <c r="O4414" s="2"/>
    </row>
    <row r="4415" spans="1:15" ht="15" x14ac:dyDescent="0.25">
      <c r="A4415"/>
      <c r="B4415"/>
      <c r="C4415"/>
      <c r="D4415"/>
      <c r="E4415"/>
      <c r="F4415"/>
      <c r="G4415"/>
      <c r="H4415"/>
      <c r="I4415"/>
      <c r="J4415"/>
      <c r="O4415" s="2"/>
    </row>
    <row r="4416" spans="1:15" ht="15" x14ac:dyDescent="0.25">
      <c r="A4416"/>
      <c r="B4416"/>
      <c r="C4416"/>
      <c r="D4416"/>
      <c r="E4416"/>
      <c r="F4416"/>
      <c r="G4416"/>
      <c r="H4416"/>
      <c r="I4416"/>
      <c r="J4416"/>
      <c r="O4416" s="2"/>
    </row>
    <row r="4417" spans="1:15" ht="15" x14ac:dyDescent="0.25">
      <c r="A4417"/>
      <c r="B4417"/>
      <c r="C4417"/>
      <c r="D4417"/>
      <c r="E4417"/>
      <c r="F4417"/>
      <c r="G4417"/>
      <c r="H4417"/>
      <c r="I4417"/>
      <c r="J4417"/>
      <c r="O4417" s="2"/>
    </row>
    <row r="4418" spans="1:15" ht="15" x14ac:dyDescent="0.25">
      <c r="A4418"/>
      <c r="B4418"/>
      <c r="C4418"/>
      <c r="D4418"/>
      <c r="E4418"/>
      <c r="F4418"/>
      <c r="G4418"/>
      <c r="H4418"/>
      <c r="I4418"/>
      <c r="J4418"/>
      <c r="O4418" s="2"/>
    </row>
    <row r="4419" spans="1:15" ht="15" x14ac:dyDescent="0.25">
      <c r="A4419"/>
      <c r="B4419"/>
      <c r="C4419"/>
      <c r="D4419"/>
      <c r="E4419"/>
      <c r="F4419"/>
      <c r="G4419"/>
      <c r="H4419"/>
      <c r="I4419"/>
      <c r="J4419"/>
      <c r="O4419" s="2"/>
    </row>
    <row r="4420" spans="1:15" ht="15" x14ac:dyDescent="0.25">
      <c r="A4420"/>
      <c r="B4420"/>
      <c r="C4420"/>
      <c r="D4420"/>
      <c r="E4420"/>
      <c r="F4420"/>
      <c r="G4420"/>
      <c r="H4420"/>
      <c r="I4420"/>
      <c r="J4420"/>
      <c r="O4420" s="2"/>
    </row>
    <row r="4421" spans="1:15" ht="15" x14ac:dyDescent="0.25">
      <c r="A4421"/>
      <c r="B4421"/>
      <c r="C4421"/>
      <c r="D4421"/>
      <c r="E4421"/>
      <c r="F4421"/>
      <c r="G4421"/>
      <c r="H4421"/>
      <c r="I4421"/>
      <c r="J4421"/>
      <c r="O4421" s="2"/>
    </row>
    <row r="4422" spans="1:15" ht="15" x14ac:dyDescent="0.25">
      <c r="A4422"/>
      <c r="B4422"/>
      <c r="C4422"/>
      <c r="D4422"/>
      <c r="E4422"/>
      <c r="F4422"/>
      <c r="G4422"/>
      <c r="H4422"/>
      <c r="I4422"/>
      <c r="J4422"/>
      <c r="O4422" s="2"/>
    </row>
    <row r="4423" spans="1:15" ht="15" x14ac:dyDescent="0.25">
      <c r="A4423"/>
      <c r="B4423"/>
      <c r="C4423"/>
      <c r="D4423"/>
      <c r="E4423"/>
      <c r="F4423"/>
      <c r="G4423"/>
      <c r="H4423"/>
      <c r="I4423"/>
      <c r="J4423"/>
      <c r="O4423" s="2"/>
    </row>
    <row r="4424" spans="1:15" ht="15" x14ac:dyDescent="0.25">
      <c r="A4424"/>
      <c r="B4424"/>
      <c r="C4424"/>
      <c r="D4424"/>
      <c r="E4424"/>
      <c r="F4424"/>
      <c r="G4424"/>
      <c r="H4424"/>
      <c r="I4424"/>
      <c r="J4424"/>
      <c r="O4424" s="2"/>
    </row>
    <row r="4425" spans="1:15" ht="15" x14ac:dyDescent="0.25">
      <c r="A4425"/>
      <c r="B4425"/>
      <c r="C4425"/>
      <c r="D4425"/>
      <c r="E4425"/>
      <c r="F4425"/>
      <c r="G4425"/>
      <c r="H4425"/>
      <c r="I4425"/>
      <c r="J4425"/>
      <c r="O4425" s="2"/>
    </row>
    <row r="4426" spans="1:15" ht="15" x14ac:dyDescent="0.25">
      <c r="A4426"/>
      <c r="B4426"/>
      <c r="C4426"/>
      <c r="D4426"/>
      <c r="E4426"/>
      <c r="F4426"/>
      <c r="G4426"/>
      <c r="H4426"/>
      <c r="I4426"/>
      <c r="J4426"/>
      <c r="O4426" s="2"/>
    </row>
    <row r="4427" spans="1:15" ht="15" x14ac:dyDescent="0.25">
      <c r="A4427"/>
      <c r="B4427"/>
      <c r="C4427"/>
      <c r="D4427"/>
      <c r="E4427"/>
      <c r="F4427"/>
      <c r="G4427"/>
      <c r="H4427"/>
      <c r="I4427"/>
      <c r="J4427"/>
      <c r="O4427" s="2"/>
    </row>
    <row r="4428" spans="1:15" ht="15" x14ac:dyDescent="0.25">
      <c r="A4428"/>
      <c r="B4428"/>
      <c r="C4428"/>
      <c r="D4428"/>
      <c r="E4428"/>
      <c r="F4428"/>
      <c r="G4428"/>
      <c r="H4428"/>
      <c r="I4428"/>
      <c r="J4428"/>
      <c r="O4428" s="2"/>
    </row>
    <row r="4429" spans="1:15" ht="15" x14ac:dyDescent="0.25">
      <c r="A4429"/>
      <c r="B4429"/>
      <c r="C4429"/>
      <c r="D4429"/>
      <c r="E4429"/>
      <c r="F4429"/>
      <c r="G4429"/>
      <c r="H4429"/>
      <c r="I4429"/>
      <c r="J4429"/>
      <c r="O4429" s="2"/>
    </row>
    <row r="4430" spans="1:15" ht="15" x14ac:dyDescent="0.25">
      <c r="A4430"/>
      <c r="B4430"/>
      <c r="C4430"/>
      <c r="D4430"/>
      <c r="E4430"/>
      <c r="F4430"/>
      <c r="G4430"/>
      <c r="H4430"/>
      <c r="I4430"/>
      <c r="J4430"/>
      <c r="O4430" s="2"/>
    </row>
    <row r="4431" spans="1:15" ht="15" x14ac:dyDescent="0.25">
      <c r="A4431"/>
      <c r="B4431"/>
      <c r="C4431"/>
      <c r="D4431"/>
      <c r="E4431"/>
      <c r="F4431"/>
      <c r="G4431"/>
      <c r="H4431"/>
      <c r="I4431"/>
      <c r="J4431"/>
      <c r="O4431" s="2"/>
    </row>
    <row r="4432" spans="1:15" ht="15" x14ac:dyDescent="0.25">
      <c r="A4432"/>
      <c r="B4432"/>
      <c r="C4432"/>
      <c r="D4432"/>
      <c r="E4432"/>
      <c r="F4432"/>
      <c r="G4432"/>
      <c r="H4432"/>
      <c r="I4432"/>
      <c r="J4432"/>
      <c r="O4432" s="2"/>
    </row>
    <row r="4433" spans="1:15" ht="15" x14ac:dyDescent="0.25">
      <c r="A4433"/>
      <c r="B4433"/>
      <c r="C4433"/>
      <c r="D4433"/>
      <c r="E4433"/>
      <c r="F4433"/>
      <c r="G4433"/>
      <c r="H4433"/>
      <c r="I4433"/>
      <c r="J4433"/>
      <c r="O4433" s="2"/>
    </row>
    <row r="4434" spans="1:15" ht="15" x14ac:dyDescent="0.25">
      <c r="A4434"/>
      <c r="B4434"/>
      <c r="C4434"/>
      <c r="D4434"/>
      <c r="E4434"/>
      <c r="F4434"/>
      <c r="G4434"/>
      <c r="H4434"/>
      <c r="I4434"/>
      <c r="J4434"/>
      <c r="O4434" s="2"/>
    </row>
    <row r="4435" spans="1:15" ht="15" x14ac:dyDescent="0.25">
      <c r="A4435"/>
      <c r="B4435"/>
      <c r="C4435"/>
      <c r="D4435"/>
      <c r="E4435"/>
      <c r="F4435"/>
      <c r="G4435"/>
      <c r="H4435"/>
      <c r="I4435"/>
      <c r="J4435"/>
      <c r="O4435" s="2"/>
    </row>
    <row r="4436" spans="1:15" ht="15" x14ac:dyDescent="0.25">
      <c r="A4436"/>
      <c r="B4436"/>
      <c r="C4436"/>
      <c r="D4436"/>
      <c r="E4436"/>
      <c r="F4436"/>
      <c r="G4436"/>
      <c r="H4436"/>
      <c r="I4436"/>
      <c r="J4436"/>
      <c r="O4436" s="2"/>
    </row>
    <row r="4437" spans="1:15" ht="15" x14ac:dyDescent="0.25">
      <c r="A4437"/>
      <c r="B4437"/>
      <c r="C4437"/>
      <c r="D4437"/>
      <c r="E4437"/>
      <c r="F4437"/>
      <c r="G4437"/>
      <c r="H4437"/>
      <c r="I4437"/>
      <c r="J4437"/>
      <c r="O4437" s="2"/>
    </row>
    <row r="4438" spans="1:15" ht="15" x14ac:dyDescent="0.25">
      <c r="A4438"/>
      <c r="B4438"/>
      <c r="C4438"/>
      <c r="D4438"/>
      <c r="E4438"/>
      <c r="F4438"/>
      <c r="G4438"/>
      <c r="H4438"/>
      <c r="I4438"/>
      <c r="J4438"/>
      <c r="O4438" s="2"/>
    </row>
    <row r="4439" spans="1:15" ht="15" x14ac:dyDescent="0.25">
      <c r="A4439"/>
      <c r="B4439"/>
      <c r="C4439"/>
      <c r="D4439"/>
      <c r="E4439"/>
      <c r="F4439"/>
      <c r="G4439"/>
      <c r="H4439"/>
      <c r="I4439"/>
      <c r="J4439"/>
      <c r="O4439" s="2"/>
    </row>
    <row r="4440" spans="1:15" ht="15" x14ac:dyDescent="0.25">
      <c r="A4440"/>
      <c r="B4440"/>
      <c r="C4440"/>
      <c r="D4440"/>
      <c r="E4440"/>
      <c r="F4440"/>
      <c r="G4440"/>
      <c r="H4440"/>
      <c r="I4440"/>
      <c r="J4440"/>
      <c r="O4440" s="2"/>
    </row>
    <row r="4441" spans="1:15" ht="15" x14ac:dyDescent="0.25">
      <c r="A4441"/>
      <c r="B4441"/>
      <c r="C4441"/>
      <c r="D4441"/>
      <c r="E4441"/>
      <c r="F4441"/>
      <c r="G4441"/>
      <c r="H4441"/>
      <c r="I4441"/>
      <c r="J4441"/>
      <c r="O4441" s="2"/>
    </row>
    <row r="4442" spans="1:15" ht="15" x14ac:dyDescent="0.25">
      <c r="A4442"/>
      <c r="B4442"/>
      <c r="C4442"/>
      <c r="D4442"/>
      <c r="E4442"/>
      <c r="F4442"/>
      <c r="G4442"/>
      <c r="H4442"/>
      <c r="I4442"/>
      <c r="J4442"/>
      <c r="O4442" s="2"/>
    </row>
    <row r="4443" spans="1:15" ht="15" x14ac:dyDescent="0.25">
      <c r="A4443"/>
      <c r="B4443"/>
      <c r="C4443"/>
      <c r="D4443"/>
      <c r="E4443"/>
      <c r="F4443"/>
      <c r="G4443"/>
      <c r="H4443"/>
      <c r="I4443"/>
      <c r="J4443"/>
      <c r="O4443" s="2"/>
    </row>
    <row r="4444" spans="1:15" ht="15" x14ac:dyDescent="0.25">
      <c r="A4444"/>
      <c r="B4444"/>
      <c r="C4444"/>
      <c r="D4444"/>
      <c r="E4444"/>
      <c r="F4444"/>
      <c r="G4444"/>
      <c r="H4444"/>
      <c r="I4444"/>
      <c r="J4444"/>
      <c r="O4444" s="2"/>
    </row>
    <row r="4445" spans="1:15" ht="15" x14ac:dyDescent="0.25">
      <c r="A4445"/>
      <c r="B4445"/>
      <c r="C4445"/>
      <c r="D4445"/>
      <c r="E4445"/>
      <c r="F4445"/>
      <c r="G4445"/>
      <c r="H4445"/>
      <c r="I4445"/>
      <c r="J4445"/>
      <c r="O4445" s="2"/>
    </row>
    <row r="4446" spans="1:15" ht="15" x14ac:dyDescent="0.25">
      <c r="A4446"/>
      <c r="B4446"/>
      <c r="C4446"/>
      <c r="D4446"/>
      <c r="E4446"/>
      <c r="F4446"/>
      <c r="G4446"/>
      <c r="H4446"/>
      <c r="I4446"/>
      <c r="J4446"/>
      <c r="O4446" s="2"/>
    </row>
    <row r="4447" spans="1:15" ht="15" x14ac:dyDescent="0.25">
      <c r="A4447"/>
      <c r="B4447"/>
      <c r="C4447"/>
      <c r="D4447"/>
      <c r="E4447"/>
      <c r="F4447"/>
      <c r="G4447"/>
      <c r="H4447"/>
      <c r="I4447"/>
      <c r="J4447"/>
      <c r="O4447" s="2"/>
    </row>
    <row r="4448" spans="1:15" ht="15" x14ac:dyDescent="0.25">
      <c r="A4448"/>
      <c r="B4448"/>
      <c r="C4448"/>
      <c r="D4448"/>
      <c r="E4448"/>
      <c r="F4448"/>
      <c r="G4448"/>
      <c r="H4448"/>
      <c r="I4448"/>
      <c r="J4448"/>
      <c r="O4448" s="2"/>
    </row>
    <row r="4449" spans="1:15" ht="15" x14ac:dyDescent="0.25">
      <c r="A4449"/>
      <c r="B4449"/>
      <c r="C4449"/>
      <c r="D4449"/>
      <c r="E4449"/>
      <c r="F4449"/>
      <c r="G4449"/>
      <c r="H4449"/>
      <c r="I4449"/>
      <c r="J4449"/>
      <c r="O4449" s="2"/>
    </row>
    <row r="4450" spans="1:15" ht="15" x14ac:dyDescent="0.25">
      <c r="A4450"/>
      <c r="B4450"/>
      <c r="C4450"/>
      <c r="D4450"/>
      <c r="E4450"/>
      <c r="F4450"/>
      <c r="G4450"/>
      <c r="H4450"/>
      <c r="I4450"/>
      <c r="J4450"/>
      <c r="O4450" s="2"/>
    </row>
    <row r="4451" spans="1:15" ht="15" x14ac:dyDescent="0.25">
      <c r="A4451"/>
      <c r="B4451"/>
      <c r="C4451"/>
      <c r="D4451"/>
      <c r="E4451"/>
      <c r="F4451"/>
      <c r="G4451"/>
      <c r="H4451"/>
      <c r="I4451"/>
      <c r="J4451"/>
      <c r="O4451" s="2"/>
    </row>
    <row r="4452" spans="1:15" ht="15" x14ac:dyDescent="0.25">
      <c r="A4452"/>
      <c r="B4452"/>
      <c r="C4452"/>
      <c r="D4452"/>
      <c r="E4452"/>
      <c r="F4452"/>
      <c r="G4452"/>
      <c r="H4452"/>
      <c r="I4452"/>
      <c r="J4452"/>
      <c r="O4452" s="2"/>
    </row>
    <row r="4453" spans="1:15" ht="15" x14ac:dyDescent="0.25">
      <c r="A4453"/>
      <c r="B4453"/>
      <c r="C4453"/>
      <c r="D4453"/>
      <c r="E4453"/>
      <c r="F4453"/>
      <c r="G4453"/>
      <c r="H4453"/>
      <c r="I4453"/>
      <c r="J4453"/>
      <c r="O4453" s="2"/>
    </row>
    <row r="4454" spans="1:15" ht="15" x14ac:dyDescent="0.25">
      <c r="A4454"/>
      <c r="B4454"/>
      <c r="C4454"/>
      <c r="D4454"/>
      <c r="E4454"/>
      <c r="F4454"/>
      <c r="G4454"/>
      <c r="H4454"/>
      <c r="I4454"/>
      <c r="J4454"/>
      <c r="O4454" s="2"/>
    </row>
    <row r="4455" spans="1:15" ht="15" x14ac:dyDescent="0.25">
      <c r="A4455"/>
      <c r="B4455"/>
      <c r="C4455"/>
      <c r="D4455"/>
      <c r="E4455"/>
      <c r="F4455"/>
      <c r="G4455"/>
      <c r="H4455"/>
      <c r="I4455"/>
      <c r="J4455"/>
      <c r="O4455" s="2"/>
    </row>
    <row r="4456" spans="1:15" ht="15" x14ac:dyDescent="0.25">
      <c r="A4456"/>
      <c r="B4456"/>
      <c r="C4456"/>
      <c r="D4456"/>
      <c r="E4456"/>
      <c r="F4456"/>
      <c r="G4456"/>
      <c r="H4456"/>
      <c r="I4456"/>
      <c r="J4456"/>
      <c r="O4456" s="2"/>
    </row>
    <row r="4457" spans="1:15" ht="15" x14ac:dyDescent="0.25">
      <c r="A4457"/>
      <c r="B4457"/>
      <c r="C4457"/>
      <c r="D4457"/>
      <c r="E4457"/>
      <c r="F4457"/>
      <c r="G4457"/>
      <c r="H4457"/>
      <c r="I4457"/>
      <c r="J4457"/>
      <c r="O4457" s="2"/>
    </row>
    <row r="4458" spans="1:15" ht="15" x14ac:dyDescent="0.25">
      <c r="A4458"/>
      <c r="B4458"/>
      <c r="C4458"/>
      <c r="D4458"/>
      <c r="E4458"/>
      <c r="F4458"/>
      <c r="G4458"/>
      <c r="H4458"/>
      <c r="I4458"/>
      <c r="J4458"/>
      <c r="O4458" s="2"/>
    </row>
    <row r="4459" spans="1:15" ht="15" x14ac:dyDescent="0.25">
      <c r="A4459"/>
      <c r="B4459"/>
      <c r="C4459"/>
      <c r="D4459"/>
      <c r="E4459"/>
      <c r="F4459"/>
      <c r="G4459"/>
      <c r="H4459"/>
      <c r="I4459"/>
      <c r="J4459"/>
      <c r="O4459" s="2"/>
    </row>
    <row r="4460" spans="1:15" ht="15" x14ac:dyDescent="0.25">
      <c r="A4460"/>
      <c r="B4460"/>
      <c r="C4460"/>
      <c r="D4460"/>
      <c r="E4460"/>
      <c r="F4460"/>
      <c r="G4460"/>
      <c r="H4460"/>
      <c r="I4460"/>
      <c r="J4460"/>
      <c r="O4460" s="2"/>
    </row>
    <row r="4461" spans="1:15" ht="15" x14ac:dyDescent="0.25">
      <c r="A4461"/>
      <c r="B4461"/>
      <c r="C4461"/>
      <c r="D4461"/>
      <c r="E4461"/>
      <c r="F4461"/>
      <c r="G4461"/>
      <c r="H4461"/>
      <c r="I4461"/>
      <c r="J4461"/>
      <c r="O4461" s="2"/>
    </row>
    <row r="4462" spans="1:15" ht="15" x14ac:dyDescent="0.25">
      <c r="A4462"/>
      <c r="B4462"/>
      <c r="C4462"/>
      <c r="D4462"/>
      <c r="E4462"/>
      <c r="F4462"/>
      <c r="G4462"/>
      <c r="H4462"/>
      <c r="I4462"/>
      <c r="J4462"/>
      <c r="O4462" s="2"/>
    </row>
    <row r="4463" spans="1:15" ht="15" x14ac:dyDescent="0.25">
      <c r="A4463"/>
      <c r="B4463"/>
      <c r="C4463"/>
      <c r="D4463"/>
      <c r="E4463"/>
      <c r="F4463"/>
      <c r="G4463"/>
      <c r="H4463"/>
      <c r="I4463"/>
      <c r="J4463"/>
      <c r="O4463" s="2"/>
    </row>
    <row r="4464" spans="1:15" ht="15" x14ac:dyDescent="0.25">
      <c r="A4464"/>
      <c r="B4464"/>
      <c r="C4464"/>
      <c r="D4464"/>
      <c r="E4464"/>
      <c r="F4464"/>
      <c r="G4464"/>
      <c r="H4464"/>
      <c r="I4464"/>
      <c r="J4464"/>
      <c r="O4464" s="2"/>
    </row>
    <row r="4465" spans="1:15" ht="15" x14ac:dyDescent="0.25">
      <c r="A4465"/>
      <c r="B4465"/>
      <c r="C4465"/>
      <c r="D4465"/>
      <c r="E4465"/>
      <c r="F4465"/>
      <c r="G4465"/>
      <c r="H4465"/>
      <c r="I4465"/>
      <c r="J4465"/>
      <c r="O4465" s="2"/>
    </row>
    <row r="4466" spans="1:15" ht="15" x14ac:dyDescent="0.25">
      <c r="A4466"/>
      <c r="B4466"/>
      <c r="C4466"/>
      <c r="D4466"/>
      <c r="E4466"/>
      <c r="F4466"/>
      <c r="G4466"/>
      <c r="H4466"/>
      <c r="I4466"/>
      <c r="J4466"/>
      <c r="O4466" s="2"/>
    </row>
    <row r="4467" spans="1:15" ht="15" x14ac:dyDescent="0.25">
      <c r="A4467"/>
      <c r="B4467"/>
      <c r="C4467"/>
      <c r="D4467"/>
      <c r="E4467"/>
      <c r="F4467"/>
      <c r="G4467"/>
      <c r="H4467"/>
      <c r="I4467"/>
      <c r="J4467"/>
      <c r="O4467" s="2"/>
    </row>
    <row r="4468" spans="1:15" ht="15" x14ac:dyDescent="0.25">
      <c r="A4468"/>
      <c r="B4468"/>
      <c r="C4468"/>
      <c r="D4468"/>
      <c r="E4468"/>
      <c r="F4468"/>
      <c r="G4468"/>
      <c r="H4468"/>
      <c r="I4468"/>
      <c r="J4468"/>
      <c r="O4468" s="2"/>
    </row>
    <row r="4469" spans="1:15" ht="15" x14ac:dyDescent="0.25">
      <c r="A4469"/>
      <c r="B4469"/>
      <c r="C4469"/>
      <c r="D4469"/>
      <c r="E4469"/>
      <c r="F4469"/>
      <c r="G4469"/>
      <c r="H4469"/>
      <c r="I4469"/>
      <c r="J4469"/>
      <c r="O4469" s="2"/>
    </row>
    <row r="4470" spans="1:15" ht="15" x14ac:dyDescent="0.25">
      <c r="A4470"/>
      <c r="B4470"/>
      <c r="C4470"/>
      <c r="D4470"/>
      <c r="E4470"/>
      <c r="F4470"/>
      <c r="G4470"/>
      <c r="H4470"/>
      <c r="I4470"/>
      <c r="J4470"/>
      <c r="O4470" s="2"/>
    </row>
    <row r="4471" spans="1:15" ht="15" x14ac:dyDescent="0.25">
      <c r="A4471"/>
      <c r="B4471"/>
      <c r="C4471"/>
      <c r="D4471"/>
      <c r="E4471"/>
      <c r="F4471"/>
      <c r="G4471"/>
      <c r="H4471"/>
      <c r="I4471"/>
      <c r="J4471"/>
      <c r="O4471" s="2"/>
    </row>
    <row r="4472" spans="1:15" ht="15" x14ac:dyDescent="0.25">
      <c r="A4472"/>
      <c r="B4472"/>
      <c r="C4472"/>
      <c r="D4472"/>
      <c r="E4472"/>
      <c r="F4472"/>
      <c r="G4472"/>
      <c r="H4472"/>
      <c r="I4472"/>
      <c r="J4472"/>
      <c r="O4472" s="2"/>
    </row>
    <row r="4473" spans="1:15" ht="15" x14ac:dyDescent="0.25">
      <c r="A4473"/>
      <c r="B4473"/>
      <c r="C4473"/>
      <c r="D4473"/>
      <c r="E4473"/>
      <c r="F4473"/>
      <c r="G4473"/>
      <c r="H4473"/>
      <c r="I4473"/>
      <c r="J4473"/>
      <c r="O4473" s="2"/>
    </row>
    <row r="4474" spans="1:15" ht="15" x14ac:dyDescent="0.25">
      <c r="A4474"/>
      <c r="B4474"/>
      <c r="C4474"/>
      <c r="D4474"/>
      <c r="E4474"/>
      <c r="F4474"/>
      <c r="G4474"/>
      <c r="H4474"/>
      <c r="I4474"/>
      <c r="J4474"/>
      <c r="O4474" s="2"/>
    </row>
    <row r="4475" spans="1:15" ht="15" x14ac:dyDescent="0.25">
      <c r="A4475"/>
      <c r="B4475"/>
      <c r="C4475"/>
      <c r="D4475"/>
      <c r="E4475"/>
      <c r="F4475"/>
      <c r="G4475"/>
      <c r="H4475"/>
      <c r="I4475"/>
      <c r="J4475"/>
      <c r="O4475" s="2"/>
    </row>
    <row r="4476" spans="1:15" ht="15" x14ac:dyDescent="0.25">
      <c r="A4476"/>
      <c r="B4476"/>
      <c r="C4476"/>
      <c r="D4476"/>
      <c r="E4476"/>
      <c r="F4476"/>
      <c r="G4476"/>
      <c r="H4476"/>
      <c r="I4476"/>
      <c r="J4476"/>
      <c r="O4476" s="2"/>
    </row>
    <row r="4477" spans="1:15" ht="15" x14ac:dyDescent="0.25">
      <c r="A4477"/>
      <c r="B4477"/>
      <c r="C4477"/>
      <c r="D4477"/>
      <c r="E4477"/>
      <c r="F4477"/>
      <c r="G4477"/>
      <c r="H4477"/>
      <c r="I4477"/>
      <c r="J4477"/>
      <c r="O4477" s="2"/>
    </row>
    <row r="4478" spans="1:15" ht="15" x14ac:dyDescent="0.25">
      <c r="A4478"/>
      <c r="B4478"/>
      <c r="C4478"/>
      <c r="D4478"/>
      <c r="E4478"/>
      <c r="F4478"/>
      <c r="G4478"/>
      <c r="H4478"/>
      <c r="I4478"/>
      <c r="J4478"/>
      <c r="O4478" s="2"/>
    </row>
    <row r="4479" spans="1:15" ht="15" x14ac:dyDescent="0.25">
      <c r="A4479"/>
      <c r="B4479"/>
      <c r="C4479"/>
      <c r="D4479"/>
      <c r="E4479"/>
      <c r="F4479"/>
      <c r="G4479"/>
      <c r="H4479"/>
      <c r="I4479"/>
      <c r="J4479"/>
      <c r="O4479" s="2"/>
    </row>
    <row r="4480" spans="1:15" ht="15" x14ac:dyDescent="0.25">
      <c r="A4480"/>
      <c r="B4480"/>
      <c r="C4480"/>
      <c r="D4480"/>
      <c r="E4480"/>
      <c r="F4480"/>
      <c r="G4480"/>
      <c r="H4480"/>
      <c r="I4480"/>
      <c r="J4480"/>
      <c r="O4480" s="2"/>
    </row>
    <row r="4481" spans="1:15" ht="15" x14ac:dyDescent="0.25">
      <c r="A4481"/>
      <c r="B4481"/>
      <c r="C4481"/>
      <c r="D4481"/>
      <c r="E4481"/>
      <c r="F4481"/>
      <c r="G4481"/>
      <c r="H4481"/>
      <c r="I4481"/>
      <c r="J4481"/>
      <c r="O4481" s="2"/>
    </row>
    <row r="4482" spans="1:15" ht="15" x14ac:dyDescent="0.25">
      <c r="A4482"/>
      <c r="B4482"/>
      <c r="C4482"/>
      <c r="D4482"/>
      <c r="E4482"/>
      <c r="F4482"/>
      <c r="G4482"/>
      <c r="H4482"/>
      <c r="I4482"/>
      <c r="J4482"/>
      <c r="O4482" s="2"/>
    </row>
    <row r="4483" spans="1:15" ht="15" x14ac:dyDescent="0.25">
      <c r="A4483"/>
      <c r="B4483"/>
      <c r="C4483"/>
      <c r="D4483"/>
      <c r="E4483"/>
      <c r="F4483"/>
      <c r="G4483"/>
      <c r="H4483"/>
      <c r="I4483"/>
      <c r="J4483"/>
      <c r="O4483" s="2"/>
    </row>
    <row r="4484" spans="1:15" ht="15" x14ac:dyDescent="0.25">
      <c r="A4484"/>
      <c r="B4484"/>
      <c r="C4484"/>
      <c r="D4484"/>
      <c r="E4484"/>
      <c r="F4484"/>
      <c r="G4484"/>
      <c r="H4484"/>
      <c r="I4484"/>
      <c r="J4484"/>
      <c r="O4484" s="2"/>
    </row>
    <row r="4485" spans="1:15" ht="15" x14ac:dyDescent="0.25">
      <c r="A4485"/>
      <c r="B4485"/>
      <c r="C4485"/>
      <c r="D4485"/>
      <c r="E4485"/>
      <c r="F4485"/>
      <c r="G4485"/>
      <c r="H4485"/>
      <c r="I4485"/>
      <c r="J4485"/>
      <c r="O4485" s="2"/>
    </row>
    <row r="4486" spans="1:15" ht="15" x14ac:dyDescent="0.25">
      <c r="A4486"/>
      <c r="B4486"/>
      <c r="C4486"/>
      <c r="D4486"/>
      <c r="E4486"/>
      <c r="F4486"/>
      <c r="G4486"/>
      <c r="H4486"/>
      <c r="I4486"/>
      <c r="J4486"/>
      <c r="O4486" s="2"/>
    </row>
    <row r="4487" spans="1:15" ht="15" x14ac:dyDescent="0.25">
      <c r="A4487"/>
      <c r="B4487"/>
      <c r="C4487"/>
      <c r="D4487"/>
      <c r="E4487"/>
      <c r="F4487"/>
      <c r="G4487"/>
      <c r="H4487"/>
      <c r="I4487"/>
      <c r="J4487"/>
      <c r="O4487" s="2"/>
    </row>
    <row r="4488" spans="1:15" ht="15" x14ac:dyDescent="0.25">
      <c r="A4488"/>
      <c r="B4488"/>
      <c r="C4488"/>
      <c r="D4488"/>
      <c r="E4488"/>
      <c r="F4488"/>
      <c r="G4488"/>
      <c r="H4488"/>
      <c r="I4488"/>
      <c r="J4488"/>
      <c r="O4488" s="2"/>
    </row>
    <row r="4489" spans="1:15" ht="15" x14ac:dyDescent="0.25">
      <c r="A4489"/>
      <c r="B4489"/>
      <c r="C4489"/>
      <c r="D4489"/>
      <c r="E4489"/>
      <c r="F4489"/>
      <c r="G4489"/>
      <c r="H4489"/>
      <c r="I4489"/>
      <c r="J4489"/>
      <c r="O4489" s="2"/>
    </row>
    <row r="4490" spans="1:15" ht="15" x14ac:dyDescent="0.25">
      <c r="A4490"/>
      <c r="B4490"/>
      <c r="C4490"/>
      <c r="D4490"/>
      <c r="E4490"/>
      <c r="F4490"/>
      <c r="G4490"/>
      <c r="H4490"/>
      <c r="I4490"/>
      <c r="J4490"/>
      <c r="O4490" s="2"/>
    </row>
    <row r="4491" spans="1:15" ht="15" x14ac:dyDescent="0.25">
      <c r="A4491"/>
      <c r="B4491"/>
      <c r="C4491"/>
      <c r="D4491"/>
      <c r="E4491"/>
      <c r="F4491"/>
      <c r="G4491"/>
      <c r="H4491"/>
      <c r="I4491"/>
      <c r="J4491"/>
      <c r="O4491" s="2"/>
    </row>
    <row r="4492" spans="1:15" ht="15" x14ac:dyDescent="0.25">
      <c r="A4492"/>
      <c r="B4492"/>
      <c r="C4492"/>
      <c r="D4492"/>
      <c r="E4492"/>
      <c r="F4492"/>
      <c r="G4492"/>
      <c r="H4492"/>
      <c r="I4492"/>
      <c r="J4492"/>
      <c r="O4492" s="2"/>
    </row>
    <row r="4493" spans="1:15" ht="15" x14ac:dyDescent="0.25">
      <c r="A4493"/>
      <c r="B4493"/>
      <c r="C4493"/>
      <c r="D4493"/>
      <c r="E4493"/>
      <c r="F4493"/>
      <c r="G4493"/>
      <c r="H4493"/>
      <c r="I4493"/>
      <c r="J4493"/>
      <c r="O4493" s="2"/>
    </row>
    <row r="4494" spans="1:15" ht="15" x14ac:dyDescent="0.25">
      <c r="A4494"/>
      <c r="B4494"/>
      <c r="C4494"/>
      <c r="D4494"/>
      <c r="E4494"/>
      <c r="F4494"/>
      <c r="G4494"/>
      <c r="H4494"/>
      <c r="I4494"/>
      <c r="J4494"/>
      <c r="O4494" s="2"/>
    </row>
    <row r="4495" spans="1:15" ht="15" x14ac:dyDescent="0.25">
      <c r="A4495"/>
      <c r="B4495"/>
      <c r="C4495"/>
      <c r="D4495"/>
      <c r="E4495"/>
      <c r="F4495"/>
      <c r="G4495"/>
      <c r="H4495"/>
      <c r="I4495"/>
      <c r="J4495"/>
      <c r="O4495" s="2"/>
    </row>
    <row r="4496" spans="1:15" ht="15" x14ac:dyDescent="0.25">
      <c r="A4496"/>
      <c r="B4496"/>
      <c r="C4496"/>
      <c r="D4496"/>
      <c r="E4496"/>
      <c r="F4496"/>
      <c r="G4496"/>
      <c r="H4496"/>
      <c r="I4496"/>
      <c r="J4496"/>
      <c r="O4496" s="2"/>
    </row>
    <row r="4497" spans="1:15" ht="15" x14ac:dyDescent="0.25">
      <c r="A4497"/>
      <c r="B4497"/>
      <c r="C4497"/>
      <c r="D4497"/>
      <c r="E4497"/>
      <c r="F4497"/>
      <c r="G4497"/>
      <c r="H4497"/>
      <c r="I4497"/>
      <c r="J4497"/>
      <c r="O4497" s="2"/>
    </row>
    <row r="4498" spans="1:15" ht="15" x14ac:dyDescent="0.25">
      <c r="A4498"/>
      <c r="B4498"/>
      <c r="C4498"/>
      <c r="D4498"/>
      <c r="E4498"/>
      <c r="F4498"/>
      <c r="G4498"/>
      <c r="H4498"/>
      <c r="I4498"/>
      <c r="J4498"/>
      <c r="O4498" s="2"/>
    </row>
    <row r="4499" spans="1:15" ht="15" x14ac:dyDescent="0.25">
      <c r="A4499"/>
      <c r="B4499"/>
      <c r="C4499"/>
      <c r="D4499"/>
      <c r="E4499"/>
      <c r="F4499"/>
      <c r="G4499"/>
      <c r="H4499"/>
      <c r="I4499"/>
      <c r="J4499"/>
      <c r="O4499" s="2"/>
    </row>
    <row r="4500" spans="1:15" ht="15" x14ac:dyDescent="0.25">
      <c r="A4500"/>
      <c r="B4500"/>
      <c r="C4500"/>
      <c r="D4500"/>
      <c r="E4500"/>
      <c r="F4500"/>
      <c r="G4500"/>
      <c r="H4500"/>
      <c r="I4500"/>
      <c r="J4500"/>
      <c r="O4500" s="2"/>
    </row>
    <row r="4501" spans="1:15" ht="15" x14ac:dyDescent="0.25">
      <c r="A4501"/>
      <c r="B4501"/>
      <c r="C4501"/>
      <c r="D4501"/>
      <c r="E4501"/>
      <c r="F4501"/>
      <c r="G4501"/>
      <c r="H4501"/>
      <c r="I4501"/>
      <c r="J4501"/>
      <c r="O4501" s="2"/>
    </row>
    <row r="4502" spans="1:15" ht="15" x14ac:dyDescent="0.25">
      <c r="A4502"/>
      <c r="B4502"/>
      <c r="C4502"/>
      <c r="D4502"/>
      <c r="E4502"/>
      <c r="F4502"/>
      <c r="G4502"/>
      <c r="H4502"/>
      <c r="I4502"/>
      <c r="J4502"/>
      <c r="O4502" s="2"/>
    </row>
    <row r="4503" spans="1:15" ht="15" x14ac:dyDescent="0.25">
      <c r="A4503"/>
      <c r="B4503"/>
      <c r="C4503"/>
      <c r="D4503"/>
      <c r="E4503"/>
      <c r="F4503"/>
      <c r="G4503"/>
      <c r="H4503"/>
      <c r="I4503"/>
      <c r="J4503"/>
      <c r="O4503" s="2"/>
    </row>
    <row r="4504" spans="1:15" ht="15" x14ac:dyDescent="0.25">
      <c r="A4504"/>
      <c r="B4504"/>
      <c r="C4504"/>
      <c r="D4504"/>
      <c r="E4504"/>
      <c r="F4504"/>
      <c r="G4504"/>
      <c r="H4504"/>
      <c r="I4504"/>
      <c r="J4504"/>
      <c r="O4504" s="2"/>
    </row>
    <row r="4505" spans="1:15" ht="15" x14ac:dyDescent="0.25">
      <c r="A4505"/>
      <c r="B4505"/>
      <c r="C4505"/>
      <c r="D4505"/>
      <c r="E4505"/>
      <c r="F4505"/>
      <c r="G4505"/>
      <c r="H4505"/>
      <c r="I4505"/>
      <c r="J4505"/>
      <c r="O4505" s="2"/>
    </row>
    <row r="4506" spans="1:15" ht="15" x14ac:dyDescent="0.25">
      <c r="A4506"/>
      <c r="B4506"/>
      <c r="C4506"/>
      <c r="D4506"/>
      <c r="E4506"/>
      <c r="F4506"/>
      <c r="G4506"/>
      <c r="H4506"/>
      <c r="I4506"/>
      <c r="J4506"/>
      <c r="O4506" s="2"/>
    </row>
    <row r="4507" spans="1:15" ht="15" x14ac:dyDescent="0.25">
      <c r="A4507"/>
      <c r="B4507"/>
      <c r="C4507"/>
      <c r="D4507"/>
      <c r="E4507"/>
      <c r="F4507"/>
      <c r="G4507"/>
      <c r="H4507"/>
      <c r="I4507"/>
      <c r="J4507"/>
      <c r="O4507" s="2"/>
    </row>
    <row r="4508" spans="1:15" ht="15" x14ac:dyDescent="0.25">
      <c r="A4508"/>
      <c r="B4508"/>
      <c r="C4508"/>
      <c r="D4508"/>
      <c r="E4508"/>
      <c r="F4508"/>
      <c r="G4508"/>
      <c r="H4508"/>
      <c r="I4508"/>
      <c r="J4508"/>
      <c r="O4508" s="2"/>
    </row>
    <row r="4509" spans="1:15" ht="15" x14ac:dyDescent="0.25">
      <c r="A4509"/>
      <c r="B4509"/>
      <c r="C4509"/>
      <c r="D4509"/>
      <c r="E4509"/>
      <c r="F4509"/>
      <c r="G4509"/>
      <c r="H4509"/>
      <c r="I4509"/>
      <c r="J4509"/>
      <c r="O4509" s="2"/>
    </row>
    <row r="4510" spans="1:15" ht="15" x14ac:dyDescent="0.25">
      <c r="A4510"/>
      <c r="B4510"/>
      <c r="C4510"/>
      <c r="D4510"/>
      <c r="E4510"/>
      <c r="F4510"/>
      <c r="G4510"/>
      <c r="H4510"/>
      <c r="I4510"/>
      <c r="J4510"/>
      <c r="O4510" s="2"/>
    </row>
    <row r="4511" spans="1:15" ht="15" x14ac:dyDescent="0.25">
      <c r="A4511"/>
      <c r="B4511"/>
      <c r="C4511"/>
      <c r="D4511"/>
      <c r="E4511"/>
      <c r="F4511"/>
      <c r="G4511"/>
      <c r="H4511"/>
      <c r="I4511"/>
      <c r="J4511"/>
      <c r="O4511" s="2"/>
    </row>
    <row r="4512" spans="1:15" ht="15" x14ac:dyDescent="0.25">
      <c r="A4512"/>
      <c r="B4512"/>
      <c r="C4512"/>
      <c r="D4512"/>
      <c r="E4512"/>
      <c r="F4512"/>
      <c r="G4512"/>
      <c r="H4512"/>
      <c r="I4512"/>
      <c r="J4512"/>
      <c r="O4512" s="2"/>
    </row>
    <row r="4513" spans="1:15" ht="15" x14ac:dyDescent="0.25">
      <c r="A4513"/>
      <c r="B4513"/>
      <c r="C4513"/>
      <c r="D4513"/>
      <c r="E4513"/>
      <c r="F4513"/>
      <c r="G4513"/>
      <c r="H4513"/>
      <c r="I4513"/>
      <c r="J4513"/>
      <c r="O4513" s="2"/>
    </row>
    <row r="4514" spans="1:15" ht="15" x14ac:dyDescent="0.25">
      <c r="A4514"/>
      <c r="B4514"/>
      <c r="C4514"/>
      <c r="D4514"/>
      <c r="E4514"/>
      <c r="F4514"/>
      <c r="G4514"/>
      <c r="H4514"/>
      <c r="I4514"/>
      <c r="J4514"/>
      <c r="O4514" s="2"/>
    </row>
    <row r="4515" spans="1:15" ht="15" x14ac:dyDescent="0.25">
      <c r="A4515"/>
      <c r="B4515"/>
      <c r="C4515"/>
      <c r="D4515"/>
      <c r="E4515"/>
      <c r="F4515"/>
      <c r="G4515"/>
      <c r="H4515"/>
      <c r="I4515"/>
      <c r="J4515"/>
      <c r="O4515" s="2"/>
    </row>
    <row r="4516" spans="1:15" ht="15" x14ac:dyDescent="0.25">
      <c r="A4516"/>
      <c r="B4516"/>
      <c r="C4516"/>
      <c r="D4516"/>
      <c r="E4516"/>
      <c r="F4516"/>
      <c r="G4516"/>
      <c r="H4516"/>
      <c r="I4516"/>
      <c r="J4516"/>
      <c r="O4516" s="2"/>
    </row>
    <row r="4517" spans="1:15" ht="15" x14ac:dyDescent="0.25">
      <c r="A4517"/>
      <c r="B4517"/>
      <c r="C4517"/>
      <c r="D4517"/>
      <c r="E4517"/>
      <c r="F4517"/>
      <c r="G4517"/>
      <c r="H4517"/>
      <c r="I4517"/>
      <c r="J4517"/>
      <c r="O4517" s="2"/>
    </row>
    <row r="4518" spans="1:15" ht="15" x14ac:dyDescent="0.25">
      <c r="A4518"/>
      <c r="B4518"/>
      <c r="C4518"/>
      <c r="D4518"/>
      <c r="E4518"/>
      <c r="F4518"/>
      <c r="G4518"/>
      <c r="H4518"/>
      <c r="I4518"/>
      <c r="J4518"/>
      <c r="O4518" s="2"/>
    </row>
    <row r="4519" spans="1:15" ht="15" x14ac:dyDescent="0.25">
      <c r="A4519"/>
      <c r="B4519"/>
      <c r="C4519"/>
      <c r="D4519"/>
      <c r="E4519"/>
      <c r="F4519"/>
      <c r="G4519"/>
      <c r="H4519"/>
      <c r="I4519"/>
      <c r="J4519"/>
      <c r="O4519" s="2"/>
    </row>
    <row r="4520" spans="1:15" ht="15" x14ac:dyDescent="0.25">
      <c r="A4520"/>
      <c r="B4520"/>
      <c r="C4520"/>
      <c r="D4520"/>
      <c r="E4520"/>
      <c r="F4520"/>
      <c r="G4520"/>
      <c r="H4520"/>
      <c r="I4520"/>
      <c r="J4520"/>
      <c r="O4520" s="2"/>
    </row>
    <row r="4521" spans="1:15" ht="15" x14ac:dyDescent="0.25">
      <c r="A4521"/>
      <c r="B4521"/>
      <c r="C4521"/>
      <c r="D4521"/>
      <c r="E4521"/>
      <c r="F4521"/>
      <c r="G4521"/>
      <c r="H4521"/>
      <c r="I4521"/>
      <c r="J4521"/>
      <c r="O4521" s="2"/>
    </row>
    <row r="4522" spans="1:15" ht="15" x14ac:dyDescent="0.25">
      <c r="A4522"/>
      <c r="B4522"/>
      <c r="C4522"/>
      <c r="D4522"/>
      <c r="E4522"/>
      <c r="F4522"/>
      <c r="G4522"/>
      <c r="H4522"/>
      <c r="I4522"/>
      <c r="J4522"/>
      <c r="O4522" s="2"/>
    </row>
    <row r="4523" spans="1:15" ht="15" x14ac:dyDescent="0.25">
      <c r="A4523"/>
      <c r="B4523"/>
      <c r="C4523"/>
      <c r="D4523"/>
      <c r="E4523"/>
      <c r="F4523"/>
      <c r="G4523"/>
      <c r="H4523"/>
      <c r="I4523"/>
      <c r="J4523"/>
      <c r="O4523" s="2"/>
    </row>
    <row r="4524" spans="1:15" ht="15" x14ac:dyDescent="0.25">
      <c r="A4524"/>
      <c r="B4524"/>
      <c r="C4524"/>
      <c r="D4524"/>
      <c r="E4524"/>
      <c r="F4524"/>
      <c r="G4524"/>
      <c r="H4524"/>
      <c r="I4524"/>
      <c r="J4524"/>
      <c r="O4524" s="2"/>
    </row>
    <row r="4525" spans="1:15" ht="15" x14ac:dyDescent="0.25">
      <c r="A4525"/>
      <c r="B4525"/>
      <c r="C4525"/>
      <c r="D4525"/>
      <c r="E4525"/>
      <c r="F4525"/>
      <c r="G4525"/>
      <c r="H4525"/>
      <c r="I4525"/>
      <c r="J4525"/>
      <c r="O4525" s="2"/>
    </row>
    <row r="4526" spans="1:15" ht="15" x14ac:dyDescent="0.25">
      <c r="A4526"/>
      <c r="B4526"/>
      <c r="C4526"/>
      <c r="D4526"/>
      <c r="E4526"/>
      <c r="F4526"/>
      <c r="G4526"/>
      <c r="H4526"/>
      <c r="I4526"/>
      <c r="J4526"/>
      <c r="O4526" s="2"/>
    </row>
    <row r="4527" spans="1:15" ht="15" x14ac:dyDescent="0.25">
      <c r="A4527"/>
      <c r="B4527"/>
      <c r="C4527"/>
      <c r="D4527"/>
      <c r="E4527"/>
      <c r="F4527"/>
      <c r="G4527"/>
      <c r="H4527"/>
      <c r="I4527"/>
      <c r="J4527"/>
      <c r="O4527" s="2"/>
    </row>
    <row r="4528" spans="1:15" ht="15" x14ac:dyDescent="0.25">
      <c r="A4528"/>
      <c r="B4528"/>
      <c r="C4528"/>
      <c r="D4528"/>
      <c r="E4528"/>
      <c r="F4528"/>
      <c r="G4528"/>
      <c r="H4528"/>
      <c r="I4528"/>
      <c r="J4528"/>
      <c r="O4528" s="2"/>
    </row>
    <row r="4529" spans="1:15" ht="15" x14ac:dyDescent="0.25">
      <c r="A4529"/>
      <c r="B4529"/>
      <c r="C4529"/>
      <c r="D4529"/>
      <c r="E4529"/>
      <c r="F4529"/>
      <c r="G4529"/>
      <c r="H4529"/>
      <c r="I4529"/>
      <c r="J4529"/>
      <c r="O4529" s="2"/>
    </row>
    <row r="4530" spans="1:15" ht="15" x14ac:dyDescent="0.25">
      <c r="A4530"/>
      <c r="B4530"/>
      <c r="C4530"/>
      <c r="D4530"/>
      <c r="E4530"/>
      <c r="F4530"/>
      <c r="G4530"/>
      <c r="H4530"/>
      <c r="I4530"/>
      <c r="J4530"/>
      <c r="O4530" s="2"/>
    </row>
    <row r="4531" spans="1:15" ht="15" x14ac:dyDescent="0.25">
      <c r="A4531"/>
      <c r="B4531"/>
      <c r="C4531"/>
      <c r="D4531"/>
      <c r="E4531"/>
      <c r="F4531"/>
      <c r="G4531"/>
      <c r="H4531"/>
      <c r="I4531"/>
      <c r="J4531"/>
      <c r="O4531" s="2"/>
    </row>
    <row r="4532" spans="1:15" ht="15" x14ac:dyDescent="0.25">
      <c r="A4532"/>
      <c r="B4532"/>
      <c r="C4532"/>
      <c r="D4532"/>
      <c r="E4532"/>
      <c r="F4532"/>
      <c r="G4532"/>
      <c r="H4532"/>
      <c r="I4532"/>
      <c r="J4532"/>
      <c r="O4532" s="2"/>
    </row>
    <row r="4533" spans="1:15" ht="15" x14ac:dyDescent="0.25">
      <c r="A4533"/>
      <c r="B4533"/>
      <c r="C4533"/>
      <c r="D4533"/>
      <c r="E4533"/>
      <c r="F4533"/>
      <c r="G4533"/>
      <c r="H4533"/>
      <c r="I4533"/>
      <c r="J4533"/>
      <c r="O4533" s="2"/>
    </row>
    <row r="4534" spans="1:15" ht="15" x14ac:dyDescent="0.25">
      <c r="A4534"/>
      <c r="B4534"/>
      <c r="C4534"/>
      <c r="D4534"/>
      <c r="E4534"/>
      <c r="F4534"/>
      <c r="G4534"/>
      <c r="H4534"/>
      <c r="I4534"/>
      <c r="J4534"/>
      <c r="O4534" s="2"/>
    </row>
    <row r="4535" spans="1:15" ht="15" x14ac:dyDescent="0.25">
      <c r="A4535"/>
      <c r="B4535"/>
      <c r="C4535"/>
      <c r="D4535"/>
      <c r="E4535"/>
      <c r="F4535"/>
      <c r="G4535"/>
      <c r="H4535"/>
      <c r="I4535"/>
      <c r="J4535"/>
      <c r="O4535" s="2"/>
    </row>
    <row r="4536" spans="1:15" ht="15" x14ac:dyDescent="0.25">
      <c r="A4536"/>
      <c r="B4536"/>
      <c r="C4536"/>
      <c r="D4536"/>
      <c r="E4536"/>
      <c r="F4536"/>
      <c r="G4536"/>
      <c r="H4536"/>
      <c r="I4536"/>
      <c r="J4536"/>
      <c r="O4536" s="2"/>
    </row>
    <row r="4537" spans="1:15" ht="15" x14ac:dyDescent="0.25">
      <c r="A4537"/>
      <c r="B4537"/>
      <c r="C4537"/>
      <c r="D4537"/>
      <c r="E4537"/>
      <c r="F4537"/>
      <c r="G4537"/>
      <c r="H4537"/>
      <c r="I4537"/>
      <c r="J4537"/>
      <c r="O4537" s="2"/>
    </row>
    <row r="4538" spans="1:15" ht="15" x14ac:dyDescent="0.25">
      <c r="A4538"/>
      <c r="B4538"/>
      <c r="C4538"/>
      <c r="D4538"/>
      <c r="E4538"/>
      <c r="F4538"/>
      <c r="G4538"/>
      <c r="H4538"/>
      <c r="I4538"/>
      <c r="J4538"/>
      <c r="O4538" s="2"/>
    </row>
    <row r="4539" spans="1:15" ht="15" x14ac:dyDescent="0.25">
      <c r="A4539"/>
      <c r="B4539"/>
      <c r="C4539"/>
      <c r="D4539"/>
      <c r="E4539"/>
      <c r="F4539"/>
      <c r="G4539"/>
      <c r="H4539"/>
      <c r="I4539"/>
      <c r="J4539"/>
      <c r="O4539" s="2"/>
    </row>
    <row r="4540" spans="1:15" ht="15" x14ac:dyDescent="0.25">
      <c r="A4540"/>
      <c r="B4540"/>
      <c r="C4540"/>
      <c r="D4540"/>
      <c r="E4540"/>
      <c r="F4540"/>
      <c r="G4540"/>
      <c r="H4540"/>
      <c r="I4540"/>
      <c r="J4540"/>
      <c r="O4540" s="2"/>
    </row>
    <row r="4541" spans="1:15" ht="15" x14ac:dyDescent="0.25">
      <c r="A4541"/>
      <c r="B4541"/>
      <c r="C4541"/>
      <c r="D4541"/>
      <c r="E4541"/>
      <c r="F4541"/>
      <c r="G4541"/>
      <c r="H4541"/>
      <c r="I4541"/>
      <c r="J4541"/>
      <c r="O4541" s="2"/>
    </row>
    <row r="4542" spans="1:15" ht="15" x14ac:dyDescent="0.25">
      <c r="A4542"/>
      <c r="B4542"/>
      <c r="C4542"/>
      <c r="D4542"/>
      <c r="E4542"/>
      <c r="F4542"/>
      <c r="G4542"/>
      <c r="H4542"/>
      <c r="I4542"/>
      <c r="J4542"/>
      <c r="O4542" s="2"/>
    </row>
    <row r="4543" spans="1:15" ht="15" x14ac:dyDescent="0.25">
      <c r="A4543"/>
      <c r="B4543"/>
      <c r="C4543"/>
      <c r="D4543"/>
      <c r="E4543"/>
      <c r="F4543"/>
      <c r="G4543"/>
      <c r="H4543"/>
      <c r="I4543"/>
      <c r="J4543"/>
      <c r="O4543" s="2"/>
    </row>
    <row r="4544" spans="1:15" ht="15" x14ac:dyDescent="0.25">
      <c r="A4544"/>
      <c r="B4544"/>
      <c r="C4544"/>
      <c r="D4544"/>
      <c r="E4544"/>
      <c r="F4544"/>
      <c r="G4544"/>
      <c r="H4544"/>
      <c r="I4544"/>
      <c r="J4544"/>
      <c r="O4544" s="2"/>
    </row>
    <row r="4545" spans="1:15" ht="15" x14ac:dyDescent="0.25">
      <c r="A4545"/>
      <c r="B4545"/>
      <c r="C4545"/>
      <c r="D4545"/>
      <c r="E4545"/>
      <c r="F4545"/>
      <c r="G4545"/>
      <c r="H4545"/>
      <c r="I4545"/>
      <c r="J4545"/>
      <c r="O4545" s="2"/>
    </row>
    <row r="4546" spans="1:15" ht="15" x14ac:dyDescent="0.25">
      <c r="A4546"/>
      <c r="B4546"/>
      <c r="C4546"/>
      <c r="D4546"/>
      <c r="E4546"/>
      <c r="F4546"/>
      <c r="G4546"/>
      <c r="H4546"/>
      <c r="I4546"/>
      <c r="J4546"/>
      <c r="O4546" s="2"/>
    </row>
    <row r="4547" spans="1:15" ht="15" x14ac:dyDescent="0.25">
      <c r="A4547"/>
      <c r="B4547"/>
      <c r="C4547"/>
      <c r="D4547"/>
      <c r="E4547"/>
      <c r="F4547"/>
      <c r="G4547"/>
      <c r="H4547"/>
      <c r="I4547"/>
      <c r="J4547"/>
      <c r="O4547" s="2"/>
    </row>
    <row r="4548" spans="1:15" ht="15" x14ac:dyDescent="0.25">
      <c r="A4548"/>
      <c r="B4548"/>
      <c r="C4548"/>
      <c r="D4548"/>
      <c r="E4548"/>
      <c r="F4548"/>
      <c r="G4548"/>
      <c r="H4548"/>
      <c r="I4548"/>
      <c r="J4548"/>
      <c r="O4548" s="2"/>
    </row>
    <row r="4549" spans="1:15" ht="15" x14ac:dyDescent="0.25">
      <c r="A4549"/>
      <c r="B4549"/>
      <c r="C4549"/>
      <c r="D4549"/>
      <c r="E4549"/>
      <c r="F4549"/>
      <c r="G4549"/>
      <c r="H4549"/>
      <c r="I4549"/>
      <c r="J4549"/>
      <c r="O4549" s="2"/>
    </row>
    <row r="4550" spans="1:15" ht="15" x14ac:dyDescent="0.25">
      <c r="A4550"/>
      <c r="B4550"/>
      <c r="C4550"/>
      <c r="D4550"/>
      <c r="E4550"/>
      <c r="F4550"/>
      <c r="G4550"/>
      <c r="H4550"/>
      <c r="I4550"/>
      <c r="J4550"/>
      <c r="O4550" s="2"/>
    </row>
    <row r="4551" spans="1:15" ht="15" x14ac:dyDescent="0.25">
      <c r="A4551"/>
      <c r="B4551"/>
      <c r="C4551"/>
      <c r="D4551"/>
      <c r="E4551"/>
      <c r="F4551"/>
      <c r="G4551"/>
      <c r="H4551"/>
      <c r="I4551"/>
      <c r="J4551"/>
      <c r="O4551" s="2"/>
    </row>
    <row r="4552" spans="1:15" ht="15" x14ac:dyDescent="0.25">
      <c r="A4552"/>
      <c r="B4552"/>
      <c r="C4552"/>
      <c r="D4552"/>
      <c r="E4552"/>
      <c r="F4552"/>
      <c r="G4552"/>
      <c r="H4552"/>
      <c r="I4552"/>
      <c r="J4552"/>
      <c r="O4552" s="2"/>
    </row>
    <row r="4553" spans="1:15" ht="15" x14ac:dyDescent="0.25">
      <c r="A4553"/>
      <c r="B4553"/>
      <c r="C4553"/>
      <c r="D4553"/>
      <c r="E4553"/>
      <c r="F4553"/>
      <c r="G4553"/>
      <c r="H4553"/>
      <c r="I4553"/>
      <c r="J4553"/>
      <c r="O4553" s="2"/>
    </row>
    <row r="4554" spans="1:15" ht="15" x14ac:dyDescent="0.25">
      <c r="A4554"/>
      <c r="B4554"/>
      <c r="C4554"/>
      <c r="D4554"/>
      <c r="E4554"/>
      <c r="F4554"/>
      <c r="G4554"/>
      <c r="H4554"/>
      <c r="I4554"/>
      <c r="J4554"/>
      <c r="O4554" s="2"/>
    </row>
    <row r="4555" spans="1:15" ht="15" x14ac:dyDescent="0.25">
      <c r="A4555"/>
      <c r="B4555"/>
      <c r="C4555"/>
      <c r="D4555"/>
      <c r="E4555"/>
      <c r="F4555"/>
      <c r="G4555"/>
      <c r="H4555"/>
      <c r="I4555"/>
      <c r="J4555"/>
      <c r="O4555" s="2"/>
    </row>
    <row r="4556" spans="1:15" ht="15" x14ac:dyDescent="0.25">
      <c r="A4556"/>
      <c r="B4556"/>
      <c r="C4556"/>
      <c r="D4556"/>
      <c r="E4556"/>
      <c r="F4556"/>
      <c r="G4556"/>
      <c r="H4556"/>
      <c r="I4556"/>
      <c r="J4556"/>
      <c r="O4556" s="2"/>
    </row>
    <row r="4557" spans="1:15" ht="15" x14ac:dyDescent="0.25">
      <c r="A4557"/>
      <c r="B4557"/>
      <c r="C4557"/>
      <c r="D4557"/>
      <c r="E4557"/>
      <c r="F4557"/>
      <c r="G4557"/>
      <c r="H4557"/>
      <c r="I4557"/>
      <c r="J4557"/>
      <c r="O4557" s="2"/>
    </row>
    <row r="4558" spans="1:15" ht="15" x14ac:dyDescent="0.25">
      <c r="A4558"/>
      <c r="B4558"/>
      <c r="C4558"/>
      <c r="D4558"/>
      <c r="E4558"/>
      <c r="F4558"/>
      <c r="G4558"/>
      <c r="H4558"/>
      <c r="I4558"/>
      <c r="J4558"/>
      <c r="O4558" s="2"/>
    </row>
    <row r="4559" spans="1:15" ht="15" x14ac:dyDescent="0.25">
      <c r="A4559"/>
      <c r="B4559"/>
      <c r="C4559"/>
      <c r="D4559"/>
      <c r="E4559"/>
      <c r="F4559"/>
      <c r="G4559"/>
      <c r="H4559"/>
      <c r="I4559"/>
      <c r="J4559"/>
      <c r="O4559" s="2"/>
    </row>
    <row r="4560" spans="1:15" ht="15" x14ac:dyDescent="0.25">
      <c r="A4560"/>
      <c r="B4560"/>
      <c r="C4560"/>
      <c r="D4560"/>
      <c r="E4560"/>
      <c r="F4560"/>
      <c r="G4560"/>
      <c r="H4560"/>
      <c r="I4560"/>
      <c r="J4560"/>
      <c r="O4560" s="2"/>
    </row>
    <row r="4561" spans="1:15" ht="15" x14ac:dyDescent="0.25">
      <c r="A4561"/>
      <c r="B4561"/>
      <c r="C4561"/>
      <c r="D4561"/>
      <c r="E4561"/>
      <c r="F4561"/>
      <c r="G4561"/>
      <c r="H4561"/>
      <c r="I4561"/>
      <c r="J4561"/>
      <c r="O4561" s="2"/>
    </row>
    <row r="4562" spans="1:15" ht="15" x14ac:dyDescent="0.25">
      <c r="A4562"/>
      <c r="B4562"/>
      <c r="C4562"/>
      <c r="D4562"/>
      <c r="E4562"/>
      <c r="F4562"/>
      <c r="G4562"/>
      <c r="H4562"/>
      <c r="I4562"/>
      <c r="J4562"/>
      <c r="O4562" s="2"/>
    </row>
    <row r="4563" spans="1:15" ht="15" x14ac:dyDescent="0.25">
      <c r="A4563"/>
      <c r="B4563"/>
      <c r="C4563"/>
      <c r="D4563"/>
      <c r="E4563"/>
      <c r="F4563"/>
      <c r="G4563"/>
      <c r="H4563"/>
      <c r="I4563"/>
      <c r="J4563"/>
      <c r="O4563" s="2"/>
    </row>
    <row r="4564" spans="1:15" ht="15" x14ac:dyDescent="0.25">
      <c r="A4564"/>
      <c r="B4564"/>
      <c r="C4564"/>
      <c r="D4564"/>
      <c r="E4564"/>
      <c r="F4564"/>
      <c r="G4564"/>
      <c r="H4564"/>
      <c r="I4564"/>
      <c r="J4564"/>
      <c r="O4564" s="2"/>
    </row>
    <row r="4565" spans="1:15" ht="15" x14ac:dyDescent="0.25">
      <c r="A4565"/>
      <c r="B4565"/>
      <c r="C4565"/>
      <c r="D4565"/>
      <c r="E4565"/>
      <c r="F4565"/>
      <c r="G4565"/>
      <c r="H4565"/>
      <c r="I4565"/>
      <c r="J4565"/>
      <c r="O4565" s="2"/>
    </row>
    <row r="4566" spans="1:15" ht="15" x14ac:dyDescent="0.25">
      <c r="A4566"/>
      <c r="B4566"/>
      <c r="C4566"/>
      <c r="D4566"/>
      <c r="E4566"/>
      <c r="F4566"/>
      <c r="G4566"/>
      <c r="H4566"/>
      <c r="I4566"/>
      <c r="J4566"/>
      <c r="O4566" s="2"/>
    </row>
    <row r="4567" spans="1:15" ht="15" x14ac:dyDescent="0.25">
      <c r="A4567"/>
      <c r="B4567"/>
      <c r="C4567"/>
      <c r="D4567"/>
      <c r="E4567"/>
      <c r="F4567"/>
      <c r="G4567"/>
      <c r="H4567"/>
      <c r="I4567"/>
      <c r="J4567"/>
      <c r="O4567" s="2"/>
    </row>
    <row r="4568" spans="1:15" ht="15" x14ac:dyDescent="0.25">
      <c r="A4568"/>
      <c r="B4568"/>
      <c r="C4568"/>
      <c r="D4568"/>
      <c r="E4568"/>
      <c r="F4568"/>
      <c r="G4568"/>
      <c r="H4568"/>
      <c r="I4568"/>
      <c r="J4568"/>
      <c r="O4568" s="2"/>
    </row>
    <row r="4569" spans="1:15" ht="15" x14ac:dyDescent="0.25">
      <c r="A4569"/>
      <c r="B4569"/>
      <c r="C4569"/>
      <c r="D4569"/>
      <c r="E4569"/>
      <c r="F4569"/>
      <c r="G4569"/>
      <c r="H4569"/>
      <c r="I4569"/>
      <c r="J4569"/>
      <c r="O4569" s="2"/>
    </row>
    <row r="4570" spans="1:15" ht="15" x14ac:dyDescent="0.25">
      <c r="A4570"/>
      <c r="B4570"/>
      <c r="C4570"/>
      <c r="D4570"/>
      <c r="E4570"/>
      <c r="F4570"/>
      <c r="G4570"/>
      <c r="H4570"/>
      <c r="I4570"/>
      <c r="J4570"/>
      <c r="O4570" s="2"/>
    </row>
    <row r="4571" spans="1:15" ht="15" x14ac:dyDescent="0.25">
      <c r="A4571"/>
      <c r="B4571"/>
      <c r="C4571"/>
      <c r="D4571"/>
      <c r="E4571"/>
      <c r="F4571"/>
      <c r="G4571"/>
      <c r="H4571"/>
      <c r="I4571"/>
      <c r="J4571"/>
      <c r="O4571" s="2"/>
    </row>
    <row r="4572" spans="1:15" ht="15" x14ac:dyDescent="0.25">
      <c r="A4572"/>
      <c r="B4572"/>
      <c r="C4572"/>
      <c r="D4572"/>
      <c r="E4572"/>
      <c r="F4572"/>
      <c r="G4572"/>
      <c r="H4572"/>
      <c r="I4572"/>
      <c r="J4572"/>
      <c r="O4572" s="2"/>
    </row>
    <row r="4573" spans="1:15" ht="15" x14ac:dyDescent="0.25">
      <c r="A4573"/>
      <c r="B4573"/>
      <c r="C4573"/>
      <c r="D4573"/>
      <c r="E4573"/>
      <c r="F4573"/>
      <c r="G4573"/>
      <c r="H4573"/>
      <c r="I4573"/>
      <c r="J4573"/>
      <c r="O4573" s="2"/>
    </row>
    <row r="4574" spans="1:15" ht="15" x14ac:dyDescent="0.25">
      <c r="A4574"/>
      <c r="B4574"/>
      <c r="C4574"/>
      <c r="D4574"/>
      <c r="E4574"/>
      <c r="F4574"/>
      <c r="G4574"/>
      <c r="H4574"/>
      <c r="I4574"/>
      <c r="J4574"/>
      <c r="O4574" s="2"/>
    </row>
    <row r="4575" spans="1:15" ht="15" x14ac:dyDescent="0.25">
      <c r="A4575"/>
      <c r="B4575"/>
      <c r="C4575"/>
      <c r="D4575"/>
      <c r="E4575"/>
      <c r="F4575"/>
      <c r="G4575"/>
      <c r="H4575"/>
      <c r="I4575"/>
      <c r="J4575"/>
      <c r="O4575" s="2"/>
    </row>
    <row r="4576" spans="1:15" ht="15" x14ac:dyDescent="0.25">
      <c r="A4576"/>
      <c r="B4576"/>
      <c r="C4576"/>
      <c r="D4576"/>
      <c r="E4576"/>
      <c r="F4576"/>
      <c r="G4576"/>
      <c r="H4576"/>
      <c r="I4576"/>
      <c r="J4576"/>
      <c r="O4576" s="2"/>
    </row>
    <row r="4577" spans="1:15" ht="15" x14ac:dyDescent="0.25">
      <c r="A4577"/>
      <c r="B4577"/>
      <c r="C4577"/>
      <c r="D4577"/>
      <c r="E4577"/>
      <c r="F4577"/>
      <c r="G4577"/>
      <c r="H4577"/>
      <c r="I4577"/>
      <c r="J4577"/>
      <c r="O4577" s="2"/>
    </row>
    <row r="4578" spans="1:15" ht="15" x14ac:dyDescent="0.25">
      <c r="A4578"/>
      <c r="B4578"/>
      <c r="C4578"/>
      <c r="D4578"/>
      <c r="E4578"/>
      <c r="F4578"/>
      <c r="G4578"/>
      <c r="H4578"/>
      <c r="I4578"/>
      <c r="J4578"/>
      <c r="O4578" s="2"/>
    </row>
    <row r="4579" spans="1:15" ht="15" x14ac:dyDescent="0.25">
      <c r="A4579"/>
      <c r="B4579"/>
      <c r="C4579"/>
      <c r="D4579"/>
      <c r="E4579"/>
      <c r="F4579"/>
      <c r="G4579"/>
      <c r="H4579"/>
      <c r="I4579"/>
      <c r="J4579"/>
      <c r="O4579" s="2"/>
    </row>
    <row r="4580" spans="1:15" ht="15" x14ac:dyDescent="0.25">
      <c r="A4580"/>
      <c r="B4580"/>
      <c r="C4580"/>
      <c r="D4580"/>
      <c r="E4580"/>
      <c r="F4580"/>
      <c r="G4580"/>
      <c r="H4580"/>
      <c r="I4580"/>
      <c r="J4580"/>
      <c r="O4580" s="2"/>
    </row>
    <row r="4581" spans="1:15" ht="15" x14ac:dyDescent="0.25">
      <c r="A4581"/>
      <c r="B4581"/>
      <c r="C4581"/>
      <c r="D4581"/>
      <c r="E4581"/>
      <c r="F4581"/>
      <c r="G4581"/>
      <c r="H4581"/>
      <c r="I4581"/>
      <c r="J4581"/>
      <c r="O4581" s="2"/>
    </row>
    <row r="4582" spans="1:15" ht="15" x14ac:dyDescent="0.25">
      <c r="A4582"/>
      <c r="B4582"/>
      <c r="C4582"/>
      <c r="D4582"/>
      <c r="E4582"/>
      <c r="F4582"/>
      <c r="G4582"/>
      <c r="H4582"/>
      <c r="I4582"/>
      <c r="J4582"/>
      <c r="O4582" s="2"/>
    </row>
    <row r="4583" spans="1:15" ht="15" x14ac:dyDescent="0.25">
      <c r="A4583"/>
      <c r="B4583"/>
      <c r="C4583"/>
      <c r="D4583"/>
      <c r="E4583"/>
      <c r="F4583"/>
      <c r="G4583"/>
      <c r="H4583"/>
      <c r="I4583"/>
      <c r="J4583"/>
      <c r="O4583" s="2"/>
    </row>
    <row r="4584" spans="1:15" ht="15" x14ac:dyDescent="0.25">
      <c r="A4584"/>
      <c r="B4584"/>
      <c r="C4584"/>
      <c r="D4584"/>
      <c r="E4584"/>
      <c r="F4584"/>
      <c r="G4584"/>
      <c r="H4584"/>
      <c r="I4584"/>
      <c r="J4584"/>
      <c r="O4584" s="2"/>
    </row>
    <row r="4585" spans="1:15" ht="15" x14ac:dyDescent="0.25">
      <c r="A4585"/>
      <c r="B4585"/>
      <c r="C4585"/>
      <c r="D4585"/>
      <c r="E4585"/>
      <c r="F4585"/>
      <c r="G4585"/>
      <c r="H4585"/>
      <c r="I4585"/>
      <c r="J4585"/>
      <c r="O4585" s="2"/>
    </row>
    <row r="4586" spans="1:15" ht="15" x14ac:dyDescent="0.25">
      <c r="A4586"/>
      <c r="B4586"/>
      <c r="C4586"/>
      <c r="D4586"/>
      <c r="E4586"/>
      <c r="F4586"/>
      <c r="G4586"/>
      <c r="H4586"/>
      <c r="I4586"/>
      <c r="J4586"/>
      <c r="O4586" s="2"/>
    </row>
    <row r="4587" spans="1:15" ht="15" x14ac:dyDescent="0.25">
      <c r="A4587"/>
      <c r="B4587"/>
      <c r="C4587"/>
      <c r="D4587"/>
      <c r="E4587"/>
      <c r="F4587"/>
      <c r="G4587"/>
      <c r="H4587"/>
      <c r="I4587"/>
      <c r="J4587"/>
      <c r="O4587" s="2"/>
    </row>
    <row r="4588" spans="1:15" ht="15" x14ac:dyDescent="0.25">
      <c r="A4588"/>
      <c r="B4588"/>
      <c r="C4588"/>
      <c r="D4588"/>
      <c r="E4588"/>
      <c r="F4588"/>
      <c r="G4588"/>
      <c r="H4588"/>
      <c r="I4588"/>
      <c r="J4588"/>
      <c r="O4588" s="2"/>
    </row>
    <row r="4589" spans="1:15" ht="15" x14ac:dyDescent="0.25">
      <c r="A4589"/>
      <c r="B4589"/>
      <c r="C4589"/>
      <c r="D4589"/>
      <c r="E4589"/>
      <c r="F4589"/>
      <c r="G4589"/>
      <c r="H4589"/>
      <c r="I4589"/>
      <c r="J4589"/>
      <c r="O4589" s="2"/>
    </row>
    <row r="4590" spans="1:15" ht="15" x14ac:dyDescent="0.25">
      <c r="A4590"/>
      <c r="B4590"/>
      <c r="C4590"/>
      <c r="D4590"/>
      <c r="E4590"/>
      <c r="F4590"/>
      <c r="G4590"/>
      <c r="H4590"/>
      <c r="I4590"/>
      <c r="J4590"/>
      <c r="O4590" s="2"/>
    </row>
    <row r="4591" spans="1:15" ht="15" x14ac:dyDescent="0.25">
      <c r="A4591"/>
      <c r="B4591"/>
      <c r="C4591"/>
      <c r="D4591"/>
      <c r="E4591"/>
      <c r="F4591"/>
      <c r="G4591"/>
      <c r="H4591"/>
      <c r="I4591"/>
      <c r="J4591"/>
      <c r="O4591" s="2"/>
    </row>
    <row r="4592" spans="1:15" ht="15" x14ac:dyDescent="0.25">
      <c r="A4592"/>
      <c r="B4592"/>
      <c r="C4592"/>
      <c r="D4592"/>
      <c r="E4592"/>
      <c r="F4592"/>
      <c r="G4592"/>
      <c r="H4592"/>
      <c r="I4592"/>
      <c r="J4592"/>
      <c r="O4592" s="2"/>
    </row>
    <row r="4593" spans="1:15" ht="15" x14ac:dyDescent="0.25">
      <c r="A4593"/>
      <c r="B4593"/>
      <c r="C4593"/>
      <c r="D4593"/>
      <c r="E4593"/>
      <c r="F4593"/>
      <c r="G4593"/>
      <c r="H4593"/>
      <c r="I4593"/>
      <c r="J4593"/>
      <c r="O4593" s="2"/>
    </row>
    <row r="4594" spans="1:15" ht="15" x14ac:dyDescent="0.25">
      <c r="A4594"/>
      <c r="B4594"/>
      <c r="C4594"/>
      <c r="D4594"/>
      <c r="E4594"/>
      <c r="F4594"/>
      <c r="G4594"/>
      <c r="H4594"/>
      <c r="I4594"/>
      <c r="J4594"/>
      <c r="O4594" s="2"/>
    </row>
    <row r="4595" spans="1:15" ht="15" x14ac:dyDescent="0.25">
      <c r="A4595"/>
      <c r="B4595"/>
      <c r="C4595"/>
      <c r="D4595"/>
      <c r="E4595"/>
      <c r="F4595"/>
      <c r="G4595"/>
      <c r="H4595"/>
      <c r="I4595"/>
      <c r="J4595"/>
      <c r="O4595" s="2"/>
    </row>
    <row r="4596" spans="1:15" ht="15" x14ac:dyDescent="0.25">
      <c r="A4596"/>
      <c r="B4596"/>
      <c r="C4596"/>
      <c r="D4596"/>
      <c r="E4596"/>
      <c r="F4596"/>
      <c r="G4596"/>
      <c r="H4596"/>
      <c r="I4596"/>
      <c r="J4596"/>
      <c r="O4596" s="2"/>
    </row>
    <row r="4597" spans="1:15" ht="15" x14ac:dyDescent="0.25">
      <c r="A4597"/>
      <c r="B4597"/>
      <c r="C4597"/>
      <c r="D4597"/>
      <c r="E4597"/>
      <c r="F4597"/>
      <c r="G4597"/>
      <c r="H4597"/>
      <c r="I4597"/>
      <c r="J4597"/>
      <c r="O4597" s="2"/>
    </row>
    <row r="4598" spans="1:15" ht="15" x14ac:dyDescent="0.25">
      <c r="A4598"/>
      <c r="B4598"/>
      <c r="C4598"/>
      <c r="D4598"/>
      <c r="E4598"/>
      <c r="F4598"/>
      <c r="G4598"/>
      <c r="H4598"/>
      <c r="I4598"/>
      <c r="J4598"/>
      <c r="O4598" s="2"/>
    </row>
    <row r="4599" spans="1:15" ht="15" x14ac:dyDescent="0.25">
      <c r="A4599"/>
      <c r="B4599"/>
      <c r="C4599"/>
      <c r="D4599"/>
      <c r="E4599"/>
      <c r="F4599"/>
      <c r="G4599"/>
      <c r="H4599"/>
      <c r="I4599"/>
      <c r="J4599"/>
      <c r="O4599" s="2"/>
    </row>
    <row r="4600" spans="1:15" ht="15" x14ac:dyDescent="0.25">
      <c r="A4600"/>
      <c r="B4600"/>
      <c r="C4600"/>
      <c r="D4600"/>
      <c r="E4600"/>
      <c r="F4600"/>
      <c r="G4600"/>
      <c r="H4600"/>
      <c r="I4600"/>
      <c r="J4600"/>
      <c r="O4600" s="2"/>
    </row>
    <row r="4601" spans="1:15" ht="15" x14ac:dyDescent="0.25">
      <c r="A4601"/>
      <c r="B4601"/>
      <c r="C4601"/>
      <c r="D4601"/>
      <c r="E4601"/>
      <c r="F4601"/>
      <c r="G4601"/>
      <c r="H4601"/>
      <c r="I4601"/>
      <c r="J4601"/>
      <c r="O4601" s="2"/>
    </row>
    <row r="4602" spans="1:15" ht="15" x14ac:dyDescent="0.25">
      <c r="A4602"/>
      <c r="B4602"/>
      <c r="C4602"/>
      <c r="D4602"/>
      <c r="E4602"/>
      <c r="F4602"/>
      <c r="G4602"/>
      <c r="H4602"/>
      <c r="I4602"/>
      <c r="J4602"/>
      <c r="O4602" s="2"/>
    </row>
    <row r="4603" spans="1:15" ht="15" x14ac:dyDescent="0.25">
      <c r="A4603"/>
      <c r="B4603"/>
      <c r="C4603"/>
      <c r="D4603"/>
      <c r="E4603"/>
      <c r="F4603"/>
      <c r="G4603"/>
      <c r="H4603"/>
      <c r="I4603"/>
      <c r="J4603"/>
      <c r="O4603" s="2"/>
    </row>
    <row r="4604" spans="1:15" ht="15" x14ac:dyDescent="0.25">
      <c r="A4604"/>
      <c r="B4604"/>
      <c r="C4604"/>
      <c r="D4604"/>
      <c r="E4604"/>
      <c r="F4604"/>
      <c r="G4604"/>
      <c r="H4604"/>
      <c r="I4604"/>
      <c r="J4604"/>
      <c r="O4604" s="2"/>
    </row>
    <row r="4605" spans="1:15" ht="15" x14ac:dyDescent="0.25">
      <c r="A4605"/>
      <c r="B4605"/>
      <c r="C4605"/>
      <c r="D4605"/>
      <c r="E4605"/>
      <c r="F4605"/>
      <c r="G4605"/>
      <c r="H4605"/>
      <c r="I4605"/>
      <c r="J4605"/>
      <c r="O4605" s="2"/>
    </row>
    <row r="4606" spans="1:15" ht="15" x14ac:dyDescent="0.25">
      <c r="A4606"/>
      <c r="B4606"/>
      <c r="C4606"/>
      <c r="D4606"/>
      <c r="E4606"/>
      <c r="F4606"/>
      <c r="G4606"/>
      <c r="H4606"/>
      <c r="I4606"/>
      <c r="J4606"/>
      <c r="O4606" s="2"/>
    </row>
    <row r="4607" spans="1:15" ht="15" x14ac:dyDescent="0.25">
      <c r="A4607"/>
      <c r="B4607"/>
      <c r="C4607"/>
      <c r="D4607"/>
      <c r="E4607"/>
      <c r="F4607"/>
      <c r="G4607"/>
      <c r="H4607"/>
      <c r="I4607"/>
      <c r="J4607"/>
      <c r="O4607" s="2"/>
    </row>
    <row r="4608" spans="1:15" ht="15" x14ac:dyDescent="0.25">
      <c r="A4608"/>
      <c r="B4608"/>
      <c r="C4608"/>
      <c r="D4608"/>
      <c r="E4608"/>
      <c r="F4608"/>
      <c r="G4608"/>
      <c r="H4608"/>
      <c r="I4608"/>
      <c r="J4608"/>
      <c r="O4608" s="2"/>
    </row>
    <row r="4609" spans="1:15" ht="15" x14ac:dyDescent="0.25">
      <c r="A4609"/>
      <c r="B4609"/>
      <c r="C4609"/>
      <c r="D4609"/>
      <c r="E4609"/>
      <c r="F4609"/>
      <c r="G4609"/>
      <c r="H4609"/>
      <c r="I4609"/>
      <c r="J4609"/>
      <c r="O4609" s="2"/>
    </row>
    <row r="4610" spans="1:15" ht="15" x14ac:dyDescent="0.25">
      <c r="A4610"/>
      <c r="B4610"/>
      <c r="C4610"/>
      <c r="D4610"/>
      <c r="E4610"/>
      <c r="F4610"/>
      <c r="G4610"/>
      <c r="H4610"/>
      <c r="I4610"/>
      <c r="J4610"/>
      <c r="O4610" s="2"/>
    </row>
    <row r="4611" spans="1:15" ht="15" x14ac:dyDescent="0.25">
      <c r="A4611"/>
      <c r="B4611"/>
      <c r="C4611"/>
      <c r="D4611"/>
      <c r="E4611"/>
      <c r="F4611"/>
      <c r="G4611"/>
      <c r="H4611"/>
      <c r="I4611"/>
      <c r="J4611"/>
      <c r="O4611" s="2"/>
    </row>
    <row r="4612" spans="1:15" ht="15" x14ac:dyDescent="0.25">
      <c r="A4612"/>
      <c r="B4612"/>
      <c r="C4612"/>
      <c r="D4612"/>
      <c r="E4612"/>
      <c r="F4612"/>
      <c r="G4612"/>
      <c r="H4612"/>
      <c r="I4612"/>
      <c r="J4612"/>
      <c r="O4612" s="2"/>
    </row>
    <row r="4613" spans="1:15" ht="15" x14ac:dyDescent="0.25">
      <c r="A4613"/>
      <c r="B4613"/>
      <c r="C4613"/>
      <c r="D4613"/>
      <c r="E4613"/>
      <c r="F4613"/>
      <c r="G4613"/>
      <c r="H4613"/>
      <c r="I4613"/>
      <c r="J4613"/>
      <c r="O4613" s="2"/>
    </row>
    <row r="4614" spans="1:15" ht="15" x14ac:dyDescent="0.25">
      <c r="A4614"/>
      <c r="B4614"/>
      <c r="C4614"/>
      <c r="D4614"/>
      <c r="E4614"/>
      <c r="F4614"/>
      <c r="G4614"/>
      <c r="H4614"/>
      <c r="I4614"/>
      <c r="J4614"/>
      <c r="O4614" s="2"/>
    </row>
    <row r="4615" spans="1:15" ht="15" x14ac:dyDescent="0.25">
      <c r="A4615"/>
      <c r="B4615"/>
      <c r="C4615"/>
      <c r="D4615"/>
      <c r="E4615"/>
      <c r="F4615"/>
      <c r="G4615"/>
      <c r="H4615"/>
      <c r="I4615"/>
      <c r="J4615"/>
      <c r="O4615" s="2"/>
    </row>
    <row r="4616" spans="1:15" ht="15" x14ac:dyDescent="0.25">
      <c r="A4616"/>
      <c r="B4616"/>
      <c r="C4616"/>
      <c r="D4616"/>
      <c r="E4616"/>
      <c r="F4616"/>
      <c r="G4616"/>
      <c r="H4616"/>
      <c r="I4616"/>
      <c r="J4616"/>
      <c r="O4616" s="2"/>
    </row>
    <row r="4617" spans="1:15" ht="15" x14ac:dyDescent="0.25">
      <c r="A4617"/>
      <c r="B4617"/>
      <c r="C4617"/>
      <c r="D4617"/>
      <c r="E4617"/>
      <c r="F4617"/>
      <c r="G4617"/>
      <c r="H4617"/>
      <c r="I4617"/>
      <c r="J4617"/>
      <c r="O4617" s="2"/>
    </row>
    <row r="4618" spans="1:15" ht="15" x14ac:dyDescent="0.25">
      <c r="A4618"/>
      <c r="B4618"/>
      <c r="C4618"/>
      <c r="D4618"/>
      <c r="E4618"/>
      <c r="F4618"/>
      <c r="G4618"/>
      <c r="H4618"/>
      <c r="I4618"/>
      <c r="J4618"/>
      <c r="O4618" s="2"/>
    </row>
    <row r="4619" spans="1:15" ht="15" x14ac:dyDescent="0.25">
      <c r="A4619"/>
      <c r="B4619"/>
      <c r="C4619"/>
      <c r="D4619"/>
      <c r="E4619"/>
      <c r="F4619"/>
      <c r="G4619"/>
      <c r="H4619"/>
      <c r="I4619"/>
      <c r="J4619"/>
      <c r="O4619" s="2"/>
    </row>
    <row r="4620" spans="1:15" ht="15" x14ac:dyDescent="0.25">
      <c r="A4620"/>
      <c r="B4620"/>
      <c r="C4620"/>
      <c r="D4620"/>
      <c r="E4620"/>
      <c r="F4620"/>
      <c r="G4620"/>
      <c r="H4620"/>
      <c r="I4620"/>
      <c r="J4620"/>
      <c r="O4620" s="2"/>
    </row>
    <row r="4621" spans="1:15" ht="15" x14ac:dyDescent="0.25">
      <c r="A4621"/>
      <c r="B4621"/>
      <c r="C4621"/>
      <c r="D4621"/>
      <c r="E4621"/>
      <c r="F4621"/>
      <c r="G4621"/>
      <c r="H4621"/>
      <c r="I4621"/>
      <c r="J4621"/>
      <c r="O4621" s="2"/>
    </row>
    <row r="4622" spans="1:15" ht="15" x14ac:dyDescent="0.25">
      <c r="A4622"/>
      <c r="B4622"/>
      <c r="C4622"/>
      <c r="D4622"/>
      <c r="E4622"/>
      <c r="F4622"/>
      <c r="G4622"/>
      <c r="H4622"/>
      <c r="I4622"/>
      <c r="J4622"/>
      <c r="O4622" s="2"/>
    </row>
    <row r="4623" spans="1:15" ht="15" x14ac:dyDescent="0.25">
      <c r="A4623"/>
      <c r="B4623"/>
      <c r="C4623"/>
      <c r="D4623"/>
      <c r="E4623"/>
      <c r="F4623"/>
      <c r="G4623"/>
      <c r="H4623"/>
      <c r="I4623"/>
      <c r="J4623"/>
      <c r="O4623" s="2"/>
    </row>
    <row r="4624" spans="1:15" ht="15" x14ac:dyDescent="0.25">
      <c r="A4624"/>
      <c r="B4624"/>
      <c r="C4624"/>
      <c r="D4624"/>
      <c r="E4624"/>
      <c r="F4624"/>
      <c r="G4624"/>
      <c r="H4624"/>
      <c r="I4624"/>
      <c r="J4624"/>
      <c r="O4624" s="2"/>
    </row>
    <row r="4625" spans="1:15" ht="15" x14ac:dyDescent="0.25">
      <c r="A4625"/>
      <c r="B4625"/>
      <c r="C4625"/>
      <c r="D4625"/>
      <c r="E4625"/>
      <c r="F4625"/>
      <c r="G4625"/>
      <c r="H4625"/>
      <c r="I4625"/>
      <c r="J4625"/>
      <c r="O4625" s="2"/>
    </row>
    <row r="4626" spans="1:15" ht="15" x14ac:dyDescent="0.25">
      <c r="A4626"/>
      <c r="B4626"/>
      <c r="C4626"/>
      <c r="D4626"/>
      <c r="E4626"/>
      <c r="F4626"/>
      <c r="G4626"/>
      <c r="H4626"/>
      <c r="I4626"/>
      <c r="J4626"/>
      <c r="O4626" s="2"/>
    </row>
    <row r="4627" spans="1:15" ht="15" x14ac:dyDescent="0.25">
      <c r="A4627"/>
      <c r="B4627"/>
      <c r="C4627"/>
      <c r="D4627"/>
      <c r="E4627"/>
      <c r="F4627"/>
      <c r="G4627"/>
      <c r="H4627"/>
      <c r="I4627"/>
      <c r="J4627"/>
      <c r="O4627" s="2"/>
    </row>
    <row r="4628" spans="1:15" ht="15" x14ac:dyDescent="0.25">
      <c r="A4628"/>
      <c r="B4628"/>
      <c r="C4628"/>
      <c r="D4628"/>
      <c r="E4628"/>
      <c r="F4628"/>
      <c r="G4628"/>
      <c r="H4628"/>
      <c r="I4628"/>
      <c r="J4628"/>
      <c r="O4628" s="2"/>
    </row>
    <row r="4629" spans="1:15" ht="15" x14ac:dyDescent="0.25">
      <c r="A4629"/>
      <c r="B4629"/>
      <c r="C4629"/>
      <c r="D4629"/>
      <c r="E4629"/>
      <c r="F4629"/>
      <c r="G4629"/>
      <c r="H4629"/>
      <c r="I4629"/>
      <c r="J4629"/>
      <c r="O4629" s="2"/>
    </row>
    <row r="4630" spans="1:15" ht="15" x14ac:dyDescent="0.25">
      <c r="A4630"/>
      <c r="B4630"/>
      <c r="C4630"/>
      <c r="D4630"/>
      <c r="E4630"/>
      <c r="F4630"/>
      <c r="G4630"/>
      <c r="H4630"/>
      <c r="I4630"/>
      <c r="J4630"/>
      <c r="O4630" s="2"/>
    </row>
    <row r="4631" spans="1:15" ht="15" x14ac:dyDescent="0.25">
      <c r="A4631"/>
      <c r="B4631"/>
      <c r="C4631"/>
      <c r="D4631"/>
      <c r="E4631"/>
      <c r="F4631"/>
      <c r="G4631"/>
      <c r="H4631"/>
      <c r="I4631"/>
      <c r="J4631"/>
      <c r="O4631" s="2"/>
    </row>
    <row r="4632" spans="1:15" ht="15" x14ac:dyDescent="0.25">
      <c r="A4632"/>
      <c r="B4632"/>
      <c r="C4632"/>
      <c r="D4632"/>
      <c r="E4632"/>
      <c r="F4632"/>
      <c r="G4632"/>
      <c r="H4632"/>
      <c r="I4632"/>
      <c r="J4632"/>
      <c r="O4632" s="2"/>
    </row>
    <row r="4633" spans="1:15" ht="15" x14ac:dyDescent="0.25">
      <c r="A4633"/>
      <c r="B4633"/>
      <c r="C4633"/>
      <c r="D4633"/>
      <c r="E4633"/>
      <c r="F4633"/>
      <c r="G4633"/>
      <c r="H4633"/>
      <c r="I4633"/>
      <c r="J4633"/>
      <c r="O4633" s="2"/>
    </row>
    <row r="4634" spans="1:15" ht="15" x14ac:dyDescent="0.25">
      <c r="A4634"/>
      <c r="B4634"/>
      <c r="C4634"/>
      <c r="D4634"/>
      <c r="E4634"/>
      <c r="F4634"/>
      <c r="G4634"/>
      <c r="H4634"/>
      <c r="I4634"/>
      <c r="J4634"/>
      <c r="O4634" s="2"/>
    </row>
    <row r="4635" spans="1:15" ht="15" x14ac:dyDescent="0.25">
      <c r="A4635"/>
      <c r="B4635"/>
      <c r="C4635"/>
      <c r="D4635"/>
      <c r="E4635"/>
      <c r="F4635"/>
      <c r="G4635"/>
      <c r="H4635"/>
      <c r="I4635"/>
      <c r="J4635"/>
      <c r="O4635" s="2"/>
    </row>
    <row r="4636" spans="1:15" ht="15" x14ac:dyDescent="0.25">
      <c r="A4636"/>
      <c r="B4636"/>
      <c r="C4636"/>
      <c r="D4636"/>
      <c r="E4636"/>
      <c r="F4636"/>
      <c r="G4636"/>
      <c r="H4636"/>
      <c r="I4636"/>
      <c r="J4636"/>
      <c r="O4636" s="2"/>
    </row>
    <row r="4637" spans="1:15" ht="15" x14ac:dyDescent="0.25">
      <c r="A4637"/>
      <c r="B4637"/>
      <c r="C4637"/>
      <c r="D4637"/>
      <c r="E4637"/>
      <c r="F4637"/>
      <c r="G4637"/>
      <c r="H4637"/>
      <c r="I4637"/>
      <c r="J4637"/>
      <c r="O4637" s="2"/>
    </row>
    <row r="4638" spans="1:15" ht="15" x14ac:dyDescent="0.25">
      <c r="A4638"/>
      <c r="B4638"/>
      <c r="C4638"/>
      <c r="D4638"/>
      <c r="E4638"/>
      <c r="F4638"/>
      <c r="G4638"/>
      <c r="H4638"/>
      <c r="I4638"/>
      <c r="J4638"/>
      <c r="O4638" s="2"/>
    </row>
    <row r="4639" spans="1:15" ht="15" x14ac:dyDescent="0.25">
      <c r="A4639"/>
      <c r="B4639"/>
      <c r="C4639"/>
      <c r="D4639"/>
      <c r="E4639"/>
      <c r="F4639"/>
      <c r="G4639"/>
      <c r="H4639"/>
      <c r="I4639"/>
      <c r="J4639"/>
      <c r="O4639" s="2"/>
    </row>
    <row r="4640" spans="1:15" ht="15" x14ac:dyDescent="0.25">
      <c r="A4640"/>
      <c r="B4640"/>
      <c r="C4640"/>
      <c r="D4640"/>
      <c r="E4640"/>
      <c r="F4640"/>
      <c r="G4640"/>
      <c r="H4640"/>
      <c r="I4640"/>
      <c r="J4640"/>
      <c r="O4640" s="2"/>
    </row>
    <row r="4641" spans="1:15" ht="15" x14ac:dyDescent="0.25">
      <c r="A4641"/>
      <c r="B4641"/>
      <c r="C4641"/>
      <c r="D4641"/>
      <c r="E4641"/>
      <c r="F4641"/>
      <c r="G4641"/>
      <c r="H4641"/>
      <c r="I4641"/>
      <c r="J4641"/>
      <c r="O4641" s="2"/>
    </row>
    <row r="4642" spans="1:15" ht="15" x14ac:dyDescent="0.25">
      <c r="A4642"/>
      <c r="B4642"/>
      <c r="C4642"/>
      <c r="D4642"/>
      <c r="E4642"/>
      <c r="F4642"/>
      <c r="G4642"/>
      <c r="H4642"/>
      <c r="I4642"/>
      <c r="J4642"/>
      <c r="O4642" s="2"/>
    </row>
    <row r="4643" spans="1:15" ht="15" x14ac:dyDescent="0.25">
      <c r="A4643"/>
      <c r="B4643"/>
      <c r="C4643"/>
      <c r="D4643"/>
      <c r="E4643"/>
      <c r="F4643"/>
      <c r="G4643"/>
      <c r="H4643"/>
      <c r="I4643"/>
      <c r="J4643"/>
      <c r="O4643" s="2"/>
    </row>
    <row r="4644" spans="1:15" ht="15" x14ac:dyDescent="0.25">
      <c r="A4644"/>
      <c r="B4644"/>
      <c r="C4644"/>
      <c r="D4644"/>
      <c r="E4644"/>
      <c r="F4644"/>
      <c r="G4644"/>
      <c r="H4644"/>
      <c r="I4644"/>
      <c r="J4644"/>
      <c r="O4644" s="2"/>
    </row>
    <row r="4645" spans="1:15" ht="15" x14ac:dyDescent="0.25">
      <c r="A4645"/>
      <c r="B4645"/>
      <c r="C4645"/>
      <c r="D4645"/>
      <c r="E4645"/>
      <c r="F4645"/>
      <c r="G4645"/>
      <c r="H4645"/>
      <c r="I4645"/>
      <c r="J4645"/>
      <c r="O4645" s="2"/>
    </row>
    <row r="4646" spans="1:15" ht="15" x14ac:dyDescent="0.25">
      <c r="A4646"/>
      <c r="B4646"/>
      <c r="C4646"/>
      <c r="D4646"/>
      <c r="E4646"/>
      <c r="F4646"/>
      <c r="G4646"/>
      <c r="H4646"/>
      <c r="I4646"/>
      <c r="J4646"/>
      <c r="O4646" s="2"/>
    </row>
    <row r="4647" spans="1:15" ht="15" x14ac:dyDescent="0.25">
      <c r="A4647"/>
      <c r="B4647"/>
      <c r="C4647"/>
      <c r="D4647"/>
      <c r="E4647"/>
      <c r="F4647"/>
      <c r="G4647"/>
      <c r="H4647"/>
      <c r="I4647"/>
      <c r="J4647"/>
      <c r="O4647" s="2"/>
    </row>
    <row r="4648" spans="1:15" ht="15" x14ac:dyDescent="0.25">
      <c r="A4648"/>
      <c r="B4648"/>
      <c r="C4648"/>
      <c r="D4648"/>
      <c r="E4648"/>
      <c r="F4648"/>
      <c r="G4648"/>
      <c r="H4648"/>
      <c r="I4648"/>
      <c r="J4648"/>
      <c r="O4648" s="2"/>
    </row>
    <row r="4649" spans="1:15" ht="15" x14ac:dyDescent="0.25">
      <c r="A4649"/>
      <c r="B4649"/>
      <c r="C4649"/>
      <c r="D4649"/>
      <c r="E4649"/>
      <c r="F4649"/>
      <c r="G4649"/>
      <c r="H4649"/>
      <c r="I4649"/>
      <c r="J4649"/>
      <c r="O4649" s="2"/>
    </row>
    <row r="4650" spans="1:15" ht="15" x14ac:dyDescent="0.25">
      <c r="A4650"/>
      <c r="B4650"/>
      <c r="C4650"/>
      <c r="D4650"/>
      <c r="E4650"/>
      <c r="F4650"/>
      <c r="G4650"/>
      <c r="H4650"/>
      <c r="I4650"/>
      <c r="J4650"/>
      <c r="O4650" s="2"/>
    </row>
    <row r="4651" spans="1:15" ht="15" x14ac:dyDescent="0.25">
      <c r="A4651"/>
      <c r="B4651"/>
      <c r="C4651"/>
      <c r="D4651"/>
      <c r="E4651"/>
      <c r="F4651"/>
      <c r="G4651"/>
      <c r="H4651"/>
      <c r="I4651"/>
      <c r="J4651"/>
      <c r="O4651" s="2"/>
    </row>
    <row r="4652" spans="1:15" ht="15" x14ac:dyDescent="0.25">
      <c r="A4652"/>
      <c r="B4652"/>
      <c r="C4652"/>
      <c r="D4652"/>
      <c r="E4652"/>
      <c r="F4652"/>
      <c r="G4652"/>
      <c r="H4652"/>
      <c r="I4652"/>
      <c r="J4652"/>
      <c r="O4652" s="2"/>
    </row>
    <row r="4653" spans="1:15" ht="15" x14ac:dyDescent="0.25">
      <c r="A4653"/>
      <c r="B4653"/>
      <c r="C4653"/>
      <c r="D4653"/>
      <c r="E4653"/>
      <c r="F4653"/>
      <c r="G4653"/>
      <c r="H4653"/>
      <c r="I4653"/>
      <c r="J4653"/>
      <c r="O4653" s="2"/>
    </row>
    <row r="4654" spans="1:15" ht="15" x14ac:dyDescent="0.25">
      <c r="A4654"/>
      <c r="B4654"/>
      <c r="C4654"/>
      <c r="D4654"/>
      <c r="E4654"/>
      <c r="F4654"/>
      <c r="G4654"/>
      <c r="H4654"/>
      <c r="I4654"/>
      <c r="J4654"/>
      <c r="O4654" s="2"/>
    </row>
    <row r="4655" spans="1:15" ht="15" x14ac:dyDescent="0.25">
      <c r="A4655"/>
      <c r="B4655"/>
      <c r="C4655"/>
      <c r="D4655"/>
      <c r="E4655"/>
      <c r="F4655"/>
      <c r="G4655"/>
      <c r="H4655"/>
      <c r="I4655"/>
      <c r="J4655"/>
      <c r="O4655" s="2"/>
    </row>
    <row r="4656" spans="1:15" ht="15" x14ac:dyDescent="0.25">
      <c r="A4656"/>
      <c r="B4656"/>
      <c r="C4656"/>
      <c r="D4656"/>
      <c r="E4656"/>
      <c r="F4656"/>
      <c r="G4656"/>
      <c r="H4656"/>
      <c r="I4656"/>
      <c r="J4656"/>
      <c r="O4656" s="2"/>
    </row>
    <row r="4657" spans="1:15" ht="15" x14ac:dyDescent="0.25">
      <c r="A4657"/>
      <c r="B4657"/>
      <c r="C4657"/>
      <c r="D4657"/>
      <c r="E4657"/>
      <c r="F4657"/>
      <c r="G4657"/>
      <c r="H4657"/>
      <c r="I4657"/>
      <c r="J4657"/>
      <c r="O4657" s="2"/>
    </row>
    <row r="4658" spans="1:15" ht="15" x14ac:dyDescent="0.25">
      <c r="A4658"/>
      <c r="B4658"/>
      <c r="C4658"/>
      <c r="D4658"/>
      <c r="E4658"/>
      <c r="F4658"/>
      <c r="G4658"/>
      <c r="H4658"/>
      <c r="I4658"/>
      <c r="J4658"/>
      <c r="O4658" s="2"/>
    </row>
    <row r="4659" spans="1:15" ht="15" x14ac:dyDescent="0.25">
      <c r="A4659"/>
      <c r="B4659"/>
      <c r="C4659"/>
      <c r="D4659"/>
      <c r="E4659"/>
      <c r="F4659"/>
      <c r="G4659"/>
      <c r="H4659"/>
      <c r="I4659"/>
      <c r="J4659"/>
      <c r="O4659" s="2"/>
    </row>
    <row r="4660" spans="1:15" ht="15" x14ac:dyDescent="0.25">
      <c r="A4660"/>
      <c r="B4660"/>
      <c r="C4660"/>
      <c r="D4660"/>
      <c r="E4660"/>
      <c r="F4660"/>
      <c r="G4660"/>
      <c r="H4660"/>
      <c r="I4660"/>
      <c r="J4660"/>
      <c r="O4660" s="2"/>
    </row>
    <row r="4661" spans="1:15" ht="15" x14ac:dyDescent="0.25">
      <c r="A4661"/>
      <c r="B4661"/>
      <c r="C4661"/>
      <c r="D4661"/>
      <c r="E4661"/>
      <c r="F4661"/>
      <c r="G4661"/>
      <c r="H4661"/>
      <c r="I4661"/>
      <c r="J4661"/>
      <c r="O4661" s="2"/>
    </row>
    <row r="4662" spans="1:15" ht="15" x14ac:dyDescent="0.25">
      <c r="A4662"/>
      <c r="B4662"/>
      <c r="C4662"/>
      <c r="D4662"/>
      <c r="E4662"/>
      <c r="F4662"/>
      <c r="G4662"/>
      <c r="H4662"/>
      <c r="I4662"/>
      <c r="J4662"/>
      <c r="O4662" s="2"/>
    </row>
    <row r="4663" spans="1:15" ht="15" x14ac:dyDescent="0.25">
      <c r="A4663"/>
      <c r="B4663"/>
      <c r="C4663"/>
      <c r="D4663"/>
      <c r="E4663"/>
      <c r="F4663"/>
      <c r="G4663"/>
      <c r="H4663"/>
      <c r="I4663"/>
      <c r="J4663"/>
      <c r="O4663" s="2"/>
    </row>
    <row r="4664" spans="1:15" ht="15" x14ac:dyDescent="0.25">
      <c r="A4664"/>
      <c r="B4664"/>
      <c r="C4664"/>
      <c r="D4664"/>
      <c r="E4664"/>
      <c r="F4664"/>
      <c r="G4664"/>
      <c r="H4664"/>
      <c r="I4664"/>
      <c r="J4664"/>
      <c r="O4664" s="2"/>
    </row>
    <row r="4665" spans="1:15" ht="15" x14ac:dyDescent="0.25">
      <c r="A4665"/>
      <c r="B4665"/>
      <c r="C4665"/>
      <c r="D4665"/>
      <c r="E4665"/>
      <c r="F4665"/>
      <c r="G4665"/>
      <c r="H4665"/>
      <c r="I4665"/>
      <c r="J4665"/>
      <c r="O4665" s="2"/>
    </row>
    <row r="4666" spans="1:15" ht="15" x14ac:dyDescent="0.25">
      <c r="A4666"/>
      <c r="B4666"/>
      <c r="C4666"/>
      <c r="D4666"/>
      <c r="E4666"/>
      <c r="F4666"/>
      <c r="G4666"/>
      <c r="H4666"/>
      <c r="I4666"/>
      <c r="J4666"/>
      <c r="O4666" s="2"/>
    </row>
    <row r="4667" spans="1:15" ht="15" x14ac:dyDescent="0.25">
      <c r="A4667"/>
      <c r="B4667"/>
      <c r="C4667"/>
      <c r="D4667"/>
      <c r="E4667"/>
      <c r="F4667"/>
      <c r="G4667"/>
      <c r="H4667"/>
      <c r="I4667"/>
      <c r="J4667"/>
      <c r="O4667" s="2"/>
    </row>
    <row r="4668" spans="1:15" ht="15" x14ac:dyDescent="0.25">
      <c r="A4668"/>
      <c r="B4668"/>
      <c r="C4668"/>
      <c r="D4668"/>
      <c r="E4668"/>
      <c r="F4668"/>
      <c r="G4668"/>
      <c r="H4668"/>
      <c r="I4668"/>
      <c r="J4668"/>
      <c r="O4668" s="2"/>
    </row>
    <row r="4669" spans="1:15" ht="15" x14ac:dyDescent="0.25">
      <c r="A4669"/>
      <c r="B4669"/>
      <c r="C4669"/>
      <c r="D4669"/>
      <c r="E4669"/>
      <c r="F4669"/>
      <c r="G4669"/>
      <c r="H4669"/>
      <c r="I4669"/>
      <c r="J4669"/>
      <c r="O4669" s="2"/>
    </row>
    <row r="4670" spans="1:15" ht="15" x14ac:dyDescent="0.25">
      <c r="A4670"/>
      <c r="B4670"/>
      <c r="C4670"/>
      <c r="D4670"/>
      <c r="E4670"/>
      <c r="F4670"/>
      <c r="G4670"/>
      <c r="H4670"/>
      <c r="I4670"/>
      <c r="J4670"/>
      <c r="O4670" s="2"/>
    </row>
    <row r="4671" spans="1:15" ht="15" x14ac:dyDescent="0.25">
      <c r="A4671"/>
      <c r="B4671"/>
      <c r="C4671"/>
      <c r="D4671"/>
      <c r="E4671"/>
      <c r="F4671"/>
      <c r="G4671"/>
      <c r="H4671"/>
      <c r="I4671"/>
      <c r="J4671"/>
      <c r="O4671" s="2"/>
    </row>
    <row r="4672" spans="1:15" ht="15" x14ac:dyDescent="0.25">
      <c r="A4672"/>
      <c r="B4672"/>
      <c r="C4672"/>
      <c r="D4672"/>
      <c r="E4672"/>
      <c r="F4672"/>
      <c r="G4672"/>
      <c r="H4672"/>
      <c r="I4672"/>
      <c r="J4672"/>
      <c r="O4672" s="2"/>
    </row>
    <row r="4673" spans="1:15" ht="15" x14ac:dyDescent="0.25">
      <c r="A4673"/>
      <c r="B4673"/>
      <c r="C4673"/>
      <c r="D4673"/>
      <c r="E4673"/>
      <c r="F4673"/>
      <c r="G4673"/>
      <c r="H4673"/>
      <c r="I4673"/>
      <c r="J4673"/>
      <c r="O4673" s="2"/>
    </row>
    <row r="4674" spans="1:15" ht="15" x14ac:dyDescent="0.25">
      <c r="A4674"/>
      <c r="B4674"/>
      <c r="C4674"/>
      <c r="D4674"/>
      <c r="E4674"/>
      <c r="F4674"/>
      <c r="G4674"/>
      <c r="H4674"/>
      <c r="I4674"/>
      <c r="J4674"/>
      <c r="O4674" s="2"/>
    </row>
    <row r="4675" spans="1:15" ht="15" x14ac:dyDescent="0.25">
      <c r="A4675"/>
      <c r="B4675"/>
      <c r="C4675"/>
      <c r="D4675"/>
      <c r="E4675"/>
      <c r="F4675"/>
      <c r="G4675"/>
      <c r="H4675"/>
      <c r="I4675"/>
      <c r="J4675"/>
      <c r="O4675" s="2"/>
    </row>
    <row r="4676" spans="1:15" ht="15" x14ac:dyDescent="0.25">
      <c r="A4676"/>
      <c r="B4676"/>
      <c r="C4676"/>
      <c r="D4676"/>
      <c r="E4676"/>
      <c r="F4676"/>
      <c r="G4676"/>
      <c r="H4676"/>
      <c r="I4676"/>
      <c r="J4676"/>
      <c r="O4676" s="2"/>
    </row>
    <row r="4677" spans="1:15" ht="15" x14ac:dyDescent="0.25">
      <c r="A4677"/>
      <c r="B4677"/>
      <c r="C4677"/>
      <c r="D4677"/>
      <c r="E4677"/>
      <c r="F4677"/>
      <c r="G4677"/>
      <c r="H4677"/>
      <c r="I4677"/>
      <c r="J4677"/>
      <c r="O4677" s="2"/>
    </row>
    <row r="4678" spans="1:15" ht="15" x14ac:dyDescent="0.25">
      <c r="A4678"/>
      <c r="B4678"/>
      <c r="C4678"/>
      <c r="D4678"/>
      <c r="E4678"/>
      <c r="F4678"/>
      <c r="G4678"/>
      <c r="H4678"/>
      <c r="I4678"/>
      <c r="J4678"/>
      <c r="O4678" s="2"/>
    </row>
    <row r="4679" spans="1:15" ht="15" x14ac:dyDescent="0.25">
      <c r="A4679"/>
      <c r="B4679"/>
      <c r="C4679"/>
      <c r="D4679"/>
      <c r="E4679"/>
      <c r="F4679"/>
      <c r="G4679"/>
      <c r="H4679"/>
      <c r="I4679"/>
      <c r="J4679"/>
      <c r="O4679" s="2"/>
    </row>
    <row r="4680" spans="1:15" ht="15" x14ac:dyDescent="0.25">
      <c r="A4680"/>
      <c r="B4680"/>
      <c r="C4680"/>
      <c r="D4680"/>
      <c r="E4680"/>
      <c r="F4680"/>
      <c r="G4680"/>
      <c r="H4680"/>
      <c r="I4680"/>
      <c r="J4680"/>
      <c r="O4680" s="2"/>
    </row>
    <row r="4681" spans="1:15" ht="15" x14ac:dyDescent="0.25">
      <c r="A4681"/>
      <c r="B4681"/>
      <c r="C4681"/>
      <c r="D4681"/>
      <c r="E4681"/>
      <c r="F4681"/>
      <c r="G4681"/>
      <c r="H4681"/>
      <c r="I4681"/>
      <c r="J4681"/>
      <c r="O4681" s="2"/>
    </row>
    <row r="4682" spans="1:15" ht="15" x14ac:dyDescent="0.25">
      <c r="A4682"/>
      <c r="B4682"/>
      <c r="C4682"/>
      <c r="D4682"/>
      <c r="E4682"/>
      <c r="F4682"/>
      <c r="G4682"/>
      <c r="H4682"/>
      <c r="I4682"/>
      <c r="J4682"/>
      <c r="O4682" s="2"/>
    </row>
    <row r="4683" spans="1:15" ht="15" x14ac:dyDescent="0.25">
      <c r="A4683"/>
      <c r="B4683"/>
      <c r="C4683"/>
      <c r="D4683"/>
      <c r="E4683"/>
      <c r="F4683"/>
      <c r="G4683"/>
      <c r="H4683"/>
      <c r="I4683"/>
      <c r="J4683"/>
      <c r="O4683" s="2"/>
    </row>
    <row r="4684" spans="1:15" ht="15" x14ac:dyDescent="0.25">
      <c r="A4684"/>
      <c r="B4684"/>
      <c r="C4684"/>
      <c r="D4684"/>
      <c r="E4684"/>
      <c r="F4684"/>
      <c r="G4684"/>
      <c r="H4684"/>
      <c r="I4684"/>
      <c r="J4684"/>
      <c r="O4684" s="2"/>
    </row>
    <row r="4685" spans="1:15" ht="15" x14ac:dyDescent="0.25">
      <c r="A4685"/>
      <c r="B4685"/>
      <c r="C4685"/>
      <c r="D4685"/>
      <c r="E4685"/>
      <c r="F4685"/>
      <c r="G4685"/>
      <c r="H4685"/>
      <c r="I4685"/>
      <c r="J4685"/>
      <c r="O4685" s="2"/>
    </row>
    <row r="4686" spans="1:15" ht="15" x14ac:dyDescent="0.25">
      <c r="A4686"/>
      <c r="B4686"/>
      <c r="C4686"/>
      <c r="D4686"/>
      <c r="E4686"/>
      <c r="F4686"/>
      <c r="G4686"/>
      <c r="H4686"/>
      <c r="I4686"/>
      <c r="J4686"/>
      <c r="O4686" s="2"/>
    </row>
    <row r="4687" spans="1:15" ht="15" x14ac:dyDescent="0.25">
      <c r="A4687"/>
      <c r="B4687"/>
      <c r="C4687"/>
      <c r="D4687"/>
      <c r="E4687"/>
      <c r="F4687"/>
      <c r="G4687"/>
      <c r="H4687"/>
      <c r="I4687"/>
      <c r="J4687"/>
      <c r="O4687" s="2"/>
    </row>
    <row r="4688" spans="1:15" ht="15" x14ac:dyDescent="0.25">
      <c r="A4688"/>
      <c r="B4688"/>
      <c r="C4688"/>
      <c r="D4688"/>
      <c r="E4688"/>
      <c r="F4688"/>
      <c r="G4688"/>
      <c r="H4688"/>
      <c r="I4688"/>
      <c r="J4688"/>
      <c r="O4688" s="2"/>
    </row>
    <row r="4689" spans="1:15" ht="15" x14ac:dyDescent="0.25">
      <c r="A4689"/>
      <c r="B4689"/>
      <c r="C4689"/>
      <c r="D4689"/>
      <c r="E4689"/>
      <c r="F4689"/>
      <c r="G4689"/>
      <c r="H4689"/>
      <c r="I4689"/>
      <c r="J4689"/>
      <c r="O4689" s="2"/>
    </row>
    <row r="4690" spans="1:15" ht="15" x14ac:dyDescent="0.25">
      <c r="A4690"/>
      <c r="B4690"/>
      <c r="C4690"/>
      <c r="D4690"/>
      <c r="E4690"/>
      <c r="F4690"/>
      <c r="G4690"/>
      <c r="H4690"/>
      <c r="I4690"/>
      <c r="J4690"/>
      <c r="O4690" s="2"/>
    </row>
    <row r="4691" spans="1:15" ht="15" x14ac:dyDescent="0.25">
      <c r="A4691"/>
      <c r="B4691"/>
      <c r="C4691"/>
      <c r="D4691"/>
      <c r="E4691"/>
      <c r="F4691"/>
      <c r="G4691"/>
      <c r="H4691"/>
      <c r="I4691"/>
      <c r="J4691"/>
      <c r="O4691" s="2"/>
    </row>
    <row r="4692" spans="1:15" ht="15" x14ac:dyDescent="0.25">
      <c r="A4692"/>
      <c r="B4692"/>
      <c r="C4692"/>
      <c r="D4692"/>
      <c r="E4692"/>
      <c r="F4692"/>
      <c r="G4692"/>
      <c r="H4692"/>
      <c r="I4692"/>
      <c r="J4692"/>
      <c r="O4692" s="2"/>
    </row>
    <row r="4693" spans="1:15" ht="15" x14ac:dyDescent="0.25">
      <c r="A4693"/>
      <c r="B4693"/>
      <c r="C4693"/>
      <c r="D4693"/>
      <c r="E4693"/>
      <c r="F4693"/>
      <c r="G4693"/>
      <c r="H4693"/>
      <c r="I4693"/>
      <c r="J4693"/>
      <c r="O4693" s="2"/>
    </row>
    <row r="4694" spans="1:15" ht="15" x14ac:dyDescent="0.25">
      <c r="A4694"/>
      <c r="B4694"/>
      <c r="C4694"/>
      <c r="D4694"/>
      <c r="E4694"/>
      <c r="F4694"/>
      <c r="G4694"/>
      <c r="H4694"/>
      <c r="I4694"/>
      <c r="J4694"/>
      <c r="O4694" s="2"/>
    </row>
    <row r="4695" spans="1:15" ht="15" x14ac:dyDescent="0.25">
      <c r="A4695"/>
      <c r="B4695"/>
      <c r="C4695"/>
      <c r="D4695"/>
      <c r="E4695"/>
      <c r="F4695"/>
      <c r="G4695"/>
      <c r="H4695"/>
      <c r="I4695"/>
      <c r="J4695"/>
      <c r="O4695" s="2"/>
    </row>
    <row r="4696" spans="1:15" ht="15" x14ac:dyDescent="0.25">
      <c r="A4696"/>
      <c r="B4696"/>
      <c r="C4696"/>
      <c r="D4696"/>
      <c r="E4696"/>
      <c r="F4696"/>
      <c r="G4696"/>
      <c r="H4696"/>
      <c r="I4696"/>
      <c r="J4696"/>
      <c r="O4696" s="2"/>
    </row>
    <row r="4697" spans="1:15" ht="15" x14ac:dyDescent="0.25">
      <c r="A4697"/>
      <c r="B4697"/>
      <c r="C4697"/>
      <c r="D4697"/>
      <c r="E4697"/>
      <c r="F4697"/>
      <c r="G4697"/>
      <c r="H4697"/>
      <c r="I4697"/>
      <c r="J4697"/>
      <c r="O4697" s="2"/>
    </row>
    <row r="4698" spans="1:15" ht="15" x14ac:dyDescent="0.25">
      <c r="A4698"/>
      <c r="B4698"/>
      <c r="C4698"/>
      <c r="D4698"/>
      <c r="E4698"/>
      <c r="F4698"/>
      <c r="G4698"/>
      <c r="H4698"/>
      <c r="I4698"/>
      <c r="J4698"/>
      <c r="O4698" s="2"/>
    </row>
    <row r="4699" spans="1:15" ht="15" x14ac:dyDescent="0.25">
      <c r="A4699"/>
      <c r="B4699"/>
      <c r="C4699"/>
      <c r="D4699"/>
      <c r="E4699"/>
      <c r="F4699"/>
      <c r="G4699"/>
      <c r="H4699"/>
      <c r="I4699"/>
      <c r="J4699"/>
      <c r="O4699" s="2"/>
    </row>
    <row r="4700" spans="1:15" ht="15" x14ac:dyDescent="0.25">
      <c r="A4700"/>
      <c r="B4700"/>
      <c r="C4700"/>
      <c r="D4700"/>
      <c r="E4700"/>
      <c r="F4700"/>
      <c r="G4700"/>
      <c r="H4700"/>
      <c r="I4700"/>
      <c r="J4700"/>
      <c r="O4700" s="2"/>
    </row>
    <row r="4701" spans="1:15" ht="15" x14ac:dyDescent="0.25">
      <c r="A4701"/>
      <c r="B4701"/>
      <c r="C4701"/>
      <c r="D4701"/>
      <c r="E4701"/>
      <c r="F4701"/>
      <c r="G4701"/>
      <c r="H4701"/>
      <c r="I4701"/>
      <c r="J4701"/>
      <c r="O4701" s="2"/>
    </row>
    <row r="4702" spans="1:15" ht="15" x14ac:dyDescent="0.25">
      <c r="A4702"/>
      <c r="B4702"/>
      <c r="C4702"/>
      <c r="D4702"/>
      <c r="E4702"/>
      <c r="F4702"/>
      <c r="G4702"/>
      <c r="H4702"/>
      <c r="I4702"/>
      <c r="J4702"/>
      <c r="O4702" s="2"/>
    </row>
    <row r="4703" spans="1:15" ht="15" x14ac:dyDescent="0.25">
      <c r="A4703"/>
      <c r="B4703"/>
      <c r="C4703"/>
      <c r="D4703"/>
      <c r="E4703"/>
      <c r="F4703"/>
      <c r="G4703"/>
      <c r="H4703"/>
      <c r="I4703"/>
      <c r="J4703"/>
      <c r="O4703" s="2"/>
    </row>
    <row r="4704" spans="1:15" ht="15" x14ac:dyDescent="0.25">
      <c r="A4704"/>
      <c r="B4704"/>
      <c r="C4704"/>
      <c r="D4704"/>
      <c r="E4704"/>
      <c r="F4704"/>
      <c r="G4704"/>
      <c r="H4704"/>
      <c r="I4704"/>
      <c r="J4704"/>
      <c r="O4704" s="2"/>
    </row>
    <row r="4705" spans="1:15" ht="15" x14ac:dyDescent="0.25">
      <c r="A4705"/>
      <c r="B4705"/>
      <c r="C4705"/>
      <c r="D4705"/>
      <c r="E4705"/>
      <c r="F4705"/>
      <c r="G4705"/>
      <c r="H4705"/>
      <c r="I4705"/>
      <c r="J4705"/>
      <c r="O4705" s="2"/>
    </row>
    <row r="4706" spans="1:15" ht="15" x14ac:dyDescent="0.25">
      <c r="A4706"/>
      <c r="B4706"/>
      <c r="C4706"/>
      <c r="D4706"/>
      <c r="E4706"/>
      <c r="F4706"/>
      <c r="G4706"/>
      <c r="H4706"/>
      <c r="I4706"/>
      <c r="J4706"/>
      <c r="O4706" s="2"/>
    </row>
    <row r="4707" spans="1:15" ht="15" x14ac:dyDescent="0.25">
      <c r="A4707"/>
      <c r="B4707"/>
      <c r="C4707"/>
      <c r="D4707"/>
      <c r="E4707"/>
      <c r="F4707"/>
      <c r="G4707"/>
      <c r="H4707"/>
      <c r="I4707"/>
      <c r="J4707"/>
      <c r="O4707" s="2"/>
    </row>
    <row r="4708" spans="1:15" ht="15" x14ac:dyDescent="0.25">
      <c r="A4708"/>
      <c r="B4708"/>
      <c r="C4708"/>
      <c r="D4708"/>
      <c r="E4708"/>
      <c r="F4708"/>
      <c r="G4708"/>
      <c r="H4708"/>
      <c r="I4708"/>
      <c r="J4708"/>
      <c r="O4708" s="2"/>
    </row>
    <row r="4709" spans="1:15" ht="15" x14ac:dyDescent="0.25">
      <c r="A4709"/>
      <c r="B4709"/>
      <c r="C4709"/>
      <c r="D4709"/>
      <c r="E4709"/>
      <c r="F4709"/>
      <c r="G4709"/>
      <c r="H4709"/>
      <c r="I4709"/>
      <c r="J4709"/>
      <c r="O4709" s="2"/>
    </row>
    <row r="4710" spans="1:15" ht="15" x14ac:dyDescent="0.25">
      <c r="A4710"/>
      <c r="B4710"/>
      <c r="C4710"/>
      <c r="D4710"/>
      <c r="E4710"/>
      <c r="F4710"/>
      <c r="G4710"/>
      <c r="H4710"/>
      <c r="I4710"/>
      <c r="J4710"/>
      <c r="O4710" s="2"/>
    </row>
    <row r="4711" spans="1:15" ht="15" x14ac:dyDescent="0.25">
      <c r="A4711"/>
      <c r="B4711"/>
      <c r="C4711"/>
      <c r="D4711"/>
      <c r="E4711"/>
      <c r="F4711"/>
      <c r="G4711"/>
      <c r="H4711"/>
      <c r="I4711"/>
      <c r="J4711"/>
      <c r="O4711" s="2"/>
    </row>
    <row r="4712" spans="1:15" ht="15" x14ac:dyDescent="0.25">
      <c r="A4712"/>
      <c r="B4712"/>
      <c r="C4712"/>
      <c r="D4712"/>
      <c r="E4712"/>
      <c r="F4712"/>
      <c r="G4712"/>
      <c r="H4712"/>
      <c r="I4712"/>
      <c r="J4712"/>
      <c r="O4712" s="2"/>
    </row>
    <row r="4713" spans="1:15" ht="15" x14ac:dyDescent="0.25">
      <c r="A4713"/>
      <c r="B4713"/>
      <c r="C4713"/>
      <c r="D4713"/>
      <c r="E4713"/>
      <c r="F4713"/>
      <c r="G4713"/>
      <c r="H4713"/>
      <c r="I4713"/>
      <c r="J4713"/>
      <c r="O4713" s="2"/>
    </row>
    <row r="4714" spans="1:15" ht="15" x14ac:dyDescent="0.25">
      <c r="A4714"/>
      <c r="B4714"/>
      <c r="C4714"/>
      <c r="D4714"/>
      <c r="E4714"/>
      <c r="F4714"/>
      <c r="G4714"/>
      <c r="H4714"/>
      <c r="I4714"/>
      <c r="J4714"/>
      <c r="O4714" s="2"/>
    </row>
    <row r="4715" spans="1:15" ht="15" x14ac:dyDescent="0.25">
      <c r="A4715"/>
      <c r="B4715"/>
      <c r="C4715"/>
      <c r="D4715"/>
      <c r="E4715"/>
      <c r="F4715"/>
      <c r="G4715"/>
      <c r="H4715"/>
      <c r="I4715"/>
      <c r="J4715"/>
      <c r="O4715" s="2"/>
    </row>
    <row r="4716" spans="1:15" ht="15" x14ac:dyDescent="0.25">
      <c r="A4716"/>
      <c r="B4716"/>
      <c r="C4716"/>
      <c r="D4716"/>
      <c r="E4716"/>
      <c r="F4716"/>
      <c r="G4716"/>
      <c r="H4716"/>
      <c r="I4716"/>
      <c r="J4716"/>
      <c r="O4716" s="2"/>
    </row>
    <row r="4717" spans="1:15" ht="15" x14ac:dyDescent="0.25">
      <c r="A4717"/>
      <c r="B4717"/>
      <c r="C4717"/>
      <c r="D4717"/>
      <c r="E4717"/>
      <c r="F4717"/>
      <c r="G4717"/>
      <c r="H4717"/>
      <c r="I4717"/>
      <c r="J4717"/>
      <c r="O4717" s="2"/>
    </row>
    <row r="4718" spans="1:15" ht="15" x14ac:dyDescent="0.25">
      <c r="A4718"/>
      <c r="B4718"/>
      <c r="C4718"/>
      <c r="D4718"/>
      <c r="E4718"/>
      <c r="F4718"/>
      <c r="G4718"/>
      <c r="H4718"/>
      <c r="I4718"/>
      <c r="J4718"/>
      <c r="O4718" s="2"/>
    </row>
    <row r="4719" spans="1:15" ht="15" x14ac:dyDescent="0.25">
      <c r="A4719"/>
      <c r="B4719"/>
      <c r="C4719"/>
      <c r="D4719"/>
      <c r="E4719"/>
      <c r="F4719"/>
      <c r="G4719"/>
      <c r="H4719"/>
      <c r="I4719"/>
      <c r="J4719"/>
      <c r="O4719" s="2"/>
    </row>
    <row r="4720" spans="1:15" ht="15" x14ac:dyDescent="0.25">
      <c r="A4720"/>
      <c r="B4720"/>
      <c r="C4720"/>
      <c r="D4720"/>
      <c r="E4720"/>
      <c r="F4720"/>
      <c r="G4720"/>
      <c r="H4720"/>
      <c r="I4720"/>
      <c r="J4720"/>
      <c r="O4720" s="2"/>
    </row>
    <row r="4721" spans="1:15" ht="15" x14ac:dyDescent="0.25">
      <c r="A4721"/>
      <c r="B4721"/>
      <c r="C4721"/>
      <c r="D4721"/>
      <c r="E4721"/>
      <c r="F4721"/>
      <c r="G4721"/>
      <c r="H4721"/>
      <c r="I4721"/>
      <c r="J4721"/>
      <c r="O4721" s="2"/>
    </row>
    <row r="4722" spans="1:15" ht="15" x14ac:dyDescent="0.25">
      <c r="A4722"/>
      <c r="B4722"/>
      <c r="C4722"/>
      <c r="D4722"/>
      <c r="E4722"/>
      <c r="F4722"/>
      <c r="G4722"/>
      <c r="H4722"/>
      <c r="I4722"/>
      <c r="J4722"/>
      <c r="O4722" s="2"/>
    </row>
    <row r="4723" spans="1:15" ht="15" x14ac:dyDescent="0.25">
      <c r="A4723"/>
      <c r="B4723"/>
      <c r="C4723"/>
      <c r="D4723"/>
      <c r="E4723"/>
      <c r="F4723"/>
      <c r="G4723"/>
      <c r="H4723"/>
      <c r="I4723"/>
      <c r="J4723"/>
      <c r="O4723" s="2"/>
    </row>
    <row r="4724" spans="1:15" ht="15" x14ac:dyDescent="0.25">
      <c r="A4724"/>
      <c r="B4724"/>
      <c r="C4724"/>
      <c r="D4724"/>
      <c r="E4724"/>
      <c r="F4724"/>
      <c r="G4724"/>
      <c r="H4724"/>
      <c r="I4724"/>
      <c r="J4724"/>
      <c r="O4724" s="2"/>
    </row>
    <row r="4725" spans="1:15" ht="15" x14ac:dyDescent="0.25">
      <c r="A4725"/>
      <c r="B4725"/>
      <c r="C4725"/>
      <c r="D4725"/>
      <c r="E4725"/>
      <c r="F4725"/>
      <c r="G4725"/>
      <c r="H4725"/>
      <c r="I4725"/>
      <c r="J4725"/>
      <c r="O4725" s="2"/>
    </row>
    <row r="4726" spans="1:15" ht="15" x14ac:dyDescent="0.25">
      <c r="A4726"/>
      <c r="B4726"/>
      <c r="C4726"/>
      <c r="D4726"/>
      <c r="E4726"/>
      <c r="F4726"/>
      <c r="G4726"/>
      <c r="H4726"/>
      <c r="I4726"/>
      <c r="J4726"/>
      <c r="O4726" s="2"/>
    </row>
    <row r="4727" spans="1:15" ht="15" x14ac:dyDescent="0.25">
      <c r="A4727"/>
      <c r="B4727"/>
      <c r="C4727"/>
      <c r="D4727"/>
      <c r="E4727"/>
      <c r="F4727"/>
      <c r="G4727"/>
      <c r="H4727"/>
      <c r="I4727"/>
      <c r="J4727"/>
      <c r="O4727" s="2"/>
    </row>
    <row r="4728" spans="1:15" ht="15" x14ac:dyDescent="0.25">
      <c r="A4728"/>
      <c r="B4728"/>
      <c r="C4728"/>
      <c r="D4728"/>
      <c r="E4728"/>
      <c r="F4728"/>
      <c r="G4728"/>
      <c r="H4728"/>
      <c r="I4728"/>
      <c r="J4728"/>
      <c r="O4728" s="2"/>
    </row>
    <row r="4729" spans="1:15" ht="15" x14ac:dyDescent="0.25">
      <c r="A4729"/>
      <c r="B4729"/>
      <c r="C4729"/>
      <c r="D4729"/>
      <c r="E4729"/>
      <c r="F4729"/>
      <c r="G4729"/>
      <c r="H4729"/>
      <c r="I4729"/>
      <c r="J4729"/>
      <c r="O4729" s="2"/>
    </row>
    <row r="4730" spans="1:15" ht="15" x14ac:dyDescent="0.25">
      <c r="A4730"/>
      <c r="B4730"/>
      <c r="C4730"/>
      <c r="D4730"/>
      <c r="E4730"/>
      <c r="F4730"/>
      <c r="G4730"/>
      <c r="H4730"/>
      <c r="I4730"/>
      <c r="J4730"/>
      <c r="O4730" s="2"/>
    </row>
    <row r="4731" spans="1:15" ht="15" x14ac:dyDescent="0.25">
      <c r="A4731"/>
      <c r="B4731"/>
      <c r="C4731"/>
      <c r="D4731"/>
      <c r="E4731"/>
      <c r="F4731"/>
      <c r="G4731"/>
      <c r="H4731"/>
      <c r="I4731"/>
      <c r="J4731"/>
      <c r="O4731" s="2"/>
    </row>
    <row r="4732" spans="1:15" ht="15" x14ac:dyDescent="0.25">
      <c r="A4732"/>
      <c r="B4732"/>
      <c r="C4732"/>
      <c r="D4732"/>
      <c r="E4732"/>
      <c r="F4732"/>
      <c r="G4732"/>
      <c r="H4732"/>
      <c r="I4732"/>
      <c r="J4732"/>
      <c r="O4732" s="2"/>
    </row>
    <row r="4733" spans="1:15" ht="15" x14ac:dyDescent="0.25">
      <c r="A4733"/>
      <c r="B4733"/>
      <c r="C4733"/>
      <c r="D4733"/>
      <c r="E4733"/>
      <c r="F4733"/>
      <c r="G4733"/>
      <c r="H4733"/>
      <c r="I4733"/>
      <c r="J4733"/>
      <c r="O4733" s="2"/>
    </row>
    <row r="4734" spans="1:15" ht="15" x14ac:dyDescent="0.25">
      <c r="A4734"/>
      <c r="B4734"/>
      <c r="C4734"/>
      <c r="D4734"/>
      <c r="E4734"/>
      <c r="F4734"/>
      <c r="G4734"/>
      <c r="H4734"/>
      <c r="I4734"/>
      <c r="J4734"/>
      <c r="O4734" s="2"/>
    </row>
    <row r="4735" spans="1:15" ht="15" x14ac:dyDescent="0.25">
      <c r="A4735"/>
      <c r="B4735"/>
      <c r="C4735"/>
      <c r="D4735"/>
      <c r="E4735"/>
      <c r="F4735"/>
      <c r="G4735"/>
      <c r="H4735"/>
      <c r="I4735"/>
      <c r="J4735"/>
      <c r="O4735" s="2"/>
    </row>
    <row r="4736" spans="1:15" ht="15" x14ac:dyDescent="0.25">
      <c r="A4736"/>
      <c r="B4736"/>
      <c r="C4736"/>
      <c r="D4736"/>
      <c r="E4736"/>
      <c r="F4736"/>
      <c r="G4736"/>
      <c r="H4736"/>
      <c r="I4736"/>
      <c r="J4736"/>
      <c r="O4736" s="2"/>
    </row>
    <row r="4737" spans="1:15" ht="15" x14ac:dyDescent="0.25">
      <c r="A4737"/>
      <c r="B4737"/>
      <c r="C4737"/>
      <c r="D4737"/>
      <c r="E4737"/>
      <c r="F4737"/>
      <c r="G4737"/>
      <c r="H4737"/>
      <c r="I4737"/>
      <c r="J4737"/>
      <c r="O4737" s="2"/>
    </row>
    <row r="4738" spans="1:15" ht="15" x14ac:dyDescent="0.25">
      <c r="A4738"/>
      <c r="B4738"/>
      <c r="C4738"/>
      <c r="D4738"/>
      <c r="E4738"/>
      <c r="F4738"/>
      <c r="G4738"/>
      <c r="H4738"/>
      <c r="I4738"/>
      <c r="J4738"/>
      <c r="O4738" s="2"/>
    </row>
    <row r="4739" spans="1:15" ht="15" x14ac:dyDescent="0.25">
      <c r="A4739"/>
      <c r="B4739"/>
      <c r="C4739"/>
      <c r="D4739"/>
      <c r="E4739"/>
      <c r="F4739"/>
      <c r="G4739"/>
      <c r="H4739"/>
      <c r="I4739"/>
      <c r="J4739"/>
      <c r="O4739" s="2"/>
    </row>
    <row r="4740" spans="1:15" ht="15" x14ac:dyDescent="0.25">
      <c r="A4740"/>
      <c r="B4740"/>
      <c r="C4740"/>
      <c r="D4740"/>
      <c r="E4740"/>
      <c r="F4740"/>
      <c r="G4740"/>
      <c r="H4740"/>
      <c r="I4740"/>
      <c r="J4740"/>
      <c r="O4740" s="2"/>
    </row>
    <row r="4741" spans="1:15" ht="15" x14ac:dyDescent="0.25">
      <c r="A4741"/>
      <c r="B4741"/>
      <c r="C4741"/>
      <c r="D4741"/>
      <c r="E4741"/>
      <c r="F4741"/>
      <c r="G4741"/>
      <c r="H4741"/>
      <c r="I4741"/>
      <c r="J4741"/>
      <c r="O4741" s="2"/>
    </row>
    <row r="4742" spans="1:15" ht="15" x14ac:dyDescent="0.25">
      <c r="A4742"/>
      <c r="B4742"/>
      <c r="C4742"/>
      <c r="D4742"/>
      <c r="E4742"/>
      <c r="F4742"/>
      <c r="G4742"/>
      <c r="H4742"/>
      <c r="I4742"/>
      <c r="J4742"/>
      <c r="O4742" s="2"/>
    </row>
    <row r="4743" spans="1:15" ht="15" x14ac:dyDescent="0.25">
      <c r="A4743"/>
      <c r="B4743"/>
      <c r="C4743"/>
      <c r="D4743"/>
      <c r="E4743"/>
      <c r="F4743"/>
      <c r="G4743"/>
      <c r="H4743"/>
      <c r="I4743"/>
      <c r="J4743"/>
      <c r="O4743" s="2"/>
    </row>
    <row r="4744" spans="1:15" ht="15" x14ac:dyDescent="0.25">
      <c r="A4744"/>
      <c r="B4744"/>
      <c r="C4744"/>
      <c r="D4744"/>
      <c r="E4744"/>
      <c r="F4744"/>
      <c r="G4744"/>
      <c r="H4744"/>
      <c r="I4744"/>
      <c r="J4744"/>
      <c r="O4744" s="2"/>
    </row>
    <row r="4745" spans="1:15" ht="15" x14ac:dyDescent="0.25">
      <c r="A4745"/>
      <c r="B4745"/>
      <c r="C4745"/>
      <c r="D4745"/>
      <c r="E4745"/>
      <c r="F4745"/>
      <c r="G4745"/>
      <c r="H4745"/>
      <c r="I4745"/>
      <c r="J4745"/>
      <c r="O4745" s="2"/>
    </row>
    <row r="4746" spans="1:15" ht="15" x14ac:dyDescent="0.25">
      <c r="A4746"/>
      <c r="B4746"/>
      <c r="C4746"/>
      <c r="D4746"/>
      <c r="E4746"/>
      <c r="F4746"/>
      <c r="G4746"/>
      <c r="H4746"/>
      <c r="I4746"/>
      <c r="J4746"/>
      <c r="O4746" s="2"/>
    </row>
    <row r="4747" spans="1:15" ht="15" x14ac:dyDescent="0.25">
      <c r="A4747"/>
      <c r="B4747"/>
      <c r="C4747"/>
      <c r="D4747"/>
      <c r="E4747"/>
      <c r="F4747"/>
      <c r="G4747"/>
      <c r="H4747"/>
      <c r="I4747"/>
      <c r="J4747"/>
      <c r="O4747" s="2"/>
    </row>
    <row r="4748" spans="1:15" ht="15" x14ac:dyDescent="0.25">
      <c r="A4748"/>
      <c r="B4748"/>
      <c r="C4748"/>
      <c r="D4748"/>
      <c r="E4748"/>
      <c r="F4748"/>
      <c r="G4748"/>
      <c r="H4748"/>
      <c r="I4748"/>
      <c r="J4748"/>
      <c r="O4748" s="2"/>
    </row>
    <row r="4749" spans="1:15" ht="15" x14ac:dyDescent="0.25">
      <c r="A4749"/>
      <c r="B4749"/>
      <c r="C4749"/>
      <c r="D4749"/>
      <c r="E4749"/>
      <c r="F4749"/>
      <c r="G4749"/>
      <c r="H4749"/>
      <c r="I4749"/>
      <c r="J4749"/>
      <c r="O4749" s="2"/>
    </row>
    <row r="4750" spans="1:15" ht="15" x14ac:dyDescent="0.25">
      <c r="A4750"/>
      <c r="B4750"/>
      <c r="C4750"/>
      <c r="D4750"/>
      <c r="E4750"/>
      <c r="F4750"/>
      <c r="G4750"/>
      <c r="H4750"/>
      <c r="I4750"/>
      <c r="J4750"/>
      <c r="O4750" s="2"/>
    </row>
    <row r="4751" spans="1:15" ht="15" x14ac:dyDescent="0.25">
      <c r="A4751"/>
      <c r="B4751"/>
      <c r="C4751"/>
      <c r="D4751"/>
      <c r="E4751"/>
      <c r="F4751"/>
      <c r="G4751"/>
      <c r="H4751"/>
      <c r="I4751"/>
      <c r="J4751"/>
      <c r="O4751" s="2"/>
    </row>
    <row r="4752" spans="1:15" ht="15" x14ac:dyDescent="0.25">
      <c r="A4752"/>
      <c r="B4752"/>
      <c r="C4752"/>
      <c r="D4752"/>
      <c r="E4752"/>
      <c r="F4752"/>
      <c r="G4752"/>
      <c r="H4752"/>
      <c r="I4752"/>
      <c r="J4752"/>
      <c r="O4752" s="2"/>
    </row>
    <row r="4753" spans="1:15" ht="15" x14ac:dyDescent="0.25">
      <c r="A4753"/>
      <c r="B4753"/>
      <c r="C4753"/>
      <c r="D4753"/>
      <c r="E4753"/>
      <c r="F4753"/>
      <c r="G4753"/>
      <c r="H4753"/>
      <c r="I4753"/>
      <c r="J4753"/>
      <c r="O4753" s="2"/>
    </row>
    <row r="4754" spans="1:15" ht="15" x14ac:dyDescent="0.25">
      <c r="A4754"/>
      <c r="B4754"/>
      <c r="C4754"/>
      <c r="D4754"/>
      <c r="E4754"/>
      <c r="F4754"/>
      <c r="G4754"/>
      <c r="H4754"/>
      <c r="I4754"/>
      <c r="J4754"/>
      <c r="O4754" s="2"/>
    </row>
    <row r="4755" spans="1:15" ht="15" x14ac:dyDescent="0.25">
      <c r="A4755"/>
      <c r="B4755"/>
      <c r="C4755"/>
      <c r="D4755"/>
      <c r="E4755"/>
      <c r="F4755"/>
      <c r="G4755"/>
      <c r="H4755"/>
      <c r="I4755"/>
      <c r="J4755"/>
      <c r="O4755" s="2"/>
    </row>
    <row r="4756" spans="1:15" ht="15" x14ac:dyDescent="0.25">
      <c r="A4756"/>
      <c r="B4756"/>
      <c r="C4756"/>
      <c r="D4756"/>
      <c r="E4756"/>
      <c r="F4756"/>
      <c r="G4756"/>
      <c r="H4756"/>
      <c r="I4756"/>
      <c r="J4756"/>
      <c r="O4756" s="2"/>
    </row>
    <row r="4757" spans="1:15" ht="15" x14ac:dyDescent="0.25">
      <c r="A4757"/>
      <c r="B4757"/>
      <c r="C4757"/>
      <c r="D4757"/>
      <c r="E4757"/>
      <c r="F4757"/>
      <c r="G4757"/>
      <c r="H4757"/>
      <c r="I4757"/>
      <c r="J4757"/>
      <c r="O4757" s="2"/>
    </row>
    <row r="4758" spans="1:15" ht="15" x14ac:dyDescent="0.25">
      <c r="A4758"/>
      <c r="B4758"/>
      <c r="C4758"/>
      <c r="D4758"/>
      <c r="E4758"/>
      <c r="F4758"/>
      <c r="G4758"/>
      <c r="H4758"/>
      <c r="I4758"/>
      <c r="J4758"/>
      <c r="O4758" s="2"/>
    </row>
    <row r="4759" spans="1:15" ht="15" x14ac:dyDescent="0.25">
      <c r="A4759"/>
      <c r="B4759"/>
      <c r="C4759"/>
      <c r="D4759"/>
      <c r="E4759"/>
      <c r="F4759"/>
      <c r="G4759"/>
      <c r="H4759"/>
      <c r="I4759"/>
      <c r="J4759"/>
      <c r="O4759" s="2"/>
    </row>
    <row r="4760" spans="1:15" ht="15" x14ac:dyDescent="0.25">
      <c r="A4760"/>
      <c r="B4760"/>
      <c r="C4760"/>
      <c r="D4760"/>
      <c r="E4760"/>
      <c r="F4760"/>
      <c r="G4760"/>
      <c r="H4760"/>
      <c r="I4760"/>
      <c r="J4760"/>
      <c r="O4760" s="2"/>
    </row>
    <row r="4761" spans="1:15" ht="15" x14ac:dyDescent="0.25">
      <c r="A4761"/>
      <c r="B4761"/>
      <c r="C4761"/>
      <c r="D4761"/>
      <c r="E4761"/>
      <c r="F4761"/>
      <c r="G4761"/>
      <c r="H4761"/>
      <c r="I4761"/>
      <c r="J4761"/>
      <c r="O4761" s="2"/>
    </row>
    <row r="4762" spans="1:15" ht="15" x14ac:dyDescent="0.25">
      <c r="A4762"/>
      <c r="B4762"/>
      <c r="C4762"/>
      <c r="D4762"/>
      <c r="E4762"/>
      <c r="F4762"/>
      <c r="G4762"/>
      <c r="H4762"/>
      <c r="I4762"/>
      <c r="J4762"/>
      <c r="O4762" s="2"/>
    </row>
    <row r="4763" spans="1:15" ht="15" x14ac:dyDescent="0.25">
      <c r="A4763"/>
      <c r="B4763"/>
      <c r="C4763"/>
      <c r="D4763"/>
      <c r="E4763"/>
      <c r="F4763"/>
      <c r="G4763"/>
      <c r="H4763"/>
      <c r="I4763"/>
      <c r="J4763"/>
      <c r="O4763" s="2"/>
    </row>
    <row r="4764" spans="1:15" ht="15" x14ac:dyDescent="0.25">
      <c r="A4764"/>
      <c r="B4764"/>
      <c r="C4764"/>
      <c r="D4764"/>
      <c r="E4764"/>
      <c r="F4764"/>
      <c r="G4764"/>
      <c r="H4764"/>
      <c r="I4764"/>
      <c r="J4764"/>
      <c r="O4764" s="2"/>
    </row>
    <row r="4765" spans="1:15" ht="15" x14ac:dyDescent="0.25">
      <c r="A4765"/>
      <c r="B4765"/>
      <c r="C4765"/>
      <c r="D4765"/>
      <c r="E4765"/>
      <c r="F4765"/>
      <c r="G4765"/>
      <c r="H4765"/>
      <c r="I4765"/>
      <c r="J4765"/>
      <c r="O4765" s="2"/>
    </row>
    <row r="4766" spans="1:15" ht="15" x14ac:dyDescent="0.25">
      <c r="A4766"/>
      <c r="B4766"/>
      <c r="C4766"/>
      <c r="D4766"/>
      <c r="E4766"/>
      <c r="F4766"/>
      <c r="G4766"/>
      <c r="H4766"/>
      <c r="I4766"/>
      <c r="J4766"/>
      <c r="O4766" s="2"/>
    </row>
    <row r="4767" spans="1:15" ht="15" x14ac:dyDescent="0.25">
      <c r="A4767"/>
      <c r="B4767"/>
      <c r="C4767"/>
      <c r="D4767"/>
      <c r="E4767"/>
      <c r="F4767"/>
      <c r="G4767"/>
      <c r="H4767"/>
      <c r="I4767"/>
      <c r="J4767"/>
      <c r="O4767" s="2"/>
    </row>
    <row r="4768" spans="1:15" ht="15" x14ac:dyDescent="0.25">
      <c r="A4768"/>
      <c r="B4768"/>
      <c r="C4768"/>
      <c r="D4768"/>
      <c r="E4768"/>
      <c r="F4768"/>
      <c r="G4768"/>
      <c r="H4768"/>
      <c r="I4768"/>
      <c r="J4768"/>
      <c r="O4768" s="2"/>
    </row>
    <row r="4769" spans="1:15" ht="15" x14ac:dyDescent="0.25">
      <c r="A4769"/>
      <c r="B4769"/>
      <c r="C4769"/>
      <c r="D4769"/>
      <c r="E4769"/>
      <c r="F4769"/>
      <c r="G4769"/>
      <c r="H4769"/>
      <c r="I4769"/>
      <c r="J4769"/>
      <c r="O4769" s="2"/>
    </row>
    <row r="4770" spans="1:15" ht="15" x14ac:dyDescent="0.25">
      <c r="A4770"/>
      <c r="B4770"/>
      <c r="C4770"/>
      <c r="D4770"/>
      <c r="E4770"/>
      <c r="F4770"/>
      <c r="G4770"/>
      <c r="H4770"/>
      <c r="I4770"/>
      <c r="J4770"/>
      <c r="O4770" s="2"/>
    </row>
    <row r="4771" spans="1:15" ht="15" x14ac:dyDescent="0.25">
      <c r="A4771"/>
      <c r="B4771"/>
      <c r="C4771"/>
      <c r="D4771"/>
      <c r="E4771"/>
      <c r="F4771"/>
      <c r="G4771"/>
      <c r="H4771"/>
      <c r="I4771"/>
      <c r="J4771"/>
      <c r="O4771" s="2"/>
    </row>
    <row r="4772" spans="1:15" ht="15" x14ac:dyDescent="0.25">
      <c r="A4772"/>
      <c r="B4772"/>
      <c r="C4772"/>
      <c r="D4772"/>
      <c r="E4772"/>
      <c r="F4772"/>
      <c r="G4772"/>
      <c r="H4772"/>
      <c r="I4772"/>
      <c r="J4772"/>
      <c r="O4772" s="2"/>
    </row>
    <row r="4773" spans="1:15" ht="15" x14ac:dyDescent="0.25">
      <c r="A4773"/>
      <c r="B4773"/>
      <c r="C4773"/>
      <c r="D4773"/>
      <c r="E4773"/>
      <c r="F4773"/>
      <c r="G4773"/>
      <c r="H4773"/>
      <c r="I4773"/>
      <c r="J4773"/>
      <c r="O4773" s="2"/>
    </row>
    <row r="4774" spans="1:15" ht="15" x14ac:dyDescent="0.25">
      <c r="A4774"/>
      <c r="B4774"/>
      <c r="C4774"/>
      <c r="D4774"/>
      <c r="E4774"/>
      <c r="F4774"/>
      <c r="G4774"/>
      <c r="H4774"/>
      <c r="I4774"/>
      <c r="J4774"/>
      <c r="O4774" s="2"/>
    </row>
    <row r="4775" spans="1:15" ht="15" x14ac:dyDescent="0.25">
      <c r="A4775"/>
      <c r="B4775"/>
      <c r="C4775"/>
      <c r="D4775"/>
      <c r="E4775"/>
      <c r="F4775"/>
      <c r="G4775"/>
      <c r="H4775"/>
      <c r="I4775"/>
      <c r="J4775"/>
      <c r="O4775" s="2"/>
    </row>
    <row r="4776" spans="1:15" ht="15" x14ac:dyDescent="0.25">
      <c r="A4776"/>
      <c r="B4776"/>
      <c r="C4776"/>
      <c r="D4776"/>
      <c r="E4776"/>
      <c r="F4776"/>
      <c r="G4776"/>
      <c r="H4776"/>
      <c r="I4776"/>
      <c r="J4776"/>
      <c r="O4776" s="2"/>
    </row>
    <row r="4777" spans="1:15" ht="15" x14ac:dyDescent="0.25">
      <c r="A4777"/>
      <c r="B4777"/>
      <c r="C4777"/>
      <c r="D4777"/>
      <c r="E4777"/>
      <c r="F4777"/>
      <c r="G4777"/>
      <c r="H4777"/>
      <c r="I4777"/>
      <c r="J4777"/>
      <c r="O4777" s="2"/>
    </row>
    <row r="4778" spans="1:15" ht="15" x14ac:dyDescent="0.25">
      <c r="A4778"/>
      <c r="B4778"/>
      <c r="C4778"/>
      <c r="D4778"/>
      <c r="E4778"/>
      <c r="F4778"/>
      <c r="G4778"/>
      <c r="H4778"/>
      <c r="I4778"/>
      <c r="J4778"/>
      <c r="O4778" s="2"/>
    </row>
    <row r="4779" spans="1:15" ht="15" x14ac:dyDescent="0.25">
      <c r="A4779"/>
      <c r="B4779"/>
      <c r="C4779"/>
      <c r="D4779"/>
      <c r="E4779"/>
      <c r="F4779"/>
      <c r="G4779"/>
      <c r="H4779"/>
      <c r="I4779"/>
      <c r="J4779"/>
      <c r="O4779" s="2"/>
    </row>
    <row r="4780" spans="1:15" ht="15" x14ac:dyDescent="0.25">
      <c r="A4780"/>
      <c r="B4780"/>
      <c r="C4780"/>
      <c r="D4780"/>
      <c r="E4780"/>
      <c r="F4780"/>
      <c r="G4780"/>
      <c r="H4780"/>
      <c r="I4780"/>
      <c r="J4780"/>
      <c r="O4780" s="2"/>
    </row>
    <row r="4781" spans="1:15" ht="15" x14ac:dyDescent="0.25">
      <c r="A4781"/>
      <c r="B4781"/>
      <c r="C4781"/>
      <c r="D4781"/>
      <c r="E4781"/>
      <c r="F4781"/>
      <c r="G4781"/>
      <c r="H4781"/>
      <c r="I4781"/>
      <c r="J4781"/>
      <c r="O4781" s="2"/>
    </row>
    <row r="4782" spans="1:15" ht="15" x14ac:dyDescent="0.25">
      <c r="A4782"/>
      <c r="B4782"/>
      <c r="C4782"/>
      <c r="D4782"/>
      <c r="E4782"/>
      <c r="F4782"/>
      <c r="G4782"/>
      <c r="H4782"/>
      <c r="I4782"/>
      <c r="J4782"/>
      <c r="O4782" s="2"/>
    </row>
    <row r="4783" spans="1:15" ht="15" x14ac:dyDescent="0.25">
      <c r="A4783"/>
      <c r="B4783"/>
      <c r="C4783"/>
      <c r="D4783"/>
      <c r="E4783"/>
      <c r="F4783"/>
      <c r="G4783"/>
      <c r="H4783"/>
      <c r="I4783"/>
      <c r="J4783"/>
      <c r="O4783" s="2"/>
    </row>
    <row r="4784" spans="1:15" ht="15" x14ac:dyDescent="0.25">
      <c r="A4784"/>
      <c r="B4784"/>
      <c r="C4784"/>
      <c r="D4784"/>
      <c r="E4784"/>
      <c r="F4784"/>
      <c r="G4784"/>
      <c r="H4784"/>
      <c r="I4784"/>
      <c r="J4784"/>
      <c r="O4784" s="2"/>
    </row>
    <row r="4785" spans="1:15" ht="15" x14ac:dyDescent="0.25">
      <c r="A4785"/>
      <c r="B4785"/>
      <c r="C4785"/>
      <c r="D4785"/>
      <c r="E4785"/>
      <c r="F4785"/>
      <c r="G4785"/>
      <c r="H4785"/>
      <c r="I4785"/>
      <c r="J4785"/>
      <c r="O4785" s="2"/>
    </row>
    <row r="4786" spans="1:15" ht="15" x14ac:dyDescent="0.25">
      <c r="A4786"/>
      <c r="B4786"/>
      <c r="C4786"/>
      <c r="D4786"/>
      <c r="E4786"/>
      <c r="F4786"/>
      <c r="G4786"/>
      <c r="H4786"/>
      <c r="I4786"/>
      <c r="J4786"/>
      <c r="O4786" s="2"/>
    </row>
    <row r="4787" spans="1:15" ht="15" x14ac:dyDescent="0.25">
      <c r="A4787"/>
      <c r="B4787"/>
      <c r="C4787"/>
      <c r="D4787"/>
      <c r="E4787"/>
      <c r="F4787"/>
      <c r="G4787"/>
      <c r="H4787"/>
      <c r="I4787"/>
      <c r="J4787"/>
      <c r="O4787" s="2"/>
    </row>
    <row r="4788" spans="1:15" ht="15" x14ac:dyDescent="0.25">
      <c r="A4788"/>
      <c r="B4788"/>
      <c r="C4788"/>
      <c r="D4788"/>
      <c r="E4788"/>
      <c r="F4788"/>
      <c r="G4788"/>
      <c r="H4788"/>
      <c r="I4788"/>
      <c r="J4788"/>
      <c r="O4788" s="2"/>
    </row>
    <row r="4789" spans="1:15" ht="15" x14ac:dyDescent="0.25">
      <c r="A4789"/>
      <c r="B4789"/>
      <c r="C4789"/>
      <c r="D4789"/>
      <c r="E4789"/>
      <c r="F4789"/>
      <c r="G4789"/>
      <c r="H4789"/>
      <c r="I4789"/>
      <c r="J4789"/>
      <c r="O4789" s="2"/>
    </row>
    <row r="4790" spans="1:15" ht="15" x14ac:dyDescent="0.25">
      <c r="A4790"/>
      <c r="B4790"/>
      <c r="C4790"/>
      <c r="D4790"/>
      <c r="E4790"/>
      <c r="F4790"/>
      <c r="G4790"/>
      <c r="H4790"/>
      <c r="I4790"/>
      <c r="J4790"/>
      <c r="O4790" s="2"/>
    </row>
    <row r="4791" spans="1:15" ht="15" x14ac:dyDescent="0.25">
      <c r="A4791"/>
      <c r="B4791"/>
      <c r="C4791"/>
      <c r="D4791"/>
      <c r="E4791"/>
      <c r="F4791"/>
      <c r="G4791"/>
      <c r="H4791"/>
      <c r="I4791"/>
      <c r="J4791"/>
      <c r="O4791" s="2"/>
    </row>
    <row r="4792" spans="1:15" ht="15" x14ac:dyDescent="0.25">
      <c r="A4792"/>
      <c r="B4792"/>
      <c r="C4792"/>
      <c r="D4792"/>
      <c r="E4792"/>
      <c r="F4792"/>
      <c r="G4792"/>
      <c r="H4792"/>
      <c r="I4792"/>
      <c r="J4792"/>
      <c r="O4792" s="2"/>
    </row>
    <row r="4793" spans="1:15" ht="15" x14ac:dyDescent="0.25">
      <c r="A4793"/>
      <c r="B4793"/>
      <c r="C4793"/>
      <c r="D4793"/>
      <c r="E4793"/>
      <c r="F4793"/>
      <c r="G4793"/>
      <c r="H4793"/>
      <c r="I4793"/>
      <c r="J4793"/>
      <c r="O4793" s="2"/>
    </row>
    <row r="4794" spans="1:15" ht="15" x14ac:dyDescent="0.25">
      <c r="A4794"/>
      <c r="B4794"/>
      <c r="C4794"/>
      <c r="D4794"/>
      <c r="E4794"/>
      <c r="F4794"/>
      <c r="G4794"/>
      <c r="H4794"/>
      <c r="I4794"/>
      <c r="J4794"/>
      <c r="O4794" s="2"/>
    </row>
    <row r="4795" spans="1:15" ht="15" x14ac:dyDescent="0.25">
      <c r="A4795"/>
      <c r="B4795"/>
      <c r="C4795"/>
      <c r="D4795"/>
      <c r="E4795"/>
      <c r="F4795"/>
      <c r="G4795"/>
      <c r="H4795"/>
      <c r="I4795"/>
      <c r="J4795"/>
      <c r="O4795" s="2"/>
    </row>
    <row r="4796" spans="1:15" ht="15" x14ac:dyDescent="0.25">
      <c r="A4796"/>
      <c r="B4796"/>
      <c r="C4796"/>
      <c r="D4796"/>
      <c r="E4796"/>
      <c r="F4796"/>
      <c r="G4796"/>
      <c r="H4796"/>
      <c r="I4796"/>
      <c r="J4796"/>
      <c r="O4796" s="2"/>
    </row>
    <row r="4797" spans="1:15" ht="15" x14ac:dyDescent="0.25">
      <c r="A4797"/>
      <c r="B4797"/>
      <c r="C4797"/>
      <c r="D4797"/>
      <c r="E4797"/>
      <c r="F4797"/>
      <c r="G4797"/>
      <c r="H4797"/>
      <c r="I4797"/>
      <c r="J4797"/>
      <c r="O4797" s="2"/>
    </row>
    <row r="4798" spans="1:15" ht="15" x14ac:dyDescent="0.25">
      <c r="A4798"/>
      <c r="B4798"/>
      <c r="C4798"/>
      <c r="D4798"/>
      <c r="E4798"/>
      <c r="F4798"/>
      <c r="G4798"/>
      <c r="H4798"/>
      <c r="I4798"/>
      <c r="J4798"/>
      <c r="O4798" s="2"/>
    </row>
    <row r="4799" spans="1:15" ht="15" x14ac:dyDescent="0.25">
      <c r="A4799"/>
      <c r="B4799"/>
      <c r="C4799"/>
      <c r="D4799"/>
      <c r="E4799"/>
      <c r="F4799"/>
      <c r="G4799"/>
      <c r="H4799"/>
      <c r="I4799"/>
      <c r="J4799"/>
      <c r="O4799" s="2"/>
    </row>
    <row r="4800" spans="1:15" ht="15" x14ac:dyDescent="0.25">
      <c r="A4800"/>
      <c r="B4800"/>
      <c r="C4800"/>
      <c r="D4800"/>
      <c r="E4800"/>
      <c r="F4800"/>
      <c r="G4800"/>
      <c r="H4800"/>
      <c r="I4800"/>
      <c r="J4800"/>
      <c r="O4800" s="2"/>
    </row>
    <row r="4801" spans="1:15" ht="15" x14ac:dyDescent="0.25">
      <c r="A4801"/>
      <c r="B4801"/>
      <c r="C4801"/>
      <c r="D4801"/>
      <c r="E4801"/>
      <c r="F4801"/>
      <c r="G4801"/>
      <c r="H4801"/>
      <c r="I4801"/>
      <c r="J4801"/>
      <c r="O4801" s="2"/>
    </row>
    <row r="4802" spans="1:15" ht="15" x14ac:dyDescent="0.25">
      <c r="A4802"/>
      <c r="B4802"/>
      <c r="C4802"/>
      <c r="D4802"/>
      <c r="E4802"/>
      <c r="F4802"/>
      <c r="G4802"/>
      <c r="H4802"/>
      <c r="I4802"/>
      <c r="J4802"/>
      <c r="O4802" s="2"/>
    </row>
    <row r="4803" spans="1:15" ht="15" x14ac:dyDescent="0.25">
      <c r="A4803"/>
      <c r="B4803"/>
      <c r="C4803"/>
      <c r="D4803"/>
      <c r="E4803"/>
      <c r="F4803"/>
      <c r="G4803"/>
      <c r="H4803"/>
      <c r="I4803"/>
      <c r="J4803"/>
      <c r="O4803" s="2"/>
    </row>
    <row r="4804" spans="1:15" ht="15" x14ac:dyDescent="0.25">
      <c r="A4804"/>
      <c r="B4804"/>
      <c r="C4804"/>
      <c r="D4804"/>
      <c r="E4804"/>
      <c r="F4804"/>
      <c r="G4804"/>
      <c r="H4804"/>
      <c r="I4804"/>
      <c r="J4804"/>
      <c r="O4804" s="2"/>
    </row>
    <row r="4805" spans="1:15" ht="15" x14ac:dyDescent="0.25">
      <c r="A4805"/>
      <c r="B4805"/>
      <c r="C4805"/>
      <c r="D4805"/>
      <c r="E4805"/>
      <c r="F4805"/>
      <c r="G4805"/>
      <c r="H4805"/>
      <c r="I4805"/>
      <c r="J4805"/>
      <c r="O4805" s="2"/>
    </row>
    <row r="4806" spans="1:15" ht="15" x14ac:dyDescent="0.25">
      <c r="A4806"/>
      <c r="B4806"/>
      <c r="C4806"/>
      <c r="D4806"/>
      <c r="E4806"/>
      <c r="F4806"/>
      <c r="G4806"/>
      <c r="H4806"/>
      <c r="I4806"/>
      <c r="J4806"/>
      <c r="O4806" s="2"/>
    </row>
    <row r="4807" spans="1:15" ht="15" x14ac:dyDescent="0.25">
      <c r="A4807"/>
      <c r="B4807"/>
      <c r="C4807"/>
      <c r="D4807"/>
      <c r="E4807"/>
      <c r="F4807"/>
      <c r="G4807"/>
      <c r="H4807"/>
      <c r="I4807"/>
      <c r="J4807"/>
      <c r="O4807" s="2"/>
    </row>
    <row r="4808" spans="1:15" ht="15" x14ac:dyDescent="0.25">
      <c r="A4808"/>
      <c r="B4808"/>
      <c r="C4808"/>
      <c r="D4808"/>
      <c r="E4808"/>
      <c r="F4808"/>
      <c r="G4808"/>
      <c r="H4808"/>
      <c r="I4808"/>
      <c r="J4808"/>
      <c r="O4808" s="2"/>
    </row>
    <row r="4809" spans="1:15" ht="15" x14ac:dyDescent="0.25">
      <c r="A4809"/>
      <c r="B4809"/>
      <c r="C4809"/>
      <c r="D4809"/>
      <c r="E4809"/>
      <c r="F4809"/>
      <c r="G4809"/>
      <c r="H4809"/>
      <c r="I4809"/>
      <c r="J4809"/>
      <c r="O4809" s="2"/>
    </row>
    <row r="4810" spans="1:15" ht="15" x14ac:dyDescent="0.25">
      <c r="A4810"/>
      <c r="B4810"/>
      <c r="C4810"/>
      <c r="D4810"/>
      <c r="E4810"/>
      <c r="F4810"/>
      <c r="G4810"/>
      <c r="H4810"/>
      <c r="I4810"/>
      <c r="J4810"/>
      <c r="O4810" s="2"/>
    </row>
    <row r="4811" spans="1:15" ht="15" x14ac:dyDescent="0.25">
      <c r="A4811"/>
      <c r="B4811"/>
      <c r="C4811"/>
      <c r="D4811"/>
      <c r="E4811"/>
      <c r="F4811"/>
      <c r="G4811"/>
      <c r="H4811"/>
      <c r="I4811"/>
      <c r="J4811"/>
      <c r="O4811" s="2"/>
    </row>
    <row r="4812" spans="1:15" ht="15" x14ac:dyDescent="0.25">
      <c r="A4812"/>
      <c r="B4812"/>
      <c r="C4812"/>
      <c r="D4812"/>
      <c r="E4812"/>
      <c r="F4812"/>
      <c r="G4812"/>
      <c r="H4812"/>
      <c r="I4812"/>
      <c r="J4812"/>
      <c r="O4812" s="2"/>
    </row>
    <row r="4813" spans="1:15" ht="15" x14ac:dyDescent="0.25">
      <c r="A4813"/>
      <c r="B4813"/>
      <c r="C4813"/>
      <c r="D4813"/>
      <c r="E4813"/>
      <c r="F4813"/>
      <c r="G4813"/>
      <c r="H4813"/>
      <c r="I4813"/>
      <c r="J4813"/>
      <c r="O4813" s="2"/>
    </row>
    <row r="4814" spans="1:15" ht="15" x14ac:dyDescent="0.25">
      <c r="A4814"/>
      <c r="B4814"/>
      <c r="C4814"/>
      <c r="D4814"/>
      <c r="E4814"/>
      <c r="F4814"/>
      <c r="G4814"/>
      <c r="H4814"/>
      <c r="I4814"/>
      <c r="J4814"/>
      <c r="O4814" s="2"/>
    </row>
    <row r="4815" spans="1:15" ht="15" x14ac:dyDescent="0.25">
      <c r="A4815"/>
      <c r="B4815"/>
      <c r="C4815"/>
      <c r="D4815"/>
      <c r="E4815"/>
      <c r="F4815"/>
      <c r="G4815"/>
      <c r="H4815"/>
      <c r="I4815"/>
      <c r="J4815"/>
      <c r="O4815" s="2"/>
    </row>
    <row r="4816" spans="1:15" ht="15" x14ac:dyDescent="0.25">
      <c r="A4816"/>
      <c r="B4816"/>
      <c r="C4816"/>
      <c r="D4816"/>
      <c r="E4816"/>
      <c r="F4816"/>
      <c r="G4816"/>
      <c r="H4816"/>
      <c r="I4816"/>
      <c r="J4816"/>
      <c r="O4816" s="2"/>
    </row>
    <row r="4817" spans="1:15" ht="15" x14ac:dyDescent="0.25">
      <c r="A4817"/>
      <c r="B4817"/>
      <c r="C4817"/>
      <c r="D4817"/>
      <c r="E4817"/>
      <c r="F4817"/>
      <c r="G4817"/>
      <c r="H4817"/>
      <c r="I4817"/>
      <c r="J4817"/>
      <c r="O4817" s="2"/>
    </row>
    <row r="4818" spans="1:15" ht="15" x14ac:dyDescent="0.25">
      <c r="A4818"/>
      <c r="B4818"/>
      <c r="C4818"/>
      <c r="D4818"/>
      <c r="E4818"/>
      <c r="F4818"/>
      <c r="G4818"/>
      <c r="H4818"/>
      <c r="I4818"/>
      <c r="J4818"/>
      <c r="O4818" s="2"/>
    </row>
    <row r="4819" spans="1:15" ht="15" x14ac:dyDescent="0.25">
      <c r="A4819"/>
      <c r="B4819"/>
      <c r="C4819"/>
      <c r="D4819"/>
      <c r="E4819"/>
      <c r="F4819"/>
      <c r="G4819"/>
      <c r="H4819"/>
      <c r="I4819"/>
      <c r="J4819"/>
      <c r="O4819" s="2"/>
    </row>
    <row r="4820" spans="1:15" ht="15" x14ac:dyDescent="0.25">
      <c r="A4820"/>
      <c r="B4820"/>
      <c r="C4820"/>
      <c r="D4820"/>
      <c r="E4820"/>
      <c r="F4820"/>
      <c r="G4820"/>
      <c r="H4820"/>
      <c r="I4820"/>
      <c r="J4820"/>
      <c r="O4820" s="2"/>
    </row>
    <row r="4821" spans="1:15" ht="15" x14ac:dyDescent="0.25">
      <c r="A4821"/>
      <c r="B4821"/>
      <c r="C4821"/>
      <c r="D4821"/>
      <c r="E4821"/>
      <c r="F4821"/>
      <c r="G4821"/>
      <c r="H4821"/>
      <c r="I4821"/>
      <c r="J4821"/>
      <c r="O4821" s="2"/>
    </row>
    <row r="4822" spans="1:15" ht="15" x14ac:dyDescent="0.25">
      <c r="A4822"/>
      <c r="B4822"/>
      <c r="C4822"/>
      <c r="D4822"/>
      <c r="E4822"/>
      <c r="F4822"/>
      <c r="G4822"/>
      <c r="H4822"/>
      <c r="I4822"/>
      <c r="J4822"/>
      <c r="O4822" s="2"/>
    </row>
    <row r="4823" spans="1:15" ht="15" x14ac:dyDescent="0.25">
      <c r="A4823"/>
      <c r="B4823"/>
      <c r="C4823"/>
      <c r="D4823"/>
      <c r="E4823"/>
      <c r="F4823"/>
      <c r="G4823"/>
      <c r="H4823"/>
      <c r="I4823"/>
      <c r="J4823"/>
      <c r="O4823" s="2"/>
    </row>
    <row r="4824" spans="1:15" ht="15" x14ac:dyDescent="0.25">
      <c r="A4824"/>
      <c r="B4824"/>
      <c r="C4824"/>
      <c r="D4824"/>
      <c r="E4824"/>
      <c r="F4824"/>
      <c r="G4824"/>
      <c r="H4824"/>
      <c r="I4824"/>
      <c r="J4824"/>
      <c r="O4824" s="2"/>
    </row>
    <row r="4825" spans="1:15" ht="15" x14ac:dyDescent="0.25">
      <c r="A4825"/>
      <c r="B4825"/>
      <c r="C4825"/>
      <c r="D4825"/>
      <c r="E4825"/>
      <c r="F4825"/>
      <c r="G4825"/>
      <c r="H4825"/>
      <c r="I4825"/>
      <c r="J4825"/>
      <c r="O4825" s="2"/>
    </row>
    <row r="4826" spans="1:15" ht="15" x14ac:dyDescent="0.25">
      <c r="A4826"/>
      <c r="B4826"/>
      <c r="C4826"/>
      <c r="D4826"/>
      <c r="E4826"/>
      <c r="F4826"/>
      <c r="G4826"/>
      <c r="H4826"/>
      <c r="I4826"/>
      <c r="J4826"/>
      <c r="O4826" s="2"/>
    </row>
    <row r="4827" spans="1:15" ht="15" x14ac:dyDescent="0.25">
      <c r="A4827"/>
      <c r="B4827"/>
      <c r="C4827"/>
      <c r="D4827"/>
      <c r="E4827"/>
      <c r="F4827"/>
      <c r="G4827"/>
      <c r="H4827"/>
      <c r="I4827"/>
      <c r="J4827"/>
      <c r="O4827" s="2"/>
    </row>
    <row r="4828" spans="1:15" ht="15" x14ac:dyDescent="0.25">
      <c r="A4828"/>
      <c r="B4828"/>
      <c r="C4828"/>
      <c r="D4828"/>
      <c r="E4828"/>
      <c r="F4828"/>
      <c r="G4828"/>
      <c r="H4828"/>
      <c r="I4828"/>
      <c r="J4828"/>
      <c r="O4828" s="2"/>
    </row>
    <row r="4829" spans="1:15" ht="15" x14ac:dyDescent="0.25">
      <c r="A4829"/>
      <c r="B4829"/>
      <c r="C4829"/>
      <c r="D4829"/>
      <c r="E4829"/>
      <c r="F4829"/>
      <c r="G4829"/>
      <c r="H4829"/>
      <c r="I4829"/>
      <c r="J4829"/>
      <c r="O4829" s="2"/>
    </row>
    <row r="4830" spans="1:15" ht="15" x14ac:dyDescent="0.25">
      <c r="A4830"/>
      <c r="B4830"/>
      <c r="C4830"/>
      <c r="D4830"/>
      <c r="E4830"/>
      <c r="F4830"/>
      <c r="G4830"/>
      <c r="H4830"/>
      <c r="I4830"/>
      <c r="J4830"/>
      <c r="O4830" s="2"/>
    </row>
    <row r="4831" spans="1:15" ht="15" x14ac:dyDescent="0.25">
      <c r="A4831"/>
      <c r="B4831"/>
      <c r="C4831"/>
      <c r="D4831"/>
      <c r="E4831"/>
      <c r="F4831"/>
      <c r="G4831"/>
      <c r="H4831"/>
      <c r="I4831"/>
      <c r="J4831"/>
      <c r="O4831" s="2"/>
    </row>
    <row r="4832" spans="1:15" ht="15" x14ac:dyDescent="0.25">
      <c r="A4832"/>
      <c r="B4832"/>
      <c r="C4832"/>
      <c r="D4832"/>
      <c r="E4832"/>
      <c r="F4832"/>
      <c r="G4832"/>
      <c r="H4832"/>
      <c r="I4832"/>
      <c r="J4832"/>
      <c r="O4832" s="2"/>
    </row>
    <row r="4833" spans="1:15" ht="15" x14ac:dyDescent="0.25">
      <c r="A4833"/>
      <c r="B4833"/>
      <c r="C4833"/>
      <c r="D4833"/>
      <c r="E4833"/>
      <c r="F4833"/>
      <c r="G4833"/>
      <c r="H4833"/>
      <c r="I4833"/>
      <c r="J4833"/>
      <c r="O4833" s="2"/>
    </row>
    <row r="4834" spans="1:15" ht="15" x14ac:dyDescent="0.25">
      <c r="A4834"/>
      <c r="B4834"/>
      <c r="C4834"/>
      <c r="D4834"/>
      <c r="E4834"/>
      <c r="F4834"/>
      <c r="G4834"/>
      <c r="H4834"/>
      <c r="I4834"/>
      <c r="J4834"/>
      <c r="O4834" s="2"/>
    </row>
    <row r="4835" spans="1:15" ht="15" x14ac:dyDescent="0.25">
      <c r="A4835"/>
      <c r="B4835"/>
      <c r="C4835"/>
      <c r="D4835"/>
      <c r="E4835"/>
      <c r="F4835"/>
      <c r="G4835"/>
      <c r="H4835"/>
      <c r="I4835"/>
      <c r="J4835"/>
      <c r="O4835" s="2"/>
    </row>
    <row r="4836" spans="1:15" ht="15" x14ac:dyDescent="0.25">
      <c r="A4836"/>
      <c r="B4836"/>
      <c r="C4836"/>
      <c r="D4836"/>
      <c r="E4836"/>
      <c r="F4836"/>
      <c r="G4836"/>
      <c r="H4836"/>
      <c r="I4836"/>
      <c r="J4836"/>
      <c r="O4836" s="2"/>
    </row>
    <row r="4837" spans="1:15" ht="15" x14ac:dyDescent="0.25">
      <c r="A4837"/>
      <c r="B4837"/>
      <c r="C4837"/>
      <c r="D4837"/>
      <c r="E4837"/>
      <c r="F4837"/>
      <c r="G4837"/>
      <c r="H4837"/>
      <c r="I4837"/>
      <c r="J4837"/>
      <c r="O4837" s="2"/>
    </row>
    <row r="4838" spans="1:15" ht="15" x14ac:dyDescent="0.25">
      <c r="A4838"/>
      <c r="B4838"/>
      <c r="C4838"/>
      <c r="D4838"/>
      <c r="E4838"/>
      <c r="F4838"/>
      <c r="G4838"/>
      <c r="H4838"/>
      <c r="I4838"/>
      <c r="J4838"/>
      <c r="O4838" s="2"/>
    </row>
    <row r="4839" spans="1:15" ht="15" x14ac:dyDescent="0.25">
      <c r="A4839"/>
      <c r="B4839"/>
      <c r="C4839"/>
      <c r="D4839"/>
      <c r="E4839"/>
      <c r="F4839"/>
      <c r="G4839"/>
      <c r="H4839"/>
      <c r="I4839"/>
      <c r="J4839"/>
      <c r="O4839" s="2"/>
    </row>
    <row r="4840" spans="1:15" ht="15" x14ac:dyDescent="0.25">
      <c r="A4840"/>
      <c r="B4840"/>
      <c r="C4840"/>
      <c r="D4840"/>
      <c r="E4840"/>
      <c r="F4840"/>
      <c r="G4840"/>
      <c r="H4840"/>
      <c r="I4840"/>
      <c r="J4840"/>
      <c r="O4840" s="2"/>
    </row>
    <row r="4841" spans="1:15" ht="15" x14ac:dyDescent="0.25">
      <c r="A4841"/>
      <c r="B4841"/>
      <c r="C4841"/>
      <c r="D4841"/>
      <c r="E4841"/>
      <c r="F4841"/>
      <c r="G4841"/>
      <c r="H4841"/>
      <c r="I4841"/>
      <c r="J4841"/>
      <c r="O4841" s="2"/>
    </row>
    <row r="4842" spans="1:15" ht="15" x14ac:dyDescent="0.25">
      <c r="A4842"/>
      <c r="B4842"/>
      <c r="C4842"/>
      <c r="D4842"/>
      <c r="E4842"/>
      <c r="F4842"/>
      <c r="G4842"/>
      <c r="H4842"/>
      <c r="I4842"/>
      <c r="J4842"/>
      <c r="O4842" s="2"/>
    </row>
    <row r="4843" spans="1:15" ht="15" x14ac:dyDescent="0.25">
      <c r="A4843"/>
      <c r="B4843"/>
      <c r="C4843"/>
      <c r="D4843"/>
      <c r="E4843"/>
      <c r="F4843"/>
      <c r="G4843"/>
      <c r="H4843"/>
      <c r="I4843"/>
      <c r="J4843"/>
      <c r="O4843" s="2"/>
    </row>
    <row r="4844" spans="1:15" ht="15" x14ac:dyDescent="0.25">
      <c r="A4844"/>
      <c r="B4844"/>
      <c r="C4844"/>
      <c r="D4844"/>
      <c r="E4844"/>
      <c r="F4844"/>
      <c r="G4844"/>
      <c r="H4844"/>
      <c r="I4844"/>
      <c r="J4844"/>
      <c r="O4844" s="2"/>
    </row>
    <row r="4845" spans="1:15" ht="15" x14ac:dyDescent="0.25">
      <c r="A4845"/>
      <c r="B4845"/>
      <c r="C4845"/>
      <c r="D4845"/>
      <c r="E4845"/>
      <c r="F4845"/>
      <c r="G4845"/>
      <c r="H4845"/>
      <c r="I4845"/>
      <c r="J4845"/>
      <c r="O4845" s="2"/>
    </row>
    <row r="4846" spans="1:15" ht="15" x14ac:dyDescent="0.25">
      <c r="A4846"/>
      <c r="B4846"/>
      <c r="C4846"/>
      <c r="D4846"/>
      <c r="E4846"/>
      <c r="F4846"/>
      <c r="G4846"/>
      <c r="H4846"/>
      <c r="I4846"/>
      <c r="J4846"/>
      <c r="O4846" s="2"/>
    </row>
    <row r="4847" spans="1:15" ht="15" x14ac:dyDescent="0.25">
      <c r="A4847"/>
      <c r="B4847"/>
      <c r="C4847"/>
      <c r="D4847"/>
      <c r="E4847"/>
      <c r="F4847"/>
      <c r="G4847"/>
      <c r="H4847"/>
      <c r="I4847"/>
      <c r="J4847"/>
      <c r="O4847" s="2"/>
    </row>
    <row r="4848" spans="1:15" ht="15" x14ac:dyDescent="0.25">
      <c r="A4848"/>
      <c r="B4848"/>
      <c r="C4848"/>
      <c r="D4848"/>
      <c r="E4848"/>
      <c r="F4848"/>
      <c r="G4848"/>
      <c r="H4848"/>
      <c r="I4848"/>
      <c r="J4848"/>
      <c r="O4848" s="2"/>
    </row>
    <row r="4849" spans="1:15" ht="15" x14ac:dyDescent="0.25">
      <c r="A4849"/>
      <c r="B4849"/>
      <c r="C4849"/>
      <c r="D4849"/>
      <c r="E4849"/>
      <c r="F4849"/>
      <c r="G4849"/>
      <c r="H4849"/>
      <c r="I4849"/>
      <c r="J4849"/>
      <c r="O4849" s="2"/>
    </row>
    <row r="4850" spans="1:15" ht="15" x14ac:dyDescent="0.25">
      <c r="A4850"/>
      <c r="B4850"/>
      <c r="C4850"/>
      <c r="D4850"/>
      <c r="E4850"/>
      <c r="F4850"/>
      <c r="G4850"/>
      <c r="H4850"/>
      <c r="I4850"/>
      <c r="J4850"/>
      <c r="O4850" s="2"/>
    </row>
    <row r="4851" spans="1:15" ht="15" x14ac:dyDescent="0.25">
      <c r="A4851"/>
      <c r="B4851"/>
      <c r="C4851"/>
      <c r="D4851"/>
      <c r="E4851"/>
      <c r="F4851"/>
      <c r="G4851"/>
      <c r="H4851"/>
      <c r="I4851"/>
      <c r="J4851"/>
      <c r="O4851" s="2"/>
    </row>
    <row r="4852" spans="1:15" ht="15" x14ac:dyDescent="0.25">
      <c r="A4852"/>
      <c r="B4852"/>
      <c r="C4852"/>
      <c r="D4852"/>
      <c r="E4852"/>
      <c r="F4852"/>
      <c r="G4852"/>
      <c r="H4852"/>
      <c r="I4852"/>
      <c r="J4852"/>
      <c r="O4852" s="2"/>
    </row>
    <row r="4853" spans="1:15" ht="15" x14ac:dyDescent="0.25">
      <c r="A4853"/>
      <c r="B4853"/>
      <c r="C4853"/>
      <c r="D4853"/>
      <c r="E4853"/>
      <c r="F4853"/>
      <c r="G4853"/>
      <c r="H4853"/>
      <c r="I4853"/>
      <c r="J4853"/>
      <c r="O4853" s="2"/>
    </row>
    <row r="4854" spans="1:15" ht="15" x14ac:dyDescent="0.25">
      <c r="A4854"/>
      <c r="B4854"/>
      <c r="C4854"/>
      <c r="D4854"/>
      <c r="E4854"/>
      <c r="F4854"/>
      <c r="G4854"/>
      <c r="H4854"/>
      <c r="I4854"/>
      <c r="J4854"/>
      <c r="O4854" s="2"/>
    </row>
    <row r="4855" spans="1:15" ht="15" x14ac:dyDescent="0.25">
      <c r="A4855"/>
      <c r="B4855"/>
      <c r="C4855"/>
      <c r="D4855"/>
      <c r="E4855"/>
      <c r="F4855"/>
      <c r="G4855"/>
      <c r="H4855"/>
      <c r="I4855"/>
      <c r="J4855"/>
      <c r="O4855" s="2"/>
    </row>
    <row r="4856" spans="1:15" ht="15" x14ac:dyDescent="0.25">
      <c r="A4856"/>
      <c r="B4856"/>
      <c r="C4856"/>
      <c r="D4856"/>
      <c r="E4856"/>
      <c r="F4856"/>
      <c r="G4856"/>
      <c r="H4856"/>
      <c r="I4856"/>
      <c r="J4856"/>
      <c r="O4856" s="2"/>
    </row>
    <row r="4857" spans="1:15" ht="15" x14ac:dyDescent="0.25">
      <c r="A4857"/>
      <c r="B4857"/>
      <c r="C4857"/>
      <c r="D4857"/>
      <c r="E4857"/>
      <c r="F4857"/>
      <c r="G4857"/>
      <c r="H4857"/>
      <c r="I4857"/>
      <c r="J4857"/>
      <c r="O4857" s="2"/>
    </row>
    <row r="4858" spans="1:15" ht="15" x14ac:dyDescent="0.25">
      <c r="A4858"/>
      <c r="B4858"/>
      <c r="C4858"/>
      <c r="D4858"/>
      <c r="E4858"/>
      <c r="F4858"/>
      <c r="G4858"/>
      <c r="H4858"/>
      <c r="I4858"/>
      <c r="J4858"/>
      <c r="O4858" s="2"/>
    </row>
    <row r="4859" spans="1:15" ht="15" x14ac:dyDescent="0.25">
      <c r="A4859"/>
      <c r="B4859"/>
      <c r="C4859"/>
      <c r="D4859"/>
      <c r="E4859"/>
      <c r="F4859"/>
      <c r="G4859"/>
      <c r="H4859"/>
      <c r="I4859"/>
      <c r="J4859"/>
      <c r="O4859" s="2"/>
    </row>
    <row r="4860" spans="1:15" ht="15" x14ac:dyDescent="0.25">
      <c r="A4860"/>
      <c r="B4860"/>
      <c r="C4860"/>
      <c r="D4860"/>
      <c r="E4860"/>
      <c r="F4860"/>
      <c r="G4860"/>
      <c r="H4860"/>
      <c r="I4860"/>
      <c r="J4860"/>
      <c r="O4860" s="2"/>
    </row>
    <row r="4861" spans="1:15" ht="15" x14ac:dyDescent="0.25">
      <c r="A4861"/>
      <c r="B4861"/>
      <c r="C4861"/>
      <c r="D4861"/>
      <c r="E4861"/>
      <c r="F4861"/>
      <c r="G4861"/>
      <c r="H4861"/>
      <c r="I4861"/>
      <c r="J4861"/>
      <c r="O4861" s="2"/>
    </row>
    <row r="4862" spans="1:15" ht="15" x14ac:dyDescent="0.25">
      <c r="A4862"/>
      <c r="B4862"/>
      <c r="C4862"/>
      <c r="D4862"/>
      <c r="E4862"/>
      <c r="F4862"/>
      <c r="G4862"/>
      <c r="H4862"/>
      <c r="I4862"/>
      <c r="J4862"/>
      <c r="O4862" s="2"/>
    </row>
    <row r="4863" spans="1:15" ht="15" x14ac:dyDescent="0.25">
      <c r="A4863"/>
      <c r="B4863"/>
      <c r="C4863"/>
      <c r="D4863"/>
      <c r="E4863"/>
      <c r="F4863"/>
      <c r="G4863"/>
      <c r="H4863"/>
      <c r="I4863"/>
      <c r="J4863"/>
      <c r="O4863" s="2"/>
    </row>
    <row r="4864" spans="1:15" ht="15" x14ac:dyDescent="0.25">
      <c r="A4864"/>
      <c r="B4864"/>
      <c r="C4864"/>
      <c r="D4864"/>
      <c r="E4864"/>
      <c r="F4864"/>
      <c r="G4864"/>
      <c r="H4864"/>
      <c r="I4864"/>
      <c r="J4864"/>
      <c r="O4864" s="2"/>
    </row>
    <row r="4865" spans="1:15" ht="15" x14ac:dyDescent="0.25">
      <c r="A4865"/>
      <c r="B4865"/>
      <c r="C4865"/>
      <c r="D4865"/>
      <c r="E4865"/>
      <c r="F4865"/>
      <c r="G4865"/>
      <c r="H4865"/>
      <c r="I4865"/>
      <c r="J4865"/>
      <c r="O4865" s="2"/>
    </row>
    <row r="4866" spans="1:15" ht="15" x14ac:dyDescent="0.25">
      <c r="A4866"/>
      <c r="B4866"/>
      <c r="C4866"/>
      <c r="D4866"/>
      <c r="E4866"/>
      <c r="F4866"/>
      <c r="G4866"/>
      <c r="H4866"/>
      <c r="I4866"/>
      <c r="J4866"/>
      <c r="O4866" s="2"/>
    </row>
    <row r="4867" spans="1:15" ht="15" x14ac:dyDescent="0.25">
      <c r="A4867"/>
      <c r="B4867"/>
      <c r="C4867"/>
      <c r="D4867"/>
      <c r="E4867"/>
      <c r="F4867"/>
      <c r="G4867"/>
      <c r="H4867"/>
      <c r="I4867"/>
      <c r="J4867"/>
      <c r="O4867" s="2"/>
    </row>
    <row r="4868" spans="1:15" ht="15" x14ac:dyDescent="0.25">
      <c r="A4868"/>
      <c r="B4868"/>
      <c r="C4868"/>
      <c r="D4868"/>
      <c r="E4868"/>
      <c r="F4868"/>
      <c r="G4868"/>
      <c r="H4868"/>
      <c r="I4868"/>
      <c r="J4868"/>
      <c r="O4868" s="2"/>
    </row>
    <row r="4869" spans="1:15" ht="15" x14ac:dyDescent="0.25">
      <c r="A4869"/>
      <c r="B4869"/>
      <c r="C4869"/>
      <c r="D4869"/>
      <c r="E4869"/>
      <c r="F4869"/>
      <c r="G4869"/>
      <c r="H4869"/>
      <c r="I4869"/>
      <c r="J4869"/>
      <c r="O4869" s="2"/>
    </row>
    <row r="4870" spans="1:15" ht="15" x14ac:dyDescent="0.25">
      <c r="A4870"/>
      <c r="B4870"/>
      <c r="C4870"/>
      <c r="D4870"/>
      <c r="E4870"/>
      <c r="F4870"/>
      <c r="G4870"/>
      <c r="H4870"/>
      <c r="I4870"/>
      <c r="J4870"/>
      <c r="O4870" s="2"/>
    </row>
    <row r="4871" spans="1:15" ht="15" x14ac:dyDescent="0.25">
      <c r="A4871"/>
      <c r="B4871"/>
      <c r="C4871"/>
      <c r="D4871"/>
      <c r="E4871"/>
      <c r="F4871"/>
      <c r="G4871"/>
      <c r="H4871"/>
      <c r="I4871"/>
      <c r="J4871"/>
      <c r="O4871" s="2"/>
    </row>
    <row r="4872" spans="1:15" ht="15" x14ac:dyDescent="0.25">
      <c r="A4872"/>
      <c r="B4872"/>
      <c r="C4872"/>
      <c r="D4872"/>
      <c r="E4872"/>
      <c r="F4872"/>
      <c r="G4872"/>
      <c r="H4872"/>
      <c r="I4872"/>
      <c r="J4872"/>
      <c r="O4872" s="2"/>
    </row>
    <row r="4873" spans="1:15" ht="15" x14ac:dyDescent="0.25">
      <c r="A4873"/>
      <c r="B4873"/>
      <c r="C4873"/>
      <c r="D4873"/>
      <c r="E4873"/>
      <c r="F4873"/>
      <c r="G4873"/>
      <c r="H4873"/>
      <c r="I4873"/>
      <c r="J4873"/>
      <c r="O4873" s="2"/>
    </row>
    <row r="4874" spans="1:15" ht="15" x14ac:dyDescent="0.25">
      <c r="A4874"/>
      <c r="B4874"/>
      <c r="C4874"/>
      <c r="D4874"/>
      <c r="E4874"/>
      <c r="F4874"/>
      <c r="G4874"/>
      <c r="H4874"/>
      <c r="I4874"/>
      <c r="J4874"/>
      <c r="O4874" s="2"/>
    </row>
    <row r="4875" spans="1:15" ht="15" x14ac:dyDescent="0.25">
      <c r="A4875"/>
      <c r="B4875"/>
      <c r="C4875"/>
      <c r="D4875"/>
      <c r="E4875"/>
      <c r="F4875"/>
      <c r="G4875"/>
      <c r="H4875"/>
      <c r="I4875"/>
      <c r="J4875"/>
      <c r="O4875" s="2"/>
    </row>
    <row r="4876" spans="1:15" ht="15" x14ac:dyDescent="0.25">
      <c r="A4876"/>
      <c r="B4876"/>
      <c r="C4876"/>
      <c r="D4876"/>
      <c r="E4876"/>
      <c r="F4876"/>
      <c r="G4876"/>
      <c r="H4876"/>
      <c r="I4876"/>
      <c r="J4876"/>
      <c r="O4876" s="2"/>
    </row>
    <row r="4877" spans="1:15" ht="15" x14ac:dyDescent="0.25">
      <c r="A4877"/>
      <c r="B4877"/>
      <c r="C4877"/>
      <c r="D4877"/>
      <c r="E4877"/>
      <c r="F4877"/>
      <c r="G4877"/>
      <c r="H4877"/>
      <c r="I4877"/>
      <c r="J4877"/>
      <c r="O4877" s="2"/>
    </row>
    <row r="4878" spans="1:15" ht="15" x14ac:dyDescent="0.25">
      <c r="A4878"/>
      <c r="B4878"/>
      <c r="C4878"/>
      <c r="D4878"/>
      <c r="E4878"/>
      <c r="F4878"/>
      <c r="G4878"/>
      <c r="H4878"/>
      <c r="I4878"/>
      <c r="J4878"/>
      <c r="O4878" s="2"/>
    </row>
    <row r="4879" spans="1:15" ht="15" x14ac:dyDescent="0.25">
      <c r="A4879"/>
      <c r="B4879"/>
      <c r="C4879"/>
      <c r="D4879"/>
      <c r="E4879"/>
      <c r="F4879"/>
      <c r="G4879"/>
      <c r="H4879"/>
      <c r="I4879"/>
      <c r="J4879"/>
      <c r="O4879" s="2"/>
    </row>
    <row r="4880" spans="1:15" ht="15" x14ac:dyDescent="0.25">
      <c r="A4880"/>
      <c r="B4880"/>
      <c r="C4880"/>
      <c r="D4880"/>
      <c r="E4880"/>
      <c r="F4880"/>
      <c r="G4880"/>
      <c r="H4880"/>
      <c r="I4880"/>
      <c r="J4880"/>
      <c r="O4880" s="2"/>
    </row>
    <row r="4881" spans="1:15" ht="15" x14ac:dyDescent="0.25">
      <c r="A4881"/>
      <c r="B4881"/>
      <c r="C4881"/>
      <c r="D4881"/>
      <c r="E4881"/>
      <c r="F4881"/>
      <c r="G4881"/>
      <c r="H4881"/>
      <c r="I4881"/>
      <c r="J4881"/>
      <c r="O4881" s="2"/>
    </row>
    <row r="4882" spans="1:15" ht="15" x14ac:dyDescent="0.25">
      <c r="A4882"/>
      <c r="B4882"/>
      <c r="C4882"/>
      <c r="D4882"/>
      <c r="E4882"/>
      <c r="F4882"/>
      <c r="G4882"/>
      <c r="H4882"/>
      <c r="I4882"/>
      <c r="J4882"/>
      <c r="O4882" s="2"/>
    </row>
    <row r="4883" spans="1:15" ht="15" x14ac:dyDescent="0.25">
      <c r="A4883"/>
      <c r="B4883"/>
      <c r="C4883"/>
      <c r="D4883"/>
      <c r="E4883"/>
      <c r="F4883"/>
      <c r="G4883"/>
      <c r="H4883"/>
      <c r="I4883"/>
      <c r="J4883"/>
      <c r="O4883" s="2"/>
    </row>
    <row r="4884" spans="1:15" ht="15" x14ac:dyDescent="0.25">
      <c r="A4884"/>
      <c r="B4884"/>
      <c r="C4884"/>
      <c r="D4884"/>
      <c r="E4884"/>
      <c r="F4884"/>
      <c r="G4884"/>
      <c r="H4884"/>
      <c r="I4884"/>
      <c r="J4884"/>
      <c r="O4884" s="2"/>
    </row>
    <row r="4885" spans="1:15" ht="15" x14ac:dyDescent="0.25">
      <c r="A4885"/>
      <c r="B4885"/>
      <c r="C4885"/>
      <c r="D4885"/>
      <c r="E4885"/>
      <c r="F4885"/>
      <c r="G4885"/>
      <c r="H4885"/>
      <c r="I4885"/>
      <c r="J4885"/>
      <c r="O4885" s="2"/>
    </row>
    <row r="4886" spans="1:15" ht="15" x14ac:dyDescent="0.25">
      <c r="A4886"/>
      <c r="B4886"/>
      <c r="C4886"/>
      <c r="D4886"/>
      <c r="E4886"/>
      <c r="F4886"/>
      <c r="G4886"/>
      <c r="H4886"/>
      <c r="I4886"/>
      <c r="J4886"/>
      <c r="O4886" s="2"/>
    </row>
    <row r="4887" spans="1:15" ht="15" x14ac:dyDescent="0.25">
      <c r="A4887"/>
      <c r="B4887"/>
      <c r="C4887"/>
      <c r="D4887"/>
      <c r="E4887"/>
      <c r="F4887"/>
      <c r="G4887"/>
      <c r="H4887"/>
      <c r="I4887"/>
      <c r="J4887"/>
      <c r="O4887" s="2"/>
    </row>
    <row r="4888" spans="1:15" ht="15" x14ac:dyDescent="0.25">
      <c r="A4888"/>
      <c r="B4888"/>
      <c r="C4888"/>
      <c r="D4888"/>
      <c r="E4888"/>
      <c r="F4888"/>
      <c r="G4888"/>
      <c r="H4888"/>
      <c r="I4888"/>
      <c r="J4888"/>
      <c r="O4888" s="2"/>
    </row>
    <row r="4889" spans="1:15" ht="15" x14ac:dyDescent="0.25">
      <c r="A4889"/>
      <c r="B4889"/>
      <c r="C4889"/>
      <c r="D4889"/>
      <c r="E4889"/>
      <c r="F4889"/>
      <c r="G4889"/>
      <c r="H4889"/>
      <c r="I4889"/>
      <c r="J4889"/>
      <c r="O4889" s="2"/>
    </row>
    <row r="4890" spans="1:15" ht="15" x14ac:dyDescent="0.25">
      <c r="A4890"/>
      <c r="B4890"/>
      <c r="C4890"/>
      <c r="D4890"/>
      <c r="E4890"/>
      <c r="F4890"/>
      <c r="G4890"/>
      <c r="H4890"/>
      <c r="I4890"/>
      <c r="J4890"/>
      <c r="O4890" s="2"/>
    </row>
    <row r="4891" spans="1:15" ht="15" x14ac:dyDescent="0.25">
      <c r="A4891"/>
      <c r="B4891"/>
      <c r="C4891"/>
      <c r="D4891"/>
      <c r="E4891"/>
      <c r="F4891"/>
      <c r="G4891"/>
      <c r="H4891"/>
      <c r="I4891"/>
      <c r="J4891"/>
      <c r="O4891" s="2"/>
    </row>
    <row r="4892" spans="1:15" ht="15" x14ac:dyDescent="0.25">
      <c r="A4892"/>
      <c r="B4892"/>
      <c r="C4892"/>
      <c r="D4892"/>
      <c r="E4892"/>
      <c r="F4892"/>
      <c r="G4892"/>
      <c r="H4892"/>
      <c r="I4892"/>
      <c r="J4892"/>
      <c r="O4892" s="2"/>
    </row>
    <row r="4893" spans="1:15" ht="15" x14ac:dyDescent="0.25">
      <c r="A4893"/>
      <c r="B4893"/>
      <c r="C4893"/>
      <c r="D4893"/>
      <c r="E4893"/>
      <c r="F4893"/>
      <c r="G4893"/>
      <c r="H4893"/>
      <c r="I4893"/>
      <c r="J4893"/>
      <c r="O4893" s="2"/>
    </row>
    <row r="4894" spans="1:15" ht="15" x14ac:dyDescent="0.25">
      <c r="A4894"/>
      <c r="B4894"/>
      <c r="C4894"/>
      <c r="D4894"/>
      <c r="E4894"/>
      <c r="F4894"/>
      <c r="G4894"/>
      <c r="H4894"/>
      <c r="I4894"/>
      <c r="J4894"/>
      <c r="O4894" s="2"/>
    </row>
    <row r="4895" spans="1:15" ht="15" x14ac:dyDescent="0.25">
      <c r="A4895"/>
      <c r="B4895"/>
      <c r="C4895"/>
      <c r="D4895"/>
      <c r="E4895"/>
      <c r="F4895"/>
      <c r="G4895"/>
      <c r="H4895"/>
      <c r="I4895"/>
      <c r="J4895"/>
      <c r="O4895" s="2"/>
    </row>
    <row r="4896" spans="1:15" ht="15" x14ac:dyDescent="0.25">
      <c r="A4896"/>
      <c r="B4896"/>
      <c r="C4896"/>
      <c r="D4896"/>
      <c r="E4896"/>
      <c r="F4896"/>
      <c r="G4896"/>
      <c r="H4896"/>
      <c r="I4896"/>
      <c r="J4896"/>
      <c r="O4896" s="2"/>
    </row>
    <row r="4897" spans="1:15" ht="15" x14ac:dyDescent="0.25">
      <c r="A4897"/>
      <c r="B4897"/>
      <c r="C4897"/>
      <c r="D4897"/>
      <c r="E4897"/>
      <c r="F4897"/>
      <c r="G4897"/>
      <c r="H4897"/>
      <c r="I4897"/>
      <c r="J4897"/>
      <c r="O4897" s="2"/>
    </row>
    <row r="4898" spans="1:15" ht="15" x14ac:dyDescent="0.25">
      <c r="A4898"/>
      <c r="B4898"/>
      <c r="C4898"/>
      <c r="D4898"/>
      <c r="E4898"/>
      <c r="F4898"/>
      <c r="G4898"/>
      <c r="H4898"/>
      <c r="I4898"/>
      <c r="J4898"/>
      <c r="O4898" s="2"/>
    </row>
    <row r="4899" spans="1:15" ht="15" x14ac:dyDescent="0.25">
      <c r="A4899"/>
      <c r="B4899"/>
      <c r="C4899"/>
      <c r="D4899"/>
      <c r="E4899"/>
      <c r="F4899"/>
      <c r="G4899"/>
      <c r="H4899"/>
      <c r="I4899"/>
      <c r="J4899"/>
      <c r="O4899" s="2"/>
    </row>
    <row r="4900" spans="1:15" ht="15" x14ac:dyDescent="0.25">
      <c r="A4900"/>
      <c r="B4900"/>
      <c r="C4900"/>
      <c r="D4900"/>
      <c r="E4900"/>
      <c r="F4900"/>
      <c r="G4900"/>
      <c r="H4900"/>
      <c r="I4900"/>
      <c r="J4900"/>
      <c r="O4900" s="2"/>
    </row>
    <row r="4901" spans="1:15" ht="15" x14ac:dyDescent="0.25">
      <c r="A4901"/>
      <c r="B4901"/>
      <c r="C4901"/>
      <c r="D4901"/>
      <c r="E4901"/>
      <c r="F4901"/>
      <c r="G4901"/>
      <c r="H4901"/>
      <c r="I4901"/>
      <c r="J4901"/>
      <c r="O4901" s="2"/>
    </row>
    <row r="4902" spans="1:15" ht="15" x14ac:dyDescent="0.25">
      <c r="A4902"/>
      <c r="B4902"/>
      <c r="C4902"/>
      <c r="D4902"/>
      <c r="E4902"/>
      <c r="F4902"/>
      <c r="G4902"/>
      <c r="H4902"/>
      <c r="I4902"/>
      <c r="J4902"/>
      <c r="O4902" s="2"/>
    </row>
    <row r="4903" spans="1:15" ht="15" x14ac:dyDescent="0.25">
      <c r="A4903"/>
      <c r="B4903"/>
      <c r="C4903"/>
      <c r="D4903"/>
      <c r="E4903"/>
      <c r="F4903"/>
      <c r="G4903"/>
      <c r="H4903"/>
      <c r="I4903"/>
      <c r="J4903"/>
      <c r="O4903" s="2"/>
    </row>
    <row r="4904" spans="1:15" ht="15" x14ac:dyDescent="0.25">
      <c r="A4904"/>
      <c r="B4904"/>
      <c r="C4904"/>
      <c r="D4904"/>
      <c r="E4904"/>
      <c r="F4904"/>
      <c r="G4904"/>
      <c r="H4904"/>
      <c r="I4904"/>
      <c r="J4904"/>
      <c r="O4904" s="2"/>
    </row>
    <row r="4905" spans="1:15" ht="15" x14ac:dyDescent="0.25">
      <c r="A4905"/>
      <c r="B4905"/>
      <c r="C4905"/>
      <c r="D4905"/>
      <c r="E4905"/>
      <c r="F4905"/>
      <c r="G4905"/>
      <c r="H4905"/>
      <c r="I4905"/>
      <c r="J4905"/>
      <c r="O4905" s="2"/>
    </row>
    <row r="4906" spans="1:15" ht="15" x14ac:dyDescent="0.25">
      <c r="A4906"/>
      <c r="B4906"/>
      <c r="C4906"/>
      <c r="D4906"/>
      <c r="E4906"/>
      <c r="F4906"/>
      <c r="G4906"/>
      <c r="H4906"/>
      <c r="I4906"/>
      <c r="J4906"/>
      <c r="O4906" s="2"/>
    </row>
    <row r="4907" spans="1:15" ht="15" x14ac:dyDescent="0.25">
      <c r="A4907"/>
      <c r="B4907"/>
      <c r="C4907"/>
      <c r="D4907"/>
      <c r="E4907"/>
      <c r="F4907"/>
      <c r="G4907"/>
      <c r="H4907"/>
      <c r="I4907"/>
      <c r="J4907"/>
      <c r="O4907" s="2"/>
    </row>
    <row r="4908" spans="1:15" ht="15" x14ac:dyDescent="0.25">
      <c r="A4908"/>
      <c r="B4908"/>
      <c r="C4908"/>
      <c r="D4908"/>
      <c r="E4908"/>
      <c r="F4908"/>
      <c r="G4908"/>
      <c r="H4908"/>
      <c r="I4908"/>
      <c r="J4908"/>
      <c r="O4908" s="2"/>
    </row>
    <row r="4909" spans="1:15" ht="15" x14ac:dyDescent="0.25">
      <c r="A4909"/>
      <c r="B4909"/>
      <c r="C4909"/>
      <c r="D4909"/>
      <c r="E4909"/>
      <c r="F4909"/>
      <c r="G4909"/>
      <c r="H4909"/>
      <c r="I4909"/>
      <c r="J4909"/>
      <c r="O4909" s="2"/>
    </row>
    <row r="4910" spans="1:15" ht="15" x14ac:dyDescent="0.25">
      <c r="A4910"/>
      <c r="B4910"/>
      <c r="C4910"/>
      <c r="D4910"/>
      <c r="E4910"/>
      <c r="F4910"/>
      <c r="G4910"/>
      <c r="H4910"/>
      <c r="I4910"/>
      <c r="J4910"/>
      <c r="O4910" s="2"/>
    </row>
    <row r="4911" spans="1:15" ht="15" x14ac:dyDescent="0.25">
      <c r="A4911"/>
      <c r="B4911"/>
      <c r="C4911"/>
      <c r="D4911"/>
      <c r="E4911"/>
      <c r="F4911"/>
      <c r="G4911"/>
      <c r="H4911"/>
      <c r="I4911"/>
      <c r="J4911"/>
      <c r="O4911" s="2"/>
    </row>
    <row r="4912" spans="1:15" ht="15" x14ac:dyDescent="0.25">
      <c r="A4912"/>
      <c r="B4912"/>
      <c r="C4912"/>
      <c r="D4912"/>
      <c r="E4912"/>
      <c r="F4912"/>
      <c r="G4912"/>
      <c r="H4912"/>
      <c r="I4912"/>
      <c r="J4912"/>
      <c r="O4912" s="2"/>
    </row>
    <row r="4913" spans="1:15" ht="15" x14ac:dyDescent="0.25">
      <c r="A4913"/>
      <c r="B4913"/>
      <c r="C4913"/>
      <c r="D4913"/>
      <c r="E4913"/>
      <c r="F4913"/>
      <c r="G4913"/>
      <c r="H4913"/>
      <c r="I4913"/>
      <c r="J4913"/>
      <c r="O4913" s="2"/>
    </row>
    <row r="4914" spans="1:15" ht="15" x14ac:dyDescent="0.25">
      <c r="A4914"/>
      <c r="B4914"/>
      <c r="C4914"/>
      <c r="D4914"/>
      <c r="E4914"/>
      <c r="F4914"/>
      <c r="G4914"/>
      <c r="H4914"/>
      <c r="I4914"/>
      <c r="J4914"/>
      <c r="O4914" s="2"/>
    </row>
    <row r="4915" spans="1:15" ht="15" x14ac:dyDescent="0.25">
      <c r="A4915"/>
      <c r="B4915"/>
      <c r="C4915"/>
      <c r="D4915"/>
      <c r="E4915"/>
      <c r="F4915"/>
      <c r="G4915"/>
      <c r="H4915"/>
      <c r="I4915"/>
      <c r="J4915"/>
      <c r="O4915" s="2"/>
    </row>
    <row r="4916" spans="1:15" ht="15" x14ac:dyDescent="0.25">
      <c r="A4916"/>
      <c r="B4916"/>
      <c r="C4916"/>
      <c r="D4916"/>
      <c r="E4916"/>
      <c r="F4916"/>
      <c r="G4916"/>
      <c r="H4916"/>
      <c r="I4916"/>
      <c r="J4916"/>
      <c r="O4916" s="2"/>
    </row>
    <row r="4917" spans="1:15" ht="15" x14ac:dyDescent="0.25">
      <c r="A4917"/>
      <c r="B4917"/>
      <c r="C4917"/>
      <c r="D4917"/>
      <c r="E4917"/>
      <c r="F4917"/>
      <c r="G4917"/>
      <c r="H4917"/>
      <c r="I4917"/>
      <c r="J4917"/>
      <c r="O4917" s="2"/>
    </row>
    <row r="4918" spans="1:15" ht="15" x14ac:dyDescent="0.25">
      <c r="A4918"/>
      <c r="B4918"/>
      <c r="C4918"/>
      <c r="D4918"/>
      <c r="E4918"/>
      <c r="F4918"/>
      <c r="G4918"/>
      <c r="H4918"/>
      <c r="I4918"/>
      <c r="J4918"/>
      <c r="O4918" s="2"/>
    </row>
    <row r="4919" spans="1:15" ht="15" x14ac:dyDescent="0.25">
      <c r="A4919"/>
      <c r="B4919"/>
      <c r="C4919"/>
      <c r="D4919"/>
      <c r="E4919"/>
      <c r="F4919"/>
      <c r="G4919"/>
      <c r="H4919"/>
      <c r="I4919"/>
      <c r="J4919"/>
      <c r="O4919" s="2"/>
    </row>
    <row r="4920" spans="1:15" ht="15" x14ac:dyDescent="0.25">
      <c r="A4920"/>
      <c r="B4920"/>
      <c r="C4920"/>
      <c r="D4920"/>
      <c r="E4920"/>
      <c r="F4920"/>
      <c r="G4920"/>
      <c r="H4920"/>
      <c r="I4920"/>
      <c r="J4920"/>
      <c r="O4920" s="2"/>
    </row>
    <row r="4921" spans="1:15" ht="15" x14ac:dyDescent="0.25">
      <c r="A4921"/>
      <c r="B4921"/>
      <c r="C4921"/>
      <c r="D4921"/>
      <c r="E4921"/>
      <c r="F4921"/>
      <c r="G4921"/>
      <c r="H4921"/>
      <c r="I4921"/>
      <c r="J4921"/>
      <c r="O4921" s="2"/>
    </row>
    <row r="4922" spans="1:15" ht="15" x14ac:dyDescent="0.25">
      <c r="A4922"/>
      <c r="B4922"/>
      <c r="C4922"/>
      <c r="D4922"/>
      <c r="E4922"/>
      <c r="F4922"/>
      <c r="G4922"/>
      <c r="H4922"/>
      <c r="I4922"/>
      <c r="J4922"/>
      <c r="O4922" s="2"/>
    </row>
    <row r="4923" spans="1:15" ht="15" x14ac:dyDescent="0.25">
      <c r="A4923"/>
      <c r="B4923"/>
      <c r="C4923"/>
      <c r="D4923"/>
      <c r="E4923"/>
      <c r="F4923"/>
      <c r="G4923"/>
      <c r="H4923"/>
      <c r="I4923"/>
      <c r="J4923"/>
      <c r="O4923" s="2"/>
    </row>
    <row r="4924" spans="1:15" ht="15" x14ac:dyDescent="0.25">
      <c r="A4924"/>
      <c r="B4924"/>
      <c r="C4924"/>
      <c r="D4924"/>
      <c r="E4924"/>
      <c r="F4924"/>
      <c r="G4924"/>
      <c r="H4924"/>
      <c r="I4924"/>
      <c r="J4924"/>
      <c r="O4924" s="2"/>
    </row>
    <row r="4925" spans="1:15" ht="15" x14ac:dyDescent="0.25">
      <c r="A4925"/>
      <c r="B4925"/>
      <c r="C4925"/>
      <c r="D4925"/>
      <c r="E4925"/>
      <c r="F4925"/>
      <c r="G4925"/>
      <c r="H4925"/>
      <c r="I4925"/>
      <c r="J4925"/>
      <c r="O4925" s="2"/>
    </row>
    <row r="4926" spans="1:15" ht="15" x14ac:dyDescent="0.25">
      <c r="A4926"/>
      <c r="B4926"/>
      <c r="C4926"/>
      <c r="D4926"/>
      <c r="E4926"/>
      <c r="F4926"/>
      <c r="G4926"/>
      <c r="H4926"/>
      <c r="I4926"/>
      <c r="J4926"/>
      <c r="O4926" s="2"/>
    </row>
    <row r="4927" spans="1:15" ht="15" x14ac:dyDescent="0.25">
      <c r="A4927"/>
      <c r="B4927"/>
      <c r="C4927"/>
      <c r="D4927"/>
      <c r="E4927"/>
      <c r="F4927"/>
      <c r="G4927"/>
      <c r="H4927"/>
      <c r="I4927"/>
      <c r="J4927"/>
      <c r="O4927" s="2"/>
    </row>
    <row r="4928" spans="1:15" ht="15" x14ac:dyDescent="0.25">
      <c r="A4928"/>
      <c r="B4928"/>
      <c r="C4928"/>
      <c r="D4928"/>
      <c r="E4928"/>
      <c r="F4928"/>
      <c r="G4928"/>
      <c r="H4928"/>
      <c r="I4928"/>
      <c r="J4928"/>
      <c r="O4928" s="2"/>
    </row>
    <row r="4929" spans="1:15" ht="15" x14ac:dyDescent="0.25">
      <c r="A4929"/>
      <c r="B4929"/>
      <c r="C4929"/>
      <c r="D4929"/>
      <c r="E4929"/>
      <c r="F4929"/>
      <c r="G4929"/>
      <c r="H4929"/>
      <c r="I4929"/>
      <c r="J4929"/>
      <c r="O4929" s="2"/>
    </row>
    <row r="4930" spans="1:15" ht="15" x14ac:dyDescent="0.25">
      <c r="A4930"/>
      <c r="B4930"/>
      <c r="C4930"/>
      <c r="D4930"/>
      <c r="E4930"/>
      <c r="F4930"/>
      <c r="G4930"/>
      <c r="H4930"/>
      <c r="I4930"/>
      <c r="J4930"/>
      <c r="O4930" s="2"/>
    </row>
    <row r="4931" spans="1:15" ht="15" x14ac:dyDescent="0.25">
      <c r="A4931"/>
      <c r="B4931"/>
      <c r="C4931"/>
      <c r="D4931"/>
      <c r="E4931"/>
      <c r="F4931"/>
      <c r="G4931"/>
      <c r="H4931"/>
      <c r="I4931"/>
      <c r="J4931"/>
      <c r="O4931" s="2"/>
    </row>
    <row r="4932" spans="1:15" ht="15" x14ac:dyDescent="0.25">
      <c r="A4932"/>
      <c r="B4932"/>
      <c r="C4932"/>
      <c r="D4932"/>
      <c r="E4932"/>
      <c r="F4932"/>
      <c r="G4932"/>
      <c r="H4932"/>
      <c r="I4932"/>
      <c r="J4932"/>
      <c r="O4932" s="2"/>
    </row>
    <row r="4933" spans="1:15" ht="15" x14ac:dyDescent="0.25">
      <c r="A4933"/>
      <c r="B4933"/>
      <c r="C4933"/>
      <c r="D4933"/>
      <c r="E4933"/>
      <c r="F4933"/>
      <c r="G4933"/>
      <c r="H4933"/>
      <c r="I4933"/>
      <c r="J4933"/>
      <c r="O4933" s="2"/>
    </row>
    <row r="4934" spans="1:15" ht="15" x14ac:dyDescent="0.25">
      <c r="A4934"/>
      <c r="B4934"/>
      <c r="C4934"/>
      <c r="D4934"/>
      <c r="E4934"/>
      <c r="F4934"/>
      <c r="G4934"/>
      <c r="H4934"/>
      <c r="I4934"/>
      <c r="J4934"/>
      <c r="O4934" s="2"/>
    </row>
    <row r="4935" spans="1:15" ht="15" x14ac:dyDescent="0.25">
      <c r="A4935"/>
      <c r="B4935"/>
      <c r="C4935"/>
      <c r="D4935"/>
      <c r="E4935"/>
      <c r="F4935"/>
      <c r="G4935"/>
      <c r="H4935"/>
      <c r="I4935"/>
      <c r="J4935"/>
      <c r="O4935" s="2"/>
    </row>
    <row r="4936" spans="1:15" ht="15" x14ac:dyDescent="0.25">
      <c r="A4936"/>
      <c r="B4936"/>
      <c r="C4936"/>
      <c r="D4936"/>
      <c r="E4936"/>
      <c r="F4936"/>
      <c r="G4936"/>
      <c r="H4936"/>
      <c r="I4936"/>
      <c r="J4936"/>
      <c r="O4936" s="2"/>
    </row>
    <row r="4937" spans="1:15" ht="15" x14ac:dyDescent="0.25">
      <c r="A4937"/>
      <c r="B4937"/>
      <c r="C4937"/>
      <c r="D4937"/>
      <c r="E4937"/>
      <c r="F4937"/>
      <c r="G4937"/>
      <c r="H4937"/>
      <c r="I4937"/>
      <c r="J4937"/>
      <c r="O4937" s="2"/>
    </row>
    <row r="4938" spans="1:15" ht="15" x14ac:dyDescent="0.25">
      <c r="A4938"/>
      <c r="B4938"/>
      <c r="C4938"/>
      <c r="D4938"/>
      <c r="E4938"/>
      <c r="F4938"/>
      <c r="G4938"/>
      <c r="H4938"/>
      <c r="I4938"/>
      <c r="J4938"/>
      <c r="O4938" s="2"/>
    </row>
    <row r="4939" spans="1:15" ht="15" x14ac:dyDescent="0.25">
      <c r="A4939"/>
      <c r="B4939"/>
      <c r="C4939"/>
      <c r="D4939"/>
      <c r="E4939"/>
      <c r="F4939"/>
      <c r="G4939"/>
      <c r="H4939"/>
      <c r="I4939"/>
      <c r="J4939"/>
      <c r="O4939" s="2"/>
    </row>
    <row r="4940" spans="1:15" ht="15" x14ac:dyDescent="0.25">
      <c r="A4940"/>
      <c r="B4940"/>
      <c r="C4940"/>
      <c r="D4940"/>
      <c r="E4940"/>
      <c r="F4940"/>
      <c r="G4940"/>
      <c r="H4940"/>
      <c r="I4940"/>
      <c r="J4940"/>
      <c r="O4940" s="2"/>
    </row>
    <row r="4941" spans="1:15" ht="15" x14ac:dyDescent="0.25">
      <c r="A4941"/>
      <c r="B4941"/>
      <c r="C4941"/>
      <c r="D4941"/>
      <c r="E4941"/>
      <c r="F4941"/>
      <c r="G4941"/>
      <c r="H4941"/>
      <c r="I4941"/>
      <c r="J4941"/>
      <c r="O4941" s="2"/>
    </row>
    <row r="4942" spans="1:15" ht="15" x14ac:dyDescent="0.25">
      <c r="A4942"/>
      <c r="B4942"/>
      <c r="C4942"/>
      <c r="D4942"/>
      <c r="E4942"/>
      <c r="F4942"/>
      <c r="G4942"/>
      <c r="H4942"/>
      <c r="I4942"/>
      <c r="J4942"/>
      <c r="O4942" s="2"/>
    </row>
    <row r="4943" spans="1:15" ht="15" x14ac:dyDescent="0.25">
      <c r="A4943"/>
      <c r="B4943"/>
      <c r="C4943"/>
      <c r="D4943"/>
      <c r="E4943"/>
      <c r="F4943"/>
      <c r="G4943"/>
      <c r="H4943"/>
      <c r="I4943"/>
      <c r="J4943"/>
      <c r="O4943" s="2"/>
    </row>
    <row r="4944" spans="1:15" ht="15" x14ac:dyDescent="0.25">
      <c r="A4944"/>
      <c r="B4944"/>
      <c r="C4944"/>
      <c r="D4944"/>
      <c r="E4944"/>
      <c r="F4944"/>
      <c r="G4944"/>
      <c r="H4944"/>
      <c r="I4944"/>
      <c r="J4944"/>
      <c r="O4944" s="2"/>
    </row>
    <row r="4945" spans="1:15" ht="15" x14ac:dyDescent="0.25">
      <c r="A4945"/>
      <c r="B4945"/>
      <c r="C4945"/>
      <c r="D4945"/>
      <c r="E4945"/>
      <c r="F4945"/>
      <c r="G4945"/>
      <c r="H4945"/>
      <c r="I4945"/>
      <c r="J4945"/>
      <c r="O4945" s="2"/>
    </row>
    <row r="4946" spans="1:15" ht="15" x14ac:dyDescent="0.25">
      <c r="A4946"/>
      <c r="B4946"/>
      <c r="C4946"/>
      <c r="D4946"/>
      <c r="E4946"/>
      <c r="F4946"/>
      <c r="G4946"/>
      <c r="H4946"/>
      <c r="I4946"/>
      <c r="J4946"/>
      <c r="O4946" s="2"/>
    </row>
    <row r="4947" spans="1:15" ht="15" x14ac:dyDescent="0.25">
      <c r="A4947"/>
      <c r="B4947"/>
      <c r="C4947"/>
      <c r="D4947"/>
      <c r="E4947"/>
      <c r="F4947"/>
      <c r="G4947"/>
      <c r="H4947"/>
      <c r="I4947"/>
      <c r="J4947"/>
      <c r="O4947" s="2"/>
    </row>
    <row r="4948" spans="1:15" ht="15" x14ac:dyDescent="0.25">
      <c r="A4948"/>
      <c r="B4948"/>
      <c r="C4948"/>
      <c r="D4948"/>
      <c r="E4948"/>
      <c r="F4948"/>
      <c r="G4948"/>
      <c r="H4948"/>
      <c r="I4948"/>
      <c r="J4948"/>
      <c r="O4948" s="2"/>
    </row>
    <row r="4949" spans="1:15" ht="15" x14ac:dyDescent="0.25">
      <c r="A4949"/>
      <c r="B4949"/>
      <c r="C4949"/>
      <c r="D4949"/>
      <c r="E4949"/>
      <c r="F4949"/>
      <c r="G4949"/>
      <c r="H4949"/>
      <c r="I4949"/>
      <c r="J4949"/>
      <c r="O4949" s="2"/>
    </row>
    <row r="4950" spans="1:15" ht="15" x14ac:dyDescent="0.25">
      <c r="A4950"/>
      <c r="B4950"/>
      <c r="C4950"/>
      <c r="D4950"/>
      <c r="E4950"/>
      <c r="F4950"/>
      <c r="G4950"/>
      <c r="H4950"/>
      <c r="I4950"/>
      <c r="J4950"/>
      <c r="O4950" s="2"/>
    </row>
    <row r="4951" spans="1:15" ht="15" x14ac:dyDescent="0.25">
      <c r="A4951"/>
      <c r="B4951"/>
      <c r="C4951"/>
      <c r="D4951"/>
      <c r="E4951"/>
      <c r="F4951"/>
      <c r="G4951"/>
      <c r="H4951"/>
      <c r="I4951"/>
      <c r="J4951"/>
      <c r="O4951" s="2"/>
    </row>
    <row r="4952" spans="1:15" ht="15" x14ac:dyDescent="0.25">
      <c r="A4952"/>
      <c r="B4952"/>
      <c r="C4952"/>
      <c r="D4952"/>
      <c r="E4952"/>
      <c r="F4952"/>
      <c r="G4952"/>
      <c r="H4952"/>
      <c r="I4952"/>
      <c r="J4952"/>
      <c r="O4952" s="2"/>
    </row>
    <row r="4953" spans="1:15" ht="15" x14ac:dyDescent="0.25">
      <c r="A4953"/>
      <c r="B4953"/>
      <c r="C4953"/>
      <c r="D4953"/>
      <c r="E4953"/>
      <c r="F4953"/>
      <c r="G4953"/>
      <c r="H4953"/>
      <c r="I4953"/>
      <c r="J4953"/>
      <c r="O4953" s="2"/>
    </row>
    <row r="4954" spans="1:15" ht="15" x14ac:dyDescent="0.25">
      <c r="A4954"/>
      <c r="B4954"/>
      <c r="C4954"/>
      <c r="D4954"/>
      <c r="E4954"/>
      <c r="F4954"/>
      <c r="G4954"/>
      <c r="H4954"/>
      <c r="I4954"/>
      <c r="J4954"/>
      <c r="O4954" s="2"/>
    </row>
    <row r="4955" spans="1:15" ht="15" x14ac:dyDescent="0.25">
      <c r="A4955"/>
      <c r="B4955"/>
      <c r="C4955"/>
      <c r="D4955"/>
      <c r="E4955"/>
      <c r="F4955"/>
      <c r="G4955"/>
      <c r="H4955"/>
      <c r="I4955"/>
      <c r="J4955"/>
      <c r="O4955" s="2"/>
    </row>
    <row r="4956" spans="1:15" ht="15" x14ac:dyDescent="0.25">
      <c r="A4956"/>
      <c r="B4956"/>
      <c r="C4956"/>
      <c r="D4956"/>
      <c r="E4956"/>
      <c r="F4956"/>
      <c r="G4956"/>
      <c r="H4956"/>
      <c r="I4956"/>
      <c r="J4956"/>
      <c r="O4956" s="2"/>
    </row>
    <row r="4957" spans="1:15" ht="15" x14ac:dyDescent="0.25">
      <c r="A4957"/>
      <c r="B4957"/>
      <c r="C4957"/>
      <c r="D4957"/>
      <c r="E4957"/>
      <c r="F4957"/>
      <c r="G4957"/>
      <c r="H4957"/>
      <c r="I4957"/>
      <c r="J4957"/>
      <c r="O4957" s="2"/>
    </row>
    <row r="4958" spans="1:15" ht="15" x14ac:dyDescent="0.25">
      <c r="A4958"/>
      <c r="B4958"/>
      <c r="C4958"/>
      <c r="D4958"/>
      <c r="E4958"/>
      <c r="F4958"/>
      <c r="G4958"/>
      <c r="H4958"/>
      <c r="I4958"/>
      <c r="J4958"/>
      <c r="O4958" s="2"/>
    </row>
    <row r="4959" spans="1:15" ht="15" x14ac:dyDescent="0.25">
      <c r="A4959"/>
      <c r="B4959"/>
      <c r="C4959"/>
      <c r="D4959"/>
      <c r="E4959"/>
      <c r="F4959"/>
      <c r="G4959"/>
      <c r="H4959"/>
      <c r="I4959"/>
      <c r="J4959"/>
      <c r="O4959" s="2"/>
    </row>
    <row r="4960" spans="1:15" ht="15" x14ac:dyDescent="0.25">
      <c r="A4960"/>
      <c r="B4960"/>
      <c r="C4960"/>
      <c r="D4960"/>
      <c r="E4960"/>
      <c r="F4960"/>
      <c r="G4960"/>
      <c r="H4960"/>
      <c r="I4960"/>
      <c r="J4960"/>
      <c r="O4960" s="2"/>
    </row>
    <row r="4961" spans="1:15" ht="15" x14ac:dyDescent="0.25">
      <c r="A4961"/>
      <c r="B4961"/>
      <c r="C4961"/>
      <c r="D4961"/>
      <c r="E4961"/>
      <c r="F4961"/>
      <c r="G4961"/>
      <c r="H4961"/>
      <c r="I4961"/>
      <c r="J4961"/>
      <c r="O4961" s="2"/>
    </row>
    <row r="4962" spans="1:15" ht="15" x14ac:dyDescent="0.25">
      <c r="A4962"/>
      <c r="B4962"/>
      <c r="C4962"/>
      <c r="D4962"/>
      <c r="E4962"/>
      <c r="F4962"/>
      <c r="G4962"/>
      <c r="H4962"/>
      <c r="I4962"/>
      <c r="J4962"/>
      <c r="O4962" s="2"/>
    </row>
    <row r="4963" spans="1:15" ht="15" x14ac:dyDescent="0.25">
      <c r="A4963"/>
      <c r="B4963"/>
      <c r="C4963"/>
      <c r="D4963"/>
      <c r="E4963"/>
      <c r="F4963"/>
      <c r="G4963"/>
      <c r="H4963"/>
      <c r="I4963"/>
      <c r="J4963"/>
      <c r="O4963" s="2"/>
    </row>
    <row r="4964" spans="1:15" ht="15" x14ac:dyDescent="0.25">
      <c r="A4964"/>
      <c r="B4964"/>
      <c r="C4964"/>
      <c r="D4964"/>
      <c r="E4964"/>
      <c r="F4964"/>
      <c r="G4964"/>
      <c r="H4964"/>
      <c r="I4964"/>
      <c r="J4964"/>
      <c r="O4964" s="2"/>
    </row>
    <row r="4965" spans="1:15" ht="15" x14ac:dyDescent="0.25">
      <c r="A4965"/>
      <c r="B4965"/>
      <c r="C4965"/>
      <c r="D4965"/>
      <c r="E4965"/>
      <c r="F4965"/>
      <c r="G4965"/>
      <c r="H4965"/>
      <c r="I4965"/>
      <c r="J4965"/>
      <c r="O4965" s="2"/>
    </row>
    <row r="4966" spans="1:15" ht="15" x14ac:dyDescent="0.25">
      <c r="A4966"/>
      <c r="B4966"/>
      <c r="C4966"/>
      <c r="D4966"/>
      <c r="E4966"/>
      <c r="F4966"/>
      <c r="G4966"/>
      <c r="H4966"/>
      <c r="I4966"/>
      <c r="J4966"/>
      <c r="O4966" s="2"/>
    </row>
    <row r="4967" spans="1:15" ht="15" x14ac:dyDescent="0.25">
      <c r="A4967"/>
      <c r="B4967"/>
      <c r="C4967"/>
      <c r="D4967"/>
      <c r="E4967"/>
      <c r="F4967"/>
      <c r="G4967"/>
      <c r="H4967"/>
      <c r="I4967"/>
      <c r="J4967"/>
      <c r="O4967" s="2"/>
    </row>
    <row r="4968" spans="1:15" ht="15" x14ac:dyDescent="0.25">
      <c r="A4968"/>
      <c r="B4968"/>
      <c r="C4968"/>
      <c r="D4968"/>
      <c r="E4968"/>
      <c r="F4968"/>
      <c r="G4968"/>
      <c r="H4968"/>
      <c r="I4968"/>
      <c r="J4968"/>
      <c r="O4968" s="2"/>
    </row>
    <row r="4969" spans="1:15" ht="15" x14ac:dyDescent="0.25">
      <c r="A4969"/>
      <c r="B4969"/>
      <c r="C4969"/>
      <c r="D4969"/>
      <c r="E4969"/>
      <c r="F4969"/>
      <c r="G4969"/>
      <c r="H4969"/>
      <c r="I4969"/>
      <c r="J4969"/>
      <c r="O4969" s="2"/>
    </row>
    <row r="4970" spans="1:15" ht="15" x14ac:dyDescent="0.25">
      <c r="A4970"/>
      <c r="B4970"/>
      <c r="C4970"/>
      <c r="D4970"/>
      <c r="E4970"/>
      <c r="F4970"/>
      <c r="G4970"/>
      <c r="H4970"/>
      <c r="I4970"/>
      <c r="J4970"/>
      <c r="O4970" s="2"/>
    </row>
    <row r="4971" spans="1:15" ht="15" x14ac:dyDescent="0.25">
      <c r="A4971"/>
      <c r="B4971"/>
      <c r="C4971"/>
      <c r="D4971"/>
      <c r="E4971"/>
      <c r="F4971"/>
      <c r="G4971"/>
      <c r="H4971"/>
      <c r="I4971"/>
      <c r="J4971"/>
      <c r="O4971" s="2"/>
    </row>
    <row r="4972" spans="1:15" ht="15" x14ac:dyDescent="0.25">
      <c r="A4972"/>
      <c r="B4972"/>
      <c r="C4972"/>
      <c r="D4972"/>
      <c r="E4972"/>
      <c r="F4972"/>
      <c r="G4972"/>
      <c r="H4972"/>
      <c r="I4972"/>
      <c r="J4972"/>
      <c r="O4972" s="2"/>
    </row>
    <row r="4973" spans="1:15" ht="15" x14ac:dyDescent="0.25">
      <c r="A4973"/>
      <c r="B4973"/>
      <c r="C4973"/>
      <c r="D4973"/>
      <c r="E4973"/>
      <c r="F4973"/>
      <c r="G4973"/>
      <c r="H4973"/>
      <c r="I4973"/>
      <c r="J4973"/>
      <c r="O4973" s="2"/>
    </row>
    <row r="4974" spans="1:15" ht="15" x14ac:dyDescent="0.25">
      <c r="A4974"/>
      <c r="B4974"/>
      <c r="C4974"/>
      <c r="D4974"/>
      <c r="E4974"/>
      <c r="F4974"/>
      <c r="G4974"/>
      <c r="H4974"/>
      <c r="I4974"/>
      <c r="J4974"/>
      <c r="O4974" s="2"/>
    </row>
    <row r="4975" spans="1:15" ht="15" x14ac:dyDescent="0.25">
      <c r="A4975"/>
      <c r="B4975"/>
      <c r="C4975"/>
      <c r="D4975"/>
      <c r="E4975"/>
      <c r="F4975"/>
      <c r="G4975"/>
      <c r="H4975"/>
      <c r="I4975"/>
      <c r="J4975"/>
      <c r="O4975" s="2"/>
    </row>
    <row r="4976" spans="1:15" ht="15" x14ac:dyDescent="0.25">
      <c r="A4976"/>
      <c r="B4976"/>
      <c r="C4976"/>
      <c r="D4976"/>
      <c r="E4976"/>
      <c r="F4976"/>
      <c r="G4976"/>
      <c r="H4976"/>
      <c r="I4976"/>
      <c r="J4976"/>
      <c r="O4976" s="2"/>
    </row>
    <row r="4977" spans="1:15" ht="15" x14ac:dyDescent="0.25">
      <c r="A4977"/>
      <c r="B4977"/>
      <c r="C4977"/>
      <c r="D4977"/>
      <c r="E4977"/>
      <c r="F4977"/>
      <c r="G4977"/>
      <c r="H4977"/>
      <c r="I4977"/>
      <c r="J4977"/>
      <c r="O4977" s="2"/>
    </row>
    <row r="4978" spans="1:15" ht="15" x14ac:dyDescent="0.25">
      <c r="A4978"/>
      <c r="B4978"/>
      <c r="C4978"/>
      <c r="D4978"/>
      <c r="E4978"/>
      <c r="F4978"/>
      <c r="G4978"/>
      <c r="H4978"/>
      <c r="I4978"/>
      <c r="J4978"/>
      <c r="O4978" s="2"/>
    </row>
    <row r="4979" spans="1:15" ht="15" x14ac:dyDescent="0.25">
      <c r="A4979"/>
      <c r="B4979"/>
      <c r="C4979"/>
      <c r="D4979"/>
      <c r="E4979"/>
      <c r="F4979"/>
      <c r="G4979"/>
      <c r="H4979"/>
      <c r="I4979"/>
      <c r="J4979"/>
      <c r="O4979" s="2"/>
    </row>
    <row r="4980" spans="1:15" ht="15" x14ac:dyDescent="0.25">
      <c r="A4980"/>
      <c r="B4980"/>
      <c r="C4980"/>
      <c r="D4980"/>
      <c r="E4980"/>
      <c r="F4980"/>
      <c r="G4980"/>
      <c r="H4980"/>
      <c r="I4980"/>
      <c r="J4980"/>
      <c r="O4980" s="2"/>
    </row>
    <row r="4981" spans="1:15" ht="15" x14ac:dyDescent="0.25">
      <c r="A4981"/>
      <c r="B4981"/>
      <c r="C4981"/>
      <c r="D4981"/>
      <c r="E4981"/>
      <c r="F4981"/>
      <c r="G4981"/>
      <c r="H4981"/>
      <c r="I4981"/>
      <c r="J4981"/>
      <c r="O4981" s="2"/>
    </row>
    <row r="4982" spans="1:15" ht="15" x14ac:dyDescent="0.25">
      <c r="A4982"/>
      <c r="B4982"/>
      <c r="C4982"/>
      <c r="D4982"/>
      <c r="E4982"/>
      <c r="F4982"/>
      <c r="G4982"/>
      <c r="H4982"/>
      <c r="I4982"/>
      <c r="J4982"/>
      <c r="O4982" s="2"/>
    </row>
    <row r="4983" spans="1:15" ht="15" x14ac:dyDescent="0.25">
      <c r="A4983"/>
      <c r="B4983"/>
      <c r="C4983"/>
      <c r="D4983"/>
      <c r="E4983"/>
      <c r="F4983"/>
      <c r="G4983"/>
      <c r="H4983"/>
      <c r="I4983"/>
      <c r="J4983"/>
      <c r="O4983" s="2"/>
    </row>
    <row r="4984" spans="1:15" ht="15" x14ac:dyDescent="0.25">
      <c r="A4984"/>
      <c r="B4984"/>
      <c r="C4984"/>
      <c r="D4984"/>
      <c r="E4984"/>
      <c r="F4984"/>
      <c r="G4984"/>
      <c r="H4984"/>
      <c r="I4984"/>
      <c r="J4984"/>
      <c r="O4984" s="2"/>
    </row>
    <row r="4985" spans="1:15" ht="15" x14ac:dyDescent="0.25">
      <c r="A4985"/>
      <c r="B4985"/>
      <c r="C4985"/>
      <c r="D4985"/>
      <c r="E4985"/>
      <c r="F4985"/>
      <c r="G4985"/>
      <c r="H4985"/>
      <c r="I4985"/>
      <c r="J4985"/>
      <c r="O4985" s="2"/>
    </row>
    <row r="4986" spans="1:15" ht="15" x14ac:dyDescent="0.25">
      <c r="A4986"/>
      <c r="B4986"/>
      <c r="C4986"/>
      <c r="D4986"/>
      <c r="E4986"/>
      <c r="F4986"/>
      <c r="G4986"/>
      <c r="H4986"/>
      <c r="I4986"/>
      <c r="J4986"/>
      <c r="O4986" s="2"/>
    </row>
    <row r="4987" spans="1:15" ht="15" x14ac:dyDescent="0.25">
      <c r="A4987"/>
      <c r="B4987"/>
      <c r="C4987"/>
      <c r="D4987"/>
      <c r="E4987"/>
      <c r="F4987"/>
      <c r="G4987"/>
      <c r="H4987"/>
      <c r="I4987"/>
      <c r="J4987"/>
      <c r="O4987" s="2"/>
    </row>
    <row r="4988" spans="1:15" ht="15" x14ac:dyDescent="0.25">
      <c r="A4988"/>
      <c r="B4988"/>
      <c r="C4988"/>
      <c r="D4988"/>
      <c r="E4988"/>
      <c r="F4988"/>
      <c r="G4988"/>
      <c r="H4988"/>
      <c r="I4988"/>
      <c r="J4988"/>
      <c r="O4988" s="2"/>
    </row>
    <row r="4989" spans="1:15" ht="15" x14ac:dyDescent="0.25">
      <c r="A4989"/>
      <c r="B4989"/>
      <c r="C4989"/>
      <c r="D4989"/>
      <c r="E4989"/>
      <c r="F4989"/>
      <c r="G4989"/>
      <c r="H4989"/>
      <c r="I4989"/>
      <c r="J4989"/>
      <c r="O4989" s="2"/>
    </row>
    <row r="4990" spans="1:15" ht="15" x14ac:dyDescent="0.25">
      <c r="A4990"/>
      <c r="B4990"/>
      <c r="C4990"/>
      <c r="D4990"/>
      <c r="E4990"/>
      <c r="F4990"/>
      <c r="G4990"/>
      <c r="H4990"/>
      <c r="I4990"/>
      <c r="J4990"/>
      <c r="O4990" s="2"/>
    </row>
    <row r="4991" spans="1:15" ht="15" x14ac:dyDescent="0.25">
      <c r="A4991"/>
      <c r="B4991"/>
      <c r="C4991"/>
      <c r="D4991"/>
      <c r="E4991"/>
      <c r="F4991"/>
      <c r="G4991"/>
      <c r="H4991"/>
      <c r="I4991"/>
      <c r="J4991"/>
      <c r="O4991" s="2"/>
    </row>
    <row r="4992" spans="1:15" ht="15" x14ac:dyDescent="0.25">
      <c r="A4992"/>
      <c r="B4992"/>
      <c r="C4992"/>
      <c r="D4992"/>
      <c r="E4992"/>
      <c r="F4992"/>
      <c r="G4992"/>
      <c r="H4992"/>
      <c r="I4992"/>
      <c r="J4992"/>
      <c r="O4992" s="2"/>
    </row>
    <row r="4993" spans="1:15" ht="15" x14ac:dyDescent="0.25">
      <c r="A4993"/>
      <c r="B4993"/>
      <c r="C4993"/>
      <c r="D4993"/>
      <c r="E4993"/>
      <c r="F4993"/>
      <c r="G4993"/>
      <c r="H4993"/>
      <c r="I4993"/>
      <c r="J4993"/>
      <c r="O4993" s="2"/>
    </row>
    <row r="4994" spans="1:15" ht="15" x14ac:dyDescent="0.25">
      <c r="A4994"/>
      <c r="B4994"/>
      <c r="C4994"/>
      <c r="D4994"/>
      <c r="E4994"/>
      <c r="F4994"/>
      <c r="G4994"/>
      <c r="H4994"/>
      <c r="I4994"/>
      <c r="J4994"/>
      <c r="O4994" s="2"/>
    </row>
    <row r="4995" spans="1:15" ht="15" x14ac:dyDescent="0.25">
      <c r="A4995"/>
      <c r="B4995"/>
      <c r="C4995"/>
      <c r="D4995"/>
      <c r="E4995"/>
      <c r="F4995"/>
      <c r="G4995"/>
      <c r="H4995"/>
      <c r="I4995"/>
      <c r="J4995"/>
      <c r="O4995" s="2"/>
    </row>
    <row r="4996" spans="1:15" ht="15" x14ac:dyDescent="0.25">
      <c r="A4996"/>
      <c r="B4996"/>
      <c r="C4996"/>
      <c r="D4996"/>
      <c r="E4996"/>
      <c r="F4996"/>
      <c r="G4996"/>
      <c r="H4996"/>
      <c r="I4996"/>
      <c r="J4996"/>
      <c r="O4996" s="2"/>
    </row>
    <row r="4997" spans="1:15" ht="15" x14ac:dyDescent="0.25">
      <c r="A4997"/>
      <c r="B4997"/>
      <c r="C4997"/>
      <c r="D4997"/>
      <c r="E4997"/>
      <c r="F4997"/>
      <c r="G4997"/>
      <c r="H4997"/>
      <c r="I4997"/>
      <c r="J4997"/>
      <c r="O4997" s="2"/>
    </row>
    <row r="4998" spans="1:15" ht="15" x14ac:dyDescent="0.25">
      <c r="A4998"/>
      <c r="B4998"/>
      <c r="C4998"/>
      <c r="D4998"/>
      <c r="E4998"/>
      <c r="F4998"/>
      <c r="G4998"/>
      <c r="H4998"/>
      <c r="I4998"/>
      <c r="J4998"/>
      <c r="O4998" s="2"/>
    </row>
    <row r="4999" spans="1:15" ht="15" x14ac:dyDescent="0.25">
      <c r="A4999"/>
      <c r="B4999"/>
      <c r="C4999"/>
      <c r="D4999"/>
      <c r="E4999"/>
      <c r="F4999"/>
      <c r="G4999"/>
      <c r="H4999"/>
      <c r="I4999"/>
      <c r="J4999"/>
      <c r="O4999" s="2"/>
    </row>
    <row r="5000" spans="1:15" ht="15" x14ac:dyDescent="0.25">
      <c r="A5000"/>
      <c r="B5000"/>
      <c r="C5000"/>
      <c r="D5000"/>
      <c r="E5000"/>
      <c r="F5000"/>
      <c r="G5000"/>
      <c r="H5000"/>
      <c r="I5000"/>
      <c r="J5000"/>
      <c r="O5000" s="2"/>
    </row>
    <row r="5001" spans="1:15" ht="15" x14ac:dyDescent="0.25">
      <c r="A5001"/>
      <c r="B5001"/>
      <c r="C5001"/>
      <c r="D5001"/>
      <c r="E5001"/>
      <c r="F5001"/>
      <c r="G5001"/>
      <c r="H5001"/>
      <c r="I5001"/>
      <c r="J5001"/>
      <c r="O5001" s="2"/>
    </row>
    <row r="5002" spans="1:15" ht="15" x14ac:dyDescent="0.25">
      <c r="A5002"/>
      <c r="B5002"/>
      <c r="C5002"/>
      <c r="D5002"/>
      <c r="E5002"/>
      <c r="F5002"/>
      <c r="G5002"/>
      <c r="H5002"/>
      <c r="I5002"/>
      <c r="J5002"/>
      <c r="O5002" s="2"/>
    </row>
    <row r="5003" spans="1:15" ht="15" x14ac:dyDescent="0.25">
      <c r="A5003"/>
      <c r="B5003"/>
      <c r="C5003"/>
      <c r="D5003"/>
      <c r="E5003"/>
      <c r="F5003"/>
      <c r="G5003"/>
      <c r="H5003"/>
      <c r="I5003"/>
      <c r="J5003"/>
      <c r="O5003" s="2"/>
    </row>
    <row r="5004" spans="1:15" ht="15" x14ac:dyDescent="0.25">
      <c r="A5004"/>
      <c r="B5004"/>
      <c r="C5004"/>
      <c r="D5004"/>
      <c r="E5004"/>
      <c r="F5004"/>
      <c r="G5004"/>
      <c r="H5004"/>
      <c r="I5004"/>
      <c r="J5004"/>
      <c r="O5004" s="2"/>
    </row>
    <row r="5005" spans="1:15" ht="15" x14ac:dyDescent="0.25">
      <c r="A5005"/>
      <c r="B5005"/>
      <c r="C5005"/>
      <c r="D5005"/>
      <c r="E5005"/>
      <c r="F5005"/>
      <c r="G5005"/>
      <c r="H5005"/>
      <c r="I5005"/>
      <c r="J5005"/>
      <c r="O5005" s="2"/>
    </row>
    <row r="5006" spans="1:15" ht="15" x14ac:dyDescent="0.25">
      <c r="A5006"/>
      <c r="B5006"/>
      <c r="C5006"/>
      <c r="D5006"/>
      <c r="E5006"/>
      <c r="F5006"/>
      <c r="G5006"/>
      <c r="H5006"/>
      <c r="I5006"/>
      <c r="J5006"/>
      <c r="O5006" s="2"/>
    </row>
    <row r="5007" spans="1:15" ht="15" x14ac:dyDescent="0.25">
      <c r="A5007"/>
      <c r="B5007"/>
      <c r="C5007"/>
      <c r="D5007"/>
      <c r="E5007"/>
      <c r="F5007"/>
      <c r="G5007"/>
      <c r="H5007"/>
      <c r="I5007"/>
      <c r="J5007"/>
      <c r="O5007" s="2"/>
    </row>
    <row r="5008" spans="1:15" ht="15" x14ac:dyDescent="0.25">
      <c r="A5008"/>
      <c r="B5008"/>
      <c r="C5008"/>
      <c r="D5008"/>
      <c r="E5008"/>
      <c r="F5008"/>
      <c r="G5008"/>
      <c r="H5008"/>
      <c r="I5008"/>
      <c r="J5008"/>
      <c r="O5008" s="2"/>
    </row>
    <row r="5009" spans="1:15" ht="15" x14ac:dyDescent="0.25">
      <c r="A5009"/>
      <c r="B5009"/>
      <c r="C5009"/>
      <c r="D5009"/>
      <c r="E5009"/>
      <c r="F5009"/>
      <c r="G5009"/>
      <c r="H5009"/>
      <c r="I5009"/>
      <c r="J5009"/>
      <c r="O5009" s="2"/>
    </row>
    <row r="5010" spans="1:15" ht="15" x14ac:dyDescent="0.25">
      <c r="A5010"/>
      <c r="B5010"/>
      <c r="C5010"/>
      <c r="D5010"/>
      <c r="E5010"/>
      <c r="F5010"/>
      <c r="G5010"/>
      <c r="H5010"/>
      <c r="I5010"/>
      <c r="J5010"/>
      <c r="O5010" s="2"/>
    </row>
    <row r="5011" spans="1:15" ht="15" x14ac:dyDescent="0.25">
      <c r="A5011"/>
      <c r="B5011"/>
      <c r="C5011"/>
      <c r="D5011"/>
      <c r="E5011"/>
      <c r="F5011"/>
      <c r="G5011"/>
      <c r="H5011"/>
      <c r="I5011"/>
      <c r="J5011"/>
      <c r="O5011" s="2"/>
    </row>
    <row r="5012" spans="1:15" ht="15" x14ac:dyDescent="0.25">
      <c r="A5012"/>
      <c r="B5012"/>
      <c r="C5012"/>
      <c r="D5012"/>
      <c r="E5012"/>
      <c r="F5012"/>
      <c r="G5012"/>
      <c r="H5012"/>
      <c r="I5012"/>
      <c r="J5012"/>
      <c r="O5012" s="2"/>
    </row>
    <row r="5013" spans="1:15" ht="15" x14ac:dyDescent="0.25">
      <c r="A5013"/>
      <c r="B5013"/>
      <c r="C5013"/>
      <c r="D5013"/>
      <c r="E5013"/>
      <c r="F5013"/>
      <c r="G5013"/>
      <c r="H5013"/>
      <c r="I5013"/>
      <c r="J5013"/>
      <c r="O5013" s="2"/>
    </row>
    <row r="5014" spans="1:15" ht="15" x14ac:dyDescent="0.25">
      <c r="A5014"/>
      <c r="B5014"/>
      <c r="C5014"/>
      <c r="D5014"/>
      <c r="E5014"/>
      <c r="F5014"/>
      <c r="G5014"/>
      <c r="H5014"/>
      <c r="I5014"/>
      <c r="J5014"/>
      <c r="O5014" s="2"/>
    </row>
    <row r="5015" spans="1:15" ht="15" x14ac:dyDescent="0.25">
      <c r="A5015"/>
      <c r="B5015"/>
      <c r="C5015"/>
      <c r="D5015"/>
      <c r="E5015"/>
      <c r="F5015"/>
      <c r="G5015"/>
      <c r="H5015"/>
      <c r="I5015"/>
      <c r="J5015"/>
      <c r="O5015" s="2"/>
    </row>
    <row r="5016" spans="1:15" ht="15" x14ac:dyDescent="0.25">
      <c r="A5016"/>
      <c r="B5016"/>
      <c r="C5016"/>
      <c r="D5016"/>
      <c r="E5016"/>
      <c r="F5016"/>
      <c r="G5016"/>
      <c r="H5016"/>
      <c r="I5016"/>
      <c r="J5016"/>
      <c r="O5016" s="2"/>
    </row>
    <row r="5017" spans="1:15" ht="15" x14ac:dyDescent="0.25">
      <c r="A5017"/>
      <c r="B5017"/>
      <c r="C5017"/>
      <c r="D5017"/>
      <c r="E5017"/>
      <c r="F5017"/>
      <c r="G5017"/>
      <c r="H5017"/>
      <c r="I5017"/>
      <c r="J5017"/>
      <c r="O5017" s="2"/>
    </row>
    <row r="5018" spans="1:15" ht="15" x14ac:dyDescent="0.25">
      <c r="A5018"/>
      <c r="B5018"/>
      <c r="C5018"/>
      <c r="D5018"/>
      <c r="E5018"/>
      <c r="F5018"/>
      <c r="G5018"/>
      <c r="H5018"/>
      <c r="I5018"/>
      <c r="J5018"/>
      <c r="O5018" s="2"/>
    </row>
    <row r="5019" spans="1:15" ht="15" x14ac:dyDescent="0.25">
      <c r="A5019"/>
      <c r="B5019"/>
      <c r="C5019"/>
      <c r="D5019"/>
      <c r="E5019"/>
      <c r="F5019"/>
      <c r="G5019"/>
      <c r="H5019"/>
      <c r="I5019"/>
      <c r="J5019"/>
      <c r="O5019" s="2"/>
    </row>
    <row r="5020" spans="1:15" ht="15" x14ac:dyDescent="0.25">
      <c r="A5020"/>
      <c r="B5020"/>
      <c r="C5020"/>
      <c r="D5020"/>
      <c r="E5020"/>
      <c r="F5020"/>
      <c r="G5020"/>
      <c r="H5020"/>
      <c r="I5020"/>
      <c r="J5020"/>
      <c r="O5020" s="2"/>
    </row>
    <row r="5021" spans="1:15" ht="15" x14ac:dyDescent="0.25">
      <c r="A5021"/>
      <c r="B5021"/>
      <c r="C5021"/>
      <c r="D5021"/>
      <c r="E5021"/>
      <c r="F5021"/>
      <c r="G5021"/>
      <c r="H5021"/>
      <c r="I5021"/>
      <c r="J5021"/>
      <c r="O5021" s="2"/>
    </row>
    <row r="5022" spans="1:15" ht="15" x14ac:dyDescent="0.25">
      <c r="A5022"/>
      <c r="B5022"/>
      <c r="C5022"/>
      <c r="D5022"/>
      <c r="E5022"/>
      <c r="F5022"/>
      <c r="G5022"/>
      <c r="H5022"/>
      <c r="I5022"/>
      <c r="J5022"/>
      <c r="O5022" s="2"/>
    </row>
    <row r="5023" spans="1:15" ht="15" x14ac:dyDescent="0.25">
      <c r="A5023"/>
      <c r="B5023"/>
      <c r="C5023"/>
      <c r="D5023"/>
      <c r="E5023"/>
      <c r="F5023"/>
      <c r="G5023"/>
      <c r="H5023"/>
      <c r="I5023"/>
      <c r="J5023"/>
      <c r="O5023" s="2"/>
    </row>
    <row r="5024" spans="1:15" ht="15" x14ac:dyDescent="0.25">
      <c r="A5024"/>
      <c r="B5024"/>
      <c r="C5024"/>
      <c r="D5024"/>
      <c r="E5024"/>
      <c r="F5024"/>
      <c r="G5024"/>
      <c r="H5024"/>
      <c r="I5024"/>
      <c r="J5024"/>
      <c r="O5024" s="2"/>
    </row>
    <row r="5025" spans="1:15" ht="15" x14ac:dyDescent="0.25">
      <c r="A5025"/>
      <c r="B5025"/>
      <c r="C5025"/>
      <c r="D5025"/>
      <c r="E5025"/>
      <c r="F5025"/>
      <c r="G5025"/>
      <c r="H5025"/>
      <c r="I5025"/>
      <c r="J5025"/>
      <c r="O5025" s="2"/>
    </row>
    <row r="5026" spans="1:15" ht="15" x14ac:dyDescent="0.25">
      <c r="A5026"/>
      <c r="B5026"/>
      <c r="C5026"/>
      <c r="D5026"/>
      <c r="E5026"/>
      <c r="F5026"/>
      <c r="G5026"/>
      <c r="H5026"/>
      <c r="I5026"/>
      <c r="J5026"/>
      <c r="O5026" s="2"/>
    </row>
    <row r="5027" spans="1:15" ht="15" x14ac:dyDescent="0.25">
      <c r="A5027"/>
      <c r="B5027"/>
      <c r="C5027"/>
      <c r="D5027"/>
      <c r="E5027"/>
      <c r="F5027"/>
      <c r="G5027"/>
      <c r="H5027"/>
      <c r="I5027"/>
      <c r="J5027"/>
      <c r="O5027" s="2"/>
    </row>
    <row r="5028" spans="1:15" ht="15" x14ac:dyDescent="0.25">
      <c r="A5028"/>
      <c r="B5028"/>
      <c r="C5028"/>
      <c r="D5028"/>
      <c r="E5028"/>
      <c r="F5028"/>
      <c r="G5028"/>
      <c r="H5028"/>
      <c r="I5028"/>
      <c r="J5028"/>
      <c r="O5028" s="2"/>
    </row>
    <row r="5029" spans="1:15" ht="15" x14ac:dyDescent="0.25">
      <c r="A5029"/>
      <c r="B5029"/>
      <c r="C5029"/>
      <c r="D5029"/>
      <c r="E5029"/>
      <c r="F5029"/>
      <c r="G5029"/>
      <c r="H5029"/>
      <c r="I5029"/>
      <c r="J5029"/>
      <c r="O5029" s="2"/>
    </row>
    <row r="5030" spans="1:15" ht="15" x14ac:dyDescent="0.25">
      <c r="A5030"/>
      <c r="B5030"/>
      <c r="C5030"/>
      <c r="D5030"/>
      <c r="E5030"/>
      <c r="F5030"/>
      <c r="G5030"/>
      <c r="H5030"/>
      <c r="I5030"/>
      <c r="J5030"/>
      <c r="O5030" s="2"/>
    </row>
    <row r="5031" spans="1:15" ht="15" x14ac:dyDescent="0.25">
      <c r="A5031"/>
      <c r="B5031"/>
      <c r="C5031"/>
      <c r="D5031"/>
      <c r="E5031"/>
      <c r="F5031"/>
      <c r="G5031"/>
      <c r="H5031"/>
      <c r="I5031"/>
      <c r="J5031"/>
      <c r="O5031" s="2"/>
    </row>
    <row r="5032" spans="1:15" ht="15" x14ac:dyDescent="0.25">
      <c r="A5032"/>
      <c r="B5032"/>
      <c r="C5032"/>
      <c r="D5032"/>
      <c r="E5032"/>
      <c r="F5032"/>
      <c r="G5032"/>
      <c r="H5032"/>
      <c r="I5032"/>
      <c r="J5032"/>
      <c r="O5032" s="2"/>
    </row>
    <row r="5033" spans="1:15" ht="15" x14ac:dyDescent="0.25">
      <c r="A5033"/>
      <c r="B5033"/>
      <c r="C5033"/>
      <c r="D5033"/>
      <c r="E5033"/>
      <c r="F5033"/>
      <c r="G5033"/>
      <c r="H5033"/>
      <c r="I5033"/>
      <c r="J5033"/>
      <c r="O5033" s="2"/>
    </row>
    <row r="5034" spans="1:15" ht="15" x14ac:dyDescent="0.25">
      <c r="A5034"/>
      <c r="B5034"/>
      <c r="C5034"/>
      <c r="D5034"/>
      <c r="E5034"/>
      <c r="F5034"/>
      <c r="G5034"/>
      <c r="H5034"/>
      <c r="I5034"/>
      <c r="J5034"/>
      <c r="O5034" s="2"/>
    </row>
    <row r="5035" spans="1:15" ht="15" x14ac:dyDescent="0.25">
      <c r="A5035"/>
      <c r="B5035"/>
      <c r="C5035"/>
      <c r="D5035"/>
      <c r="E5035"/>
      <c r="F5035"/>
      <c r="G5035"/>
      <c r="H5035"/>
      <c r="I5035"/>
      <c r="J5035"/>
      <c r="O5035" s="2"/>
    </row>
    <row r="5036" spans="1:15" ht="15" x14ac:dyDescent="0.25">
      <c r="A5036"/>
      <c r="B5036"/>
      <c r="C5036"/>
      <c r="D5036"/>
      <c r="E5036"/>
      <c r="F5036"/>
      <c r="G5036"/>
      <c r="H5036"/>
      <c r="I5036"/>
      <c r="J5036"/>
      <c r="O5036" s="2"/>
    </row>
    <row r="5037" spans="1:15" ht="15" x14ac:dyDescent="0.25">
      <c r="A5037"/>
      <c r="B5037"/>
      <c r="C5037"/>
      <c r="D5037"/>
      <c r="E5037"/>
      <c r="F5037"/>
      <c r="G5037"/>
      <c r="H5037"/>
      <c r="I5037"/>
      <c r="J5037"/>
      <c r="O5037" s="2"/>
    </row>
    <row r="5038" spans="1:15" ht="15" x14ac:dyDescent="0.25">
      <c r="A5038"/>
      <c r="B5038"/>
      <c r="C5038"/>
      <c r="D5038"/>
      <c r="E5038"/>
      <c r="F5038"/>
      <c r="G5038"/>
      <c r="H5038"/>
      <c r="I5038"/>
      <c r="J5038"/>
      <c r="O5038" s="2"/>
    </row>
    <row r="5039" spans="1:15" ht="15" x14ac:dyDescent="0.25">
      <c r="A5039"/>
      <c r="B5039"/>
      <c r="C5039"/>
      <c r="D5039"/>
      <c r="E5039"/>
      <c r="F5039"/>
      <c r="G5039"/>
      <c r="H5039"/>
      <c r="I5039"/>
      <c r="J5039"/>
      <c r="O5039" s="2"/>
    </row>
    <row r="5040" spans="1:15" ht="15" x14ac:dyDescent="0.25">
      <c r="A5040"/>
      <c r="B5040"/>
      <c r="C5040"/>
      <c r="D5040"/>
      <c r="E5040"/>
      <c r="F5040"/>
      <c r="G5040"/>
      <c r="H5040"/>
      <c r="I5040"/>
      <c r="J5040"/>
      <c r="O5040" s="2"/>
    </row>
    <row r="5041" spans="1:15" ht="15" x14ac:dyDescent="0.25">
      <c r="A5041"/>
      <c r="B5041"/>
      <c r="C5041"/>
      <c r="D5041"/>
      <c r="E5041"/>
      <c r="F5041"/>
      <c r="G5041"/>
      <c r="H5041"/>
      <c r="I5041"/>
      <c r="J5041"/>
      <c r="O5041" s="2"/>
    </row>
    <row r="5042" spans="1:15" ht="15" x14ac:dyDescent="0.25">
      <c r="A5042"/>
      <c r="B5042"/>
      <c r="C5042"/>
      <c r="D5042"/>
      <c r="E5042"/>
      <c r="F5042"/>
      <c r="G5042"/>
      <c r="H5042"/>
      <c r="I5042"/>
      <c r="J5042"/>
      <c r="O5042" s="2"/>
    </row>
    <row r="5043" spans="1:15" ht="15" x14ac:dyDescent="0.25">
      <c r="A5043"/>
      <c r="B5043"/>
      <c r="C5043"/>
      <c r="D5043"/>
      <c r="E5043"/>
      <c r="F5043"/>
      <c r="G5043"/>
      <c r="H5043"/>
      <c r="I5043"/>
      <c r="J5043"/>
      <c r="O5043" s="2"/>
    </row>
    <row r="5044" spans="1:15" ht="15" x14ac:dyDescent="0.25">
      <c r="A5044"/>
      <c r="B5044"/>
      <c r="C5044"/>
      <c r="D5044"/>
      <c r="E5044"/>
      <c r="F5044"/>
      <c r="G5044"/>
      <c r="H5044"/>
      <c r="I5044"/>
      <c r="J5044"/>
      <c r="O5044" s="2"/>
    </row>
    <row r="5045" spans="1:15" ht="15" x14ac:dyDescent="0.25">
      <c r="A5045"/>
      <c r="B5045"/>
      <c r="C5045"/>
      <c r="D5045"/>
      <c r="E5045"/>
      <c r="F5045"/>
      <c r="G5045"/>
      <c r="H5045"/>
      <c r="I5045"/>
      <c r="J5045"/>
      <c r="O5045" s="2"/>
    </row>
    <row r="5046" spans="1:15" ht="15" x14ac:dyDescent="0.25">
      <c r="A5046"/>
      <c r="B5046"/>
      <c r="C5046"/>
      <c r="D5046"/>
      <c r="E5046"/>
      <c r="F5046"/>
      <c r="G5046"/>
      <c r="H5046"/>
      <c r="I5046"/>
      <c r="J5046"/>
      <c r="O5046" s="2"/>
    </row>
    <row r="5047" spans="1:15" ht="15" x14ac:dyDescent="0.25">
      <c r="A5047"/>
      <c r="B5047"/>
      <c r="C5047"/>
      <c r="D5047"/>
      <c r="E5047"/>
      <c r="F5047"/>
      <c r="G5047"/>
      <c r="H5047"/>
      <c r="I5047"/>
      <c r="J5047"/>
      <c r="O5047" s="2"/>
    </row>
    <row r="5048" spans="1:15" ht="15" x14ac:dyDescent="0.25">
      <c r="A5048"/>
      <c r="B5048"/>
      <c r="C5048"/>
      <c r="D5048"/>
      <c r="E5048"/>
      <c r="F5048"/>
      <c r="G5048"/>
      <c r="H5048"/>
      <c r="I5048"/>
      <c r="J5048"/>
      <c r="O5048" s="2"/>
    </row>
    <row r="5049" spans="1:15" ht="15" x14ac:dyDescent="0.25">
      <c r="A5049"/>
      <c r="B5049"/>
      <c r="C5049"/>
      <c r="D5049"/>
      <c r="E5049"/>
      <c r="F5049"/>
      <c r="G5049"/>
      <c r="H5049"/>
      <c r="I5049"/>
      <c r="J5049"/>
      <c r="O5049" s="2"/>
    </row>
    <row r="5050" spans="1:15" ht="15" x14ac:dyDescent="0.25">
      <c r="A5050"/>
      <c r="B5050"/>
      <c r="C5050"/>
      <c r="D5050"/>
      <c r="E5050"/>
      <c r="F5050"/>
      <c r="G5050"/>
      <c r="H5050"/>
      <c r="I5050"/>
      <c r="J5050"/>
      <c r="O5050" s="2"/>
    </row>
    <row r="5051" spans="1:15" ht="15" x14ac:dyDescent="0.25">
      <c r="A5051"/>
      <c r="B5051"/>
      <c r="C5051"/>
      <c r="D5051"/>
      <c r="E5051"/>
      <c r="F5051"/>
      <c r="G5051"/>
      <c r="H5051"/>
      <c r="I5051"/>
      <c r="J5051"/>
      <c r="O5051" s="2"/>
    </row>
    <row r="5052" spans="1:15" ht="15" x14ac:dyDescent="0.25">
      <c r="A5052"/>
      <c r="B5052"/>
      <c r="C5052"/>
      <c r="D5052"/>
      <c r="E5052"/>
      <c r="F5052"/>
      <c r="G5052"/>
      <c r="H5052"/>
      <c r="I5052"/>
      <c r="J5052"/>
      <c r="O5052" s="2"/>
    </row>
    <row r="5053" spans="1:15" ht="15" x14ac:dyDescent="0.25">
      <c r="A5053"/>
      <c r="B5053"/>
      <c r="C5053"/>
      <c r="D5053"/>
      <c r="E5053"/>
      <c r="F5053"/>
      <c r="G5053"/>
      <c r="H5053"/>
      <c r="I5053"/>
      <c r="J5053"/>
      <c r="O5053" s="2"/>
    </row>
    <row r="5054" spans="1:15" ht="15" x14ac:dyDescent="0.25">
      <c r="A5054"/>
      <c r="B5054"/>
      <c r="C5054"/>
      <c r="D5054"/>
      <c r="E5054"/>
      <c r="F5054"/>
      <c r="G5054"/>
      <c r="H5054"/>
      <c r="I5054"/>
      <c r="J5054"/>
      <c r="O5054" s="2"/>
    </row>
    <row r="5055" spans="1:15" ht="15" x14ac:dyDescent="0.25">
      <c r="A5055"/>
      <c r="B5055"/>
      <c r="C5055"/>
      <c r="D5055"/>
      <c r="E5055"/>
      <c r="F5055"/>
      <c r="G5055"/>
      <c r="H5055"/>
      <c r="I5055"/>
      <c r="J5055"/>
      <c r="O5055" s="2"/>
    </row>
    <row r="5056" spans="1:15" ht="15" x14ac:dyDescent="0.25">
      <c r="A5056"/>
      <c r="B5056"/>
      <c r="C5056"/>
      <c r="D5056"/>
      <c r="E5056"/>
      <c r="F5056"/>
      <c r="G5056"/>
      <c r="H5056"/>
      <c r="I5056"/>
      <c r="J5056"/>
      <c r="O5056" s="2"/>
    </row>
    <row r="5057" spans="1:15" ht="15" x14ac:dyDescent="0.25">
      <c r="A5057"/>
      <c r="B5057"/>
      <c r="C5057"/>
      <c r="D5057"/>
      <c r="E5057"/>
      <c r="F5057"/>
      <c r="G5057"/>
      <c r="H5057"/>
      <c r="I5057"/>
      <c r="J5057"/>
      <c r="O5057" s="2"/>
    </row>
    <row r="5058" spans="1:15" ht="15" x14ac:dyDescent="0.25">
      <c r="A5058"/>
      <c r="B5058"/>
      <c r="C5058"/>
      <c r="D5058"/>
      <c r="E5058"/>
      <c r="F5058"/>
      <c r="G5058"/>
      <c r="H5058"/>
      <c r="I5058"/>
      <c r="J5058"/>
      <c r="O5058" s="2"/>
    </row>
    <row r="5059" spans="1:15" ht="15" x14ac:dyDescent="0.25">
      <c r="A5059"/>
      <c r="B5059"/>
      <c r="C5059"/>
      <c r="D5059"/>
      <c r="E5059"/>
      <c r="F5059"/>
      <c r="G5059"/>
      <c r="H5059"/>
      <c r="I5059"/>
      <c r="J5059"/>
      <c r="O5059" s="2"/>
    </row>
    <row r="5060" spans="1:15" ht="15" x14ac:dyDescent="0.25">
      <c r="A5060"/>
      <c r="B5060"/>
      <c r="C5060"/>
      <c r="D5060"/>
      <c r="E5060"/>
      <c r="F5060"/>
      <c r="G5060"/>
      <c r="H5060"/>
      <c r="I5060"/>
      <c r="J5060"/>
      <c r="O5060" s="2"/>
    </row>
    <row r="5061" spans="1:15" ht="15" x14ac:dyDescent="0.25">
      <c r="A5061"/>
      <c r="B5061"/>
      <c r="C5061"/>
      <c r="D5061"/>
      <c r="E5061"/>
      <c r="F5061"/>
      <c r="G5061"/>
      <c r="H5061"/>
      <c r="I5061"/>
      <c r="J5061"/>
      <c r="O5061" s="2"/>
    </row>
    <row r="5062" spans="1:15" ht="15" x14ac:dyDescent="0.25">
      <c r="A5062"/>
      <c r="B5062"/>
      <c r="C5062"/>
      <c r="D5062"/>
      <c r="E5062"/>
      <c r="F5062"/>
      <c r="G5062"/>
      <c r="H5062"/>
      <c r="I5062"/>
      <c r="J5062"/>
      <c r="O5062" s="2"/>
    </row>
    <row r="5063" spans="1:15" ht="15" x14ac:dyDescent="0.25">
      <c r="A5063"/>
      <c r="B5063"/>
      <c r="C5063"/>
      <c r="D5063"/>
      <c r="E5063"/>
      <c r="F5063"/>
      <c r="G5063"/>
      <c r="H5063"/>
      <c r="I5063"/>
      <c r="J5063"/>
      <c r="O5063" s="2"/>
    </row>
    <row r="5064" spans="1:15" ht="15" x14ac:dyDescent="0.25">
      <c r="A5064"/>
      <c r="B5064"/>
      <c r="C5064"/>
      <c r="D5064"/>
      <c r="E5064"/>
      <c r="F5064"/>
      <c r="G5064"/>
      <c r="H5064"/>
      <c r="I5064"/>
      <c r="J5064"/>
      <c r="O5064" s="2"/>
    </row>
    <row r="5065" spans="1:15" ht="15" x14ac:dyDescent="0.25">
      <c r="A5065"/>
      <c r="B5065"/>
      <c r="C5065"/>
      <c r="D5065"/>
      <c r="E5065"/>
      <c r="F5065"/>
      <c r="G5065"/>
      <c r="H5065"/>
      <c r="I5065"/>
      <c r="J5065"/>
      <c r="O5065" s="2"/>
    </row>
    <row r="5066" spans="1:15" ht="15" x14ac:dyDescent="0.25">
      <c r="A5066"/>
      <c r="B5066"/>
      <c r="C5066"/>
      <c r="D5066"/>
      <c r="E5066"/>
      <c r="F5066"/>
      <c r="G5066"/>
      <c r="H5066"/>
      <c r="I5066"/>
      <c r="J5066"/>
      <c r="O5066" s="2"/>
    </row>
    <row r="5067" spans="1:15" ht="15" x14ac:dyDescent="0.25">
      <c r="A5067"/>
      <c r="B5067"/>
      <c r="C5067"/>
      <c r="D5067"/>
      <c r="E5067"/>
      <c r="F5067"/>
      <c r="G5067"/>
      <c r="H5067"/>
      <c r="I5067"/>
      <c r="J5067"/>
      <c r="O5067" s="2"/>
    </row>
    <row r="5068" spans="1:15" ht="15" x14ac:dyDescent="0.25">
      <c r="A5068"/>
      <c r="B5068"/>
      <c r="C5068"/>
      <c r="D5068"/>
      <c r="E5068"/>
      <c r="F5068"/>
      <c r="G5068"/>
      <c r="H5068"/>
      <c r="I5068"/>
      <c r="J5068"/>
      <c r="O5068" s="2"/>
    </row>
    <row r="5069" spans="1:15" ht="15" x14ac:dyDescent="0.25">
      <c r="A5069"/>
      <c r="B5069"/>
      <c r="C5069"/>
      <c r="D5069"/>
      <c r="E5069"/>
      <c r="F5069"/>
      <c r="G5069"/>
      <c r="H5069"/>
      <c r="I5069"/>
      <c r="J5069"/>
      <c r="O5069" s="2"/>
    </row>
    <row r="5070" spans="1:15" ht="15" x14ac:dyDescent="0.25">
      <c r="A5070"/>
      <c r="B5070"/>
      <c r="C5070"/>
      <c r="D5070"/>
      <c r="E5070"/>
      <c r="F5070"/>
      <c r="G5070"/>
      <c r="H5070"/>
      <c r="I5070"/>
      <c r="J5070"/>
      <c r="O5070" s="2"/>
    </row>
    <row r="5071" spans="1:15" ht="15" x14ac:dyDescent="0.25">
      <c r="A5071"/>
      <c r="B5071"/>
      <c r="C5071"/>
      <c r="D5071"/>
      <c r="E5071"/>
      <c r="F5071"/>
      <c r="G5071"/>
      <c r="H5071"/>
      <c r="I5071"/>
      <c r="J5071"/>
      <c r="O5071" s="2"/>
    </row>
    <row r="5072" spans="1:15" ht="15" x14ac:dyDescent="0.25">
      <c r="A5072"/>
      <c r="B5072"/>
      <c r="C5072"/>
      <c r="D5072"/>
      <c r="E5072"/>
      <c r="F5072"/>
      <c r="G5072"/>
      <c r="H5072"/>
      <c r="I5072"/>
      <c r="J5072"/>
      <c r="O5072" s="2"/>
    </row>
    <row r="5073" spans="1:15" ht="15" x14ac:dyDescent="0.25">
      <c r="A5073"/>
      <c r="B5073"/>
      <c r="C5073"/>
      <c r="D5073"/>
      <c r="E5073"/>
      <c r="F5073"/>
      <c r="G5073"/>
      <c r="H5073"/>
      <c r="I5073"/>
      <c r="J5073"/>
      <c r="O5073" s="2"/>
    </row>
    <row r="5074" spans="1:15" ht="15" x14ac:dyDescent="0.25">
      <c r="A5074"/>
      <c r="B5074"/>
      <c r="C5074"/>
      <c r="D5074"/>
      <c r="E5074"/>
      <c r="F5074"/>
      <c r="G5074"/>
      <c r="H5074"/>
      <c r="I5074"/>
      <c r="J5074"/>
      <c r="O5074" s="2"/>
    </row>
    <row r="5075" spans="1:15" ht="15" x14ac:dyDescent="0.25">
      <c r="A5075"/>
      <c r="B5075"/>
      <c r="C5075"/>
      <c r="D5075"/>
      <c r="E5075"/>
      <c r="F5075"/>
      <c r="G5075"/>
      <c r="H5075"/>
      <c r="I5075"/>
      <c r="J5075"/>
      <c r="O5075" s="2"/>
    </row>
    <row r="5076" spans="1:15" ht="15" x14ac:dyDescent="0.25">
      <c r="A5076"/>
      <c r="B5076"/>
      <c r="C5076"/>
      <c r="D5076"/>
      <c r="E5076"/>
      <c r="F5076"/>
      <c r="G5076"/>
      <c r="H5076"/>
      <c r="I5076"/>
      <c r="J5076"/>
      <c r="O5076" s="2"/>
    </row>
    <row r="5077" spans="1:15" ht="15" x14ac:dyDescent="0.25">
      <c r="A5077"/>
      <c r="B5077"/>
      <c r="C5077"/>
      <c r="D5077"/>
      <c r="E5077"/>
      <c r="F5077"/>
      <c r="G5077"/>
      <c r="H5077"/>
      <c r="I5077"/>
      <c r="J5077"/>
      <c r="O5077" s="2"/>
    </row>
    <row r="5078" spans="1:15" ht="15" x14ac:dyDescent="0.25">
      <c r="A5078"/>
      <c r="B5078"/>
      <c r="C5078"/>
      <c r="D5078"/>
      <c r="E5078"/>
      <c r="F5078"/>
      <c r="G5078"/>
      <c r="H5078"/>
      <c r="I5078"/>
      <c r="J5078"/>
      <c r="O5078" s="2"/>
    </row>
    <row r="5079" spans="1:15" ht="15" x14ac:dyDescent="0.25">
      <c r="A5079"/>
      <c r="B5079"/>
      <c r="C5079"/>
      <c r="D5079"/>
      <c r="E5079"/>
      <c r="F5079"/>
      <c r="G5079"/>
      <c r="H5079"/>
      <c r="I5079"/>
      <c r="J5079"/>
      <c r="O5079" s="2"/>
    </row>
    <row r="5080" spans="1:15" ht="15" x14ac:dyDescent="0.25">
      <c r="A5080"/>
      <c r="B5080"/>
      <c r="C5080"/>
      <c r="D5080"/>
      <c r="E5080"/>
      <c r="F5080"/>
      <c r="G5080"/>
      <c r="H5080"/>
      <c r="I5080"/>
      <c r="J5080"/>
      <c r="O5080" s="2"/>
    </row>
    <row r="5081" spans="1:15" ht="15" x14ac:dyDescent="0.25">
      <c r="A5081"/>
      <c r="B5081"/>
      <c r="C5081"/>
      <c r="D5081"/>
      <c r="E5081"/>
      <c r="F5081"/>
      <c r="G5081"/>
      <c r="H5081"/>
      <c r="I5081"/>
      <c r="J5081"/>
      <c r="O5081" s="2"/>
    </row>
    <row r="5082" spans="1:15" ht="15" x14ac:dyDescent="0.25">
      <c r="A5082"/>
      <c r="B5082"/>
      <c r="C5082"/>
      <c r="D5082"/>
      <c r="E5082"/>
      <c r="F5082"/>
      <c r="G5082"/>
      <c r="H5082"/>
      <c r="I5082"/>
      <c r="J5082"/>
      <c r="O5082" s="2"/>
    </row>
    <row r="5083" spans="1:15" ht="15" x14ac:dyDescent="0.25">
      <c r="A5083"/>
      <c r="B5083"/>
      <c r="C5083"/>
      <c r="D5083"/>
      <c r="E5083"/>
      <c r="F5083"/>
      <c r="G5083"/>
      <c r="H5083"/>
      <c r="I5083"/>
      <c r="J5083"/>
      <c r="O5083" s="2"/>
    </row>
    <row r="5084" spans="1:15" ht="15" x14ac:dyDescent="0.25">
      <c r="A5084"/>
      <c r="B5084"/>
      <c r="C5084"/>
      <c r="D5084"/>
      <c r="E5084"/>
      <c r="F5084"/>
      <c r="G5084"/>
      <c r="H5084"/>
      <c r="I5084"/>
      <c r="J5084"/>
      <c r="O5084" s="2"/>
    </row>
    <row r="5085" spans="1:15" ht="15" x14ac:dyDescent="0.25">
      <c r="A5085"/>
      <c r="B5085"/>
      <c r="C5085"/>
      <c r="D5085"/>
      <c r="E5085"/>
      <c r="F5085"/>
      <c r="G5085"/>
      <c r="H5085"/>
      <c r="I5085"/>
      <c r="J5085"/>
      <c r="O5085" s="2"/>
    </row>
    <row r="5086" spans="1:15" ht="15" x14ac:dyDescent="0.25">
      <c r="A5086"/>
      <c r="B5086"/>
      <c r="C5086"/>
      <c r="D5086"/>
      <c r="E5086"/>
      <c r="F5086"/>
      <c r="G5086"/>
      <c r="H5086"/>
      <c r="I5086"/>
      <c r="J5086"/>
      <c r="O5086" s="2"/>
    </row>
    <row r="5087" spans="1:15" ht="15" x14ac:dyDescent="0.25">
      <c r="A5087"/>
      <c r="B5087"/>
      <c r="C5087"/>
      <c r="D5087"/>
      <c r="E5087"/>
      <c r="F5087"/>
      <c r="G5087"/>
      <c r="H5087"/>
      <c r="I5087"/>
      <c r="J5087"/>
      <c r="O5087" s="2"/>
    </row>
    <row r="5088" spans="1:15" ht="15" x14ac:dyDescent="0.25">
      <c r="A5088"/>
      <c r="B5088"/>
      <c r="C5088"/>
      <c r="D5088"/>
      <c r="E5088"/>
      <c r="F5088"/>
      <c r="G5088"/>
      <c r="H5088"/>
      <c r="I5088"/>
      <c r="J5088"/>
      <c r="O5088" s="2"/>
    </row>
    <row r="5089" spans="1:15" ht="15" x14ac:dyDescent="0.25">
      <c r="A5089"/>
      <c r="B5089"/>
      <c r="C5089"/>
      <c r="D5089"/>
      <c r="E5089"/>
      <c r="F5089"/>
      <c r="G5089"/>
      <c r="H5089"/>
      <c r="I5089"/>
      <c r="J5089"/>
      <c r="O5089" s="2"/>
    </row>
    <row r="5090" spans="1:15" ht="15" x14ac:dyDescent="0.25">
      <c r="A5090"/>
      <c r="B5090"/>
      <c r="C5090"/>
      <c r="D5090"/>
      <c r="E5090"/>
      <c r="F5090"/>
      <c r="G5090"/>
      <c r="H5090"/>
      <c r="I5090"/>
      <c r="J5090"/>
      <c r="O5090" s="2"/>
    </row>
    <row r="5091" spans="1:15" ht="15" x14ac:dyDescent="0.25">
      <c r="A5091"/>
      <c r="B5091"/>
      <c r="C5091"/>
      <c r="D5091"/>
      <c r="E5091"/>
      <c r="F5091"/>
      <c r="G5091"/>
      <c r="H5091"/>
      <c r="I5091"/>
      <c r="J5091"/>
      <c r="O5091" s="2"/>
    </row>
    <row r="5092" spans="1:15" ht="15" x14ac:dyDescent="0.25">
      <c r="A5092"/>
      <c r="B5092"/>
      <c r="C5092"/>
      <c r="D5092"/>
      <c r="E5092"/>
      <c r="F5092"/>
      <c r="G5092"/>
      <c r="H5092"/>
      <c r="I5092"/>
      <c r="J5092"/>
      <c r="O5092" s="2"/>
    </row>
    <row r="5093" spans="1:15" ht="15" x14ac:dyDescent="0.25">
      <c r="A5093"/>
      <c r="B5093"/>
      <c r="C5093"/>
      <c r="D5093"/>
      <c r="E5093"/>
      <c r="F5093"/>
      <c r="G5093"/>
      <c r="H5093"/>
      <c r="I5093"/>
      <c r="J5093"/>
      <c r="O5093" s="2"/>
    </row>
    <row r="5094" spans="1:15" ht="15" x14ac:dyDescent="0.25">
      <c r="A5094"/>
      <c r="B5094"/>
      <c r="C5094"/>
      <c r="D5094"/>
      <c r="E5094"/>
      <c r="F5094"/>
      <c r="G5094"/>
      <c r="H5094"/>
      <c r="I5094"/>
      <c r="J5094"/>
      <c r="O5094" s="2"/>
    </row>
    <row r="5095" spans="1:15" ht="15" x14ac:dyDescent="0.25">
      <c r="A5095"/>
      <c r="B5095"/>
      <c r="C5095"/>
      <c r="D5095"/>
      <c r="E5095"/>
      <c r="F5095"/>
      <c r="G5095"/>
      <c r="H5095"/>
      <c r="I5095"/>
      <c r="J5095"/>
      <c r="O5095" s="2"/>
    </row>
    <row r="5096" spans="1:15" ht="15" x14ac:dyDescent="0.25">
      <c r="A5096"/>
      <c r="B5096"/>
      <c r="C5096"/>
      <c r="D5096"/>
      <c r="E5096"/>
      <c r="F5096"/>
      <c r="G5096"/>
      <c r="H5096"/>
      <c r="I5096"/>
      <c r="J5096"/>
      <c r="O5096" s="2"/>
    </row>
    <row r="5097" spans="1:15" ht="15" x14ac:dyDescent="0.25">
      <c r="A5097"/>
      <c r="B5097"/>
      <c r="C5097"/>
      <c r="D5097"/>
      <c r="E5097"/>
      <c r="F5097"/>
      <c r="G5097"/>
      <c r="H5097"/>
      <c r="I5097"/>
      <c r="J5097"/>
      <c r="O5097" s="2"/>
    </row>
    <row r="5098" spans="1:15" ht="15" x14ac:dyDescent="0.25">
      <c r="A5098"/>
      <c r="B5098"/>
      <c r="C5098"/>
      <c r="D5098"/>
      <c r="E5098"/>
      <c r="F5098"/>
      <c r="G5098"/>
      <c r="H5098"/>
      <c r="I5098"/>
      <c r="J5098"/>
      <c r="O5098" s="2"/>
    </row>
    <row r="5099" spans="1:15" ht="15" x14ac:dyDescent="0.25">
      <c r="A5099"/>
      <c r="B5099"/>
      <c r="C5099"/>
      <c r="D5099"/>
      <c r="E5099"/>
      <c r="F5099"/>
      <c r="G5099"/>
      <c r="H5099"/>
      <c r="I5099"/>
      <c r="J5099"/>
      <c r="O5099" s="2"/>
    </row>
    <row r="5100" spans="1:15" ht="15" x14ac:dyDescent="0.25">
      <c r="A5100"/>
      <c r="B5100"/>
      <c r="C5100"/>
      <c r="D5100"/>
      <c r="E5100"/>
      <c r="F5100"/>
      <c r="G5100"/>
      <c r="H5100"/>
      <c r="I5100"/>
      <c r="J5100"/>
      <c r="O5100" s="2"/>
    </row>
    <row r="5101" spans="1:15" ht="15" x14ac:dyDescent="0.25">
      <c r="A5101"/>
      <c r="B5101"/>
      <c r="C5101"/>
      <c r="D5101"/>
      <c r="E5101"/>
      <c r="F5101"/>
      <c r="G5101"/>
      <c r="H5101"/>
      <c r="I5101"/>
      <c r="J5101"/>
      <c r="O5101" s="2"/>
    </row>
    <row r="5102" spans="1:15" ht="15" x14ac:dyDescent="0.25">
      <c r="A5102"/>
      <c r="B5102"/>
      <c r="C5102"/>
      <c r="D5102"/>
      <c r="E5102"/>
      <c r="F5102"/>
      <c r="G5102"/>
      <c r="H5102"/>
      <c r="I5102"/>
      <c r="J5102"/>
      <c r="O5102" s="2"/>
    </row>
    <row r="5103" spans="1:15" ht="15" x14ac:dyDescent="0.25">
      <c r="A5103"/>
      <c r="B5103"/>
      <c r="C5103"/>
      <c r="D5103"/>
      <c r="E5103"/>
      <c r="F5103"/>
      <c r="G5103"/>
      <c r="H5103"/>
      <c r="I5103"/>
      <c r="J5103"/>
      <c r="O5103" s="2"/>
    </row>
    <row r="5104" spans="1:15" ht="15" x14ac:dyDescent="0.25">
      <c r="A5104"/>
      <c r="B5104"/>
      <c r="C5104"/>
      <c r="D5104"/>
      <c r="E5104"/>
      <c r="F5104"/>
      <c r="G5104"/>
      <c r="H5104"/>
      <c r="I5104"/>
      <c r="J5104"/>
      <c r="O5104" s="2"/>
    </row>
    <row r="5105" spans="1:15" ht="15" x14ac:dyDescent="0.25">
      <c r="A5105"/>
      <c r="B5105"/>
      <c r="C5105"/>
      <c r="D5105"/>
      <c r="E5105"/>
      <c r="F5105"/>
      <c r="G5105"/>
      <c r="H5105"/>
      <c r="I5105"/>
      <c r="J5105"/>
      <c r="O5105" s="2"/>
    </row>
    <row r="5106" spans="1:15" ht="15" x14ac:dyDescent="0.25">
      <c r="A5106"/>
      <c r="B5106"/>
      <c r="C5106"/>
      <c r="D5106"/>
      <c r="E5106"/>
      <c r="F5106"/>
      <c r="G5106"/>
      <c r="H5106"/>
      <c r="I5106"/>
      <c r="J5106"/>
      <c r="O5106" s="2"/>
    </row>
    <row r="5107" spans="1:15" ht="15" x14ac:dyDescent="0.25">
      <c r="A5107"/>
      <c r="B5107"/>
      <c r="C5107"/>
      <c r="D5107"/>
      <c r="E5107"/>
      <c r="F5107"/>
      <c r="G5107"/>
      <c r="H5107"/>
      <c r="I5107"/>
      <c r="J5107"/>
      <c r="O5107" s="2"/>
    </row>
    <row r="5108" spans="1:15" ht="15" x14ac:dyDescent="0.25">
      <c r="A5108"/>
      <c r="B5108"/>
      <c r="C5108"/>
      <c r="D5108"/>
      <c r="E5108"/>
      <c r="F5108"/>
      <c r="G5108"/>
      <c r="H5108"/>
      <c r="I5108"/>
      <c r="J5108"/>
      <c r="O5108" s="2"/>
    </row>
    <row r="5109" spans="1:15" ht="15" x14ac:dyDescent="0.25">
      <c r="A5109"/>
      <c r="B5109"/>
      <c r="C5109"/>
      <c r="D5109"/>
      <c r="E5109"/>
      <c r="F5109"/>
      <c r="G5109"/>
      <c r="H5109"/>
      <c r="I5109"/>
      <c r="J5109"/>
      <c r="O5109" s="2"/>
    </row>
    <row r="5110" spans="1:15" ht="15" x14ac:dyDescent="0.25">
      <c r="A5110"/>
      <c r="B5110"/>
      <c r="C5110"/>
      <c r="D5110"/>
      <c r="E5110"/>
      <c r="F5110"/>
      <c r="G5110"/>
      <c r="H5110"/>
      <c r="I5110"/>
      <c r="J5110"/>
      <c r="O5110" s="2"/>
    </row>
    <row r="5111" spans="1:15" ht="15" x14ac:dyDescent="0.25">
      <c r="A5111"/>
      <c r="B5111"/>
      <c r="C5111"/>
      <c r="D5111"/>
      <c r="E5111"/>
      <c r="F5111"/>
      <c r="G5111"/>
      <c r="H5111"/>
      <c r="I5111"/>
      <c r="J5111"/>
      <c r="O5111" s="2"/>
    </row>
    <row r="5112" spans="1:15" ht="15" x14ac:dyDescent="0.25">
      <c r="A5112"/>
      <c r="B5112"/>
      <c r="C5112"/>
      <c r="D5112"/>
      <c r="E5112"/>
      <c r="F5112"/>
      <c r="G5112"/>
      <c r="H5112"/>
      <c r="I5112"/>
      <c r="J5112"/>
      <c r="O5112" s="2"/>
    </row>
    <row r="5113" spans="1:15" ht="15" x14ac:dyDescent="0.25">
      <c r="A5113"/>
      <c r="B5113"/>
      <c r="C5113"/>
      <c r="D5113"/>
      <c r="E5113"/>
      <c r="F5113"/>
      <c r="G5113"/>
      <c r="H5113"/>
      <c r="I5113"/>
      <c r="J5113"/>
      <c r="O5113" s="2"/>
    </row>
    <row r="5114" spans="1:15" ht="15" x14ac:dyDescent="0.25">
      <c r="A5114"/>
      <c r="B5114"/>
      <c r="C5114"/>
      <c r="D5114"/>
      <c r="E5114"/>
      <c r="F5114"/>
      <c r="G5114"/>
      <c r="H5114"/>
      <c r="I5114"/>
      <c r="J5114"/>
      <c r="O5114" s="2"/>
    </row>
    <row r="5115" spans="1:15" ht="15" x14ac:dyDescent="0.25">
      <c r="A5115"/>
      <c r="B5115"/>
      <c r="C5115"/>
      <c r="D5115"/>
      <c r="E5115"/>
      <c r="F5115"/>
      <c r="G5115"/>
      <c r="H5115"/>
      <c r="I5115"/>
      <c r="J5115"/>
      <c r="O5115" s="2"/>
    </row>
    <row r="5116" spans="1:15" ht="15" x14ac:dyDescent="0.25">
      <c r="A5116"/>
      <c r="B5116"/>
      <c r="C5116"/>
      <c r="D5116"/>
      <c r="E5116"/>
      <c r="F5116"/>
      <c r="G5116"/>
      <c r="H5116"/>
      <c r="I5116"/>
      <c r="J5116"/>
      <c r="O5116" s="2"/>
    </row>
    <row r="5117" spans="1:15" ht="15" x14ac:dyDescent="0.25">
      <c r="A5117"/>
      <c r="B5117"/>
      <c r="C5117"/>
      <c r="D5117"/>
      <c r="E5117"/>
      <c r="F5117"/>
      <c r="G5117"/>
      <c r="H5117"/>
      <c r="I5117"/>
      <c r="J5117"/>
      <c r="O5117" s="2"/>
    </row>
    <row r="5118" spans="1:15" ht="15" x14ac:dyDescent="0.25">
      <c r="A5118"/>
      <c r="B5118"/>
      <c r="C5118"/>
      <c r="D5118"/>
      <c r="E5118"/>
      <c r="F5118"/>
      <c r="G5118"/>
      <c r="H5118"/>
      <c r="I5118"/>
      <c r="J5118"/>
      <c r="O5118" s="2"/>
    </row>
    <row r="5119" spans="1:15" ht="15" x14ac:dyDescent="0.25">
      <c r="A5119"/>
      <c r="B5119"/>
      <c r="C5119"/>
      <c r="D5119"/>
      <c r="E5119"/>
      <c r="F5119"/>
      <c r="G5119"/>
      <c r="H5119"/>
      <c r="I5119"/>
      <c r="J5119"/>
      <c r="O5119" s="2"/>
    </row>
    <row r="5120" spans="1:15" ht="15" x14ac:dyDescent="0.25">
      <c r="A5120"/>
      <c r="B5120"/>
      <c r="C5120"/>
      <c r="D5120"/>
      <c r="E5120"/>
      <c r="F5120"/>
      <c r="G5120"/>
      <c r="H5120"/>
      <c r="I5120"/>
      <c r="J5120"/>
      <c r="O5120" s="2"/>
    </row>
    <row r="5121" spans="1:15" ht="15" x14ac:dyDescent="0.25">
      <c r="A5121"/>
      <c r="B5121"/>
      <c r="C5121"/>
      <c r="D5121"/>
      <c r="E5121"/>
      <c r="F5121"/>
      <c r="G5121"/>
      <c r="H5121"/>
      <c r="I5121"/>
      <c r="J5121"/>
      <c r="O5121" s="2"/>
    </row>
    <row r="5122" spans="1:15" ht="15" x14ac:dyDescent="0.25">
      <c r="A5122"/>
      <c r="B5122"/>
      <c r="C5122"/>
      <c r="D5122"/>
      <c r="E5122"/>
      <c r="F5122"/>
      <c r="G5122"/>
      <c r="H5122"/>
      <c r="I5122"/>
      <c r="J5122"/>
      <c r="O5122" s="2"/>
    </row>
    <row r="5123" spans="1:15" ht="15" x14ac:dyDescent="0.25">
      <c r="A5123"/>
      <c r="B5123"/>
      <c r="C5123"/>
      <c r="D5123"/>
      <c r="E5123"/>
      <c r="F5123"/>
      <c r="G5123"/>
      <c r="H5123"/>
      <c r="I5123"/>
      <c r="J5123"/>
      <c r="O5123" s="2"/>
    </row>
    <row r="5124" spans="1:15" ht="15" x14ac:dyDescent="0.25">
      <c r="A5124"/>
      <c r="B5124"/>
      <c r="C5124"/>
      <c r="D5124"/>
      <c r="E5124"/>
      <c r="F5124"/>
      <c r="G5124"/>
      <c r="H5124"/>
      <c r="I5124"/>
      <c r="J5124"/>
      <c r="O5124" s="2"/>
    </row>
    <row r="5125" spans="1:15" ht="15" x14ac:dyDescent="0.25">
      <c r="A5125"/>
      <c r="B5125"/>
      <c r="C5125"/>
      <c r="D5125"/>
      <c r="E5125"/>
      <c r="F5125"/>
      <c r="G5125"/>
      <c r="H5125"/>
      <c r="I5125"/>
      <c r="J5125"/>
      <c r="O5125" s="2"/>
    </row>
    <row r="5126" spans="1:15" ht="15" x14ac:dyDescent="0.25">
      <c r="A5126"/>
      <c r="B5126"/>
      <c r="C5126"/>
      <c r="D5126"/>
      <c r="E5126"/>
      <c r="F5126"/>
      <c r="G5126"/>
      <c r="H5126"/>
      <c r="I5126"/>
      <c r="J5126"/>
      <c r="O5126" s="2"/>
    </row>
    <row r="5127" spans="1:15" ht="15" x14ac:dyDescent="0.25">
      <c r="A5127"/>
      <c r="B5127"/>
      <c r="C5127"/>
      <c r="D5127"/>
      <c r="E5127"/>
      <c r="F5127"/>
      <c r="G5127"/>
      <c r="H5127"/>
      <c r="I5127"/>
      <c r="J5127"/>
      <c r="O5127" s="2"/>
    </row>
    <row r="5128" spans="1:15" ht="15" x14ac:dyDescent="0.25">
      <c r="A5128"/>
      <c r="B5128"/>
      <c r="C5128"/>
      <c r="D5128"/>
      <c r="E5128"/>
      <c r="F5128"/>
      <c r="G5128"/>
      <c r="H5128"/>
      <c r="I5128"/>
      <c r="J5128"/>
      <c r="O5128" s="2"/>
    </row>
    <row r="5129" spans="1:15" ht="15" x14ac:dyDescent="0.25">
      <c r="A5129"/>
      <c r="B5129"/>
      <c r="C5129"/>
      <c r="D5129"/>
      <c r="E5129"/>
      <c r="F5129"/>
      <c r="G5129"/>
      <c r="H5129"/>
      <c r="I5129"/>
      <c r="J5129"/>
      <c r="O5129" s="2"/>
    </row>
    <row r="5130" spans="1:15" ht="15" x14ac:dyDescent="0.25">
      <c r="A5130"/>
      <c r="B5130"/>
      <c r="C5130"/>
      <c r="D5130"/>
      <c r="E5130"/>
      <c r="F5130"/>
      <c r="G5130"/>
      <c r="H5130"/>
      <c r="I5130"/>
      <c r="J5130"/>
      <c r="O5130" s="2"/>
    </row>
    <row r="5131" spans="1:15" ht="15" x14ac:dyDescent="0.25">
      <c r="A5131"/>
      <c r="B5131"/>
      <c r="C5131"/>
      <c r="D5131"/>
      <c r="E5131"/>
      <c r="F5131"/>
      <c r="G5131"/>
      <c r="H5131"/>
      <c r="I5131"/>
      <c r="J5131"/>
      <c r="O5131" s="2"/>
    </row>
    <row r="5132" spans="1:15" ht="15" x14ac:dyDescent="0.25">
      <c r="A5132"/>
      <c r="B5132"/>
      <c r="C5132"/>
      <c r="D5132"/>
      <c r="E5132"/>
      <c r="F5132"/>
      <c r="G5132"/>
      <c r="H5132"/>
      <c r="I5132"/>
      <c r="J5132"/>
      <c r="O5132" s="2"/>
    </row>
    <row r="5133" spans="1:15" ht="15" x14ac:dyDescent="0.25">
      <c r="A5133"/>
      <c r="B5133"/>
      <c r="C5133"/>
      <c r="D5133"/>
      <c r="E5133"/>
      <c r="F5133"/>
      <c r="G5133"/>
      <c r="H5133"/>
      <c r="I5133"/>
      <c r="J5133"/>
      <c r="O5133" s="2"/>
    </row>
    <row r="5134" spans="1:15" ht="15" x14ac:dyDescent="0.25">
      <c r="A5134"/>
      <c r="B5134"/>
      <c r="C5134"/>
      <c r="D5134"/>
      <c r="E5134"/>
      <c r="F5134"/>
      <c r="G5134"/>
      <c r="H5134"/>
      <c r="I5134"/>
      <c r="J5134"/>
      <c r="O5134" s="2"/>
    </row>
    <row r="5135" spans="1:15" ht="15" x14ac:dyDescent="0.25">
      <c r="A5135"/>
      <c r="B5135"/>
      <c r="C5135"/>
      <c r="D5135"/>
      <c r="E5135"/>
      <c r="F5135"/>
      <c r="G5135"/>
      <c r="H5135"/>
      <c r="I5135"/>
      <c r="J5135"/>
      <c r="O5135" s="2"/>
    </row>
    <row r="5136" spans="1:15" ht="15" x14ac:dyDescent="0.25">
      <c r="A5136"/>
      <c r="B5136"/>
      <c r="C5136"/>
      <c r="D5136"/>
      <c r="E5136"/>
      <c r="F5136"/>
      <c r="G5136"/>
      <c r="H5136"/>
      <c r="I5136"/>
      <c r="J5136"/>
      <c r="O5136" s="2"/>
    </row>
    <row r="5137" spans="1:15" ht="15" x14ac:dyDescent="0.25">
      <c r="A5137"/>
      <c r="B5137"/>
      <c r="C5137"/>
      <c r="D5137"/>
      <c r="E5137"/>
      <c r="F5137"/>
      <c r="G5137"/>
      <c r="H5137"/>
      <c r="I5137"/>
      <c r="J5137"/>
      <c r="O5137" s="2"/>
    </row>
    <row r="5138" spans="1:15" ht="15" x14ac:dyDescent="0.25">
      <c r="A5138"/>
      <c r="B5138"/>
      <c r="C5138"/>
      <c r="D5138"/>
      <c r="E5138"/>
      <c r="F5138"/>
      <c r="G5138"/>
      <c r="H5138"/>
      <c r="I5138"/>
      <c r="J5138"/>
      <c r="O5138" s="2"/>
    </row>
    <row r="5139" spans="1:15" ht="15" x14ac:dyDescent="0.25">
      <c r="A5139"/>
      <c r="B5139"/>
      <c r="C5139"/>
      <c r="D5139"/>
      <c r="E5139"/>
      <c r="F5139"/>
      <c r="G5139"/>
      <c r="H5139"/>
      <c r="I5139"/>
      <c r="J5139"/>
      <c r="O5139" s="2"/>
    </row>
    <row r="5140" spans="1:15" ht="15" x14ac:dyDescent="0.25">
      <c r="A5140"/>
      <c r="B5140"/>
      <c r="C5140"/>
      <c r="D5140"/>
      <c r="E5140"/>
      <c r="F5140"/>
      <c r="G5140"/>
      <c r="H5140"/>
      <c r="I5140"/>
      <c r="J5140"/>
      <c r="O5140" s="2"/>
    </row>
    <row r="5141" spans="1:15" ht="15" x14ac:dyDescent="0.25">
      <c r="A5141"/>
      <c r="B5141"/>
      <c r="C5141"/>
      <c r="D5141"/>
      <c r="E5141"/>
      <c r="F5141"/>
      <c r="G5141"/>
      <c r="H5141"/>
      <c r="I5141"/>
      <c r="J5141"/>
      <c r="O5141" s="2"/>
    </row>
    <row r="5142" spans="1:15" ht="15" x14ac:dyDescent="0.25">
      <c r="A5142"/>
      <c r="B5142"/>
      <c r="C5142"/>
      <c r="D5142"/>
      <c r="E5142"/>
      <c r="F5142"/>
      <c r="G5142"/>
      <c r="H5142"/>
      <c r="I5142"/>
      <c r="J5142"/>
      <c r="O5142" s="2"/>
    </row>
    <row r="5143" spans="1:15" ht="15" x14ac:dyDescent="0.25">
      <c r="A5143"/>
      <c r="B5143"/>
      <c r="C5143"/>
      <c r="D5143"/>
      <c r="E5143"/>
      <c r="F5143"/>
      <c r="G5143"/>
      <c r="H5143"/>
      <c r="I5143"/>
      <c r="J5143"/>
      <c r="O5143" s="2"/>
    </row>
    <row r="5144" spans="1:15" ht="15" x14ac:dyDescent="0.25">
      <c r="A5144"/>
      <c r="B5144"/>
      <c r="C5144"/>
      <c r="D5144"/>
      <c r="E5144"/>
      <c r="F5144"/>
      <c r="G5144"/>
      <c r="H5144"/>
      <c r="I5144"/>
      <c r="J5144"/>
      <c r="O5144" s="2"/>
    </row>
    <row r="5145" spans="1:15" ht="15" x14ac:dyDescent="0.25">
      <c r="A5145"/>
      <c r="B5145"/>
      <c r="C5145"/>
      <c r="D5145"/>
      <c r="E5145"/>
      <c r="F5145"/>
      <c r="G5145"/>
      <c r="H5145"/>
      <c r="I5145"/>
      <c r="J5145"/>
      <c r="O5145" s="2"/>
    </row>
    <row r="5146" spans="1:15" ht="15" x14ac:dyDescent="0.25">
      <c r="A5146"/>
      <c r="B5146"/>
      <c r="C5146"/>
      <c r="D5146"/>
      <c r="E5146"/>
      <c r="F5146"/>
      <c r="G5146"/>
      <c r="H5146"/>
      <c r="I5146"/>
      <c r="J5146"/>
      <c r="O5146" s="2"/>
    </row>
    <row r="5147" spans="1:15" ht="15" x14ac:dyDescent="0.25">
      <c r="A5147"/>
      <c r="B5147"/>
      <c r="C5147"/>
      <c r="D5147"/>
      <c r="E5147"/>
      <c r="F5147"/>
      <c r="G5147"/>
      <c r="H5147"/>
      <c r="I5147"/>
      <c r="J5147"/>
      <c r="O5147" s="2"/>
    </row>
    <row r="5148" spans="1:15" ht="15" x14ac:dyDescent="0.25">
      <c r="A5148"/>
      <c r="B5148"/>
      <c r="C5148"/>
      <c r="D5148"/>
      <c r="E5148"/>
      <c r="F5148"/>
      <c r="G5148"/>
      <c r="H5148"/>
      <c r="I5148"/>
      <c r="J5148"/>
      <c r="O5148" s="2"/>
    </row>
    <row r="5149" spans="1:15" ht="15" x14ac:dyDescent="0.25">
      <c r="A5149"/>
      <c r="B5149"/>
      <c r="C5149"/>
      <c r="D5149"/>
      <c r="E5149"/>
      <c r="F5149"/>
      <c r="G5149"/>
      <c r="H5149"/>
      <c r="I5149"/>
      <c r="J5149"/>
      <c r="O5149" s="2"/>
    </row>
    <row r="5150" spans="1:15" ht="15" x14ac:dyDescent="0.25">
      <c r="A5150"/>
      <c r="B5150"/>
      <c r="C5150"/>
      <c r="D5150"/>
      <c r="E5150"/>
      <c r="F5150"/>
      <c r="G5150"/>
      <c r="H5150"/>
      <c r="I5150"/>
      <c r="J5150"/>
      <c r="O5150" s="2"/>
    </row>
    <row r="5151" spans="1:15" ht="15" x14ac:dyDescent="0.25">
      <c r="A5151"/>
      <c r="B5151"/>
      <c r="C5151"/>
      <c r="D5151"/>
      <c r="E5151"/>
      <c r="F5151"/>
      <c r="G5151"/>
      <c r="H5151"/>
      <c r="I5151"/>
      <c r="J5151"/>
      <c r="O5151" s="2"/>
    </row>
    <row r="5152" spans="1:15" ht="15" x14ac:dyDescent="0.25">
      <c r="A5152"/>
      <c r="B5152"/>
      <c r="C5152"/>
      <c r="D5152"/>
      <c r="E5152"/>
      <c r="F5152"/>
      <c r="G5152"/>
      <c r="H5152"/>
      <c r="I5152"/>
      <c r="J5152"/>
      <c r="O5152" s="2"/>
    </row>
    <row r="5153" spans="1:15" ht="15" x14ac:dyDescent="0.25">
      <c r="A5153"/>
      <c r="B5153"/>
      <c r="C5153"/>
      <c r="D5153"/>
      <c r="E5153"/>
      <c r="F5153"/>
      <c r="G5153"/>
      <c r="H5153"/>
      <c r="I5153"/>
      <c r="J5153"/>
      <c r="O5153" s="2"/>
    </row>
    <row r="5154" spans="1:15" ht="15" x14ac:dyDescent="0.25">
      <c r="A5154"/>
      <c r="B5154"/>
      <c r="C5154"/>
      <c r="D5154"/>
      <c r="E5154"/>
      <c r="F5154"/>
      <c r="G5154"/>
      <c r="H5154"/>
      <c r="I5154"/>
      <c r="J5154"/>
      <c r="O5154" s="2"/>
    </row>
    <row r="5155" spans="1:15" ht="15" x14ac:dyDescent="0.25">
      <c r="A5155"/>
      <c r="B5155"/>
      <c r="C5155"/>
      <c r="D5155"/>
      <c r="E5155"/>
      <c r="F5155"/>
      <c r="G5155"/>
      <c r="H5155"/>
      <c r="I5155"/>
      <c r="J5155"/>
      <c r="O5155" s="2"/>
    </row>
    <row r="5156" spans="1:15" ht="15" x14ac:dyDescent="0.25">
      <c r="A5156"/>
      <c r="B5156"/>
      <c r="C5156"/>
      <c r="D5156"/>
      <c r="E5156"/>
      <c r="F5156"/>
      <c r="G5156"/>
      <c r="H5156"/>
      <c r="I5156"/>
      <c r="J5156"/>
      <c r="O5156" s="2"/>
    </row>
    <row r="5157" spans="1:15" ht="15" x14ac:dyDescent="0.25">
      <c r="A5157"/>
      <c r="B5157"/>
      <c r="C5157"/>
      <c r="D5157"/>
      <c r="E5157"/>
      <c r="F5157"/>
      <c r="G5157"/>
      <c r="H5157"/>
      <c r="I5157"/>
      <c r="J5157"/>
      <c r="O5157" s="2"/>
    </row>
    <row r="5158" spans="1:15" ht="15" x14ac:dyDescent="0.25">
      <c r="A5158"/>
      <c r="B5158"/>
      <c r="C5158"/>
      <c r="D5158"/>
      <c r="E5158"/>
      <c r="F5158"/>
      <c r="G5158"/>
      <c r="H5158"/>
      <c r="I5158"/>
      <c r="J5158"/>
      <c r="O5158" s="2"/>
    </row>
    <row r="5159" spans="1:15" ht="15" x14ac:dyDescent="0.25">
      <c r="A5159"/>
      <c r="B5159"/>
      <c r="C5159"/>
      <c r="D5159"/>
      <c r="E5159"/>
      <c r="F5159"/>
      <c r="G5159"/>
      <c r="H5159"/>
      <c r="I5159"/>
      <c r="J5159"/>
      <c r="O5159" s="2"/>
    </row>
    <row r="5160" spans="1:15" ht="15" x14ac:dyDescent="0.25">
      <c r="A5160"/>
      <c r="B5160"/>
      <c r="C5160"/>
      <c r="D5160"/>
      <c r="E5160"/>
      <c r="F5160"/>
      <c r="G5160"/>
      <c r="H5160"/>
      <c r="I5160"/>
      <c r="J5160"/>
      <c r="O5160" s="2"/>
    </row>
    <row r="5161" spans="1:15" ht="15" x14ac:dyDescent="0.25">
      <c r="A5161"/>
      <c r="B5161"/>
      <c r="C5161"/>
      <c r="D5161"/>
      <c r="E5161"/>
      <c r="F5161"/>
      <c r="G5161"/>
      <c r="H5161"/>
      <c r="I5161"/>
      <c r="J5161"/>
      <c r="O5161" s="2"/>
    </row>
    <row r="5162" spans="1:15" ht="15" x14ac:dyDescent="0.25">
      <c r="A5162"/>
      <c r="B5162"/>
      <c r="C5162"/>
      <c r="D5162"/>
      <c r="E5162"/>
      <c r="F5162"/>
      <c r="G5162"/>
      <c r="H5162"/>
      <c r="I5162"/>
      <c r="J5162"/>
      <c r="O5162" s="2"/>
    </row>
    <row r="5163" spans="1:15" ht="15" x14ac:dyDescent="0.25">
      <c r="A5163"/>
      <c r="B5163"/>
      <c r="C5163"/>
      <c r="D5163"/>
      <c r="E5163"/>
      <c r="F5163"/>
      <c r="G5163"/>
      <c r="H5163"/>
      <c r="I5163"/>
      <c r="J5163"/>
      <c r="O5163" s="2"/>
    </row>
    <row r="5164" spans="1:15" ht="15" x14ac:dyDescent="0.25">
      <c r="A5164"/>
      <c r="B5164"/>
      <c r="C5164"/>
      <c r="D5164"/>
      <c r="E5164"/>
      <c r="F5164"/>
      <c r="G5164"/>
      <c r="H5164"/>
      <c r="I5164"/>
      <c r="J5164"/>
      <c r="O5164" s="2"/>
    </row>
    <row r="5165" spans="1:15" ht="15" x14ac:dyDescent="0.25">
      <c r="A5165"/>
      <c r="B5165"/>
      <c r="C5165"/>
      <c r="D5165"/>
      <c r="E5165"/>
      <c r="F5165"/>
      <c r="G5165"/>
      <c r="H5165"/>
      <c r="I5165"/>
      <c r="J5165"/>
      <c r="O5165" s="2"/>
    </row>
    <row r="5166" spans="1:15" ht="15" x14ac:dyDescent="0.25">
      <c r="A5166"/>
      <c r="B5166"/>
      <c r="C5166"/>
      <c r="D5166"/>
      <c r="E5166"/>
      <c r="F5166"/>
      <c r="G5166"/>
      <c r="H5166"/>
      <c r="I5166"/>
      <c r="J5166"/>
      <c r="O5166" s="2"/>
    </row>
    <row r="5167" spans="1:15" ht="15" x14ac:dyDescent="0.25">
      <c r="A5167"/>
      <c r="B5167"/>
      <c r="C5167"/>
      <c r="D5167"/>
      <c r="E5167"/>
      <c r="F5167"/>
      <c r="G5167"/>
      <c r="H5167"/>
      <c r="I5167"/>
      <c r="J5167"/>
      <c r="O5167" s="2"/>
    </row>
    <row r="5168" spans="1:15" ht="15" x14ac:dyDescent="0.25">
      <c r="A5168"/>
      <c r="B5168"/>
      <c r="C5168"/>
      <c r="D5168"/>
      <c r="E5168"/>
      <c r="F5168"/>
      <c r="G5168"/>
      <c r="H5168"/>
      <c r="I5168"/>
      <c r="J5168"/>
      <c r="O5168" s="2"/>
    </row>
    <row r="5169" spans="1:15" ht="15" x14ac:dyDescent="0.25">
      <c r="A5169"/>
      <c r="B5169"/>
      <c r="C5169"/>
      <c r="D5169"/>
      <c r="E5169"/>
      <c r="F5169"/>
      <c r="G5169"/>
      <c r="H5169"/>
      <c r="I5169"/>
      <c r="J5169"/>
      <c r="O5169" s="2"/>
    </row>
    <row r="5170" spans="1:15" ht="15" x14ac:dyDescent="0.25">
      <c r="A5170"/>
      <c r="B5170"/>
      <c r="C5170"/>
      <c r="D5170"/>
      <c r="E5170"/>
      <c r="F5170"/>
      <c r="G5170"/>
      <c r="H5170"/>
      <c r="I5170"/>
      <c r="J5170"/>
      <c r="O5170" s="2"/>
    </row>
    <row r="5171" spans="1:15" ht="15" x14ac:dyDescent="0.25">
      <c r="A5171"/>
      <c r="B5171"/>
      <c r="C5171"/>
      <c r="D5171"/>
      <c r="E5171"/>
      <c r="F5171"/>
      <c r="G5171"/>
      <c r="H5171"/>
      <c r="I5171"/>
      <c r="J5171"/>
      <c r="O5171" s="2"/>
    </row>
    <row r="5172" spans="1:15" ht="15" x14ac:dyDescent="0.25">
      <c r="A5172"/>
      <c r="B5172"/>
      <c r="C5172"/>
      <c r="D5172"/>
      <c r="E5172"/>
      <c r="F5172"/>
      <c r="G5172"/>
      <c r="H5172"/>
      <c r="I5172"/>
      <c r="J5172"/>
      <c r="O5172" s="2"/>
    </row>
    <row r="5173" spans="1:15" ht="15" x14ac:dyDescent="0.25">
      <c r="A5173"/>
      <c r="B5173"/>
      <c r="C5173"/>
      <c r="D5173"/>
      <c r="E5173"/>
      <c r="F5173"/>
      <c r="G5173"/>
      <c r="H5173"/>
      <c r="I5173"/>
      <c r="J5173"/>
      <c r="O5173" s="2"/>
    </row>
    <row r="5174" spans="1:15" ht="15" x14ac:dyDescent="0.25">
      <c r="A5174"/>
      <c r="B5174"/>
      <c r="C5174"/>
      <c r="D5174"/>
      <c r="E5174"/>
      <c r="F5174"/>
      <c r="G5174"/>
      <c r="H5174"/>
      <c r="I5174"/>
      <c r="J5174"/>
      <c r="O5174" s="2"/>
    </row>
    <row r="5175" spans="1:15" ht="15" x14ac:dyDescent="0.25">
      <c r="A5175"/>
      <c r="B5175"/>
      <c r="C5175"/>
      <c r="D5175"/>
      <c r="E5175"/>
      <c r="F5175"/>
      <c r="G5175"/>
      <c r="H5175"/>
      <c r="I5175"/>
      <c r="J5175"/>
      <c r="O5175" s="2"/>
    </row>
    <row r="5176" spans="1:15" ht="15" x14ac:dyDescent="0.25">
      <c r="A5176"/>
      <c r="B5176"/>
      <c r="C5176"/>
      <c r="D5176"/>
      <c r="E5176"/>
      <c r="F5176"/>
      <c r="G5176"/>
      <c r="H5176"/>
      <c r="I5176"/>
      <c r="J5176"/>
      <c r="O5176" s="2"/>
    </row>
    <row r="5177" spans="1:15" ht="15" x14ac:dyDescent="0.25">
      <c r="A5177"/>
      <c r="B5177"/>
      <c r="C5177"/>
      <c r="D5177"/>
      <c r="E5177"/>
      <c r="F5177"/>
      <c r="G5177"/>
      <c r="H5177"/>
      <c r="I5177"/>
      <c r="J5177"/>
      <c r="O5177" s="2"/>
    </row>
    <row r="5178" spans="1:15" ht="15" x14ac:dyDescent="0.25">
      <c r="A5178"/>
      <c r="B5178"/>
      <c r="C5178"/>
      <c r="D5178"/>
      <c r="E5178"/>
      <c r="F5178"/>
      <c r="G5178"/>
      <c r="H5178"/>
      <c r="I5178"/>
      <c r="J5178"/>
      <c r="O5178" s="2"/>
    </row>
    <row r="5179" spans="1:15" ht="15" x14ac:dyDescent="0.25">
      <c r="A5179"/>
      <c r="B5179"/>
      <c r="C5179"/>
      <c r="D5179"/>
      <c r="E5179"/>
      <c r="F5179"/>
      <c r="G5179"/>
      <c r="H5179"/>
      <c r="I5179"/>
      <c r="J5179"/>
      <c r="O5179" s="2"/>
    </row>
    <row r="5180" spans="1:15" ht="15" x14ac:dyDescent="0.25">
      <c r="A5180"/>
      <c r="B5180"/>
      <c r="C5180"/>
      <c r="D5180"/>
      <c r="E5180"/>
      <c r="F5180"/>
      <c r="G5180"/>
      <c r="H5180"/>
      <c r="I5180"/>
      <c r="J5180"/>
      <c r="O5180" s="2"/>
    </row>
    <row r="5181" spans="1:15" ht="15" x14ac:dyDescent="0.25">
      <c r="A5181"/>
      <c r="B5181"/>
      <c r="C5181"/>
      <c r="D5181"/>
      <c r="E5181"/>
      <c r="F5181"/>
      <c r="G5181"/>
      <c r="H5181"/>
      <c r="I5181"/>
      <c r="J5181"/>
      <c r="O5181" s="2"/>
    </row>
    <row r="5182" spans="1:15" ht="15" x14ac:dyDescent="0.25">
      <c r="A5182"/>
      <c r="B5182"/>
      <c r="C5182"/>
      <c r="D5182"/>
      <c r="E5182"/>
      <c r="F5182"/>
      <c r="G5182"/>
      <c r="H5182"/>
      <c r="I5182"/>
      <c r="J5182"/>
      <c r="O5182" s="2"/>
    </row>
    <row r="5183" spans="1:15" ht="15" x14ac:dyDescent="0.25">
      <c r="A5183"/>
      <c r="B5183"/>
      <c r="C5183"/>
      <c r="D5183"/>
      <c r="E5183"/>
      <c r="F5183"/>
      <c r="G5183"/>
      <c r="H5183"/>
      <c r="I5183"/>
      <c r="J5183"/>
      <c r="O5183" s="2"/>
    </row>
    <row r="5184" spans="1:15" ht="15" x14ac:dyDescent="0.25">
      <c r="A5184"/>
      <c r="B5184"/>
      <c r="C5184"/>
      <c r="D5184"/>
      <c r="E5184"/>
      <c r="F5184"/>
      <c r="G5184"/>
      <c r="H5184"/>
      <c r="I5184"/>
      <c r="J5184"/>
      <c r="O5184" s="2"/>
    </row>
    <row r="5185" spans="1:15" ht="15" x14ac:dyDescent="0.25">
      <c r="A5185"/>
      <c r="B5185"/>
      <c r="C5185"/>
      <c r="D5185"/>
      <c r="E5185"/>
      <c r="F5185"/>
      <c r="G5185"/>
      <c r="H5185"/>
      <c r="I5185"/>
      <c r="J5185"/>
      <c r="O5185" s="2"/>
    </row>
    <row r="5186" spans="1:15" ht="15" x14ac:dyDescent="0.25">
      <c r="A5186"/>
      <c r="B5186"/>
      <c r="C5186"/>
      <c r="D5186"/>
      <c r="E5186"/>
      <c r="F5186"/>
      <c r="G5186"/>
      <c r="H5186"/>
      <c r="I5186"/>
      <c r="J5186"/>
      <c r="O5186" s="2"/>
    </row>
    <row r="5187" spans="1:15" ht="15" x14ac:dyDescent="0.25">
      <c r="A5187"/>
      <c r="B5187"/>
      <c r="C5187"/>
      <c r="D5187"/>
      <c r="E5187"/>
      <c r="F5187"/>
      <c r="G5187"/>
      <c r="H5187"/>
      <c r="I5187"/>
      <c r="J5187"/>
      <c r="O5187" s="2"/>
    </row>
    <row r="5188" spans="1:15" ht="15" x14ac:dyDescent="0.25">
      <c r="A5188"/>
      <c r="B5188"/>
      <c r="C5188"/>
      <c r="D5188"/>
      <c r="E5188"/>
      <c r="F5188"/>
      <c r="G5188"/>
      <c r="H5188"/>
      <c r="I5188"/>
      <c r="J5188"/>
      <c r="O5188" s="2"/>
    </row>
    <row r="5189" spans="1:15" ht="15" x14ac:dyDescent="0.25">
      <c r="A5189"/>
      <c r="B5189"/>
      <c r="C5189"/>
      <c r="D5189"/>
      <c r="E5189"/>
      <c r="F5189"/>
      <c r="G5189"/>
      <c r="H5189"/>
      <c r="I5189"/>
      <c r="J5189"/>
      <c r="O5189" s="2"/>
    </row>
    <row r="5190" spans="1:15" ht="15" x14ac:dyDescent="0.25">
      <c r="A5190"/>
      <c r="B5190"/>
      <c r="C5190"/>
      <c r="D5190"/>
      <c r="E5190"/>
      <c r="F5190"/>
      <c r="G5190"/>
      <c r="H5190"/>
      <c r="I5190"/>
      <c r="J5190"/>
      <c r="O5190" s="2"/>
    </row>
    <row r="5191" spans="1:15" ht="15" x14ac:dyDescent="0.25">
      <c r="A5191"/>
      <c r="B5191"/>
      <c r="C5191"/>
      <c r="D5191"/>
      <c r="E5191"/>
      <c r="F5191"/>
      <c r="G5191"/>
      <c r="H5191"/>
      <c r="I5191"/>
      <c r="J5191"/>
      <c r="O5191" s="2"/>
    </row>
    <row r="5192" spans="1:15" ht="15" x14ac:dyDescent="0.25">
      <c r="A5192"/>
      <c r="B5192"/>
      <c r="C5192"/>
      <c r="D5192"/>
      <c r="E5192"/>
      <c r="F5192"/>
      <c r="G5192"/>
      <c r="H5192"/>
      <c r="I5192"/>
      <c r="J5192"/>
      <c r="O5192" s="2"/>
    </row>
    <row r="5193" spans="1:15" ht="15" x14ac:dyDescent="0.25">
      <c r="A5193"/>
      <c r="B5193"/>
      <c r="C5193"/>
      <c r="D5193"/>
      <c r="E5193"/>
      <c r="F5193"/>
      <c r="G5193"/>
      <c r="H5193"/>
      <c r="I5193"/>
      <c r="J5193"/>
      <c r="O5193" s="2"/>
    </row>
    <row r="5194" spans="1:15" ht="15" x14ac:dyDescent="0.25">
      <c r="A5194"/>
      <c r="B5194"/>
      <c r="C5194"/>
      <c r="D5194"/>
      <c r="E5194"/>
      <c r="F5194"/>
      <c r="G5194"/>
      <c r="H5194"/>
      <c r="I5194"/>
      <c r="J5194"/>
      <c r="O5194" s="2"/>
    </row>
    <row r="5195" spans="1:15" ht="15" x14ac:dyDescent="0.25">
      <c r="A5195"/>
      <c r="B5195"/>
      <c r="C5195"/>
      <c r="D5195"/>
      <c r="E5195"/>
      <c r="F5195"/>
      <c r="G5195"/>
      <c r="H5195"/>
      <c r="I5195"/>
      <c r="J5195"/>
      <c r="O5195" s="2"/>
    </row>
    <row r="5196" spans="1:15" ht="15" x14ac:dyDescent="0.25">
      <c r="A5196"/>
      <c r="B5196"/>
      <c r="C5196"/>
      <c r="D5196"/>
      <c r="E5196"/>
      <c r="F5196"/>
      <c r="G5196"/>
      <c r="H5196"/>
      <c r="I5196"/>
      <c r="J5196"/>
      <c r="O5196" s="2"/>
    </row>
    <row r="5197" spans="1:15" ht="15" x14ac:dyDescent="0.25">
      <c r="A5197"/>
      <c r="B5197"/>
      <c r="C5197"/>
      <c r="D5197"/>
      <c r="E5197"/>
      <c r="F5197"/>
      <c r="G5197"/>
      <c r="H5197"/>
      <c r="I5197"/>
      <c r="J5197"/>
      <c r="O5197" s="2"/>
    </row>
    <row r="5198" spans="1:15" ht="15" x14ac:dyDescent="0.25">
      <c r="A5198"/>
      <c r="B5198"/>
      <c r="C5198"/>
      <c r="D5198"/>
      <c r="E5198"/>
      <c r="F5198"/>
      <c r="G5198"/>
      <c r="H5198"/>
      <c r="I5198"/>
      <c r="J5198"/>
      <c r="O5198" s="2"/>
    </row>
    <row r="5199" spans="1:15" ht="15" x14ac:dyDescent="0.25">
      <c r="A5199"/>
      <c r="B5199"/>
      <c r="C5199"/>
      <c r="D5199"/>
      <c r="E5199"/>
      <c r="F5199"/>
      <c r="G5199"/>
      <c r="H5199"/>
      <c r="I5199"/>
      <c r="J5199"/>
      <c r="O5199" s="2"/>
    </row>
    <row r="5200" spans="1:15" ht="15" x14ac:dyDescent="0.25">
      <c r="A5200"/>
      <c r="B5200"/>
      <c r="C5200"/>
      <c r="D5200"/>
      <c r="E5200"/>
      <c r="F5200"/>
      <c r="G5200"/>
      <c r="H5200"/>
      <c r="I5200"/>
      <c r="J5200"/>
      <c r="O5200" s="2"/>
    </row>
    <row r="5201" spans="1:15" ht="15" x14ac:dyDescent="0.25">
      <c r="A5201"/>
      <c r="B5201"/>
      <c r="C5201"/>
      <c r="D5201"/>
      <c r="E5201"/>
      <c r="F5201"/>
      <c r="G5201"/>
      <c r="H5201"/>
      <c r="I5201"/>
      <c r="J5201"/>
      <c r="O5201" s="2"/>
    </row>
    <row r="5202" spans="1:15" ht="15" x14ac:dyDescent="0.25">
      <c r="A5202"/>
      <c r="B5202"/>
      <c r="C5202"/>
      <c r="D5202"/>
      <c r="E5202"/>
      <c r="F5202"/>
      <c r="G5202"/>
      <c r="H5202"/>
      <c r="I5202"/>
      <c r="J5202"/>
      <c r="O5202" s="2"/>
    </row>
    <row r="5203" spans="1:15" ht="15" x14ac:dyDescent="0.25">
      <c r="A5203"/>
      <c r="B5203"/>
      <c r="C5203"/>
      <c r="D5203"/>
      <c r="E5203"/>
      <c r="F5203"/>
      <c r="G5203"/>
      <c r="H5203"/>
      <c r="I5203"/>
      <c r="J5203"/>
      <c r="O5203" s="2"/>
    </row>
    <row r="5204" spans="1:15" ht="15" x14ac:dyDescent="0.25">
      <c r="A5204"/>
      <c r="B5204"/>
      <c r="C5204"/>
      <c r="D5204"/>
      <c r="E5204"/>
      <c r="F5204"/>
      <c r="G5204"/>
      <c r="H5204"/>
      <c r="I5204"/>
      <c r="J5204"/>
      <c r="O5204" s="2"/>
    </row>
    <row r="5205" spans="1:15" ht="15" x14ac:dyDescent="0.25">
      <c r="A5205"/>
      <c r="B5205"/>
      <c r="C5205"/>
      <c r="D5205"/>
      <c r="E5205"/>
      <c r="F5205"/>
      <c r="G5205"/>
      <c r="H5205"/>
      <c r="I5205"/>
      <c r="J5205"/>
      <c r="O5205" s="2"/>
    </row>
    <row r="5206" spans="1:15" ht="15" x14ac:dyDescent="0.25">
      <c r="A5206"/>
      <c r="B5206"/>
      <c r="C5206"/>
      <c r="D5206"/>
      <c r="E5206"/>
      <c r="F5206"/>
      <c r="G5206"/>
      <c r="H5206"/>
      <c r="I5206"/>
      <c r="J5206"/>
      <c r="O5206" s="2"/>
    </row>
    <row r="5207" spans="1:15" ht="15" x14ac:dyDescent="0.25">
      <c r="A5207"/>
      <c r="B5207"/>
      <c r="C5207"/>
      <c r="D5207"/>
      <c r="E5207"/>
      <c r="F5207"/>
      <c r="G5207"/>
      <c r="H5207"/>
      <c r="I5207"/>
      <c r="J5207"/>
      <c r="O5207" s="2"/>
    </row>
    <row r="5208" spans="1:15" ht="15" x14ac:dyDescent="0.25">
      <c r="A5208"/>
      <c r="B5208"/>
      <c r="C5208"/>
      <c r="D5208"/>
      <c r="E5208"/>
      <c r="F5208"/>
      <c r="G5208"/>
      <c r="H5208"/>
      <c r="I5208"/>
      <c r="J5208"/>
      <c r="O5208" s="2"/>
    </row>
    <row r="5209" spans="1:15" ht="15" x14ac:dyDescent="0.25">
      <c r="A5209"/>
      <c r="B5209"/>
      <c r="C5209"/>
      <c r="D5209"/>
      <c r="E5209"/>
      <c r="F5209"/>
      <c r="G5209"/>
      <c r="H5209"/>
      <c r="I5209"/>
      <c r="J5209"/>
      <c r="O5209" s="2"/>
    </row>
    <row r="5210" spans="1:15" ht="15" x14ac:dyDescent="0.25">
      <c r="A5210"/>
      <c r="B5210"/>
      <c r="C5210"/>
      <c r="D5210"/>
      <c r="E5210"/>
      <c r="F5210"/>
      <c r="G5210"/>
      <c r="H5210"/>
      <c r="I5210"/>
      <c r="J5210"/>
      <c r="O5210" s="2"/>
    </row>
    <row r="5211" spans="1:15" ht="15" x14ac:dyDescent="0.25">
      <c r="A5211"/>
      <c r="B5211"/>
      <c r="C5211"/>
      <c r="D5211"/>
      <c r="E5211"/>
      <c r="F5211"/>
      <c r="G5211"/>
      <c r="H5211"/>
      <c r="I5211"/>
      <c r="J5211"/>
      <c r="O5211" s="2"/>
    </row>
    <row r="5212" spans="1:15" ht="15" x14ac:dyDescent="0.25">
      <c r="A5212"/>
      <c r="B5212"/>
      <c r="C5212"/>
      <c r="D5212"/>
      <c r="E5212"/>
      <c r="F5212"/>
      <c r="G5212"/>
      <c r="H5212"/>
      <c r="I5212"/>
      <c r="J5212"/>
      <c r="O5212" s="2"/>
    </row>
    <row r="5213" spans="1:15" ht="15" x14ac:dyDescent="0.25">
      <c r="A5213"/>
      <c r="B5213"/>
      <c r="C5213"/>
      <c r="D5213"/>
      <c r="E5213"/>
      <c r="F5213"/>
      <c r="G5213"/>
      <c r="H5213"/>
      <c r="I5213"/>
      <c r="J5213"/>
      <c r="O5213" s="2"/>
    </row>
    <row r="5214" spans="1:15" ht="15" x14ac:dyDescent="0.25">
      <c r="A5214"/>
      <c r="B5214"/>
      <c r="C5214"/>
      <c r="D5214"/>
      <c r="E5214"/>
      <c r="F5214"/>
      <c r="G5214"/>
      <c r="H5214"/>
      <c r="I5214"/>
      <c r="J5214"/>
      <c r="O5214" s="2"/>
    </row>
    <row r="5215" spans="1:15" ht="15" x14ac:dyDescent="0.25">
      <c r="A5215"/>
      <c r="B5215"/>
      <c r="C5215"/>
      <c r="D5215"/>
      <c r="E5215"/>
      <c r="F5215"/>
      <c r="G5215"/>
      <c r="H5215"/>
      <c r="I5215"/>
      <c r="J5215"/>
      <c r="O5215" s="2"/>
    </row>
    <row r="5216" spans="1:15" ht="15" x14ac:dyDescent="0.25">
      <c r="A5216"/>
      <c r="B5216"/>
      <c r="C5216"/>
      <c r="D5216"/>
      <c r="E5216"/>
      <c r="F5216"/>
      <c r="G5216"/>
      <c r="H5216"/>
      <c r="I5216"/>
      <c r="J5216"/>
      <c r="O5216" s="2"/>
    </row>
    <row r="5217" spans="1:15" ht="15" x14ac:dyDescent="0.25">
      <c r="A5217"/>
      <c r="B5217"/>
      <c r="C5217"/>
      <c r="D5217"/>
      <c r="E5217"/>
      <c r="F5217"/>
      <c r="G5217"/>
      <c r="H5217"/>
      <c r="I5217"/>
      <c r="J5217"/>
      <c r="O5217" s="2"/>
    </row>
    <row r="5218" spans="1:15" ht="15" x14ac:dyDescent="0.25">
      <c r="A5218"/>
      <c r="B5218"/>
      <c r="C5218"/>
      <c r="D5218"/>
      <c r="E5218"/>
      <c r="F5218"/>
      <c r="G5218"/>
      <c r="H5218"/>
      <c r="I5218"/>
      <c r="J5218"/>
      <c r="O5218" s="2"/>
    </row>
    <row r="5219" spans="1:15" ht="15" x14ac:dyDescent="0.25">
      <c r="A5219"/>
      <c r="B5219"/>
      <c r="C5219"/>
      <c r="D5219"/>
      <c r="E5219"/>
      <c r="F5219"/>
      <c r="G5219"/>
      <c r="H5219"/>
      <c r="I5219"/>
      <c r="J5219"/>
      <c r="O5219" s="2"/>
    </row>
    <row r="5220" spans="1:15" ht="15" x14ac:dyDescent="0.25">
      <c r="A5220"/>
      <c r="B5220"/>
      <c r="C5220"/>
      <c r="D5220"/>
      <c r="E5220"/>
      <c r="F5220"/>
      <c r="G5220"/>
      <c r="H5220"/>
      <c r="I5220"/>
      <c r="J5220"/>
      <c r="O5220" s="2"/>
    </row>
    <row r="5221" spans="1:15" ht="15" x14ac:dyDescent="0.25">
      <c r="A5221"/>
      <c r="B5221"/>
      <c r="C5221"/>
      <c r="D5221"/>
      <c r="E5221"/>
      <c r="F5221"/>
      <c r="G5221"/>
      <c r="H5221"/>
      <c r="I5221"/>
      <c r="J5221"/>
      <c r="O5221" s="2"/>
    </row>
    <row r="5222" spans="1:15" ht="15" x14ac:dyDescent="0.25">
      <c r="A5222"/>
      <c r="B5222"/>
      <c r="C5222"/>
      <c r="D5222"/>
      <c r="E5222"/>
      <c r="F5222"/>
      <c r="G5222"/>
      <c r="H5222"/>
      <c r="I5222"/>
      <c r="J5222"/>
      <c r="O5222" s="2"/>
    </row>
    <row r="5223" spans="1:15" ht="15" x14ac:dyDescent="0.25">
      <c r="A5223"/>
      <c r="B5223"/>
      <c r="C5223"/>
      <c r="D5223"/>
      <c r="E5223"/>
      <c r="F5223"/>
      <c r="G5223"/>
      <c r="H5223"/>
      <c r="I5223"/>
      <c r="J5223"/>
      <c r="O5223" s="2"/>
    </row>
    <row r="5224" spans="1:15" ht="15" x14ac:dyDescent="0.25">
      <c r="A5224"/>
      <c r="B5224"/>
      <c r="C5224"/>
      <c r="D5224"/>
      <c r="E5224"/>
      <c r="F5224"/>
      <c r="G5224"/>
      <c r="H5224"/>
      <c r="I5224"/>
      <c r="J5224"/>
      <c r="O5224" s="2"/>
    </row>
    <row r="5225" spans="1:15" ht="15" x14ac:dyDescent="0.25">
      <c r="A5225"/>
      <c r="B5225"/>
      <c r="C5225"/>
      <c r="D5225"/>
      <c r="E5225"/>
      <c r="F5225"/>
      <c r="G5225"/>
      <c r="H5225"/>
      <c r="I5225"/>
      <c r="J5225"/>
      <c r="O5225" s="2"/>
    </row>
    <row r="5226" spans="1:15" ht="15" x14ac:dyDescent="0.25">
      <c r="A5226"/>
      <c r="B5226"/>
      <c r="C5226"/>
      <c r="D5226"/>
      <c r="E5226"/>
      <c r="F5226"/>
      <c r="G5226"/>
      <c r="H5226"/>
      <c r="I5226"/>
      <c r="J5226"/>
      <c r="O5226" s="2"/>
    </row>
    <row r="5227" spans="1:15" ht="15" x14ac:dyDescent="0.25">
      <c r="A5227"/>
      <c r="B5227"/>
      <c r="C5227"/>
      <c r="D5227"/>
      <c r="E5227"/>
      <c r="F5227"/>
      <c r="G5227"/>
      <c r="H5227"/>
      <c r="I5227"/>
      <c r="J5227"/>
      <c r="O5227" s="2"/>
    </row>
    <row r="5228" spans="1:15" ht="15" x14ac:dyDescent="0.25">
      <c r="A5228"/>
      <c r="B5228"/>
      <c r="C5228"/>
      <c r="D5228"/>
      <c r="E5228"/>
      <c r="F5228"/>
      <c r="G5228"/>
      <c r="H5228"/>
      <c r="I5228"/>
      <c r="J5228"/>
      <c r="O5228" s="2"/>
    </row>
    <row r="5229" spans="1:15" ht="15" x14ac:dyDescent="0.25">
      <c r="A5229"/>
      <c r="B5229"/>
      <c r="C5229"/>
      <c r="D5229"/>
      <c r="E5229"/>
      <c r="F5229"/>
      <c r="G5229"/>
      <c r="H5229"/>
      <c r="I5229"/>
      <c r="J5229"/>
      <c r="O5229" s="2"/>
    </row>
    <row r="5230" spans="1:15" ht="15" x14ac:dyDescent="0.25">
      <c r="A5230"/>
      <c r="B5230"/>
      <c r="C5230"/>
      <c r="D5230"/>
      <c r="E5230"/>
      <c r="F5230"/>
      <c r="G5230"/>
      <c r="H5230"/>
      <c r="I5230"/>
      <c r="J5230"/>
      <c r="O5230" s="2"/>
    </row>
    <row r="5231" spans="1:15" ht="15" x14ac:dyDescent="0.25">
      <c r="A5231"/>
      <c r="B5231"/>
      <c r="C5231"/>
      <c r="D5231"/>
      <c r="E5231"/>
      <c r="F5231"/>
      <c r="G5231"/>
      <c r="H5231"/>
      <c r="I5231"/>
      <c r="J5231"/>
      <c r="O5231" s="2"/>
    </row>
    <row r="5232" spans="1:15" ht="15" x14ac:dyDescent="0.25">
      <c r="A5232"/>
      <c r="B5232"/>
      <c r="C5232"/>
      <c r="D5232"/>
      <c r="E5232"/>
      <c r="F5232"/>
      <c r="G5232"/>
      <c r="H5232"/>
      <c r="I5232"/>
      <c r="J5232"/>
      <c r="O5232" s="2"/>
    </row>
    <row r="5233" spans="1:15" ht="15" x14ac:dyDescent="0.25">
      <c r="A5233"/>
      <c r="B5233"/>
      <c r="C5233"/>
      <c r="D5233"/>
      <c r="E5233"/>
      <c r="F5233"/>
      <c r="G5233"/>
      <c r="H5233"/>
      <c r="I5233"/>
      <c r="J5233"/>
      <c r="O5233" s="2"/>
    </row>
    <row r="5234" spans="1:15" ht="15" x14ac:dyDescent="0.25">
      <c r="A5234"/>
      <c r="B5234"/>
      <c r="C5234"/>
      <c r="D5234"/>
      <c r="E5234"/>
      <c r="F5234"/>
      <c r="G5234"/>
      <c r="H5234"/>
      <c r="I5234"/>
      <c r="J5234"/>
      <c r="O5234" s="2"/>
    </row>
    <row r="5235" spans="1:15" ht="15" x14ac:dyDescent="0.25">
      <c r="A5235"/>
      <c r="B5235"/>
      <c r="C5235"/>
      <c r="D5235"/>
      <c r="E5235"/>
      <c r="F5235"/>
      <c r="G5235"/>
      <c r="H5235"/>
      <c r="I5235"/>
      <c r="J5235"/>
      <c r="O5235" s="2"/>
    </row>
    <row r="5236" spans="1:15" ht="15" x14ac:dyDescent="0.25">
      <c r="A5236"/>
      <c r="B5236"/>
      <c r="C5236"/>
      <c r="D5236"/>
      <c r="E5236"/>
      <c r="F5236"/>
      <c r="G5236"/>
      <c r="H5236"/>
      <c r="I5236"/>
      <c r="J5236"/>
      <c r="O5236" s="2"/>
    </row>
    <row r="5237" spans="1:15" ht="15" x14ac:dyDescent="0.25">
      <c r="A5237"/>
      <c r="B5237"/>
      <c r="C5237"/>
      <c r="D5237"/>
      <c r="E5237"/>
      <c r="F5237"/>
      <c r="G5237"/>
      <c r="H5237"/>
      <c r="I5237"/>
      <c r="J5237"/>
      <c r="O5237" s="2"/>
    </row>
    <row r="5238" spans="1:15" ht="15" x14ac:dyDescent="0.25">
      <c r="A5238"/>
      <c r="B5238"/>
      <c r="C5238"/>
      <c r="D5238"/>
      <c r="E5238"/>
      <c r="F5238"/>
      <c r="G5238"/>
      <c r="H5238"/>
      <c r="I5238"/>
      <c r="J5238"/>
      <c r="O5238" s="2"/>
    </row>
    <row r="5239" spans="1:15" ht="15" x14ac:dyDescent="0.25">
      <c r="A5239"/>
      <c r="B5239"/>
      <c r="C5239"/>
      <c r="D5239"/>
      <c r="E5239"/>
      <c r="F5239"/>
      <c r="G5239"/>
      <c r="H5239"/>
      <c r="I5239"/>
      <c r="J5239"/>
      <c r="O5239" s="2"/>
    </row>
    <row r="5240" spans="1:15" ht="15" x14ac:dyDescent="0.25">
      <c r="A5240"/>
      <c r="B5240"/>
      <c r="C5240"/>
      <c r="D5240"/>
      <c r="E5240"/>
      <c r="F5240"/>
      <c r="G5240"/>
      <c r="H5240"/>
      <c r="I5240"/>
      <c r="J5240"/>
      <c r="O5240" s="2"/>
    </row>
    <row r="5241" spans="1:15" ht="15" x14ac:dyDescent="0.25">
      <c r="A5241"/>
      <c r="B5241"/>
      <c r="C5241"/>
      <c r="D5241"/>
      <c r="E5241"/>
      <c r="F5241"/>
      <c r="G5241"/>
      <c r="H5241"/>
      <c r="I5241"/>
      <c r="J5241"/>
      <c r="O5241" s="2"/>
    </row>
    <row r="5242" spans="1:15" ht="15" x14ac:dyDescent="0.25">
      <c r="A5242"/>
      <c r="B5242"/>
      <c r="C5242"/>
      <c r="D5242"/>
      <c r="E5242"/>
      <c r="F5242"/>
      <c r="G5242"/>
      <c r="H5242"/>
      <c r="I5242"/>
      <c r="J5242"/>
      <c r="O5242" s="2"/>
    </row>
    <row r="5243" spans="1:15" ht="15" x14ac:dyDescent="0.25">
      <c r="A5243"/>
      <c r="B5243"/>
      <c r="C5243"/>
      <c r="D5243"/>
      <c r="E5243"/>
      <c r="F5243"/>
      <c r="G5243"/>
      <c r="H5243"/>
      <c r="I5243"/>
      <c r="J5243"/>
      <c r="O5243" s="2"/>
    </row>
    <row r="5244" spans="1:15" ht="15" x14ac:dyDescent="0.25">
      <c r="A5244"/>
      <c r="B5244"/>
      <c r="C5244"/>
      <c r="D5244"/>
      <c r="E5244"/>
      <c r="F5244"/>
      <c r="G5244"/>
      <c r="H5244"/>
      <c r="I5244"/>
      <c r="J5244"/>
      <c r="O5244" s="2"/>
    </row>
    <row r="5245" spans="1:15" ht="15" x14ac:dyDescent="0.25">
      <c r="A5245"/>
      <c r="B5245"/>
      <c r="C5245"/>
      <c r="D5245"/>
      <c r="E5245"/>
      <c r="F5245"/>
      <c r="G5245"/>
      <c r="H5245"/>
      <c r="I5245"/>
      <c r="J5245"/>
      <c r="O5245" s="2"/>
    </row>
    <row r="5246" spans="1:15" ht="15" x14ac:dyDescent="0.25">
      <c r="A5246"/>
      <c r="B5246"/>
      <c r="C5246"/>
      <c r="D5246"/>
      <c r="E5246"/>
      <c r="F5246"/>
      <c r="G5246"/>
      <c r="H5246"/>
      <c r="I5246"/>
      <c r="J5246"/>
      <c r="O5246" s="2"/>
    </row>
    <row r="5247" spans="1:15" ht="15" x14ac:dyDescent="0.25">
      <c r="A5247"/>
      <c r="B5247"/>
      <c r="C5247"/>
      <c r="D5247"/>
      <c r="E5247"/>
      <c r="F5247"/>
      <c r="G5247"/>
      <c r="H5247"/>
      <c r="I5247"/>
      <c r="J5247"/>
      <c r="O5247" s="2"/>
    </row>
    <row r="5248" spans="1:15" ht="15" x14ac:dyDescent="0.25">
      <c r="A5248"/>
      <c r="B5248"/>
      <c r="C5248"/>
      <c r="D5248"/>
      <c r="E5248"/>
      <c r="F5248"/>
      <c r="G5248"/>
      <c r="H5248"/>
      <c r="I5248"/>
      <c r="J5248"/>
      <c r="O5248" s="2"/>
    </row>
    <row r="5249" spans="1:15" ht="15" x14ac:dyDescent="0.25">
      <c r="A5249"/>
      <c r="B5249"/>
      <c r="C5249"/>
      <c r="D5249"/>
      <c r="E5249"/>
      <c r="F5249"/>
      <c r="G5249"/>
      <c r="H5249"/>
      <c r="I5249"/>
      <c r="J5249"/>
      <c r="O5249" s="2"/>
    </row>
    <row r="5250" spans="1:15" ht="15" x14ac:dyDescent="0.25">
      <c r="A5250"/>
      <c r="B5250"/>
      <c r="C5250"/>
      <c r="D5250"/>
      <c r="E5250"/>
      <c r="F5250"/>
      <c r="G5250"/>
      <c r="H5250"/>
      <c r="I5250"/>
      <c r="J5250"/>
      <c r="O5250" s="2"/>
    </row>
    <row r="5251" spans="1:15" ht="15" x14ac:dyDescent="0.25">
      <c r="A5251"/>
      <c r="B5251"/>
      <c r="C5251"/>
      <c r="D5251"/>
      <c r="E5251"/>
      <c r="F5251"/>
      <c r="G5251"/>
      <c r="H5251"/>
      <c r="I5251"/>
      <c r="J5251"/>
      <c r="O5251" s="2"/>
    </row>
    <row r="5252" spans="1:15" ht="15" x14ac:dyDescent="0.25">
      <c r="A5252"/>
      <c r="B5252"/>
      <c r="C5252"/>
      <c r="D5252"/>
      <c r="E5252"/>
      <c r="F5252"/>
      <c r="G5252"/>
      <c r="H5252"/>
      <c r="I5252"/>
      <c r="J5252"/>
      <c r="O5252" s="2"/>
    </row>
    <row r="5253" spans="1:15" ht="15" x14ac:dyDescent="0.25">
      <c r="A5253"/>
      <c r="B5253"/>
      <c r="C5253"/>
      <c r="D5253"/>
      <c r="E5253"/>
      <c r="F5253"/>
      <c r="G5253"/>
      <c r="H5253"/>
      <c r="I5253"/>
      <c r="J5253"/>
      <c r="O5253" s="2"/>
    </row>
    <row r="5254" spans="1:15" ht="15" x14ac:dyDescent="0.25">
      <c r="A5254"/>
      <c r="B5254"/>
      <c r="C5254"/>
      <c r="D5254"/>
      <c r="E5254"/>
      <c r="F5254"/>
      <c r="G5254"/>
      <c r="H5254"/>
      <c r="I5254"/>
      <c r="J5254"/>
      <c r="O5254" s="2"/>
    </row>
    <row r="5255" spans="1:15" ht="15" x14ac:dyDescent="0.25">
      <c r="A5255"/>
      <c r="B5255"/>
      <c r="C5255"/>
      <c r="D5255"/>
      <c r="E5255"/>
      <c r="F5255"/>
      <c r="G5255"/>
      <c r="H5255"/>
      <c r="I5255"/>
      <c r="J5255"/>
      <c r="O5255" s="2"/>
    </row>
    <row r="5256" spans="1:15" ht="15" x14ac:dyDescent="0.25">
      <c r="A5256"/>
      <c r="B5256"/>
      <c r="C5256"/>
      <c r="D5256"/>
      <c r="E5256"/>
      <c r="F5256"/>
      <c r="G5256"/>
      <c r="H5256"/>
      <c r="I5256"/>
      <c r="J5256"/>
      <c r="O5256" s="2"/>
    </row>
    <row r="5257" spans="1:15" ht="15" x14ac:dyDescent="0.25">
      <c r="A5257"/>
      <c r="B5257"/>
      <c r="C5257"/>
      <c r="D5257"/>
      <c r="E5257"/>
      <c r="F5257"/>
      <c r="G5257"/>
      <c r="H5257"/>
      <c r="I5257"/>
      <c r="J5257"/>
      <c r="O5257" s="2"/>
    </row>
    <row r="5258" spans="1:15" ht="15" x14ac:dyDescent="0.25">
      <c r="A5258"/>
      <c r="B5258"/>
      <c r="C5258"/>
      <c r="D5258"/>
      <c r="E5258"/>
      <c r="F5258"/>
      <c r="G5258"/>
      <c r="H5258"/>
      <c r="I5258"/>
      <c r="J5258"/>
      <c r="O5258" s="2"/>
    </row>
    <row r="5259" spans="1:15" ht="15" x14ac:dyDescent="0.25">
      <c r="A5259"/>
      <c r="B5259"/>
      <c r="C5259"/>
      <c r="D5259"/>
      <c r="E5259"/>
      <c r="F5259"/>
      <c r="G5259"/>
      <c r="H5259"/>
      <c r="I5259"/>
      <c r="J5259"/>
      <c r="O5259" s="2"/>
    </row>
    <row r="5260" spans="1:15" ht="15" x14ac:dyDescent="0.25">
      <c r="A5260"/>
      <c r="B5260"/>
      <c r="C5260"/>
      <c r="D5260"/>
      <c r="E5260"/>
      <c r="F5260"/>
      <c r="G5260"/>
      <c r="H5260"/>
      <c r="I5260"/>
      <c r="J5260"/>
      <c r="O5260" s="2"/>
    </row>
    <row r="5261" spans="1:15" ht="15" x14ac:dyDescent="0.25">
      <c r="A5261"/>
      <c r="B5261"/>
      <c r="C5261"/>
      <c r="D5261"/>
      <c r="E5261"/>
      <c r="F5261"/>
      <c r="G5261"/>
      <c r="H5261"/>
      <c r="I5261"/>
      <c r="J5261"/>
      <c r="O5261" s="2"/>
    </row>
    <row r="5262" spans="1:15" ht="15" x14ac:dyDescent="0.25">
      <c r="A5262"/>
      <c r="B5262"/>
      <c r="C5262"/>
      <c r="D5262"/>
      <c r="E5262"/>
      <c r="F5262"/>
      <c r="G5262"/>
      <c r="H5262"/>
      <c r="I5262"/>
      <c r="J5262"/>
      <c r="O5262" s="2"/>
    </row>
    <row r="5263" spans="1:15" ht="15" x14ac:dyDescent="0.25">
      <c r="A5263"/>
      <c r="B5263"/>
      <c r="C5263"/>
      <c r="D5263"/>
      <c r="E5263"/>
      <c r="F5263"/>
      <c r="G5263"/>
      <c r="H5263"/>
      <c r="I5263"/>
      <c r="J5263"/>
      <c r="O5263" s="2"/>
    </row>
    <row r="5264" spans="1:15" ht="15" x14ac:dyDescent="0.25">
      <c r="A5264"/>
      <c r="B5264"/>
      <c r="C5264"/>
      <c r="D5264"/>
      <c r="E5264"/>
      <c r="F5264"/>
      <c r="G5264"/>
      <c r="H5264"/>
      <c r="I5264"/>
      <c r="J5264"/>
      <c r="O5264" s="2"/>
    </row>
    <row r="5265" spans="1:15" ht="15" x14ac:dyDescent="0.25">
      <c r="A5265"/>
      <c r="B5265"/>
      <c r="C5265"/>
      <c r="D5265"/>
      <c r="E5265"/>
      <c r="F5265"/>
      <c r="G5265"/>
      <c r="H5265"/>
      <c r="I5265"/>
      <c r="J5265"/>
      <c r="O5265" s="2"/>
    </row>
    <row r="5266" spans="1:15" ht="15" x14ac:dyDescent="0.25">
      <c r="A5266"/>
      <c r="B5266"/>
      <c r="C5266"/>
      <c r="D5266"/>
      <c r="E5266"/>
      <c r="F5266"/>
      <c r="G5266"/>
      <c r="H5266"/>
      <c r="I5266"/>
      <c r="J5266"/>
      <c r="O5266" s="2"/>
    </row>
    <row r="5267" spans="1:15" ht="15" x14ac:dyDescent="0.25">
      <c r="A5267"/>
      <c r="B5267"/>
      <c r="C5267"/>
      <c r="D5267"/>
      <c r="E5267"/>
      <c r="F5267"/>
      <c r="G5267"/>
      <c r="H5267"/>
      <c r="I5267"/>
      <c r="J5267"/>
      <c r="O5267" s="2"/>
    </row>
    <row r="5268" spans="1:15" ht="15" x14ac:dyDescent="0.25">
      <c r="A5268"/>
      <c r="B5268"/>
      <c r="C5268"/>
      <c r="D5268"/>
      <c r="E5268"/>
      <c r="F5268"/>
      <c r="G5268"/>
      <c r="H5268"/>
      <c r="I5268"/>
      <c r="J5268"/>
      <c r="O5268" s="2"/>
    </row>
    <row r="5269" spans="1:15" ht="15" x14ac:dyDescent="0.25">
      <c r="A5269"/>
      <c r="B5269"/>
      <c r="C5269"/>
      <c r="D5269"/>
      <c r="E5269"/>
      <c r="F5269"/>
      <c r="G5269"/>
      <c r="H5269"/>
      <c r="I5269"/>
      <c r="J5269"/>
      <c r="O5269" s="2"/>
    </row>
    <row r="5270" spans="1:15" ht="15" x14ac:dyDescent="0.25">
      <c r="A5270"/>
      <c r="B5270"/>
      <c r="C5270"/>
      <c r="D5270"/>
      <c r="E5270"/>
      <c r="F5270"/>
      <c r="G5270"/>
      <c r="H5270"/>
      <c r="I5270"/>
      <c r="J5270"/>
      <c r="O5270" s="2"/>
    </row>
    <row r="5271" spans="1:15" ht="15" x14ac:dyDescent="0.25">
      <c r="A5271"/>
      <c r="B5271"/>
      <c r="C5271"/>
      <c r="D5271"/>
      <c r="E5271"/>
      <c r="F5271"/>
      <c r="G5271"/>
      <c r="H5271"/>
      <c r="I5271"/>
      <c r="J5271"/>
      <c r="O5271" s="2"/>
    </row>
    <row r="5272" spans="1:15" ht="15" x14ac:dyDescent="0.25">
      <c r="A5272"/>
      <c r="B5272"/>
      <c r="C5272"/>
      <c r="D5272"/>
      <c r="E5272"/>
      <c r="F5272"/>
      <c r="G5272"/>
      <c r="H5272"/>
      <c r="I5272"/>
      <c r="J5272"/>
      <c r="O5272" s="2"/>
    </row>
    <row r="5273" spans="1:15" ht="15" x14ac:dyDescent="0.25">
      <c r="A5273"/>
      <c r="B5273"/>
      <c r="C5273"/>
      <c r="D5273"/>
      <c r="E5273"/>
      <c r="F5273"/>
      <c r="G5273"/>
      <c r="H5273"/>
      <c r="I5273"/>
      <c r="J5273"/>
      <c r="O5273" s="2"/>
    </row>
    <row r="5274" spans="1:15" ht="15" x14ac:dyDescent="0.25">
      <c r="A5274"/>
      <c r="B5274"/>
      <c r="C5274"/>
      <c r="D5274"/>
      <c r="E5274"/>
      <c r="F5274"/>
      <c r="G5274"/>
      <c r="H5274"/>
      <c r="I5274"/>
      <c r="J5274"/>
      <c r="O5274" s="2"/>
    </row>
    <row r="5275" spans="1:15" ht="15" x14ac:dyDescent="0.25">
      <c r="A5275"/>
      <c r="B5275"/>
      <c r="C5275"/>
      <c r="D5275"/>
      <c r="E5275"/>
      <c r="F5275"/>
      <c r="G5275"/>
      <c r="H5275"/>
      <c r="I5275"/>
      <c r="J5275"/>
      <c r="O5275" s="2"/>
    </row>
    <row r="5276" spans="1:15" ht="15" x14ac:dyDescent="0.25">
      <c r="A5276"/>
      <c r="B5276"/>
      <c r="C5276"/>
      <c r="D5276"/>
      <c r="E5276"/>
      <c r="F5276"/>
      <c r="G5276"/>
      <c r="H5276"/>
      <c r="I5276"/>
      <c r="J5276"/>
      <c r="O5276" s="2"/>
    </row>
    <row r="5277" spans="1:15" ht="15" x14ac:dyDescent="0.25">
      <c r="A5277"/>
      <c r="B5277"/>
      <c r="C5277"/>
      <c r="D5277"/>
      <c r="E5277"/>
      <c r="F5277"/>
      <c r="G5277"/>
      <c r="H5277"/>
      <c r="I5277"/>
      <c r="J5277"/>
      <c r="O5277" s="2"/>
    </row>
    <row r="5278" spans="1:15" ht="15" x14ac:dyDescent="0.25">
      <c r="A5278"/>
      <c r="B5278"/>
      <c r="C5278"/>
      <c r="D5278"/>
      <c r="E5278"/>
      <c r="F5278"/>
      <c r="G5278"/>
      <c r="H5278"/>
      <c r="I5278"/>
      <c r="J5278"/>
      <c r="O5278" s="2"/>
    </row>
    <row r="5279" spans="1:15" ht="15" x14ac:dyDescent="0.25">
      <c r="A5279"/>
      <c r="B5279"/>
      <c r="C5279"/>
      <c r="D5279"/>
      <c r="E5279"/>
      <c r="F5279"/>
      <c r="G5279"/>
      <c r="H5279"/>
      <c r="I5279"/>
      <c r="J5279"/>
      <c r="O5279" s="2"/>
    </row>
    <row r="5280" spans="1:15" ht="15" x14ac:dyDescent="0.25">
      <c r="A5280"/>
      <c r="B5280"/>
      <c r="C5280"/>
      <c r="D5280"/>
      <c r="E5280"/>
      <c r="F5280"/>
      <c r="G5280"/>
      <c r="H5280"/>
      <c r="I5280"/>
      <c r="J5280"/>
      <c r="O5280" s="2"/>
    </row>
    <row r="5281" spans="1:15" ht="15" x14ac:dyDescent="0.25">
      <c r="A5281"/>
      <c r="B5281"/>
      <c r="C5281"/>
      <c r="D5281"/>
      <c r="E5281"/>
      <c r="F5281"/>
      <c r="G5281"/>
      <c r="H5281"/>
      <c r="I5281"/>
      <c r="J5281"/>
      <c r="O5281" s="2"/>
    </row>
    <row r="5282" spans="1:15" ht="15" x14ac:dyDescent="0.25">
      <c r="A5282"/>
      <c r="B5282"/>
      <c r="C5282"/>
      <c r="D5282"/>
      <c r="E5282"/>
      <c r="F5282"/>
      <c r="G5282"/>
      <c r="H5282"/>
      <c r="I5282"/>
      <c r="J5282"/>
      <c r="O5282" s="2"/>
    </row>
    <row r="5283" spans="1:15" ht="15" x14ac:dyDescent="0.25">
      <c r="A5283"/>
      <c r="B5283"/>
      <c r="C5283"/>
      <c r="D5283"/>
      <c r="E5283"/>
      <c r="F5283"/>
      <c r="G5283"/>
      <c r="H5283"/>
      <c r="I5283"/>
      <c r="J5283"/>
      <c r="O5283" s="2"/>
    </row>
    <row r="5284" spans="1:15" ht="15" x14ac:dyDescent="0.25">
      <c r="A5284"/>
      <c r="B5284"/>
      <c r="C5284"/>
      <c r="D5284"/>
      <c r="E5284"/>
      <c r="F5284"/>
      <c r="G5284"/>
      <c r="H5284"/>
      <c r="I5284"/>
      <c r="J5284"/>
      <c r="O5284" s="2"/>
    </row>
    <row r="5285" spans="1:15" ht="15" x14ac:dyDescent="0.25">
      <c r="A5285"/>
      <c r="B5285"/>
      <c r="C5285"/>
      <c r="D5285"/>
      <c r="E5285"/>
      <c r="F5285"/>
      <c r="G5285"/>
      <c r="H5285"/>
      <c r="I5285"/>
      <c r="J5285"/>
      <c r="O5285" s="2"/>
    </row>
    <row r="5286" spans="1:15" ht="15" x14ac:dyDescent="0.25">
      <c r="A5286"/>
      <c r="B5286"/>
      <c r="C5286"/>
      <c r="D5286"/>
      <c r="E5286"/>
      <c r="F5286"/>
      <c r="G5286"/>
      <c r="H5286"/>
      <c r="I5286"/>
      <c r="J5286"/>
      <c r="O5286" s="2"/>
    </row>
    <row r="5287" spans="1:15" ht="15" x14ac:dyDescent="0.25">
      <c r="A5287"/>
      <c r="B5287"/>
      <c r="C5287"/>
      <c r="D5287"/>
      <c r="E5287"/>
      <c r="F5287"/>
      <c r="G5287"/>
      <c r="H5287"/>
      <c r="I5287"/>
      <c r="J5287"/>
      <c r="O5287" s="2"/>
    </row>
    <row r="5288" spans="1:15" ht="15" x14ac:dyDescent="0.25">
      <c r="A5288"/>
      <c r="B5288"/>
      <c r="C5288"/>
      <c r="D5288"/>
      <c r="E5288"/>
      <c r="F5288"/>
      <c r="G5288"/>
      <c r="H5288"/>
      <c r="I5288"/>
      <c r="J5288"/>
      <c r="O5288" s="2"/>
    </row>
    <row r="5289" spans="1:15" ht="15" x14ac:dyDescent="0.25">
      <c r="A5289"/>
      <c r="B5289"/>
      <c r="C5289"/>
      <c r="D5289"/>
      <c r="E5289"/>
      <c r="F5289"/>
      <c r="G5289"/>
      <c r="H5289"/>
      <c r="I5289"/>
      <c r="J5289"/>
      <c r="O5289" s="2"/>
    </row>
    <row r="5290" spans="1:15" ht="15" x14ac:dyDescent="0.25">
      <c r="A5290"/>
      <c r="B5290"/>
      <c r="C5290"/>
      <c r="D5290"/>
      <c r="E5290"/>
      <c r="F5290"/>
      <c r="G5290"/>
      <c r="H5290"/>
      <c r="I5290"/>
      <c r="J5290"/>
      <c r="O5290" s="2"/>
    </row>
    <row r="5291" spans="1:15" ht="15" x14ac:dyDescent="0.25">
      <c r="A5291"/>
      <c r="B5291"/>
      <c r="C5291"/>
      <c r="D5291"/>
      <c r="E5291"/>
      <c r="F5291"/>
      <c r="G5291"/>
      <c r="H5291"/>
      <c r="I5291"/>
      <c r="J5291"/>
      <c r="O5291" s="2"/>
    </row>
    <row r="5292" spans="1:15" ht="15" x14ac:dyDescent="0.25">
      <c r="A5292"/>
      <c r="B5292"/>
      <c r="C5292"/>
      <c r="D5292"/>
      <c r="E5292"/>
      <c r="F5292"/>
      <c r="G5292"/>
      <c r="H5292"/>
      <c r="I5292"/>
      <c r="J5292"/>
      <c r="O5292" s="2"/>
    </row>
    <row r="5293" spans="1:15" ht="15" x14ac:dyDescent="0.25">
      <c r="A5293"/>
      <c r="B5293"/>
      <c r="C5293"/>
      <c r="D5293"/>
      <c r="E5293"/>
      <c r="F5293"/>
      <c r="G5293"/>
      <c r="H5293"/>
      <c r="I5293"/>
      <c r="J5293"/>
      <c r="O5293" s="2"/>
    </row>
    <row r="5294" spans="1:15" ht="15" x14ac:dyDescent="0.25">
      <c r="A5294"/>
      <c r="B5294"/>
      <c r="C5294"/>
      <c r="D5294"/>
      <c r="E5294"/>
      <c r="F5294"/>
      <c r="G5294"/>
      <c r="H5294"/>
      <c r="I5294"/>
      <c r="J5294"/>
      <c r="O5294" s="2"/>
    </row>
    <row r="5295" spans="1:15" ht="15" x14ac:dyDescent="0.25">
      <c r="A5295"/>
      <c r="B5295"/>
      <c r="C5295"/>
      <c r="D5295"/>
      <c r="E5295"/>
      <c r="F5295"/>
      <c r="G5295"/>
      <c r="H5295"/>
      <c r="I5295"/>
      <c r="J5295"/>
      <c r="O5295" s="2"/>
    </row>
    <row r="5296" spans="1:15" ht="15" x14ac:dyDescent="0.25">
      <c r="A5296"/>
      <c r="B5296"/>
      <c r="C5296"/>
      <c r="D5296"/>
      <c r="E5296"/>
      <c r="F5296"/>
      <c r="G5296"/>
      <c r="H5296"/>
      <c r="I5296"/>
      <c r="J5296"/>
      <c r="O5296" s="2"/>
    </row>
    <row r="5297" spans="1:15" ht="15" x14ac:dyDescent="0.25">
      <c r="A5297"/>
      <c r="B5297"/>
      <c r="C5297"/>
      <c r="D5297"/>
      <c r="E5297"/>
      <c r="F5297"/>
      <c r="G5297"/>
      <c r="H5297"/>
      <c r="I5297"/>
      <c r="J5297"/>
      <c r="O5297" s="2"/>
    </row>
    <row r="5298" spans="1:15" ht="15" x14ac:dyDescent="0.25">
      <c r="A5298"/>
      <c r="B5298"/>
      <c r="C5298"/>
      <c r="D5298"/>
      <c r="E5298"/>
      <c r="F5298"/>
      <c r="G5298"/>
      <c r="H5298"/>
      <c r="I5298"/>
      <c r="J5298"/>
      <c r="O5298" s="2"/>
    </row>
    <row r="5299" spans="1:15" ht="15" x14ac:dyDescent="0.25">
      <c r="A5299"/>
      <c r="B5299"/>
      <c r="C5299"/>
      <c r="D5299"/>
      <c r="E5299"/>
      <c r="F5299"/>
      <c r="G5299"/>
      <c r="H5299"/>
      <c r="I5299"/>
      <c r="J5299"/>
      <c r="O5299" s="2"/>
    </row>
    <row r="5300" spans="1:15" ht="15" x14ac:dyDescent="0.25">
      <c r="A5300"/>
      <c r="B5300"/>
      <c r="C5300"/>
      <c r="D5300"/>
      <c r="E5300"/>
      <c r="F5300"/>
      <c r="G5300"/>
      <c r="H5300"/>
      <c r="I5300"/>
      <c r="J5300"/>
      <c r="O5300" s="2"/>
    </row>
    <row r="5301" spans="1:15" ht="15" x14ac:dyDescent="0.25">
      <c r="A5301"/>
      <c r="B5301"/>
      <c r="C5301"/>
      <c r="D5301"/>
      <c r="E5301"/>
      <c r="F5301"/>
      <c r="G5301"/>
      <c r="H5301"/>
      <c r="I5301"/>
      <c r="J5301"/>
      <c r="O5301" s="2"/>
    </row>
    <row r="5302" spans="1:15" ht="15" x14ac:dyDescent="0.25">
      <c r="A5302"/>
      <c r="B5302"/>
      <c r="C5302"/>
      <c r="D5302"/>
      <c r="E5302"/>
      <c r="F5302"/>
      <c r="G5302"/>
      <c r="H5302"/>
      <c r="I5302"/>
      <c r="J5302"/>
      <c r="O5302" s="2"/>
    </row>
    <row r="5303" spans="1:15" ht="15" x14ac:dyDescent="0.25">
      <c r="A5303"/>
      <c r="B5303"/>
      <c r="C5303"/>
      <c r="D5303"/>
      <c r="E5303"/>
      <c r="F5303"/>
      <c r="G5303"/>
      <c r="H5303"/>
      <c r="I5303"/>
      <c r="J5303"/>
      <c r="O5303" s="2"/>
    </row>
    <row r="5304" spans="1:15" ht="15" x14ac:dyDescent="0.25">
      <c r="A5304"/>
      <c r="B5304"/>
      <c r="C5304"/>
      <c r="D5304"/>
      <c r="E5304"/>
      <c r="F5304"/>
      <c r="G5304"/>
      <c r="H5304"/>
      <c r="I5304"/>
      <c r="J5304"/>
      <c r="O5304" s="2"/>
    </row>
    <row r="5305" spans="1:15" ht="15" x14ac:dyDescent="0.25">
      <c r="A5305"/>
      <c r="B5305"/>
      <c r="C5305"/>
      <c r="D5305"/>
      <c r="E5305"/>
      <c r="F5305"/>
      <c r="G5305"/>
      <c r="H5305"/>
      <c r="I5305"/>
      <c r="J5305"/>
      <c r="O5305" s="2"/>
    </row>
    <row r="5306" spans="1:15" ht="15" x14ac:dyDescent="0.25">
      <c r="A5306"/>
      <c r="B5306"/>
      <c r="C5306"/>
      <c r="D5306"/>
      <c r="E5306"/>
      <c r="F5306"/>
      <c r="G5306"/>
      <c r="H5306"/>
      <c r="I5306"/>
      <c r="J5306"/>
      <c r="O5306" s="2"/>
    </row>
    <row r="5307" spans="1:15" ht="15" x14ac:dyDescent="0.25">
      <c r="A5307"/>
      <c r="B5307"/>
      <c r="C5307"/>
      <c r="D5307"/>
      <c r="E5307"/>
      <c r="F5307"/>
      <c r="G5307"/>
      <c r="H5307"/>
      <c r="I5307"/>
      <c r="J5307"/>
      <c r="O5307" s="2"/>
    </row>
    <row r="5308" spans="1:15" ht="15" x14ac:dyDescent="0.25">
      <c r="A5308"/>
      <c r="B5308"/>
      <c r="C5308"/>
      <c r="D5308"/>
      <c r="E5308"/>
      <c r="F5308"/>
      <c r="G5308"/>
      <c r="H5308"/>
      <c r="I5308"/>
      <c r="J5308"/>
      <c r="O5308" s="2"/>
    </row>
    <row r="5309" spans="1:15" ht="15" x14ac:dyDescent="0.25">
      <c r="A5309"/>
      <c r="B5309"/>
      <c r="C5309"/>
      <c r="D5309"/>
      <c r="E5309"/>
      <c r="F5309"/>
      <c r="G5309"/>
      <c r="H5309"/>
      <c r="I5309"/>
      <c r="J5309"/>
      <c r="O5309" s="2"/>
    </row>
    <row r="5310" spans="1:15" ht="15" x14ac:dyDescent="0.25">
      <c r="A5310"/>
      <c r="B5310"/>
      <c r="C5310"/>
      <c r="D5310"/>
      <c r="E5310"/>
      <c r="F5310"/>
      <c r="G5310"/>
      <c r="H5310"/>
      <c r="I5310"/>
      <c r="J5310"/>
      <c r="O5310" s="2"/>
    </row>
    <row r="5311" spans="1:15" ht="15" x14ac:dyDescent="0.25">
      <c r="A5311"/>
      <c r="B5311"/>
      <c r="C5311"/>
      <c r="D5311"/>
      <c r="E5311"/>
      <c r="F5311"/>
      <c r="G5311"/>
      <c r="H5311"/>
      <c r="I5311"/>
      <c r="J5311"/>
      <c r="O5311" s="2"/>
    </row>
    <row r="5312" spans="1:15" ht="15" x14ac:dyDescent="0.25">
      <c r="A5312"/>
      <c r="B5312"/>
      <c r="C5312"/>
      <c r="D5312"/>
      <c r="E5312"/>
      <c r="F5312"/>
      <c r="G5312"/>
      <c r="H5312"/>
      <c r="I5312"/>
      <c r="J5312"/>
      <c r="O5312" s="2"/>
    </row>
    <row r="5313" spans="1:15" ht="15" x14ac:dyDescent="0.25">
      <c r="A5313"/>
      <c r="B5313"/>
      <c r="C5313"/>
      <c r="D5313"/>
      <c r="E5313"/>
      <c r="F5313"/>
      <c r="G5313"/>
      <c r="H5313"/>
      <c r="I5313"/>
      <c r="J5313"/>
      <c r="O5313" s="2"/>
    </row>
    <row r="5314" spans="1:15" ht="15" x14ac:dyDescent="0.25">
      <c r="A5314"/>
      <c r="B5314"/>
      <c r="C5314"/>
      <c r="D5314"/>
      <c r="E5314"/>
      <c r="F5314"/>
      <c r="G5314"/>
      <c r="H5314"/>
      <c r="I5314"/>
      <c r="J5314"/>
      <c r="O5314" s="2"/>
    </row>
    <row r="5315" spans="1:15" ht="15" x14ac:dyDescent="0.25">
      <c r="A5315"/>
      <c r="B5315"/>
      <c r="C5315"/>
      <c r="D5315"/>
      <c r="E5315"/>
      <c r="F5315"/>
      <c r="G5315"/>
      <c r="H5315"/>
      <c r="I5315"/>
      <c r="J5315"/>
      <c r="O5315" s="2"/>
    </row>
    <row r="5316" spans="1:15" ht="15" x14ac:dyDescent="0.25">
      <c r="A5316"/>
      <c r="B5316"/>
      <c r="C5316"/>
      <c r="D5316"/>
      <c r="E5316"/>
      <c r="F5316"/>
      <c r="G5316"/>
      <c r="H5316"/>
      <c r="I5316"/>
      <c r="J5316"/>
      <c r="O5316" s="2"/>
    </row>
    <row r="5317" spans="1:15" ht="15" x14ac:dyDescent="0.25">
      <c r="A5317"/>
      <c r="B5317"/>
      <c r="C5317"/>
      <c r="D5317"/>
      <c r="E5317"/>
      <c r="F5317"/>
      <c r="G5317"/>
      <c r="H5317"/>
      <c r="I5317"/>
      <c r="J5317"/>
      <c r="O5317" s="2"/>
    </row>
    <row r="5318" spans="1:15" ht="15" x14ac:dyDescent="0.25">
      <c r="A5318"/>
      <c r="B5318"/>
      <c r="C5318"/>
      <c r="D5318"/>
      <c r="E5318"/>
      <c r="F5318"/>
      <c r="G5318"/>
      <c r="H5318"/>
      <c r="I5318"/>
      <c r="J5318"/>
      <c r="O5318" s="2"/>
    </row>
    <row r="5319" spans="1:15" ht="15" x14ac:dyDescent="0.25">
      <c r="A5319"/>
      <c r="B5319"/>
      <c r="C5319"/>
      <c r="D5319"/>
      <c r="E5319"/>
      <c r="F5319"/>
      <c r="G5319"/>
      <c r="H5319"/>
      <c r="I5319"/>
      <c r="J5319"/>
      <c r="O5319" s="2"/>
    </row>
    <row r="5320" spans="1:15" ht="15" x14ac:dyDescent="0.25">
      <c r="A5320"/>
      <c r="B5320"/>
      <c r="C5320"/>
      <c r="D5320"/>
      <c r="E5320"/>
      <c r="F5320"/>
      <c r="G5320"/>
      <c r="H5320"/>
      <c r="I5320"/>
      <c r="J5320"/>
      <c r="O5320" s="2"/>
    </row>
    <row r="5321" spans="1:15" ht="15" x14ac:dyDescent="0.25">
      <c r="A5321"/>
      <c r="B5321"/>
      <c r="C5321"/>
      <c r="D5321"/>
      <c r="E5321"/>
      <c r="F5321"/>
      <c r="G5321"/>
      <c r="H5321"/>
      <c r="I5321"/>
      <c r="J5321"/>
      <c r="O5321" s="2"/>
    </row>
    <row r="5322" spans="1:15" ht="15" x14ac:dyDescent="0.25">
      <c r="A5322"/>
      <c r="B5322"/>
      <c r="C5322"/>
      <c r="D5322"/>
      <c r="E5322"/>
      <c r="F5322"/>
      <c r="G5322"/>
      <c r="H5322"/>
      <c r="I5322"/>
      <c r="J5322"/>
      <c r="O5322" s="2"/>
    </row>
    <row r="5323" spans="1:15" ht="15" x14ac:dyDescent="0.25">
      <c r="A5323"/>
      <c r="B5323"/>
      <c r="C5323"/>
      <c r="D5323"/>
      <c r="E5323"/>
      <c r="F5323"/>
      <c r="G5323"/>
      <c r="H5323"/>
      <c r="I5323"/>
      <c r="J5323"/>
      <c r="O5323" s="2"/>
    </row>
    <row r="5324" spans="1:15" ht="15" x14ac:dyDescent="0.25">
      <c r="A5324"/>
      <c r="B5324"/>
      <c r="C5324"/>
      <c r="D5324"/>
      <c r="E5324"/>
      <c r="F5324"/>
      <c r="G5324"/>
      <c r="H5324"/>
      <c r="I5324"/>
      <c r="J5324"/>
      <c r="O5324" s="2"/>
    </row>
    <row r="5325" spans="1:15" ht="15" x14ac:dyDescent="0.25">
      <c r="A5325"/>
      <c r="B5325"/>
      <c r="C5325"/>
      <c r="D5325"/>
      <c r="E5325"/>
      <c r="F5325"/>
      <c r="G5325"/>
      <c r="H5325"/>
      <c r="I5325"/>
      <c r="J5325"/>
      <c r="O5325" s="2"/>
    </row>
    <row r="5326" spans="1:15" ht="15" x14ac:dyDescent="0.25">
      <c r="A5326"/>
      <c r="B5326"/>
      <c r="C5326"/>
      <c r="D5326"/>
      <c r="E5326"/>
      <c r="F5326"/>
      <c r="G5326"/>
      <c r="H5326"/>
      <c r="I5326"/>
      <c r="J5326"/>
      <c r="O5326" s="2"/>
    </row>
    <row r="5327" spans="1:15" ht="15" x14ac:dyDescent="0.25">
      <c r="A5327"/>
      <c r="B5327"/>
      <c r="C5327"/>
      <c r="D5327"/>
      <c r="E5327"/>
      <c r="F5327"/>
      <c r="G5327"/>
      <c r="H5327"/>
      <c r="I5327"/>
      <c r="J5327"/>
      <c r="O5327" s="2"/>
    </row>
    <row r="5328" spans="1:15" ht="15" x14ac:dyDescent="0.25">
      <c r="A5328"/>
      <c r="B5328"/>
      <c r="C5328"/>
      <c r="D5328"/>
      <c r="E5328"/>
      <c r="F5328"/>
      <c r="G5328"/>
      <c r="H5328"/>
      <c r="I5328"/>
      <c r="J5328"/>
      <c r="O5328" s="2"/>
    </row>
    <row r="5329" spans="1:15" ht="15" x14ac:dyDescent="0.25">
      <c r="A5329"/>
      <c r="B5329"/>
      <c r="C5329"/>
      <c r="D5329"/>
      <c r="E5329"/>
      <c r="F5329"/>
      <c r="G5329"/>
      <c r="H5329"/>
      <c r="I5329"/>
      <c r="J5329"/>
      <c r="O5329" s="2"/>
    </row>
    <row r="5330" spans="1:15" ht="15" x14ac:dyDescent="0.25">
      <c r="A5330"/>
      <c r="B5330"/>
      <c r="C5330"/>
      <c r="D5330"/>
      <c r="E5330"/>
      <c r="F5330"/>
      <c r="G5330"/>
      <c r="H5330"/>
      <c r="I5330"/>
      <c r="J5330"/>
      <c r="O5330" s="2"/>
    </row>
    <row r="5331" spans="1:15" ht="15" x14ac:dyDescent="0.25">
      <c r="A5331"/>
      <c r="B5331"/>
      <c r="C5331"/>
      <c r="D5331"/>
      <c r="E5331"/>
      <c r="F5331"/>
      <c r="G5331"/>
      <c r="H5331"/>
      <c r="I5331"/>
      <c r="J5331"/>
      <c r="O5331" s="2"/>
    </row>
    <row r="5332" spans="1:15" ht="15" x14ac:dyDescent="0.25">
      <c r="A5332"/>
      <c r="B5332"/>
      <c r="C5332"/>
      <c r="D5332"/>
      <c r="E5332"/>
      <c r="F5332"/>
      <c r="G5332"/>
      <c r="H5332"/>
      <c r="I5332"/>
      <c r="J5332"/>
      <c r="O5332" s="2"/>
    </row>
    <row r="5333" spans="1:15" ht="15" x14ac:dyDescent="0.25">
      <c r="A5333"/>
      <c r="B5333"/>
      <c r="C5333"/>
      <c r="D5333"/>
      <c r="E5333"/>
      <c r="F5333"/>
      <c r="G5333"/>
      <c r="H5333"/>
      <c r="I5333"/>
      <c r="J5333"/>
      <c r="O5333" s="2"/>
    </row>
    <row r="5334" spans="1:15" ht="15" x14ac:dyDescent="0.25">
      <c r="A5334"/>
      <c r="B5334"/>
      <c r="C5334"/>
      <c r="D5334"/>
      <c r="E5334"/>
      <c r="F5334"/>
      <c r="G5334"/>
      <c r="H5334"/>
      <c r="I5334"/>
      <c r="J5334"/>
      <c r="O5334" s="2"/>
    </row>
    <row r="5335" spans="1:15" ht="15" x14ac:dyDescent="0.25">
      <c r="A5335"/>
      <c r="B5335"/>
      <c r="C5335"/>
      <c r="D5335"/>
      <c r="E5335"/>
      <c r="F5335"/>
      <c r="G5335"/>
      <c r="H5335"/>
      <c r="I5335"/>
      <c r="J5335"/>
      <c r="O5335" s="2"/>
    </row>
    <row r="5336" spans="1:15" ht="15" x14ac:dyDescent="0.25">
      <c r="A5336"/>
      <c r="B5336"/>
      <c r="C5336"/>
      <c r="D5336"/>
      <c r="E5336"/>
      <c r="F5336"/>
      <c r="G5336"/>
      <c r="H5336"/>
      <c r="I5336"/>
      <c r="J5336"/>
      <c r="O5336" s="2"/>
    </row>
    <row r="5337" spans="1:15" ht="15" x14ac:dyDescent="0.25">
      <c r="A5337"/>
      <c r="B5337"/>
      <c r="C5337"/>
      <c r="D5337"/>
      <c r="E5337"/>
      <c r="F5337"/>
      <c r="G5337"/>
      <c r="H5337"/>
      <c r="I5337"/>
      <c r="J5337"/>
      <c r="O5337" s="2"/>
    </row>
    <row r="5338" spans="1:15" ht="15" x14ac:dyDescent="0.25">
      <c r="A5338"/>
      <c r="B5338"/>
      <c r="C5338"/>
      <c r="D5338"/>
      <c r="E5338"/>
      <c r="F5338"/>
      <c r="G5338"/>
      <c r="H5338"/>
      <c r="I5338"/>
      <c r="J5338"/>
      <c r="O5338" s="2"/>
    </row>
    <row r="5339" spans="1:15" ht="15" x14ac:dyDescent="0.25">
      <c r="A5339"/>
      <c r="B5339"/>
      <c r="C5339"/>
      <c r="D5339"/>
      <c r="E5339"/>
      <c r="F5339"/>
      <c r="G5339"/>
      <c r="H5339"/>
      <c r="I5339"/>
      <c r="J5339"/>
      <c r="O5339" s="2"/>
    </row>
    <row r="5340" spans="1:15" ht="15" x14ac:dyDescent="0.25">
      <c r="A5340"/>
      <c r="B5340"/>
      <c r="C5340"/>
      <c r="D5340"/>
      <c r="E5340"/>
      <c r="F5340"/>
      <c r="G5340"/>
      <c r="H5340"/>
      <c r="I5340"/>
      <c r="J5340"/>
      <c r="O5340" s="2"/>
    </row>
    <row r="5341" spans="1:15" ht="15" x14ac:dyDescent="0.25">
      <c r="A5341"/>
      <c r="B5341"/>
      <c r="C5341"/>
      <c r="D5341"/>
      <c r="E5341"/>
      <c r="F5341"/>
      <c r="G5341"/>
      <c r="H5341"/>
      <c r="I5341"/>
      <c r="J5341"/>
      <c r="O5341" s="2"/>
    </row>
    <row r="5342" spans="1:15" ht="15" x14ac:dyDescent="0.25">
      <c r="A5342"/>
      <c r="B5342"/>
      <c r="C5342"/>
      <c r="D5342"/>
      <c r="E5342"/>
      <c r="F5342"/>
      <c r="G5342"/>
      <c r="H5342"/>
      <c r="I5342"/>
      <c r="J5342"/>
      <c r="O5342" s="2"/>
    </row>
    <row r="5343" spans="1:15" ht="15" x14ac:dyDescent="0.25">
      <c r="A5343"/>
      <c r="B5343"/>
      <c r="C5343"/>
      <c r="D5343"/>
      <c r="E5343"/>
      <c r="F5343"/>
      <c r="G5343"/>
      <c r="H5343"/>
      <c r="I5343"/>
      <c r="J5343"/>
      <c r="O5343" s="2"/>
    </row>
    <row r="5344" spans="1:15" ht="15" x14ac:dyDescent="0.25">
      <c r="A5344"/>
      <c r="B5344"/>
      <c r="C5344"/>
      <c r="D5344"/>
      <c r="E5344"/>
      <c r="F5344"/>
      <c r="G5344"/>
      <c r="H5344"/>
      <c r="I5344"/>
      <c r="J5344"/>
      <c r="O5344" s="2"/>
    </row>
    <row r="5345" spans="1:15" ht="15" x14ac:dyDescent="0.25">
      <c r="A5345"/>
      <c r="B5345"/>
      <c r="C5345"/>
      <c r="D5345"/>
      <c r="E5345"/>
      <c r="F5345"/>
      <c r="G5345"/>
      <c r="H5345"/>
      <c r="I5345"/>
      <c r="J5345"/>
      <c r="O5345" s="2"/>
    </row>
    <row r="5346" spans="1:15" ht="15" x14ac:dyDescent="0.25">
      <c r="A5346"/>
      <c r="B5346"/>
      <c r="C5346"/>
      <c r="D5346"/>
      <c r="E5346"/>
      <c r="F5346"/>
      <c r="G5346"/>
      <c r="H5346"/>
      <c r="I5346"/>
      <c r="J5346"/>
      <c r="O5346" s="2"/>
    </row>
    <row r="5347" spans="1:15" ht="15" x14ac:dyDescent="0.25">
      <c r="A5347"/>
      <c r="B5347"/>
      <c r="C5347"/>
      <c r="D5347"/>
      <c r="E5347"/>
      <c r="F5347"/>
      <c r="G5347"/>
      <c r="H5347"/>
      <c r="I5347"/>
      <c r="J5347"/>
      <c r="O5347" s="2"/>
    </row>
    <row r="5348" spans="1:15" ht="15" x14ac:dyDescent="0.25">
      <c r="A5348"/>
      <c r="B5348"/>
      <c r="C5348"/>
      <c r="D5348"/>
      <c r="E5348"/>
      <c r="F5348"/>
      <c r="G5348"/>
      <c r="H5348"/>
      <c r="I5348"/>
      <c r="J5348"/>
      <c r="O5348" s="2"/>
    </row>
    <row r="5349" spans="1:15" ht="15" x14ac:dyDescent="0.25">
      <c r="A5349"/>
      <c r="B5349"/>
      <c r="C5349"/>
      <c r="D5349"/>
      <c r="E5349"/>
      <c r="F5349"/>
      <c r="G5349"/>
      <c r="H5349"/>
      <c r="I5349"/>
      <c r="J5349"/>
      <c r="O5349" s="2"/>
    </row>
    <row r="5350" spans="1:15" ht="15" x14ac:dyDescent="0.25">
      <c r="A5350"/>
      <c r="B5350"/>
      <c r="C5350"/>
      <c r="D5350"/>
      <c r="E5350"/>
      <c r="F5350"/>
      <c r="G5350"/>
      <c r="H5350"/>
      <c r="I5350"/>
      <c r="J5350"/>
      <c r="O5350" s="2"/>
    </row>
    <row r="5351" spans="1:15" ht="15" x14ac:dyDescent="0.25">
      <c r="A5351"/>
      <c r="B5351"/>
      <c r="C5351"/>
      <c r="D5351"/>
      <c r="E5351"/>
      <c r="F5351"/>
      <c r="G5351"/>
      <c r="H5351"/>
      <c r="I5351"/>
      <c r="J5351"/>
      <c r="O5351" s="2"/>
    </row>
    <row r="5352" spans="1:15" ht="15" x14ac:dyDescent="0.25">
      <c r="A5352"/>
      <c r="B5352"/>
      <c r="C5352"/>
      <c r="D5352"/>
      <c r="E5352"/>
      <c r="F5352"/>
      <c r="G5352"/>
      <c r="H5352"/>
      <c r="I5352"/>
      <c r="J5352"/>
      <c r="O5352" s="2"/>
    </row>
    <row r="5353" spans="1:15" ht="15" x14ac:dyDescent="0.25">
      <c r="A5353"/>
      <c r="B5353"/>
      <c r="C5353"/>
      <c r="D5353"/>
      <c r="E5353"/>
      <c r="F5353"/>
      <c r="G5353"/>
      <c r="H5353"/>
      <c r="I5353"/>
      <c r="J5353"/>
      <c r="O5353" s="2"/>
    </row>
    <row r="5354" spans="1:15" ht="15" x14ac:dyDescent="0.25">
      <c r="A5354"/>
      <c r="B5354"/>
      <c r="C5354"/>
      <c r="D5354"/>
      <c r="E5354"/>
      <c r="F5354"/>
      <c r="G5354"/>
      <c r="H5354"/>
      <c r="I5354"/>
      <c r="J5354"/>
      <c r="O5354" s="2"/>
    </row>
    <row r="5355" spans="1:15" ht="15" x14ac:dyDescent="0.25">
      <c r="A5355"/>
      <c r="B5355"/>
      <c r="C5355"/>
      <c r="D5355"/>
      <c r="E5355"/>
      <c r="F5355"/>
      <c r="G5355"/>
      <c r="H5355"/>
      <c r="I5355"/>
      <c r="J5355"/>
      <c r="O5355" s="2"/>
    </row>
    <row r="5356" spans="1:15" ht="15" x14ac:dyDescent="0.25">
      <c r="A5356"/>
      <c r="B5356"/>
      <c r="C5356"/>
      <c r="D5356"/>
      <c r="E5356"/>
      <c r="F5356"/>
      <c r="G5356"/>
      <c r="H5356"/>
      <c r="I5356"/>
      <c r="J5356"/>
      <c r="O5356" s="2"/>
    </row>
    <row r="5357" spans="1:15" ht="15" x14ac:dyDescent="0.25">
      <c r="A5357"/>
      <c r="B5357"/>
      <c r="C5357"/>
      <c r="D5357"/>
      <c r="E5357"/>
      <c r="F5357"/>
      <c r="G5357"/>
      <c r="H5357"/>
      <c r="I5357"/>
      <c r="J5357"/>
      <c r="O5357" s="2"/>
    </row>
    <row r="5358" spans="1:15" ht="15" x14ac:dyDescent="0.25">
      <c r="A5358"/>
      <c r="B5358"/>
      <c r="C5358"/>
      <c r="D5358"/>
      <c r="E5358"/>
      <c r="F5358"/>
      <c r="G5358"/>
      <c r="H5358"/>
      <c r="I5358"/>
      <c r="J5358"/>
      <c r="O5358" s="2"/>
    </row>
    <row r="5359" spans="1:15" ht="15" x14ac:dyDescent="0.25">
      <c r="A5359"/>
      <c r="B5359"/>
      <c r="C5359"/>
      <c r="D5359"/>
      <c r="E5359"/>
      <c r="F5359"/>
      <c r="G5359"/>
      <c r="H5359"/>
      <c r="I5359"/>
      <c r="J5359"/>
      <c r="O5359" s="2"/>
    </row>
    <row r="5360" spans="1:15" ht="15" x14ac:dyDescent="0.25">
      <c r="A5360"/>
      <c r="B5360"/>
      <c r="C5360"/>
      <c r="D5360"/>
      <c r="E5360"/>
      <c r="F5360"/>
      <c r="G5360"/>
      <c r="H5360"/>
      <c r="I5360"/>
      <c r="J5360"/>
      <c r="O5360" s="2"/>
    </row>
    <row r="5361" spans="1:15" ht="15" x14ac:dyDescent="0.25">
      <c r="A5361"/>
      <c r="B5361"/>
      <c r="C5361"/>
      <c r="D5361"/>
      <c r="E5361"/>
      <c r="F5361"/>
      <c r="G5361"/>
      <c r="H5361"/>
      <c r="I5361"/>
      <c r="J5361"/>
      <c r="O5361" s="2"/>
    </row>
    <row r="5362" spans="1:15" ht="15" x14ac:dyDescent="0.25">
      <c r="A5362"/>
      <c r="B5362"/>
      <c r="C5362"/>
      <c r="D5362"/>
      <c r="E5362"/>
      <c r="F5362"/>
      <c r="G5362"/>
      <c r="H5362"/>
      <c r="I5362"/>
      <c r="J5362"/>
      <c r="O5362" s="2"/>
    </row>
    <row r="5363" spans="1:15" ht="15" x14ac:dyDescent="0.25">
      <c r="A5363"/>
      <c r="B5363"/>
      <c r="C5363"/>
      <c r="D5363"/>
      <c r="E5363"/>
      <c r="F5363"/>
      <c r="G5363"/>
      <c r="H5363"/>
      <c r="I5363"/>
      <c r="J5363"/>
      <c r="O5363" s="2"/>
    </row>
    <row r="5364" spans="1:15" ht="15" x14ac:dyDescent="0.25">
      <c r="A5364"/>
      <c r="B5364"/>
      <c r="C5364"/>
      <c r="D5364"/>
      <c r="E5364"/>
      <c r="F5364"/>
      <c r="G5364"/>
      <c r="H5364"/>
      <c r="I5364"/>
      <c r="J5364"/>
      <c r="O5364" s="2"/>
    </row>
    <row r="5365" spans="1:15" ht="15" x14ac:dyDescent="0.25">
      <c r="A5365"/>
      <c r="B5365"/>
      <c r="C5365"/>
      <c r="D5365"/>
      <c r="E5365"/>
      <c r="F5365"/>
      <c r="G5365"/>
      <c r="H5365"/>
      <c r="I5365"/>
      <c r="J5365"/>
      <c r="O5365" s="2"/>
    </row>
    <row r="5366" spans="1:15" ht="15" x14ac:dyDescent="0.25">
      <c r="A5366"/>
      <c r="B5366"/>
      <c r="C5366"/>
      <c r="D5366"/>
      <c r="E5366"/>
      <c r="F5366"/>
      <c r="G5366"/>
      <c r="H5366"/>
      <c r="I5366"/>
      <c r="J5366"/>
      <c r="O5366" s="2"/>
    </row>
    <row r="5367" spans="1:15" ht="15" x14ac:dyDescent="0.25">
      <c r="A5367"/>
      <c r="B5367"/>
      <c r="C5367"/>
      <c r="D5367"/>
      <c r="E5367"/>
      <c r="F5367"/>
      <c r="G5367"/>
      <c r="H5367"/>
      <c r="I5367"/>
      <c r="J5367"/>
      <c r="O5367" s="2"/>
    </row>
    <row r="5368" spans="1:15" ht="15" x14ac:dyDescent="0.25">
      <c r="A5368"/>
      <c r="B5368"/>
      <c r="C5368"/>
      <c r="D5368"/>
      <c r="E5368"/>
      <c r="F5368"/>
      <c r="G5368"/>
      <c r="H5368"/>
      <c r="I5368"/>
      <c r="J5368"/>
      <c r="O5368" s="2"/>
    </row>
    <row r="5369" spans="1:15" ht="15" x14ac:dyDescent="0.25">
      <c r="A5369"/>
      <c r="B5369"/>
      <c r="C5369"/>
      <c r="D5369"/>
      <c r="E5369"/>
      <c r="F5369"/>
      <c r="G5369"/>
      <c r="H5369"/>
      <c r="I5369"/>
      <c r="J5369"/>
      <c r="O5369" s="2"/>
    </row>
    <row r="5370" spans="1:15" ht="15" x14ac:dyDescent="0.25">
      <c r="A5370"/>
      <c r="B5370"/>
      <c r="C5370"/>
      <c r="D5370"/>
      <c r="E5370"/>
      <c r="F5370"/>
      <c r="G5370"/>
      <c r="H5370"/>
      <c r="I5370"/>
      <c r="J5370"/>
      <c r="O5370" s="2"/>
    </row>
    <row r="5371" spans="1:15" ht="15" x14ac:dyDescent="0.25">
      <c r="A5371"/>
      <c r="B5371"/>
      <c r="C5371"/>
      <c r="D5371"/>
      <c r="E5371"/>
      <c r="F5371"/>
      <c r="G5371"/>
      <c r="H5371"/>
      <c r="I5371"/>
      <c r="J5371"/>
      <c r="O5371" s="2"/>
    </row>
    <row r="5372" spans="1:15" ht="15" x14ac:dyDescent="0.25">
      <c r="A5372"/>
      <c r="B5372"/>
      <c r="C5372"/>
      <c r="D5372"/>
      <c r="E5372"/>
      <c r="F5372"/>
      <c r="G5372"/>
      <c r="H5372"/>
      <c r="I5372"/>
      <c r="J5372"/>
      <c r="O5372" s="2"/>
    </row>
    <row r="5373" spans="1:15" ht="15" x14ac:dyDescent="0.25">
      <c r="A5373"/>
      <c r="B5373"/>
      <c r="C5373"/>
      <c r="D5373"/>
      <c r="E5373"/>
      <c r="F5373"/>
      <c r="G5373"/>
      <c r="H5373"/>
      <c r="I5373"/>
      <c r="J5373"/>
      <c r="O5373" s="2"/>
    </row>
    <row r="5374" spans="1:15" ht="15" x14ac:dyDescent="0.25">
      <c r="A5374"/>
      <c r="B5374"/>
      <c r="C5374"/>
      <c r="D5374"/>
      <c r="E5374"/>
      <c r="F5374"/>
      <c r="G5374"/>
      <c r="H5374"/>
      <c r="I5374"/>
      <c r="J5374"/>
      <c r="O5374" s="2"/>
    </row>
    <row r="5375" spans="1:15" ht="15" x14ac:dyDescent="0.25">
      <c r="A5375"/>
      <c r="B5375"/>
      <c r="C5375"/>
      <c r="D5375"/>
      <c r="E5375"/>
      <c r="F5375"/>
      <c r="G5375"/>
      <c r="H5375"/>
      <c r="I5375"/>
      <c r="J5375"/>
      <c r="O5375" s="2"/>
    </row>
    <row r="5376" spans="1:15" ht="15" x14ac:dyDescent="0.25">
      <c r="A5376"/>
      <c r="B5376"/>
      <c r="C5376"/>
      <c r="D5376"/>
      <c r="E5376"/>
      <c r="F5376"/>
      <c r="G5376"/>
      <c r="H5376"/>
      <c r="I5376"/>
      <c r="J5376"/>
      <c r="O5376" s="2"/>
    </row>
    <row r="5377" spans="1:15" ht="15" x14ac:dyDescent="0.25">
      <c r="A5377"/>
      <c r="B5377"/>
      <c r="C5377"/>
      <c r="D5377"/>
      <c r="E5377"/>
      <c r="F5377"/>
      <c r="G5377"/>
      <c r="H5377"/>
      <c r="I5377"/>
      <c r="J5377"/>
      <c r="O5377" s="2"/>
    </row>
    <row r="5378" spans="1:15" ht="15" x14ac:dyDescent="0.25">
      <c r="A5378"/>
      <c r="B5378"/>
      <c r="C5378"/>
      <c r="D5378"/>
      <c r="E5378"/>
      <c r="F5378"/>
      <c r="G5378"/>
      <c r="H5378"/>
      <c r="I5378"/>
      <c r="J5378"/>
      <c r="O5378" s="2"/>
    </row>
    <row r="5379" spans="1:15" ht="15" x14ac:dyDescent="0.25">
      <c r="A5379"/>
      <c r="B5379"/>
      <c r="C5379"/>
      <c r="D5379"/>
      <c r="E5379"/>
      <c r="F5379"/>
      <c r="G5379"/>
      <c r="H5379"/>
      <c r="I5379"/>
      <c r="J5379"/>
      <c r="O5379" s="2"/>
    </row>
    <row r="5380" spans="1:15" ht="15" x14ac:dyDescent="0.25">
      <c r="A5380"/>
      <c r="B5380"/>
      <c r="C5380"/>
      <c r="D5380"/>
      <c r="E5380"/>
      <c r="F5380"/>
      <c r="G5380"/>
      <c r="H5380"/>
      <c r="I5380"/>
      <c r="J5380"/>
      <c r="O5380" s="2"/>
    </row>
    <row r="5381" spans="1:15" ht="15" x14ac:dyDescent="0.25">
      <c r="A5381"/>
      <c r="B5381"/>
      <c r="C5381"/>
      <c r="D5381"/>
      <c r="E5381"/>
      <c r="F5381"/>
      <c r="G5381"/>
      <c r="H5381"/>
      <c r="I5381"/>
      <c r="J5381"/>
      <c r="O5381" s="2"/>
    </row>
    <row r="5382" spans="1:15" ht="15" x14ac:dyDescent="0.25">
      <c r="A5382"/>
      <c r="B5382"/>
      <c r="C5382"/>
      <c r="D5382"/>
      <c r="E5382"/>
      <c r="F5382"/>
      <c r="G5382"/>
      <c r="H5382"/>
      <c r="I5382"/>
      <c r="J5382"/>
      <c r="O5382" s="2"/>
    </row>
    <row r="5383" spans="1:15" ht="15" x14ac:dyDescent="0.25">
      <c r="A5383"/>
      <c r="B5383"/>
      <c r="C5383"/>
      <c r="D5383"/>
      <c r="E5383"/>
      <c r="F5383"/>
      <c r="G5383"/>
      <c r="H5383"/>
      <c r="I5383"/>
      <c r="J5383"/>
      <c r="O5383" s="2"/>
    </row>
    <row r="5384" spans="1:15" ht="15" x14ac:dyDescent="0.25">
      <c r="A5384"/>
      <c r="B5384"/>
      <c r="C5384"/>
      <c r="D5384"/>
      <c r="E5384"/>
      <c r="F5384"/>
      <c r="G5384"/>
      <c r="H5384"/>
      <c r="I5384"/>
      <c r="J5384"/>
      <c r="O5384" s="2"/>
    </row>
    <row r="5385" spans="1:15" ht="15" x14ac:dyDescent="0.25">
      <c r="A5385"/>
      <c r="B5385"/>
      <c r="C5385"/>
      <c r="D5385"/>
      <c r="E5385"/>
      <c r="F5385"/>
      <c r="G5385"/>
      <c r="H5385"/>
      <c r="I5385"/>
      <c r="J5385"/>
      <c r="O5385" s="2"/>
    </row>
    <row r="5386" spans="1:15" ht="15" x14ac:dyDescent="0.25">
      <c r="A5386"/>
      <c r="B5386"/>
      <c r="C5386"/>
      <c r="D5386"/>
      <c r="E5386"/>
      <c r="F5386"/>
      <c r="G5386"/>
      <c r="H5386"/>
      <c r="I5386"/>
      <c r="J5386"/>
      <c r="O5386" s="2"/>
    </row>
    <row r="5387" spans="1:15" ht="15" x14ac:dyDescent="0.25">
      <c r="A5387"/>
      <c r="B5387"/>
      <c r="C5387"/>
      <c r="D5387"/>
      <c r="E5387"/>
      <c r="F5387"/>
      <c r="G5387"/>
      <c r="H5387"/>
      <c r="I5387"/>
      <c r="J5387"/>
      <c r="O5387" s="2"/>
    </row>
    <row r="5388" spans="1:15" ht="15" x14ac:dyDescent="0.25">
      <c r="A5388"/>
      <c r="B5388"/>
      <c r="C5388"/>
      <c r="D5388"/>
      <c r="E5388"/>
      <c r="F5388"/>
      <c r="G5388"/>
      <c r="H5388"/>
      <c r="I5388"/>
      <c r="J5388"/>
      <c r="O5388" s="2"/>
    </row>
    <row r="5389" spans="1:15" ht="15" x14ac:dyDescent="0.25">
      <c r="A5389"/>
      <c r="B5389"/>
      <c r="C5389"/>
      <c r="D5389"/>
      <c r="E5389"/>
      <c r="F5389"/>
      <c r="G5389"/>
      <c r="H5389"/>
      <c r="I5389"/>
      <c r="J5389"/>
      <c r="O5389" s="2"/>
    </row>
    <row r="5390" spans="1:15" ht="15" x14ac:dyDescent="0.25">
      <c r="A5390"/>
      <c r="B5390"/>
      <c r="C5390"/>
      <c r="D5390"/>
      <c r="E5390"/>
      <c r="F5390"/>
      <c r="G5390"/>
      <c r="H5390"/>
      <c r="I5390"/>
      <c r="J5390"/>
      <c r="O5390" s="2"/>
    </row>
    <row r="5391" spans="1:15" ht="15" x14ac:dyDescent="0.25">
      <c r="A5391"/>
      <c r="B5391"/>
      <c r="C5391"/>
      <c r="D5391"/>
      <c r="E5391"/>
      <c r="F5391"/>
      <c r="G5391"/>
      <c r="H5391"/>
      <c r="I5391"/>
      <c r="J5391"/>
      <c r="O5391" s="2"/>
    </row>
    <row r="5392" spans="1:15" ht="15" x14ac:dyDescent="0.25">
      <c r="A5392"/>
      <c r="B5392"/>
      <c r="C5392"/>
      <c r="D5392"/>
      <c r="E5392"/>
      <c r="F5392"/>
      <c r="G5392"/>
      <c r="H5392"/>
      <c r="I5392"/>
      <c r="J5392"/>
      <c r="O5392" s="2"/>
    </row>
    <row r="5393" spans="1:15" ht="15" x14ac:dyDescent="0.25">
      <c r="A5393"/>
      <c r="B5393"/>
      <c r="C5393"/>
      <c r="D5393"/>
      <c r="E5393"/>
      <c r="F5393"/>
      <c r="G5393"/>
      <c r="H5393"/>
      <c r="I5393"/>
      <c r="J5393"/>
      <c r="O5393" s="2"/>
    </row>
    <row r="5394" spans="1:15" ht="15" x14ac:dyDescent="0.25">
      <c r="A5394"/>
      <c r="B5394"/>
      <c r="C5394"/>
      <c r="D5394"/>
      <c r="E5394"/>
      <c r="F5394"/>
      <c r="G5394"/>
      <c r="H5394"/>
      <c r="I5394"/>
      <c r="J5394"/>
      <c r="O5394" s="2"/>
    </row>
    <row r="5395" spans="1:15" ht="15" x14ac:dyDescent="0.25">
      <c r="A5395"/>
      <c r="B5395"/>
      <c r="C5395"/>
      <c r="D5395"/>
      <c r="E5395"/>
      <c r="F5395"/>
      <c r="G5395"/>
      <c r="H5395"/>
      <c r="I5395"/>
      <c r="J5395"/>
      <c r="O5395" s="2"/>
    </row>
    <row r="5396" spans="1:15" ht="15" x14ac:dyDescent="0.25">
      <c r="A5396"/>
      <c r="B5396"/>
      <c r="C5396"/>
      <c r="D5396"/>
      <c r="E5396"/>
      <c r="F5396"/>
      <c r="G5396"/>
      <c r="H5396"/>
      <c r="I5396"/>
      <c r="J5396"/>
      <c r="O5396" s="2"/>
    </row>
    <row r="5397" spans="1:15" ht="15" x14ac:dyDescent="0.25">
      <c r="A5397"/>
      <c r="B5397"/>
      <c r="C5397"/>
      <c r="D5397"/>
      <c r="E5397"/>
      <c r="F5397"/>
      <c r="G5397"/>
      <c r="H5397"/>
      <c r="I5397"/>
      <c r="J5397"/>
      <c r="O5397" s="2"/>
    </row>
    <row r="5398" spans="1:15" ht="15" x14ac:dyDescent="0.25">
      <c r="A5398"/>
      <c r="B5398"/>
      <c r="C5398"/>
      <c r="D5398"/>
      <c r="E5398"/>
      <c r="F5398"/>
      <c r="G5398"/>
      <c r="H5398"/>
      <c r="I5398"/>
      <c r="J5398"/>
      <c r="O5398" s="2"/>
    </row>
    <row r="5399" spans="1:15" ht="15" x14ac:dyDescent="0.25">
      <c r="A5399"/>
      <c r="B5399"/>
      <c r="C5399"/>
      <c r="D5399"/>
      <c r="E5399"/>
      <c r="F5399"/>
      <c r="G5399"/>
      <c r="H5399"/>
      <c r="I5399"/>
      <c r="J5399"/>
      <c r="O5399" s="2"/>
    </row>
    <row r="5400" spans="1:15" ht="15" x14ac:dyDescent="0.25">
      <c r="A5400"/>
      <c r="B5400"/>
      <c r="C5400"/>
      <c r="D5400"/>
      <c r="E5400"/>
      <c r="F5400"/>
      <c r="G5400"/>
      <c r="H5400"/>
      <c r="I5400"/>
      <c r="J5400"/>
      <c r="O5400" s="2"/>
    </row>
    <row r="5401" spans="1:15" ht="15" x14ac:dyDescent="0.25">
      <c r="A5401"/>
      <c r="B5401"/>
      <c r="C5401"/>
      <c r="D5401"/>
      <c r="E5401"/>
      <c r="F5401"/>
      <c r="G5401"/>
      <c r="H5401"/>
      <c r="I5401"/>
      <c r="J5401"/>
      <c r="O5401" s="2"/>
    </row>
    <row r="5402" spans="1:15" ht="15" x14ac:dyDescent="0.25">
      <c r="A5402"/>
      <c r="B5402"/>
      <c r="C5402"/>
      <c r="D5402"/>
      <c r="E5402"/>
      <c r="F5402"/>
      <c r="G5402"/>
      <c r="H5402"/>
      <c r="I5402"/>
      <c r="J5402"/>
      <c r="O5402" s="2"/>
    </row>
    <row r="5403" spans="1:15" ht="15" x14ac:dyDescent="0.25">
      <c r="A5403"/>
      <c r="B5403"/>
      <c r="C5403"/>
      <c r="D5403"/>
      <c r="E5403"/>
      <c r="F5403"/>
      <c r="G5403"/>
      <c r="H5403"/>
      <c r="I5403"/>
      <c r="J5403"/>
      <c r="O5403" s="2"/>
    </row>
    <row r="5404" spans="1:15" ht="15" x14ac:dyDescent="0.25">
      <c r="A5404"/>
      <c r="B5404"/>
      <c r="C5404"/>
      <c r="D5404"/>
      <c r="E5404"/>
      <c r="F5404"/>
      <c r="G5404"/>
      <c r="H5404"/>
      <c r="I5404"/>
      <c r="J5404"/>
      <c r="O5404" s="2"/>
    </row>
    <row r="5405" spans="1:15" ht="15" x14ac:dyDescent="0.25">
      <c r="A5405"/>
      <c r="B5405"/>
      <c r="C5405"/>
      <c r="D5405"/>
      <c r="E5405"/>
      <c r="F5405"/>
      <c r="G5405"/>
      <c r="H5405"/>
      <c r="I5405"/>
      <c r="J5405"/>
      <c r="O5405" s="2"/>
    </row>
    <row r="5406" spans="1:15" ht="15" x14ac:dyDescent="0.25">
      <c r="A5406"/>
      <c r="B5406"/>
      <c r="C5406"/>
      <c r="D5406"/>
      <c r="E5406"/>
      <c r="F5406"/>
      <c r="G5406"/>
      <c r="H5406"/>
      <c r="I5406"/>
      <c r="J5406"/>
      <c r="O5406" s="2"/>
    </row>
    <row r="5407" spans="1:15" ht="15" x14ac:dyDescent="0.25">
      <c r="A5407"/>
      <c r="B5407"/>
      <c r="C5407"/>
      <c r="D5407"/>
      <c r="E5407"/>
      <c r="F5407"/>
      <c r="G5407"/>
      <c r="H5407"/>
      <c r="I5407"/>
      <c r="J5407"/>
      <c r="O5407" s="2"/>
    </row>
    <row r="5408" spans="1:15" ht="15" x14ac:dyDescent="0.25">
      <c r="A5408"/>
      <c r="B5408"/>
      <c r="C5408"/>
      <c r="D5408"/>
      <c r="E5408"/>
      <c r="F5408"/>
      <c r="G5408"/>
      <c r="H5408"/>
      <c r="I5408"/>
      <c r="J5408"/>
      <c r="O5408" s="2"/>
    </row>
    <row r="5409" spans="1:15" ht="15" x14ac:dyDescent="0.25">
      <c r="A5409"/>
      <c r="B5409"/>
      <c r="C5409"/>
      <c r="D5409"/>
      <c r="E5409"/>
      <c r="F5409"/>
      <c r="G5409"/>
      <c r="H5409"/>
      <c r="I5409"/>
      <c r="J5409"/>
      <c r="O5409" s="2"/>
    </row>
    <row r="5410" spans="1:15" ht="15" x14ac:dyDescent="0.25">
      <c r="A5410"/>
      <c r="B5410"/>
      <c r="C5410"/>
      <c r="D5410"/>
      <c r="E5410"/>
      <c r="F5410"/>
      <c r="G5410"/>
      <c r="H5410"/>
      <c r="I5410"/>
      <c r="J5410"/>
      <c r="O5410" s="2"/>
    </row>
    <row r="5411" spans="1:15" ht="15" x14ac:dyDescent="0.25">
      <c r="A5411"/>
      <c r="B5411"/>
      <c r="C5411"/>
      <c r="D5411"/>
      <c r="E5411"/>
      <c r="F5411"/>
      <c r="G5411"/>
      <c r="H5411"/>
      <c r="I5411"/>
      <c r="J5411"/>
      <c r="O5411" s="2"/>
    </row>
    <row r="5412" spans="1:15" ht="15" x14ac:dyDescent="0.25">
      <c r="A5412"/>
      <c r="B5412"/>
      <c r="C5412"/>
      <c r="D5412"/>
      <c r="E5412"/>
      <c r="F5412"/>
      <c r="G5412"/>
      <c r="H5412"/>
      <c r="I5412"/>
      <c r="J5412"/>
      <c r="O5412" s="2"/>
    </row>
    <row r="5413" spans="1:15" ht="15" x14ac:dyDescent="0.25">
      <c r="A5413"/>
      <c r="B5413"/>
      <c r="C5413"/>
      <c r="D5413"/>
      <c r="E5413"/>
      <c r="F5413"/>
      <c r="G5413"/>
      <c r="H5413"/>
      <c r="I5413"/>
      <c r="J5413"/>
      <c r="O5413" s="2"/>
    </row>
    <row r="5414" spans="1:15" ht="15" x14ac:dyDescent="0.25">
      <c r="A5414"/>
      <c r="B5414"/>
      <c r="C5414"/>
      <c r="D5414"/>
      <c r="E5414"/>
      <c r="F5414"/>
      <c r="G5414"/>
      <c r="H5414"/>
      <c r="I5414"/>
      <c r="J5414"/>
      <c r="O5414" s="2"/>
    </row>
    <row r="5415" spans="1:15" ht="15" x14ac:dyDescent="0.25">
      <c r="A5415"/>
      <c r="B5415"/>
      <c r="C5415"/>
      <c r="D5415"/>
      <c r="E5415"/>
      <c r="F5415"/>
      <c r="G5415"/>
      <c r="H5415"/>
      <c r="I5415"/>
      <c r="J5415"/>
      <c r="O5415" s="2"/>
    </row>
    <row r="5416" spans="1:15" ht="15" x14ac:dyDescent="0.25">
      <c r="A5416"/>
      <c r="B5416"/>
      <c r="C5416"/>
      <c r="D5416"/>
      <c r="E5416"/>
      <c r="F5416"/>
      <c r="G5416"/>
      <c r="H5416"/>
      <c r="I5416"/>
      <c r="J5416"/>
      <c r="O5416" s="2"/>
    </row>
    <row r="5417" spans="1:15" ht="15" x14ac:dyDescent="0.25">
      <c r="A5417"/>
      <c r="B5417"/>
      <c r="C5417"/>
      <c r="D5417"/>
      <c r="E5417"/>
      <c r="F5417"/>
      <c r="G5417"/>
      <c r="H5417"/>
      <c r="I5417"/>
      <c r="J5417"/>
      <c r="O5417" s="2"/>
    </row>
    <row r="5418" spans="1:15" ht="15" x14ac:dyDescent="0.25">
      <c r="A5418"/>
      <c r="B5418"/>
      <c r="C5418"/>
      <c r="D5418"/>
      <c r="E5418"/>
      <c r="F5418"/>
      <c r="G5418"/>
      <c r="H5418"/>
      <c r="I5418"/>
      <c r="J5418"/>
      <c r="O5418" s="2"/>
    </row>
    <row r="5419" spans="1:15" ht="15" x14ac:dyDescent="0.25">
      <c r="A5419"/>
      <c r="B5419"/>
      <c r="C5419"/>
      <c r="D5419"/>
      <c r="E5419"/>
      <c r="F5419"/>
      <c r="G5419"/>
      <c r="H5419"/>
      <c r="I5419"/>
      <c r="J5419"/>
      <c r="O5419" s="2"/>
    </row>
    <row r="5420" spans="1:15" ht="15" x14ac:dyDescent="0.25">
      <c r="A5420"/>
      <c r="B5420"/>
      <c r="C5420"/>
      <c r="D5420"/>
      <c r="E5420"/>
      <c r="F5420"/>
      <c r="G5420"/>
      <c r="H5420"/>
      <c r="I5420"/>
      <c r="J5420"/>
      <c r="O5420" s="2"/>
    </row>
    <row r="5421" spans="1:15" ht="15" x14ac:dyDescent="0.25">
      <c r="A5421"/>
      <c r="B5421"/>
      <c r="C5421"/>
      <c r="D5421"/>
      <c r="E5421"/>
      <c r="F5421"/>
      <c r="G5421"/>
      <c r="H5421"/>
      <c r="I5421"/>
      <c r="J5421"/>
      <c r="O5421" s="2"/>
    </row>
    <row r="5422" spans="1:15" ht="15" x14ac:dyDescent="0.25">
      <c r="A5422"/>
      <c r="B5422"/>
      <c r="C5422"/>
      <c r="D5422"/>
      <c r="E5422"/>
      <c r="F5422"/>
      <c r="G5422"/>
      <c r="H5422"/>
      <c r="I5422"/>
      <c r="J5422"/>
      <c r="O5422" s="2"/>
    </row>
    <row r="5423" spans="1:15" ht="15" x14ac:dyDescent="0.25">
      <c r="A5423"/>
      <c r="B5423"/>
      <c r="C5423"/>
      <c r="D5423"/>
      <c r="E5423"/>
      <c r="F5423"/>
      <c r="G5423"/>
      <c r="H5423"/>
      <c r="I5423"/>
      <c r="J5423"/>
      <c r="O5423" s="2"/>
    </row>
    <row r="5424" spans="1:15" ht="15" x14ac:dyDescent="0.25">
      <c r="A5424"/>
      <c r="B5424"/>
      <c r="C5424"/>
      <c r="D5424"/>
      <c r="E5424"/>
      <c r="F5424"/>
      <c r="G5424"/>
      <c r="H5424"/>
      <c r="I5424"/>
      <c r="J5424"/>
      <c r="O5424" s="2"/>
    </row>
    <row r="5425" spans="1:15" ht="15" x14ac:dyDescent="0.25">
      <c r="A5425"/>
      <c r="B5425"/>
      <c r="C5425"/>
      <c r="D5425"/>
      <c r="E5425"/>
      <c r="F5425"/>
      <c r="G5425"/>
      <c r="H5425"/>
      <c r="I5425"/>
      <c r="J5425"/>
      <c r="O5425" s="2"/>
    </row>
    <row r="5426" spans="1:15" ht="15" x14ac:dyDescent="0.25">
      <c r="A5426"/>
      <c r="B5426"/>
      <c r="C5426"/>
      <c r="D5426"/>
      <c r="E5426"/>
      <c r="F5426"/>
      <c r="G5426"/>
      <c r="H5426"/>
      <c r="I5426"/>
      <c r="J5426"/>
      <c r="O5426" s="2"/>
    </row>
    <row r="5427" spans="1:15" ht="15" x14ac:dyDescent="0.25">
      <c r="A5427"/>
      <c r="B5427"/>
      <c r="C5427"/>
      <c r="D5427"/>
      <c r="E5427"/>
      <c r="F5427"/>
      <c r="G5427"/>
      <c r="H5427"/>
      <c r="I5427"/>
      <c r="J5427"/>
      <c r="O5427" s="2"/>
    </row>
    <row r="5428" spans="1:15" ht="15" x14ac:dyDescent="0.25">
      <c r="A5428"/>
      <c r="B5428"/>
      <c r="C5428"/>
      <c r="D5428"/>
      <c r="E5428"/>
      <c r="F5428"/>
      <c r="G5428"/>
      <c r="H5428"/>
      <c r="I5428"/>
      <c r="J5428"/>
      <c r="O5428" s="2"/>
    </row>
    <row r="5429" spans="1:15" ht="15" x14ac:dyDescent="0.25">
      <c r="A5429"/>
      <c r="B5429"/>
      <c r="C5429"/>
      <c r="D5429"/>
      <c r="E5429"/>
      <c r="F5429"/>
      <c r="G5429"/>
      <c r="H5429"/>
      <c r="I5429"/>
      <c r="J5429"/>
      <c r="O5429" s="2"/>
    </row>
    <row r="5430" spans="1:15" ht="15" x14ac:dyDescent="0.25">
      <c r="A5430"/>
      <c r="B5430"/>
      <c r="C5430"/>
      <c r="D5430"/>
      <c r="E5430"/>
      <c r="F5430"/>
      <c r="G5430"/>
      <c r="H5430"/>
      <c r="I5430"/>
      <c r="J5430"/>
      <c r="O5430" s="2"/>
    </row>
    <row r="5431" spans="1:15" ht="15" x14ac:dyDescent="0.25">
      <c r="A5431"/>
      <c r="B5431"/>
      <c r="C5431"/>
      <c r="D5431"/>
      <c r="E5431"/>
      <c r="F5431"/>
      <c r="G5431"/>
      <c r="H5431"/>
      <c r="I5431"/>
      <c r="J5431"/>
      <c r="O5431" s="2"/>
    </row>
    <row r="5432" spans="1:15" ht="15" x14ac:dyDescent="0.25">
      <c r="A5432"/>
      <c r="B5432"/>
      <c r="C5432"/>
      <c r="D5432"/>
      <c r="E5432"/>
      <c r="F5432"/>
      <c r="G5432"/>
      <c r="H5432"/>
      <c r="I5432"/>
      <c r="J5432"/>
      <c r="O5432" s="2"/>
    </row>
    <row r="5433" spans="1:15" ht="15" x14ac:dyDescent="0.25">
      <c r="A5433"/>
      <c r="B5433"/>
      <c r="C5433"/>
      <c r="D5433"/>
      <c r="E5433"/>
      <c r="F5433"/>
      <c r="G5433"/>
      <c r="H5433"/>
      <c r="I5433"/>
      <c r="J5433"/>
      <c r="O5433" s="2"/>
    </row>
    <row r="5434" spans="1:15" ht="15" x14ac:dyDescent="0.25">
      <c r="A5434"/>
      <c r="B5434"/>
      <c r="C5434"/>
      <c r="D5434"/>
      <c r="E5434"/>
      <c r="F5434"/>
      <c r="G5434"/>
      <c r="H5434"/>
      <c r="I5434"/>
      <c r="J5434"/>
      <c r="O5434" s="2"/>
    </row>
    <row r="5435" spans="1:15" ht="15" x14ac:dyDescent="0.25">
      <c r="A5435"/>
      <c r="B5435"/>
      <c r="C5435"/>
      <c r="D5435"/>
      <c r="E5435"/>
      <c r="F5435"/>
      <c r="G5435"/>
      <c r="H5435"/>
      <c r="I5435"/>
      <c r="J5435"/>
      <c r="O5435" s="2"/>
    </row>
    <row r="5436" spans="1:15" ht="15" x14ac:dyDescent="0.25">
      <c r="A5436"/>
      <c r="B5436"/>
      <c r="C5436"/>
      <c r="D5436"/>
      <c r="E5436"/>
      <c r="F5436"/>
      <c r="G5436"/>
      <c r="H5436"/>
      <c r="I5436"/>
      <c r="J5436"/>
      <c r="O5436" s="2"/>
    </row>
    <row r="5437" spans="1:15" ht="15" x14ac:dyDescent="0.25">
      <c r="A5437"/>
      <c r="B5437"/>
      <c r="C5437"/>
      <c r="D5437"/>
      <c r="E5437"/>
      <c r="F5437"/>
      <c r="G5437"/>
      <c r="H5437"/>
      <c r="I5437"/>
      <c r="J5437"/>
      <c r="O5437" s="2"/>
    </row>
    <row r="5438" spans="1:15" ht="15" x14ac:dyDescent="0.25">
      <c r="A5438"/>
      <c r="B5438"/>
      <c r="C5438"/>
      <c r="D5438"/>
      <c r="E5438"/>
      <c r="F5438"/>
      <c r="G5438"/>
      <c r="H5438"/>
      <c r="I5438"/>
      <c r="J5438"/>
      <c r="O5438" s="2"/>
    </row>
    <row r="5439" spans="1:15" ht="15" x14ac:dyDescent="0.25">
      <c r="A5439"/>
      <c r="B5439"/>
      <c r="C5439"/>
      <c r="D5439"/>
      <c r="E5439"/>
      <c r="F5439"/>
      <c r="G5439"/>
      <c r="H5439"/>
      <c r="I5439"/>
      <c r="J5439"/>
      <c r="O5439" s="2"/>
    </row>
    <row r="5440" spans="1:15" ht="15" x14ac:dyDescent="0.25">
      <c r="A5440"/>
      <c r="B5440"/>
      <c r="C5440"/>
      <c r="D5440"/>
      <c r="E5440"/>
      <c r="F5440"/>
      <c r="G5440"/>
      <c r="H5440"/>
      <c r="I5440"/>
      <c r="J5440"/>
      <c r="O5440" s="2"/>
    </row>
    <row r="5441" spans="1:15" ht="15" x14ac:dyDescent="0.25">
      <c r="A5441"/>
      <c r="B5441"/>
      <c r="C5441"/>
      <c r="D5441"/>
      <c r="E5441"/>
      <c r="F5441"/>
      <c r="G5441"/>
      <c r="H5441"/>
      <c r="I5441"/>
      <c r="J5441"/>
      <c r="O5441" s="2"/>
    </row>
    <row r="5442" spans="1:15" ht="15" x14ac:dyDescent="0.25">
      <c r="A5442"/>
      <c r="B5442"/>
      <c r="C5442"/>
      <c r="D5442"/>
      <c r="E5442"/>
      <c r="F5442"/>
      <c r="G5442"/>
      <c r="H5442"/>
      <c r="I5442"/>
      <c r="J5442"/>
      <c r="O5442" s="2"/>
    </row>
    <row r="5443" spans="1:15" ht="15" x14ac:dyDescent="0.25">
      <c r="A5443"/>
      <c r="B5443"/>
      <c r="C5443"/>
      <c r="D5443"/>
      <c r="E5443"/>
      <c r="F5443"/>
      <c r="G5443"/>
      <c r="H5443"/>
      <c r="I5443"/>
      <c r="J5443"/>
      <c r="O5443" s="2"/>
    </row>
    <row r="5444" spans="1:15" ht="15" x14ac:dyDescent="0.25">
      <c r="A5444"/>
      <c r="B5444"/>
      <c r="C5444"/>
      <c r="D5444"/>
      <c r="E5444"/>
      <c r="F5444"/>
      <c r="G5444"/>
      <c r="H5444"/>
      <c r="I5444"/>
      <c r="J5444"/>
      <c r="O5444" s="2"/>
    </row>
    <row r="5445" spans="1:15" ht="15" x14ac:dyDescent="0.25">
      <c r="A5445"/>
      <c r="B5445"/>
      <c r="C5445"/>
      <c r="D5445"/>
      <c r="E5445"/>
      <c r="F5445"/>
      <c r="G5445"/>
      <c r="H5445"/>
      <c r="I5445"/>
      <c r="J5445"/>
      <c r="O5445" s="2"/>
    </row>
    <row r="5446" spans="1:15" ht="15" x14ac:dyDescent="0.25">
      <c r="A5446"/>
      <c r="B5446"/>
      <c r="C5446"/>
      <c r="D5446"/>
      <c r="E5446"/>
      <c r="F5446"/>
      <c r="G5446"/>
      <c r="H5446"/>
      <c r="I5446"/>
      <c r="J5446"/>
      <c r="O5446" s="2"/>
    </row>
    <row r="5447" spans="1:15" ht="15" x14ac:dyDescent="0.25">
      <c r="A5447"/>
      <c r="B5447"/>
      <c r="C5447"/>
      <c r="D5447"/>
      <c r="E5447"/>
      <c r="F5447"/>
      <c r="G5447"/>
      <c r="H5447"/>
      <c r="I5447"/>
      <c r="J5447"/>
      <c r="O5447" s="2"/>
    </row>
    <row r="5448" spans="1:15" ht="15" x14ac:dyDescent="0.25">
      <c r="A5448"/>
      <c r="B5448"/>
      <c r="C5448"/>
      <c r="D5448"/>
      <c r="E5448"/>
      <c r="F5448"/>
      <c r="G5448"/>
      <c r="H5448"/>
      <c r="I5448"/>
      <c r="J5448"/>
      <c r="O5448" s="2"/>
    </row>
    <row r="5449" spans="1:15" ht="15" x14ac:dyDescent="0.25">
      <c r="A5449"/>
      <c r="B5449"/>
      <c r="C5449"/>
      <c r="D5449"/>
      <c r="E5449"/>
      <c r="F5449"/>
      <c r="G5449"/>
      <c r="H5449"/>
      <c r="I5449"/>
      <c r="J5449"/>
      <c r="O5449" s="2"/>
    </row>
    <row r="5450" spans="1:15" ht="15" x14ac:dyDescent="0.25">
      <c r="A5450"/>
      <c r="B5450"/>
      <c r="C5450"/>
      <c r="D5450"/>
      <c r="E5450"/>
      <c r="F5450"/>
      <c r="G5450"/>
      <c r="H5450"/>
      <c r="I5450"/>
      <c r="J5450"/>
      <c r="O5450" s="2"/>
    </row>
    <row r="5451" spans="1:15" ht="15" x14ac:dyDescent="0.25">
      <c r="A5451"/>
      <c r="B5451"/>
      <c r="C5451"/>
      <c r="D5451"/>
      <c r="E5451"/>
      <c r="F5451"/>
      <c r="G5451"/>
      <c r="H5451"/>
      <c r="I5451"/>
      <c r="J5451"/>
      <c r="O5451" s="2"/>
    </row>
    <row r="5452" spans="1:15" ht="15" x14ac:dyDescent="0.25">
      <c r="A5452"/>
      <c r="B5452"/>
      <c r="C5452"/>
      <c r="D5452"/>
      <c r="E5452"/>
      <c r="F5452"/>
      <c r="G5452"/>
      <c r="H5452"/>
      <c r="I5452"/>
      <c r="J5452"/>
      <c r="O5452" s="2"/>
    </row>
    <row r="5453" spans="1:15" ht="15" x14ac:dyDescent="0.25">
      <c r="A5453"/>
      <c r="B5453"/>
      <c r="C5453"/>
      <c r="D5453"/>
      <c r="E5453"/>
      <c r="F5453"/>
      <c r="G5453"/>
      <c r="H5453"/>
      <c r="I5453"/>
      <c r="J5453"/>
      <c r="O5453" s="2"/>
    </row>
    <row r="5454" spans="1:15" ht="15" x14ac:dyDescent="0.25">
      <c r="A5454"/>
      <c r="B5454"/>
      <c r="C5454"/>
      <c r="D5454"/>
      <c r="E5454"/>
      <c r="F5454"/>
      <c r="G5454"/>
      <c r="H5454"/>
      <c r="I5454"/>
      <c r="J5454"/>
      <c r="O5454" s="2"/>
    </row>
    <row r="5455" spans="1:15" ht="15" x14ac:dyDescent="0.25">
      <c r="A5455"/>
      <c r="B5455"/>
      <c r="C5455"/>
      <c r="D5455"/>
      <c r="E5455"/>
      <c r="F5455"/>
      <c r="G5455"/>
      <c r="H5455"/>
      <c r="I5455"/>
      <c r="J5455"/>
      <c r="O5455" s="2"/>
    </row>
    <row r="5456" spans="1:15" ht="15" x14ac:dyDescent="0.25">
      <c r="A5456"/>
      <c r="B5456"/>
      <c r="C5456"/>
      <c r="D5456"/>
      <c r="E5456"/>
      <c r="F5456"/>
      <c r="G5456"/>
      <c r="H5456"/>
      <c r="I5456"/>
      <c r="J5456"/>
      <c r="O5456" s="2"/>
    </row>
    <row r="5457" spans="1:15" ht="15" x14ac:dyDescent="0.25">
      <c r="A5457"/>
      <c r="B5457"/>
      <c r="C5457"/>
      <c r="D5457"/>
      <c r="E5457"/>
      <c r="F5457"/>
      <c r="G5457"/>
      <c r="H5457"/>
      <c r="I5457"/>
      <c r="J5457"/>
      <c r="O5457" s="2"/>
    </row>
    <row r="5458" spans="1:15" ht="15" x14ac:dyDescent="0.25">
      <c r="A5458"/>
      <c r="B5458"/>
      <c r="C5458"/>
      <c r="D5458"/>
      <c r="E5458"/>
      <c r="F5458"/>
      <c r="G5458"/>
      <c r="H5458"/>
      <c r="I5458"/>
      <c r="J5458"/>
      <c r="O5458" s="2"/>
    </row>
    <row r="5459" spans="1:15" ht="15" x14ac:dyDescent="0.25">
      <c r="A5459"/>
      <c r="B5459"/>
      <c r="C5459"/>
      <c r="D5459"/>
      <c r="E5459"/>
      <c r="F5459"/>
      <c r="G5459"/>
      <c r="H5459"/>
      <c r="I5459"/>
      <c r="J5459"/>
      <c r="O5459" s="2"/>
    </row>
    <row r="5460" spans="1:15" ht="15" x14ac:dyDescent="0.25">
      <c r="A5460"/>
      <c r="B5460"/>
      <c r="C5460"/>
      <c r="D5460"/>
      <c r="E5460"/>
      <c r="F5460"/>
      <c r="G5460"/>
      <c r="H5460"/>
      <c r="I5460"/>
      <c r="J5460"/>
      <c r="O5460" s="2"/>
    </row>
    <row r="5461" spans="1:15" ht="15" x14ac:dyDescent="0.25">
      <c r="A5461"/>
      <c r="B5461"/>
      <c r="C5461"/>
      <c r="D5461"/>
      <c r="E5461"/>
      <c r="F5461"/>
      <c r="G5461"/>
      <c r="H5461"/>
      <c r="I5461"/>
      <c r="J5461"/>
      <c r="O5461" s="2"/>
    </row>
    <row r="5462" spans="1:15" ht="15" x14ac:dyDescent="0.25">
      <c r="A5462"/>
      <c r="B5462"/>
      <c r="C5462"/>
      <c r="D5462"/>
      <c r="E5462"/>
      <c r="F5462"/>
      <c r="G5462"/>
      <c r="H5462"/>
      <c r="I5462"/>
      <c r="J5462"/>
      <c r="O5462" s="2"/>
    </row>
    <row r="5463" spans="1:15" ht="15" x14ac:dyDescent="0.25">
      <c r="A5463"/>
      <c r="B5463"/>
      <c r="C5463"/>
      <c r="D5463"/>
      <c r="E5463"/>
      <c r="F5463"/>
      <c r="G5463"/>
      <c r="H5463"/>
      <c r="I5463"/>
      <c r="J5463"/>
      <c r="O5463" s="2"/>
    </row>
    <row r="5464" spans="1:15" ht="15" x14ac:dyDescent="0.25">
      <c r="A5464"/>
      <c r="B5464"/>
      <c r="C5464"/>
      <c r="D5464"/>
      <c r="E5464"/>
      <c r="F5464"/>
      <c r="G5464"/>
      <c r="H5464"/>
      <c r="I5464"/>
      <c r="J5464"/>
      <c r="O5464" s="2"/>
    </row>
    <row r="5465" spans="1:15" ht="15" x14ac:dyDescent="0.25">
      <c r="A5465"/>
      <c r="B5465"/>
      <c r="C5465"/>
      <c r="D5465"/>
      <c r="E5465"/>
      <c r="F5465"/>
      <c r="G5465"/>
      <c r="H5465"/>
      <c r="I5465"/>
      <c r="J5465"/>
      <c r="O5465" s="2"/>
    </row>
    <row r="5466" spans="1:15" ht="15" x14ac:dyDescent="0.25">
      <c r="A5466"/>
      <c r="B5466"/>
      <c r="C5466"/>
      <c r="D5466"/>
      <c r="E5466"/>
      <c r="F5466"/>
      <c r="G5466"/>
      <c r="H5466"/>
      <c r="I5466"/>
      <c r="J5466"/>
      <c r="O5466" s="2"/>
    </row>
    <row r="5467" spans="1:15" ht="15" x14ac:dyDescent="0.25">
      <c r="A5467"/>
      <c r="B5467"/>
      <c r="C5467"/>
      <c r="D5467"/>
      <c r="E5467"/>
      <c r="F5467"/>
      <c r="G5467"/>
      <c r="H5467"/>
      <c r="I5467"/>
      <c r="J5467"/>
      <c r="O5467" s="2"/>
    </row>
    <row r="5468" spans="1:15" ht="15" x14ac:dyDescent="0.25">
      <c r="A5468"/>
      <c r="B5468"/>
      <c r="C5468"/>
      <c r="D5468"/>
      <c r="E5468"/>
      <c r="F5468"/>
      <c r="G5468"/>
      <c r="H5468"/>
      <c r="I5468"/>
      <c r="J5468"/>
      <c r="O5468" s="2"/>
    </row>
    <row r="5469" spans="1:15" ht="15" x14ac:dyDescent="0.25">
      <c r="A5469"/>
      <c r="B5469"/>
      <c r="C5469"/>
      <c r="D5469"/>
      <c r="E5469"/>
      <c r="F5469"/>
      <c r="G5469"/>
      <c r="H5469"/>
      <c r="I5469"/>
      <c r="J5469"/>
      <c r="O5469" s="2"/>
    </row>
    <row r="5470" spans="1:15" ht="15" x14ac:dyDescent="0.25">
      <c r="A5470"/>
      <c r="B5470"/>
      <c r="C5470"/>
      <c r="D5470"/>
      <c r="E5470"/>
      <c r="F5470"/>
      <c r="G5470"/>
      <c r="H5470"/>
      <c r="I5470"/>
      <c r="J5470"/>
      <c r="O5470" s="2"/>
    </row>
    <row r="5471" spans="1:15" ht="15" x14ac:dyDescent="0.25">
      <c r="A5471"/>
      <c r="B5471"/>
      <c r="C5471"/>
      <c r="D5471"/>
      <c r="E5471"/>
      <c r="F5471"/>
      <c r="G5471"/>
      <c r="H5471"/>
      <c r="I5471"/>
      <c r="J5471"/>
      <c r="O5471" s="2"/>
    </row>
    <row r="5472" spans="1:15" ht="15" x14ac:dyDescent="0.25">
      <c r="A5472"/>
      <c r="B5472"/>
      <c r="C5472"/>
      <c r="D5472"/>
      <c r="E5472"/>
      <c r="F5472"/>
      <c r="G5472"/>
      <c r="H5472"/>
      <c r="I5472"/>
      <c r="J5472"/>
      <c r="O5472" s="2"/>
    </row>
    <row r="5473" spans="1:15" ht="15" x14ac:dyDescent="0.25">
      <c r="A5473"/>
      <c r="B5473"/>
      <c r="C5473"/>
      <c r="D5473"/>
      <c r="E5473"/>
      <c r="F5473"/>
      <c r="G5473"/>
      <c r="H5473"/>
      <c r="I5473"/>
      <c r="J5473"/>
      <c r="O5473" s="2"/>
    </row>
    <row r="5474" spans="1:15" ht="15" x14ac:dyDescent="0.25">
      <c r="A5474"/>
      <c r="B5474"/>
      <c r="C5474"/>
      <c r="D5474"/>
      <c r="E5474"/>
      <c r="F5474"/>
      <c r="G5474"/>
      <c r="H5474"/>
      <c r="I5474"/>
      <c r="J5474"/>
      <c r="O5474" s="2"/>
    </row>
    <row r="5475" spans="1:15" ht="15" x14ac:dyDescent="0.25">
      <c r="A5475"/>
      <c r="B5475"/>
      <c r="C5475"/>
      <c r="D5475"/>
      <c r="E5475"/>
      <c r="F5475"/>
      <c r="G5475"/>
      <c r="H5475"/>
      <c r="I5475"/>
      <c r="J5475"/>
      <c r="O5475" s="2"/>
    </row>
    <row r="5476" spans="1:15" ht="15" x14ac:dyDescent="0.25">
      <c r="A5476"/>
      <c r="B5476"/>
      <c r="C5476"/>
      <c r="D5476"/>
      <c r="E5476"/>
      <c r="F5476"/>
      <c r="G5476"/>
      <c r="H5476"/>
      <c r="I5476"/>
      <c r="J5476"/>
      <c r="O5476" s="2"/>
    </row>
    <row r="5477" spans="1:15" ht="15" x14ac:dyDescent="0.25">
      <c r="A5477"/>
      <c r="B5477"/>
      <c r="C5477"/>
      <c r="D5477"/>
      <c r="E5477"/>
      <c r="F5477"/>
      <c r="G5477"/>
      <c r="H5477"/>
      <c r="I5477"/>
      <c r="J5477"/>
      <c r="O5477" s="2"/>
    </row>
    <row r="5478" spans="1:15" ht="15" x14ac:dyDescent="0.25">
      <c r="A5478"/>
      <c r="B5478"/>
      <c r="C5478"/>
      <c r="D5478"/>
      <c r="E5478"/>
      <c r="F5478"/>
      <c r="G5478"/>
      <c r="H5478"/>
      <c r="I5478"/>
      <c r="J5478"/>
      <c r="O5478" s="2"/>
    </row>
    <row r="5479" spans="1:15" ht="15" x14ac:dyDescent="0.25">
      <c r="A5479"/>
      <c r="B5479"/>
      <c r="C5479"/>
      <c r="D5479"/>
      <c r="E5479"/>
      <c r="F5479"/>
      <c r="G5479"/>
      <c r="H5479"/>
      <c r="I5479"/>
      <c r="J5479"/>
      <c r="O5479" s="2"/>
    </row>
    <row r="5480" spans="1:15" ht="15" x14ac:dyDescent="0.25">
      <c r="A5480"/>
      <c r="B5480"/>
      <c r="C5480"/>
      <c r="D5480"/>
      <c r="E5480"/>
      <c r="F5480"/>
      <c r="G5480"/>
      <c r="H5480"/>
      <c r="I5480"/>
      <c r="J5480"/>
      <c r="O5480" s="2"/>
    </row>
    <row r="5481" spans="1:15" ht="15" x14ac:dyDescent="0.25">
      <c r="A5481"/>
      <c r="B5481"/>
      <c r="C5481"/>
      <c r="D5481"/>
      <c r="E5481"/>
      <c r="F5481"/>
      <c r="G5481"/>
      <c r="H5481"/>
      <c r="I5481"/>
      <c r="J5481"/>
      <c r="O5481" s="2"/>
    </row>
    <row r="5482" spans="1:15" ht="15" x14ac:dyDescent="0.25">
      <c r="A5482"/>
      <c r="B5482"/>
      <c r="C5482"/>
      <c r="D5482"/>
      <c r="E5482"/>
      <c r="F5482"/>
      <c r="G5482"/>
      <c r="H5482"/>
      <c r="I5482"/>
      <c r="J5482"/>
      <c r="O5482" s="2"/>
    </row>
    <row r="5483" spans="1:15" ht="15" x14ac:dyDescent="0.25">
      <c r="A5483"/>
      <c r="B5483"/>
      <c r="C5483"/>
      <c r="D5483"/>
      <c r="E5483"/>
      <c r="F5483"/>
      <c r="G5483"/>
      <c r="H5483"/>
      <c r="I5483"/>
      <c r="J5483"/>
      <c r="O5483" s="2"/>
    </row>
    <row r="5484" spans="1:15" ht="15" x14ac:dyDescent="0.25">
      <c r="A5484"/>
      <c r="B5484"/>
      <c r="C5484"/>
      <c r="D5484"/>
      <c r="E5484"/>
      <c r="F5484"/>
      <c r="G5484"/>
      <c r="H5484"/>
      <c r="I5484"/>
      <c r="J5484"/>
      <c r="O5484" s="2"/>
    </row>
    <row r="5485" spans="1:15" ht="15" x14ac:dyDescent="0.25">
      <c r="A5485"/>
      <c r="B5485"/>
      <c r="C5485"/>
      <c r="D5485"/>
      <c r="E5485"/>
      <c r="F5485"/>
      <c r="G5485"/>
      <c r="H5485"/>
      <c r="I5485"/>
      <c r="J5485"/>
      <c r="O5485" s="2"/>
    </row>
    <row r="5486" spans="1:15" ht="15" x14ac:dyDescent="0.25">
      <c r="A5486"/>
      <c r="B5486"/>
      <c r="C5486"/>
      <c r="D5486"/>
      <c r="E5486"/>
      <c r="F5486"/>
      <c r="G5486"/>
      <c r="H5486"/>
      <c r="I5486"/>
      <c r="J5486"/>
      <c r="O5486" s="2"/>
    </row>
    <row r="5487" spans="1:15" ht="15" x14ac:dyDescent="0.25">
      <c r="A5487"/>
      <c r="B5487"/>
      <c r="C5487"/>
      <c r="D5487"/>
      <c r="E5487"/>
      <c r="F5487"/>
      <c r="G5487"/>
      <c r="H5487"/>
      <c r="I5487"/>
      <c r="J5487"/>
      <c r="O5487" s="2"/>
    </row>
    <row r="5488" spans="1:15" ht="15" x14ac:dyDescent="0.25">
      <c r="A5488"/>
      <c r="B5488"/>
      <c r="C5488"/>
      <c r="D5488"/>
      <c r="E5488"/>
      <c r="F5488"/>
      <c r="G5488"/>
      <c r="H5488"/>
      <c r="I5488"/>
      <c r="J5488"/>
      <c r="O5488" s="2"/>
    </row>
    <row r="5489" spans="1:15" ht="15" x14ac:dyDescent="0.25">
      <c r="A5489"/>
      <c r="B5489"/>
      <c r="C5489"/>
      <c r="D5489"/>
      <c r="E5489"/>
      <c r="F5489"/>
      <c r="G5489"/>
      <c r="H5489"/>
      <c r="I5489"/>
      <c r="J5489"/>
      <c r="O5489" s="2"/>
    </row>
    <row r="5490" spans="1:15" ht="15" x14ac:dyDescent="0.25">
      <c r="A5490"/>
      <c r="B5490"/>
      <c r="C5490"/>
      <c r="D5490"/>
      <c r="E5490"/>
      <c r="F5490"/>
      <c r="G5490"/>
      <c r="H5490"/>
      <c r="I5490"/>
      <c r="J5490"/>
      <c r="O5490" s="2"/>
    </row>
    <row r="5491" spans="1:15" ht="15" x14ac:dyDescent="0.25">
      <c r="A5491"/>
      <c r="B5491"/>
      <c r="C5491"/>
      <c r="D5491"/>
      <c r="E5491"/>
      <c r="F5491"/>
      <c r="G5491"/>
      <c r="H5491"/>
      <c r="I5491"/>
      <c r="J5491"/>
      <c r="O5491" s="2"/>
    </row>
    <row r="5492" spans="1:15" ht="15" x14ac:dyDescent="0.25">
      <c r="A5492"/>
      <c r="B5492"/>
      <c r="C5492"/>
      <c r="D5492"/>
      <c r="E5492"/>
      <c r="F5492"/>
      <c r="G5492"/>
      <c r="H5492"/>
      <c r="I5492"/>
      <c r="J5492"/>
      <c r="O5492" s="2"/>
    </row>
    <row r="5493" spans="1:15" ht="15" x14ac:dyDescent="0.25">
      <c r="A5493"/>
      <c r="B5493"/>
      <c r="C5493"/>
      <c r="D5493"/>
      <c r="E5493"/>
      <c r="F5493"/>
      <c r="G5493"/>
      <c r="H5493"/>
      <c r="I5493"/>
      <c r="J5493"/>
      <c r="O5493" s="2"/>
    </row>
    <row r="5494" spans="1:15" ht="15" x14ac:dyDescent="0.25">
      <c r="A5494"/>
      <c r="B5494"/>
      <c r="C5494"/>
      <c r="D5494"/>
      <c r="E5494"/>
      <c r="F5494"/>
      <c r="G5494"/>
      <c r="H5494"/>
      <c r="I5494"/>
      <c r="J5494"/>
      <c r="O5494" s="2"/>
    </row>
    <row r="5495" spans="1:15" ht="15" x14ac:dyDescent="0.25">
      <c r="A5495"/>
      <c r="B5495"/>
      <c r="C5495"/>
      <c r="D5495"/>
      <c r="E5495"/>
      <c r="F5495"/>
      <c r="G5495"/>
      <c r="H5495"/>
      <c r="I5495"/>
      <c r="J5495"/>
      <c r="O5495" s="2"/>
    </row>
    <row r="5496" spans="1:15" ht="15" x14ac:dyDescent="0.25">
      <c r="A5496"/>
      <c r="B5496"/>
      <c r="C5496"/>
      <c r="D5496"/>
      <c r="E5496"/>
      <c r="F5496"/>
      <c r="G5496"/>
      <c r="H5496"/>
      <c r="I5496"/>
      <c r="J5496"/>
      <c r="O5496" s="2"/>
    </row>
    <row r="5497" spans="1:15" ht="15" x14ac:dyDescent="0.25">
      <c r="A5497"/>
      <c r="B5497"/>
      <c r="C5497"/>
      <c r="D5497"/>
      <c r="E5497"/>
      <c r="F5497"/>
      <c r="G5497"/>
      <c r="H5497"/>
      <c r="I5497"/>
      <c r="J5497"/>
      <c r="O5497" s="2"/>
    </row>
    <row r="5498" spans="1:15" ht="15" x14ac:dyDescent="0.25">
      <c r="A5498"/>
      <c r="B5498"/>
      <c r="C5498"/>
      <c r="D5498"/>
      <c r="E5498"/>
      <c r="F5498"/>
      <c r="G5498"/>
      <c r="H5498"/>
      <c r="I5498"/>
      <c r="J5498"/>
      <c r="O5498" s="2"/>
    </row>
    <row r="5499" spans="1:15" ht="15" x14ac:dyDescent="0.25">
      <c r="A5499"/>
      <c r="B5499"/>
      <c r="C5499"/>
      <c r="D5499"/>
      <c r="E5499"/>
      <c r="F5499"/>
      <c r="G5499"/>
      <c r="H5499"/>
      <c r="I5499"/>
      <c r="J5499"/>
      <c r="O5499" s="2"/>
    </row>
    <row r="5500" spans="1:15" ht="15" x14ac:dyDescent="0.25">
      <c r="A5500"/>
      <c r="B5500"/>
      <c r="C5500"/>
      <c r="D5500"/>
      <c r="E5500"/>
      <c r="F5500"/>
      <c r="G5500"/>
      <c r="H5500"/>
      <c r="I5500"/>
      <c r="J5500"/>
      <c r="O5500" s="2"/>
    </row>
    <row r="5501" spans="1:15" ht="15" x14ac:dyDescent="0.25">
      <c r="A5501"/>
      <c r="B5501"/>
      <c r="C5501"/>
      <c r="D5501"/>
      <c r="E5501"/>
      <c r="F5501"/>
      <c r="G5501"/>
      <c r="H5501"/>
      <c r="I5501"/>
      <c r="J5501"/>
      <c r="O5501" s="2"/>
    </row>
    <row r="5502" spans="1:15" ht="15" x14ac:dyDescent="0.25">
      <c r="A5502"/>
      <c r="B5502"/>
      <c r="C5502"/>
      <c r="D5502"/>
      <c r="E5502"/>
      <c r="F5502"/>
      <c r="G5502"/>
      <c r="H5502"/>
      <c r="I5502"/>
      <c r="J5502"/>
      <c r="O5502" s="2"/>
    </row>
    <row r="5503" spans="1:15" ht="15" x14ac:dyDescent="0.25">
      <c r="A5503"/>
      <c r="B5503"/>
      <c r="C5503"/>
      <c r="D5503"/>
      <c r="E5503"/>
      <c r="F5503"/>
      <c r="G5503"/>
      <c r="H5503"/>
      <c r="I5503"/>
      <c r="J5503"/>
      <c r="O5503" s="2"/>
    </row>
    <row r="5504" spans="1:15" ht="15" x14ac:dyDescent="0.25">
      <c r="A5504"/>
      <c r="B5504"/>
      <c r="C5504"/>
      <c r="D5504"/>
      <c r="E5504"/>
      <c r="F5504"/>
      <c r="G5504"/>
      <c r="H5504"/>
      <c r="I5504"/>
      <c r="J5504"/>
      <c r="O5504" s="2"/>
    </row>
    <row r="5505" spans="1:15" ht="15" x14ac:dyDescent="0.25">
      <c r="A5505"/>
      <c r="B5505"/>
      <c r="C5505"/>
      <c r="D5505"/>
      <c r="E5505"/>
      <c r="F5505"/>
      <c r="G5505"/>
      <c r="H5505"/>
      <c r="I5505"/>
      <c r="J5505"/>
      <c r="O5505" s="2"/>
    </row>
    <row r="5506" spans="1:15" ht="15" x14ac:dyDescent="0.25">
      <c r="A5506"/>
      <c r="B5506"/>
      <c r="C5506"/>
      <c r="D5506"/>
      <c r="E5506"/>
      <c r="F5506"/>
      <c r="G5506"/>
      <c r="H5506"/>
      <c r="I5506"/>
      <c r="J5506"/>
      <c r="O5506" s="2"/>
    </row>
    <row r="5507" spans="1:15" ht="15" x14ac:dyDescent="0.25">
      <c r="A5507"/>
      <c r="B5507"/>
      <c r="C5507"/>
      <c r="D5507"/>
      <c r="E5507"/>
      <c r="F5507"/>
      <c r="G5507"/>
      <c r="H5507"/>
      <c r="I5507"/>
      <c r="J5507"/>
      <c r="O5507" s="2"/>
    </row>
    <row r="5508" spans="1:15" ht="15" x14ac:dyDescent="0.25">
      <c r="A5508"/>
      <c r="B5508"/>
      <c r="C5508"/>
      <c r="D5508"/>
      <c r="E5508"/>
      <c r="F5508"/>
      <c r="G5508"/>
      <c r="H5508"/>
      <c r="I5508"/>
      <c r="J5508"/>
      <c r="O5508" s="2"/>
    </row>
    <row r="5509" spans="1:15" ht="15" x14ac:dyDescent="0.25">
      <c r="A5509"/>
      <c r="B5509"/>
      <c r="C5509"/>
      <c r="D5509"/>
      <c r="E5509"/>
      <c r="F5509"/>
      <c r="G5509"/>
      <c r="H5509"/>
      <c r="I5509"/>
      <c r="J5509"/>
      <c r="O5509" s="2"/>
    </row>
    <row r="5510" spans="1:15" ht="15" x14ac:dyDescent="0.25">
      <c r="A5510"/>
      <c r="B5510"/>
      <c r="C5510"/>
      <c r="D5510"/>
      <c r="E5510"/>
      <c r="F5510"/>
      <c r="G5510"/>
      <c r="H5510"/>
      <c r="I5510"/>
      <c r="J5510"/>
      <c r="O5510" s="2"/>
    </row>
    <row r="5511" spans="1:15" ht="15" x14ac:dyDescent="0.25">
      <c r="A5511"/>
      <c r="B5511"/>
      <c r="C5511"/>
      <c r="D5511"/>
      <c r="E5511"/>
      <c r="F5511"/>
      <c r="G5511"/>
      <c r="H5511"/>
      <c r="I5511"/>
      <c r="J5511"/>
      <c r="O5511" s="2"/>
    </row>
    <row r="5512" spans="1:15" ht="15" x14ac:dyDescent="0.25">
      <c r="A5512"/>
      <c r="B5512"/>
      <c r="C5512"/>
      <c r="D5512"/>
      <c r="E5512"/>
      <c r="F5512"/>
      <c r="G5512"/>
      <c r="H5512"/>
      <c r="I5512"/>
      <c r="J5512"/>
      <c r="O5512" s="2"/>
    </row>
    <row r="5513" spans="1:15" ht="15" x14ac:dyDescent="0.25">
      <c r="A5513"/>
      <c r="B5513"/>
      <c r="C5513"/>
      <c r="D5513"/>
      <c r="E5513"/>
      <c r="F5513"/>
      <c r="G5513"/>
      <c r="H5513"/>
      <c r="I5513"/>
      <c r="J5513"/>
      <c r="O5513" s="2"/>
    </row>
    <row r="5514" spans="1:15" ht="15" x14ac:dyDescent="0.25">
      <c r="A5514"/>
      <c r="B5514"/>
      <c r="C5514"/>
      <c r="D5514"/>
      <c r="E5514"/>
      <c r="F5514"/>
      <c r="G5514"/>
      <c r="H5514"/>
      <c r="I5514"/>
      <c r="J5514"/>
      <c r="O5514" s="2"/>
    </row>
    <row r="5515" spans="1:15" ht="15" x14ac:dyDescent="0.25">
      <c r="A5515"/>
      <c r="B5515"/>
      <c r="C5515"/>
      <c r="D5515"/>
      <c r="E5515"/>
      <c r="F5515"/>
      <c r="G5515"/>
      <c r="H5515"/>
      <c r="I5515"/>
      <c r="J5515"/>
      <c r="O5515" s="2"/>
    </row>
    <row r="5516" spans="1:15" ht="15" x14ac:dyDescent="0.25">
      <c r="A5516"/>
      <c r="B5516"/>
      <c r="C5516"/>
      <c r="D5516"/>
      <c r="E5516"/>
      <c r="F5516"/>
      <c r="G5516"/>
      <c r="H5516"/>
      <c r="I5516"/>
      <c r="J5516"/>
      <c r="O5516" s="2"/>
    </row>
    <row r="5517" spans="1:15" ht="15" x14ac:dyDescent="0.25">
      <c r="A5517"/>
      <c r="B5517"/>
      <c r="C5517"/>
      <c r="D5517"/>
      <c r="E5517"/>
      <c r="F5517"/>
      <c r="G5517"/>
      <c r="H5517"/>
      <c r="I5517"/>
      <c r="J5517"/>
      <c r="O5517" s="2"/>
    </row>
    <row r="5518" spans="1:15" ht="15" x14ac:dyDescent="0.25">
      <c r="A5518"/>
      <c r="B5518"/>
      <c r="C5518"/>
      <c r="D5518"/>
      <c r="E5518"/>
      <c r="F5518"/>
      <c r="G5518"/>
      <c r="H5518"/>
      <c r="I5518"/>
      <c r="J5518"/>
      <c r="O5518" s="2"/>
    </row>
    <row r="5519" spans="1:15" ht="15" x14ac:dyDescent="0.25">
      <c r="A5519"/>
      <c r="B5519"/>
      <c r="C5519"/>
      <c r="D5519"/>
      <c r="E5519"/>
      <c r="F5519"/>
      <c r="G5519"/>
      <c r="H5519"/>
      <c r="I5519"/>
      <c r="J5519"/>
      <c r="O5519" s="2"/>
    </row>
    <row r="5520" spans="1:15" ht="15" x14ac:dyDescent="0.25">
      <c r="A5520"/>
      <c r="B5520"/>
      <c r="C5520"/>
      <c r="D5520"/>
      <c r="E5520"/>
      <c r="F5520"/>
      <c r="G5520"/>
      <c r="H5520"/>
      <c r="I5520"/>
      <c r="J5520"/>
      <c r="O5520" s="2"/>
    </row>
    <row r="5521" spans="1:15" ht="15" x14ac:dyDescent="0.25">
      <c r="A5521"/>
      <c r="B5521"/>
      <c r="C5521"/>
      <c r="D5521"/>
      <c r="E5521"/>
      <c r="F5521"/>
      <c r="G5521"/>
      <c r="H5521"/>
      <c r="I5521"/>
      <c r="J5521"/>
      <c r="O5521" s="2"/>
    </row>
    <row r="5522" spans="1:15" ht="15" x14ac:dyDescent="0.25">
      <c r="A5522"/>
      <c r="B5522"/>
      <c r="C5522"/>
      <c r="D5522"/>
      <c r="E5522"/>
      <c r="F5522"/>
      <c r="G5522"/>
      <c r="H5522"/>
      <c r="I5522"/>
      <c r="J5522"/>
      <c r="O5522" s="2"/>
    </row>
    <row r="5523" spans="1:15" ht="15" x14ac:dyDescent="0.25">
      <c r="A5523"/>
      <c r="B5523"/>
      <c r="C5523"/>
      <c r="D5523"/>
      <c r="E5523"/>
      <c r="F5523"/>
      <c r="G5523"/>
      <c r="H5523"/>
      <c r="I5523"/>
      <c r="J5523"/>
      <c r="O5523" s="2"/>
    </row>
    <row r="5524" spans="1:15" ht="15" x14ac:dyDescent="0.25">
      <c r="A5524"/>
      <c r="B5524"/>
      <c r="C5524"/>
      <c r="D5524"/>
      <c r="E5524"/>
      <c r="F5524"/>
      <c r="G5524"/>
      <c r="H5524"/>
      <c r="I5524"/>
      <c r="J5524"/>
      <c r="O5524" s="2"/>
    </row>
    <row r="5525" spans="1:15" ht="15" x14ac:dyDescent="0.25">
      <c r="A5525"/>
      <c r="B5525"/>
      <c r="C5525"/>
      <c r="D5525"/>
      <c r="E5525"/>
      <c r="F5525"/>
      <c r="G5525"/>
      <c r="H5525"/>
      <c r="I5525"/>
      <c r="J5525"/>
      <c r="O5525" s="2"/>
    </row>
    <row r="5526" spans="1:15" ht="15" x14ac:dyDescent="0.25">
      <c r="A5526"/>
      <c r="B5526"/>
      <c r="C5526"/>
      <c r="D5526"/>
      <c r="E5526"/>
      <c r="F5526"/>
      <c r="G5526"/>
      <c r="H5526"/>
      <c r="I5526"/>
      <c r="J5526"/>
      <c r="O5526" s="2"/>
    </row>
    <row r="5527" spans="1:15" ht="15" x14ac:dyDescent="0.25">
      <c r="A5527"/>
      <c r="B5527"/>
      <c r="C5527"/>
      <c r="D5527"/>
      <c r="E5527"/>
      <c r="F5527"/>
      <c r="G5527"/>
      <c r="H5527"/>
      <c r="I5527"/>
      <c r="J5527"/>
      <c r="O5527" s="2"/>
    </row>
    <row r="5528" spans="1:15" ht="15" x14ac:dyDescent="0.25">
      <c r="A5528"/>
      <c r="B5528"/>
      <c r="C5528"/>
      <c r="D5528"/>
      <c r="E5528"/>
      <c r="F5528"/>
      <c r="G5528"/>
      <c r="H5528"/>
      <c r="I5528"/>
      <c r="J5528"/>
      <c r="O5528" s="2"/>
    </row>
    <row r="5529" spans="1:15" ht="15" x14ac:dyDescent="0.25">
      <c r="A5529"/>
      <c r="B5529"/>
      <c r="C5529"/>
      <c r="D5529"/>
      <c r="E5529"/>
      <c r="F5529"/>
      <c r="G5529"/>
      <c r="H5529"/>
      <c r="I5529"/>
      <c r="J5529"/>
      <c r="O5529" s="2"/>
    </row>
    <row r="5530" spans="1:15" ht="15" x14ac:dyDescent="0.25">
      <c r="A5530"/>
      <c r="B5530"/>
      <c r="C5530"/>
      <c r="D5530"/>
      <c r="E5530"/>
      <c r="F5530"/>
      <c r="G5530"/>
      <c r="H5530"/>
      <c r="I5530"/>
      <c r="J5530"/>
      <c r="O5530" s="2"/>
    </row>
    <row r="5531" spans="1:15" ht="15" x14ac:dyDescent="0.25">
      <c r="A5531"/>
      <c r="B5531"/>
      <c r="C5531"/>
      <c r="D5531"/>
      <c r="E5531"/>
      <c r="F5531"/>
      <c r="G5531"/>
      <c r="H5531"/>
      <c r="I5531"/>
      <c r="J5531"/>
      <c r="O5531" s="2"/>
    </row>
    <row r="5532" spans="1:15" ht="15" x14ac:dyDescent="0.25">
      <c r="A5532"/>
      <c r="B5532"/>
      <c r="C5532"/>
      <c r="D5532"/>
      <c r="E5532"/>
      <c r="F5532"/>
      <c r="G5532"/>
      <c r="H5532"/>
      <c r="I5532"/>
      <c r="J5532"/>
      <c r="O5532" s="2"/>
    </row>
    <row r="5533" spans="1:15" ht="15" x14ac:dyDescent="0.25">
      <c r="A5533"/>
      <c r="B5533"/>
      <c r="C5533"/>
      <c r="D5533"/>
      <c r="E5533"/>
      <c r="F5533"/>
      <c r="G5533"/>
      <c r="H5533"/>
      <c r="I5533"/>
      <c r="J5533"/>
      <c r="O5533" s="2"/>
    </row>
    <row r="5534" spans="1:15" ht="15" x14ac:dyDescent="0.25">
      <c r="A5534"/>
      <c r="B5534"/>
      <c r="C5534"/>
      <c r="D5534"/>
      <c r="E5534"/>
      <c r="F5534"/>
      <c r="G5534"/>
      <c r="H5534"/>
      <c r="I5534"/>
      <c r="J5534"/>
      <c r="O5534" s="2"/>
    </row>
    <row r="5535" spans="1:15" ht="15" x14ac:dyDescent="0.25">
      <c r="A5535"/>
      <c r="B5535"/>
      <c r="C5535"/>
      <c r="D5535"/>
      <c r="E5535"/>
      <c r="F5535"/>
      <c r="G5535"/>
      <c r="H5535"/>
      <c r="I5535"/>
      <c r="J5535"/>
      <c r="O5535" s="2"/>
    </row>
    <row r="5536" spans="1:15" ht="15" x14ac:dyDescent="0.25">
      <c r="A5536"/>
      <c r="B5536"/>
      <c r="C5536"/>
      <c r="D5536"/>
      <c r="E5536"/>
      <c r="F5536"/>
      <c r="G5536"/>
      <c r="H5536"/>
      <c r="I5536"/>
      <c r="J5536"/>
      <c r="O5536" s="2"/>
    </row>
    <row r="5537" spans="1:15" ht="15" x14ac:dyDescent="0.25">
      <c r="A5537"/>
      <c r="B5537"/>
      <c r="C5537"/>
      <c r="D5537"/>
      <c r="E5537"/>
      <c r="F5537"/>
      <c r="G5537"/>
      <c r="H5537"/>
      <c r="I5537"/>
      <c r="J5537"/>
      <c r="O5537" s="2"/>
    </row>
    <row r="5538" spans="1:15" ht="15" x14ac:dyDescent="0.25">
      <c r="A5538"/>
      <c r="B5538"/>
      <c r="C5538"/>
      <c r="D5538"/>
      <c r="E5538"/>
      <c r="F5538"/>
      <c r="G5538"/>
      <c r="H5538"/>
      <c r="I5538"/>
      <c r="J5538"/>
      <c r="O5538" s="2"/>
    </row>
    <row r="5539" spans="1:15" ht="15" x14ac:dyDescent="0.25">
      <c r="A5539"/>
      <c r="B5539"/>
      <c r="C5539"/>
      <c r="D5539"/>
      <c r="E5539"/>
      <c r="F5539"/>
      <c r="G5539"/>
      <c r="H5539"/>
      <c r="I5539"/>
      <c r="J5539"/>
      <c r="O5539" s="2"/>
    </row>
    <row r="5540" spans="1:15" ht="15" x14ac:dyDescent="0.25">
      <c r="A5540"/>
      <c r="B5540"/>
      <c r="C5540"/>
      <c r="D5540"/>
      <c r="E5540"/>
      <c r="F5540"/>
      <c r="G5540"/>
      <c r="H5540"/>
      <c r="I5540"/>
      <c r="J5540"/>
      <c r="O5540" s="2"/>
    </row>
    <row r="5541" spans="1:15" ht="15" x14ac:dyDescent="0.25">
      <c r="A5541"/>
      <c r="B5541"/>
      <c r="C5541"/>
      <c r="D5541"/>
      <c r="E5541"/>
      <c r="F5541"/>
      <c r="G5541"/>
      <c r="H5541"/>
      <c r="I5541"/>
      <c r="J5541"/>
      <c r="O5541" s="2"/>
    </row>
    <row r="5542" spans="1:15" ht="15" x14ac:dyDescent="0.25">
      <c r="A5542"/>
      <c r="B5542"/>
      <c r="C5542"/>
      <c r="D5542"/>
      <c r="E5542"/>
      <c r="F5542"/>
      <c r="G5542"/>
      <c r="H5542"/>
      <c r="I5542"/>
      <c r="J5542"/>
      <c r="O5542" s="2"/>
    </row>
    <row r="5543" spans="1:15" ht="15" x14ac:dyDescent="0.25">
      <c r="A5543"/>
      <c r="B5543"/>
      <c r="C5543"/>
      <c r="D5543"/>
      <c r="E5543"/>
      <c r="F5543"/>
      <c r="G5543"/>
      <c r="H5543"/>
      <c r="I5543"/>
      <c r="J5543"/>
      <c r="O5543" s="2"/>
    </row>
    <row r="5544" spans="1:15" ht="15" x14ac:dyDescent="0.25">
      <c r="A5544"/>
      <c r="B5544"/>
      <c r="C5544"/>
      <c r="D5544"/>
      <c r="E5544"/>
      <c r="F5544"/>
      <c r="G5544"/>
      <c r="H5544"/>
      <c r="I5544"/>
      <c r="J5544"/>
      <c r="O5544" s="2"/>
    </row>
    <row r="5545" spans="1:15" ht="15" x14ac:dyDescent="0.25">
      <c r="A5545"/>
      <c r="B5545"/>
      <c r="C5545"/>
      <c r="D5545"/>
      <c r="E5545"/>
      <c r="F5545"/>
      <c r="G5545"/>
      <c r="H5545"/>
      <c r="I5545"/>
      <c r="J5545"/>
      <c r="O5545" s="2"/>
    </row>
    <row r="5546" spans="1:15" ht="15" x14ac:dyDescent="0.25">
      <c r="A5546"/>
      <c r="B5546"/>
      <c r="C5546"/>
      <c r="D5546"/>
      <c r="E5546"/>
      <c r="F5546"/>
      <c r="G5546"/>
      <c r="H5546"/>
      <c r="I5546"/>
      <c r="J5546"/>
      <c r="O5546" s="2"/>
    </row>
    <row r="5547" spans="1:15" ht="15" x14ac:dyDescent="0.25">
      <c r="A5547"/>
      <c r="B5547"/>
      <c r="C5547"/>
      <c r="D5547"/>
      <c r="E5547"/>
      <c r="F5547"/>
      <c r="G5547"/>
      <c r="H5547"/>
      <c r="I5547"/>
      <c r="J5547"/>
      <c r="O5547" s="2"/>
    </row>
    <row r="5548" spans="1:15" ht="15" x14ac:dyDescent="0.25">
      <c r="A5548"/>
      <c r="B5548"/>
      <c r="C5548"/>
      <c r="D5548"/>
      <c r="E5548"/>
      <c r="F5548"/>
      <c r="G5548"/>
      <c r="H5548"/>
      <c r="I5548"/>
      <c r="J5548"/>
      <c r="O5548" s="2"/>
    </row>
    <row r="5549" spans="1:15" ht="15" x14ac:dyDescent="0.25">
      <c r="A5549"/>
      <c r="B5549"/>
      <c r="C5549"/>
      <c r="D5549"/>
      <c r="E5549"/>
      <c r="F5549"/>
      <c r="G5549"/>
      <c r="H5549"/>
      <c r="I5549"/>
      <c r="J5549"/>
      <c r="O5549" s="2"/>
    </row>
    <row r="5550" spans="1:15" ht="15" x14ac:dyDescent="0.25">
      <c r="A5550"/>
      <c r="B5550"/>
      <c r="C5550"/>
      <c r="D5550"/>
      <c r="E5550"/>
      <c r="F5550"/>
      <c r="G5550"/>
      <c r="H5550"/>
      <c r="I5550"/>
      <c r="J5550"/>
      <c r="O5550" s="2"/>
    </row>
    <row r="5551" spans="1:15" ht="15" x14ac:dyDescent="0.25">
      <c r="A5551"/>
      <c r="B5551"/>
      <c r="C5551"/>
      <c r="D5551"/>
      <c r="E5551"/>
      <c r="F5551"/>
      <c r="G5551"/>
      <c r="H5551"/>
      <c r="I5551"/>
      <c r="J5551"/>
      <c r="O5551" s="2"/>
    </row>
    <row r="5552" spans="1:15" ht="15" x14ac:dyDescent="0.25">
      <c r="A5552"/>
      <c r="B5552"/>
      <c r="C5552"/>
      <c r="D5552"/>
      <c r="E5552"/>
      <c r="F5552"/>
      <c r="G5552"/>
      <c r="H5552"/>
      <c r="I5552"/>
      <c r="J5552"/>
      <c r="O5552" s="2"/>
    </row>
    <row r="5553" spans="1:15" ht="15" x14ac:dyDescent="0.25">
      <c r="A5553"/>
      <c r="B5553"/>
      <c r="C5553"/>
      <c r="D5553"/>
      <c r="E5553"/>
      <c r="F5553"/>
      <c r="G5553"/>
      <c r="H5553"/>
      <c r="I5553"/>
      <c r="J5553"/>
      <c r="O5553" s="2"/>
    </row>
    <row r="5554" spans="1:15" ht="15" x14ac:dyDescent="0.25">
      <c r="A5554"/>
      <c r="B5554"/>
      <c r="C5554"/>
      <c r="D5554"/>
      <c r="E5554"/>
      <c r="F5554"/>
      <c r="G5554"/>
      <c r="H5554"/>
      <c r="I5554"/>
      <c r="J5554"/>
      <c r="O5554" s="2"/>
    </row>
    <row r="5555" spans="1:15" ht="15" x14ac:dyDescent="0.25">
      <c r="A5555"/>
      <c r="B5555"/>
      <c r="C5555"/>
      <c r="D5555"/>
      <c r="E5555"/>
      <c r="F5555"/>
      <c r="G5555"/>
      <c r="H5555"/>
      <c r="I5555"/>
      <c r="J5555"/>
      <c r="O5555" s="2"/>
    </row>
    <row r="5556" spans="1:15" ht="15" x14ac:dyDescent="0.25">
      <c r="A5556"/>
      <c r="B5556"/>
      <c r="C5556"/>
      <c r="D5556"/>
      <c r="E5556"/>
      <c r="F5556"/>
      <c r="G5556"/>
      <c r="H5556"/>
      <c r="I5556"/>
      <c r="J5556"/>
      <c r="O5556" s="2"/>
    </row>
    <row r="5557" spans="1:15" ht="15" x14ac:dyDescent="0.25">
      <c r="A5557"/>
      <c r="B5557"/>
      <c r="C5557"/>
      <c r="D5557"/>
      <c r="E5557"/>
      <c r="F5557"/>
      <c r="G5557"/>
      <c r="H5557"/>
      <c r="I5557"/>
      <c r="J5557"/>
      <c r="O5557" s="2"/>
    </row>
    <row r="5558" spans="1:15" ht="15" x14ac:dyDescent="0.25">
      <c r="A5558"/>
      <c r="B5558"/>
      <c r="C5558"/>
      <c r="D5558"/>
      <c r="E5558"/>
      <c r="F5558"/>
      <c r="G5558"/>
      <c r="H5558"/>
      <c r="I5558"/>
      <c r="J5558"/>
      <c r="O5558" s="2"/>
    </row>
    <row r="5559" spans="1:15" ht="15" x14ac:dyDescent="0.25">
      <c r="A5559"/>
      <c r="B5559"/>
      <c r="C5559"/>
      <c r="D5559"/>
      <c r="E5559"/>
      <c r="F5559"/>
      <c r="G5559"/>
      <c r="H5559"/>
      <c r="I5559"/>
      <c r="J5559"/>
      <c r="O5559" s="2"/>
    </row>
    <row r="5560" spans="1:15" ht="15" x14ac:dyDescent="0.25">
      <c r="A5560"/>
      <c r="B5560"/>
      <c r="C5560"/>
      <c r="D5560"/>
      <c r="E5560"/>
      <c r="F5560"/>
      <c r="G5560"/>
      <c r="H5560"/>
      <c r="I5560"/>
      <c r="J5560"/>
      <c r="O5560" s="2"/>
    </row>
    <row r="5561" spans="1:15" ht="15" x14ac:dyDescent="0.25">
      <c r="A5561"/>
      <c r="B5561"/>
      <c r="C5561"/>
      <c r="D5561"/>
      <c r="E5561"/>
      <c r="F5561"/>
      <c r="G5561"/>
      <c r="H5561"/>
      <c r="I5561"/>
      <c r="J5561"/>
      <c r="O5561" s="2"/>
    </row>
    <row r="5562" spans="1:15" ht="15" x14ac:dyDescent="0.25">
      <c r="A5562"/>
      <c r="B5562"/>
      <c r="C5562"/>
      <c r="D5562"/>
      <c r="E5562"/>
      <c r="F5562"/>
      <c r="G5562"/>
      <c r="H5562"/>
      <c r="I5562"/>
      <c r="J5562"/>
      <c r="O5562" s="2"/>
    </row>
    <row r="5563" spans="1:15" ht="15" x14ac:dyDescent="0.25">
      <c r="A5563"/>
      <c r="B5563"/>
      <c r="C5563"/>
      <c r="D5563"/>
      <c r="E5563"/>
      <c r="F5563"/>
      <c r="G5563"/>
      <c r="H5563"/>
      <c r="I5563"/>
      <c r="J5563"/>
      <c r="O5563" s="2"/>
    </row>
    <row r="5564" spans="1:15" ht="15" x14ac:dyDescent="0.25">
      <c r="A5564"/>
      <c r="B5564"/>
      <c r="C5564"/>
      <c r="D5564"/>
      <c r="E5564"/>
      <c r="F5564"/>
      <c r="G5564"/>
      <c r="H5564"/>
      <c r="I5564"/>
      <c r="J5564"/>
      <c r="O5564" s="2"/>
    </row>
    <row r="5565" spans="1:15" ht="15" x14ac:dyDescent="0.25">
      <c r="A5565"/>
      <c r="B5565"/>
      <c r="C5565"/>
      <c r="D5565"/>
      <c r="E5565"/>
      <c r="F5565"/>
      <c r="G5565"/>
      <c r="H5565"/>
      <c r="I5565"/>
      <c r="J5565"/>
      <c r="O5565" s="2"/>
    </row>
    <row r="5566" spans="1:15" ht="15" x14ac:dyDescent="0.25">
      <c r="A5566"/>
      <c r="B5566"/>
      <c r="C5566"/>
      <c r="D5566"/>
      <c r="E5566"/>
      <c r="F5566"/>
      <c r="G5566"/>
      <c r="H5566"/>
      <c r="I5566"/>
      <c r="J5566"/>
      <c r="O5566" s="2"/>
    </row>
    <row r="5567" spans="1:15" ht="15" x14ac:dyDescent="0.25">
      <c r="A5567"/>
      <c r="B5567"/>
      <c r="C5567"/>
      <c r="D5567"/>
      <c r="E5567"/>
      <c r="F5567"/>
      <c r="G5567"/>
      <c r="H5567"/>
      <c r="I5567"/>
      <c r="J5567"/>
      <c r="O5567" s="2"/>
    </row>
    <row r="5568" spans="1:15" ht="15" x14ac:dyDescent="0.25">
      <c r="A5568"/>
      <c r="B5568"/>
      <c r="C5568"/>
      <c r="D5568"/>
      <c r="E5568"/>
      <c r="F5568"/>
      <c r="G5568"/>
      <c r="H5568"/>
      <c r="I5568"/>
      <c r="J5568"/>
      <c r="O5568" s="2"/>
    </row>
    <row r="5569" spans="1:15" ht="15" x14ac:dyDescent="0.25">
      <c r="A5569"/>
      <c r="B5569"/>
      <c r="C5569"/>
      <c r="D5569"/>
      <c r="E5569"/>
      <c r="F5569"/>
      <c r="G5569"/>
      <c r="H5569"/>
      <c r="I5569"/>
      <c r="J5569"/>
      <c r="O5569" s="2"/>
    </row>
    <row r="5570" spans="1:15" ht="15" x14ac:dyDescent="0.25">
      <c r="A5570"/>
      <c r="B5570"/>
      <c r="C5570"/>
      <c r="D5570"/>
      <c r="E5570"/>
      <c r="F5570"/>
      <c r="G5570"/>
      <c r="H5570"/>
      <c r="I5570"/>
      <c r="J5570"/>
      <c r="O5570" s="2"/>
    </row>
    <row r="5571" spans="1:15" ht="15" x14ac:dyDescent="0.25">
      <c r="A5571"/>
      <c r="B5571"/>
      <c r="C5571"/>
      <c r="D5571"/>
      <c r="E5571"/>
      <c r="F5571"/>
      <c r="G5571"/>
      <c r="H5571"/>
      <c r="I5571"/>
      <c r="J5571"/>
      <c r="O5571" s="2"/>
    </row>
    <row r="5572" spans="1:15" ht="15" x14ac:dyDescent="0.25">
      <c r="A5572"/>
      <c r="B5572"/>
      <c r="C5572"/>
      <c r="D5572"/>
      <c r="E5572"/>
      <c r="F5572"/>
      <c r="G5572"/>
      <c r="H5572"/>
      <c r="I5572"/>
      <c r="J5572"/>
      <c r="O5572" s="2"/>
    </row>
    <row r="5573" spans="1:15" ht="15" x14ac:dyDescent="0.25">
      <c r="A5573"/>
      <c r="B5573"/>
      <c r="C5573"/>
      <c r="D5573"/>
      <c r="E5573"/>
      <c r="F5573"/>
      <c r="G5573"/>
      <c r="H5573"/>
      <c r="I5573"/>
      <c r="J5573"/>
      <c r="O5573" s="2"/>
    </row>
    <row r="5574" spans="1:15" ht="15" x14ac:dyDescent="0.25">
      <c r="A5574"/>
      <c r="B5574"/>
      <c r="C5574"/>
      <c r="D5574"/>
      <c r="E5574"/>
      <c r="F5574"/>
      <c r="G5574"/>
      <c r="H5574"/>
      <c r="I5574"/>
      <c r="J5574"/>
      <c r="O5574" s="2"/>
    </row>
    <row r="5575" spans="1:15" ht="15" x14ac:dyDescent="0.25">
      <c r="A5575"/>
      <c r="B5575"/>
      <c r="C5575"/>
      <c r="D5575"/>
      <c r="E5575"/>
      <c r="F5575"/>
      <c r="G5575"/>
      <c r="H5575"/>
      <c r="I5575"/>
      <c r="J5575"/>
      <c r="O5575" s="2"/>
    </row>
    <row r="5576" spans="1:15" ht="15" x14ac:dyDescent="0.25">
      <c r="A5576"/>
      <c r="B5576"/>
      <c r="C5576"/>
      <c r="D5576"/>
      <c r="E5576"/>
      <c r="F5576"/>
      <c r="G5576"/>
      <c r="H5576"/>
      <c r="I5576"/>
      <c r="J5576"/>
      <c r="O5576" s="2"/>
    </row>
    <row r="5577" spans="1:15" ht="15" x14ac:dyDescent="0.25">
      <c r="A5577"/>
      <c r="B5577"/>
      <c r="C5577"/>
      <c r="D5577"/>
      <c r="E5577"/>
      <c r="F5577"/>
      <c r="G5577"/>
      <c r="H5577"/>
      <c r="I5577"/>
      <c r="J5577"/>
      <c r="O5577" s="2"/>
    </row>
    <row r="5578" spans="1:15" ht="15" x14ac:dyDescent="0.25">
      <c r="A5578"/>
      <c r="B5578"/>
      <c r="C5578"/>
      <c r="D5578"/>
      <c r="E5578"/>
      <c r="F5578"/>
      <c r="G5578"/>
      <c r="H5578"/>
      <c r="I5578"/>
      <c r="J5578"/>
      <c r="O5578" s="2"/>
    </row>
    <row r="5579" spans="1:15" ht="15" x14ac:dyDescent="0.25">
      <c r="A5579"/>
      <c r="B5579"/>
      <c r="C5579"/>
      <c r="D5579"/>
      <c r="E5579"/>
      <c r="F5579"/>
      <c r="G5579"/>
      <c r="H5579"/>
      <c r="I5579"/>
      <c r="J5579"/>
      <c r="O5579" s="2"/>
    </row>
    <row r="5580" spans="1:15" ht="15" x14ac:dyDescent="0.25">
      <c r="A5580"/>
      <c r="B5580"/>
      <c r="C5580"/>
      <c r="D5580"/>
      <c r="E5580"/>
      <c r="F5580"/>
      <c r="G5580"/>
      <c r="H5580"/>
      <c r="I5580"/>
      <c r="J5580"/>
      <c r="O5580" s="2"/>
    </row>
    <row r="5581" spans="1:15" ht="15" x14ac:dyDescent="0.25">
      <c r="A5581"/>
      <c r="B5581"/>
      <c r="C5581"/>
      <c r="D5581"/>
      <c r="E5581"/>
      <c r="F5581"/>
      <c r="G5581"/>
      <c r="H5581"/>
      <c r="I5581"/>
      <c r="J5581"/>
      <c r="O5581" s="2"/>
    </row>
    <row r="5582" spans="1:15" ht="15" x14ac:dyDescent="0.25">
      <c r="A5582"/>
      <c r="B5582"/>
      <c r="C5582"/>
      <c r="D5582"/>
      <c r="E5582"/>
      <c r="F5582"/>
      <c r="G5582"/>
      <c r="H5582"/>
      <c r="I5582"/>
      <c r="J5582"/>
      <c r="O5582" s="2"/>
    </row>
    <row r="5583" spans="1:15" ht="15" x14ac:dyDescent="0.25">
      <c r="A5583"/>
      <c r="B5583"/>
      <c r="C5583"/>
      <c r="D5583"/>
      <c r="E5583"/>
      <c r="F5583"/>
      <c r="G5583"/>
      <c r="H5583"/>
      <c r="I5583"/>
      <c r="J5583"/>
      <c r="O5583" s="2"/>
    </row>
    <row r="5584" spans="1:15" ht="15" x14ac:dyDescent="0.25">
      <c r="A5584"/>
      <c r="B5584"/>
      <c r="C5584"/>
      <c r="D5584"/>
      <c r="E5584"/>
      <c r="F5584"/>
      <c r="G5584"/>
      <c r="H5584"/>
      <c r="I5584"/>
      <c r="J5584"/>
      <c r="O5584" s="2"/>
    </row>
    <row r="5585" spans="1:15" ht="15" x14ac:dyDescent="0.25">
      <c r="A5585"/>
      <c r="B5585"/>
      <c r="C5585"/>
      <c r="D5585"/>
      <c r="E5585"/>
      <c r="F5585"/>
      <c r="G5585"/>
      <c r="H5585"/>
      <c r="I5585"/>
      <c r="J5585"/>
      <c r="O5585" s="2"/>
    </row>
    <row r="5586" spans="1:15" ht="15" x14ac:dyDescent="0.25">
      <c r="A5586"/>
      <c r="B5586"/>
      <c r="C5586"/>
      <c r="D5586"/>
      <c r="E5586"/>
      <c r="F5586"/>
      <c r="G5586"/>
      <c r="H5586"/>
      <c r="I5586"/>
      <c r="J5586"/>
      <c r="O5586" s="2"/>
    </row>
    <row r="5587" spans="1:15" ht="15" x14ac:dyDescent="0.25">
      <c r="A5587"/>
      <c r="B5587"/>
      <c r="C5587"/>
      <c r="D5587"/>
      <c r="E5587"/>
      <c r="F5587"/>
      <c r="G5587"/>
      <c r="H5587"/>
      <c r="I5587"/>
      <c r="J5587"/>
      <c r="O5587" s="2"/>
    </row>
    <row r="5588" spans="1:15" ht="15" x14ac:dyDescent="0.25">
      <c r="A5588"/>
      <c r="B5588"/>
      <c r="C5588"/>
      <c r="D5588"/>
      <c r="E5588"/>
      <c r="F5588"/>
      <c r="G5588"/>
      <c r="H5588"/>
      <c r="I5588"/>
      <c r="J5588"/>
      <c r="O5588" s="2"/>
    </row>
    <row r="5589" spans="1:15" ht="15" x14ac:dyDescent="0.25">
      <c r="A5589"/>
      <c r="B5589"/>
      <c r="C5589"/>
      <c r="D5589"/>
      <c r="E5589"/>
      <c r="F5589"/>
      <c r="G5589"/>
      <c r="H5589"/>
      <c r="I5589"/>
      <c r="J5589"/>
      <c r="O5589" s="2"/>
    </row>
    <row r="5590" spans="1:15" ht="15" x14ac:dyDescent="0.25">
      <c r="A5590"/>
      <c r="B5590"/>
      <c r="C5590"/>
      <c r="D5590"/>
      <c r="E5590"/>
      <c r="F5590"/>
      <c r="G5590"/>
      <c r="H5590"/>
      <c r="I5590"/>
      <c r="J5590"/>
      <c r="O5590" s="2"/>
    </row>
    <row r="5591" spans="1:15" ht="15" x14ac:dyDescent="0.25">
      <c r="A5591"/>
      <c r="B5591"/>
      <c r="C5591"/>
      <c r="D5591"/>
      <c r="E5591"/>
      <c r="F5591"/>
      <c r="G5591"/>
      <c r="H5591"/>
      <c r="I5591"/>
      <c r="J5591"/>
      <c r="O5591" s="2"/>
    </row>
    <row r="5592" spans="1:15" ht="15" x14ac:dyDescent="0.25">
      <c r="A5592"/>
      <c r="B5592"/>
      <c r="C5592"/>
      <c r="D5592"/>
      <c r="E5592"/>
      <c r="F5592"/>
      <c r="G5592"/>
      <c r="H5592"/>
      <c r="I5592"/>
      <c r="J5592"/>
      <c r="O5592" s="2"/>
    </row>
    <row r="5593" spans="1:15" ht="15" x14ac:dyDescent="0.25">
      <c r="A5593"/>
      <c r="B5593"/>
      <c r="C5593"/>
      <c r="D5593"/>
      <c r="E5593"/>
      <c r="F5593"/>
      <c r="G5593"/>
      <c r="H5593"/>
      <c r="I5593"/>
      <c r="J5593"/>
      <c r="O5593" s="2"/>
    </row>
    <row r="5594" spans="1:15" ht="15" x14ac:dyDescent="0.25">
      <c r="A5594"/>
      <c r="B5594"/>
      <c r="C5594"/>
      <c r="D5594"/>
      <c r="E5594"/>
      <c r="F5594"/>
      <c r="G5594"/>
      <c r="H5594"/>
      <c r="I5594"/>
      <c r="J5594"/>
      <c r="O5594" s="2"/>
    </row>
    <row r="5595" spans="1:15" ht="15" x14ac:dyDescent="0.25">
      <c r="A5595"/>
      <c r="B5595"/>
      <c r="C5595"/>
      <c r="D5595"/>
      <c r="E5595"/>
      <c r="F5595"/>
      <c r="G5595"/>
      <c r="H5595"/>
      <c r="I5595"/>
      <c r="J5595"/>
      <c r="O5595" s="2"/>
    </row>
    <row r="5596" spans="1:15" ht="15" x14ac:dyDescent="0.25">
      <c r="A5596"/>
      <c r="B5596"/>
      <c r="C5596"/>
      <c r="D5596"/>
      <c r="E5596"/>
      <c r="F5596"/>
      <c r="G5596"/>
      <c r="H5596"/>
      <c r="I5596"/>
      <c r="J5596"/>
      <c r="O5596" s="2"/>
    </row>
    <row r="5597" spans="1:15" ht="15" x14ac:dyDescent="0.25">
      <c r="A5597"/>
      <c r="B5597"/>
      <c r="C5597"/>
      <c r="D5597"/>
      <c r="E5597"/>
      <c r="F5597"/>
      <c r="G5597"/>
      <c r="H5597"/>
      <c r="I5597"/>
      <c r="J5597"/>
      <c r="O5597" s="2"/>
    </row>
    <row r="5598" spans="1:15" ht="15" x14ac:dyDescent="0.25">
      <c r="A5598"/>
      <c r="B5598"/>
      <c r="C5598"/>
      <c r="D5598"/>
      <c r="E5598"/>
      <c r="F5598"/>
      <c r="G5598"/>
      <c r="H5598"/>
      <c r="I5598"/>
      <c r="J5598"/>
      <c r="O5598" s="2"/>
    </row>
    <row r="5599" spans="1:15" ht="15" x14ac:dyDescent="0.25">
      <c r="A5599"/>
      <c r="B5599"/>
      <c r="C5599"/>
      <c r="D5599"/>
      <c r="E5599"/>
      <c r="F5599"/>
      <c r="G5599"/>
      <c r="H5599"/>
      <c r="I5599"/>
      <c r="J5599"/>
      <c r="O5599" s="2"/>
    </row>
    <row r="5600" spans="1:15" ht="15" x14ac:dyDescent="0.25">
      <c r="A5600"/>
      <c r="B5600"/>
      <c r="C5600"/>
      <c r="D5600"/>
      <c r="E5600"/>
      <c r="F5600"/>
      <c r="G5600"/>
      <c r="H5600"/>
      <c r="I5600"/>
      <c r="J5600"/>
      <c r="O5600" s="2"/>
    </row>
    <row r="5601" spans="1:15" ht="15" x14ac:dyDescent="0.25">
      <c r="A5601"/>
      <c r="B5601"/>
      <c r="C5601"/>
      <c r="D5601"/>
      <c r="E5601"/>
      <c r="F5601"/>
      <c r="G5601"/>
      <c r="H5601"/>
      <c r="I5601"/>
      <c r="J5601"/>
      <c r="O5601" s="2"/>
    </row>
    <row r="5602" spans="1:15" ht="15" x14ac:dyDescent="0.25">
      <c r="A5602"/>
      <c r="B5602"/>
      <c r="C5602"/>
      <c r="D5602"/>
      <c r="E5602"/>
      <c r="F5602"/>
      <c r="G5602"/>
      <c r="H5602"/>
      <c r="I5602"/>
      <c r="J5602"/>
      <c r="O5602" s="2"/>
    </row>
    <row r="5603" spans="1:15" ht="15" x14ac:dyDescent="0.25">
      <c r="A5603"/>
      <c r="B5603"/>
      <c r="C5603"/>
      <c r="D5603"/>
      <c r="E5603"/>
      <c r="F5603"/>
      <c r="G5603"/>
      <c r="H5603"/>
      <c r="I5603"/>
      <c r="J5603"/>
      <c r="O5603" s="2"/>
    </row>
    <row r="5604" spans="1:15" ht="15" x14ac:dyDescent="0.25">
      <c r="A5604"/>
      <c r="B5604"/>
      <c r="C5604"/>
      <c r="D5604"/>
      <c r="E5604"/>
      <c r="F5604"/>
      <c r="G5604"/>
      <c r="H5604"/>
      <c r="I5604"/>
      <c r="J5604"/>
      <c r="O5604" s="2"/>
    </row>
    <row r="5605" spans="1:15" ht="15" x14ac:dyDescent="0.25">
      <c r="A5605"/>
      <c r="B5605"/>
      <c r="C5605"/>
      <c r="D5605"/>
      <c r="E5605"/>
      <c r="F5605"/>
      <c r="G5605"/>
      <c r="H5605"/>
      <c r="I5605"/>
      <c r="J5605"/>
      <c r="O5605" s="2"/>
    </row>
    <row r="5606" spans="1:15" ht="15" x14ac:dyDescent="0.25">
      <c r="A5606"/>
      <c r="B5606"/>
      <c r="C5606"/>
      <c r="D5606"/>
      <c r="E5606"/>
      <c r="F5606"/>
      <c r="G5606"/>
      <c r="H5606"/>
      <c r="I5606"/>
      <c r="J5606"/>
      <c r="O5606" s="2"/>
    </row>
    <row r="5607" spans="1:15" ht="15" x14ac:dyDescent="0.25">
      <c r="A5607"/>
      <c r="B5607"/>
      <c r="C5607"/>
      <c r="D5607"/>
      <c r="E5607"/>
      <c r="F5607"/>
      <c r="G5607"/>
      <c r="H5607"/>
      <c r="I5607"/>
      <c r="J5607"/>
      <c r="O5607" s="2"/>
    </row>
    <row r="5608" spans="1:15" ht="15" x14ac:dyDescent="0.25">
      <c r="A5608"/>
      <c r="B5608"/>
      <c r="C5608"/>
      <c r="D5608"/>
      <c r="E5608"/>
      <c r="F5608"/>
      <c r="G5608"/>
      <c r="H5608"/>
      <c r="I5608"/>
      <c r="J5608"/>
      <c r="O5608" s="2"/>
    </row>
    <row r="5609" spans="1:15" ht="15" x14ac:dyDescent="0.25">
      <c r="A5609"/>
      <c r="B5609"/>
      <c r="C5609"/>
      <c r="D5609"/>
      <c r="E5609"/>
      <c r="F5609"/>
      <c r="G5609"/>
      <c r="H5609"/>
      <c r="I5609"/>
      <c r="J5609"/>
      <c r="O5609" s="2"/>
    </row>
    <row r="5610" spans="1:15" ht="15" x14ac:dyDescent="0.25">
      <c r="A5610"/>
      <c r="B5610"/>
      <c r="C5610"/>
      <c r="D5610"/>
      <c r="E5610"/>
      <c r="F5610"/>
      <c r="G5610"/>
      <c r="H5610"/>
      <c r="I5610"/>
      <c r="J5610"/>
      <c r="O5610" s="2"/>
    </row>
    <row r="5611" spans="1:15" ht="15" x14ac:dyDescent="0.25">
      <c r="A5611"/>
      <c r="B5611"/>
      <c r="C5611"/>
      <c r="D5611"/>
      <c r="E5611"/>
      <c r="F5611"/>
      <c r="G5611"/>
      <c r="H5611"/>
      <c r="I5611"/>
      <c r="J5611"/>
      <c r="O5611" s="2"/>
    </row>
    <row r="5612" spans="1:15" ht="15" x14ac:dyDescent="0.25">
      <c r="A5612"/>
      <c r="B5612"/>
      <c r="C5612"/>
      <c r="D5612"/>
      <c r="E5612"/>
      <c r="F5612"/>
      <c r="G5612"/>
      <c r="H5612"/>
      <c r="I5612"/>
      <c r="J5612"/>
      <c r="O5612" s="2"/>
    </row>
    <row r="5613" spans="1:15" ht="15" x14ac:dyDescent="0.25">
      <c r="A5613"/>
      <c r="B5613"/>
      <c r="C5613"/>
      <c r="D5613"/>
      <c r="E5613"/>
      <c r="F5613"/>
      <c r="G5613"/>
      <c r="H5613"/>
      <c r="I5613"/>
      <c r="J5613"/>
      <c r="O5613" s="2"/>
    </row>
    <row r="5614" spans="1:15" ht="15" x14ac:dyDescent="0.25">
      <c r="A5614"/>
      <c r="B5614"/>
      <c r="C5614"/>
      <c r="D5614"/>
      <c r="E5614"/>
      <c r="F5614"/>
      <c r="G5614"/>
      <c r="H5614"/>
      <c r="I5614"/>
      <c r="J5614"/>
      <c r="O5614" s="2"/>
    </row>
    <row r="5615" spans="1:15" ht="15" x14ac:dyDescent="0.25">
      <c r="A5615"/>
      <c r="B5615"/>
      <c r="C5615"/>
      <c r="D5615"/>
      <c r="E5615"/>
      <c r="F5615"/>
      <c r="G5615"/>
      <c r="H5615"/>
      <c r="I5615"/>
      <c r="J5615"/>
      <c r="O5615" s="2"/>
    </row>
    <row r="5616" spans="1:15" ht="15" x14ac:dyDescent="0.25">
      <c r="A5616"/>
      <c r="B5616"/>
      <c r="C5616"/>
      <c r="D5616"/>
      <c r="E5616"/>
      <c r="F5616"/>
      <c r="G5616"/>
      <c r="H5616"/>
      <c r="I5616"/>
      <c r="J5616"/>
      <c r="O5616" s="2"/>
    </row>
    <row r="5617" spans="1:15" ht="15" x14ac:dyDescent="0.25">
      <c r="A5617"/>
      <c r="B5617"/>
      <c r="C5617"/>
      <c r="D5617"/>
      <c r="E5617"/>
      <c r="F5617"/>
      <c r="G5617"/>
      <c r="H5617"/>
      <c r="I5617"/>
      <c r="J5617"/>
      <c r="O5617" s="2"/>
    </row>
    <row r="5618" spans="1:15" ht="15" x14ac:dyDescent="0.25">
      <c r="A5618"/>
      <c r="B5618"/>
      <c r="C5618"/>
      <c r="D5618"/>
      <c r="E5618"/>
      <c r="F5618"/>
      <c r="G5618"/>
      <c r="H5618"/>
      <c r="I5618"/>
      <c r="J5618"/>
      <c r="O5618" s="2"/>
    </row>
    <row r="5619" spans="1:15" ht="15" x14ac:dyDescent="0.25">
      <c r="A5619"/>
      <c r="B5619"/>
      <c r="C5619"/>
      <c r="D5619"/>
      <c r="E5619"/>
      <c r="F5619"/>
      <c r="G5619"/>
      <c r="H5619"/>
      <c r="I5619"/>
      <c r="J5619"/>
      <c r="O5619" s="2"/>
    </row>
    <row r="5620" spans="1:15" ht="15" x14ac:dyDescent="0.25">
      <c r="A5620"/>
      <c r="B5620"/>
      <c r="C5620"/>
      <c r="D5620"/>
      <c r="E5620"/>
      <c r="F5620"/>
      <c r="G5620"/>
      <c r="H5620"/>
      <c r="I5620"/>
      <c r="J5620"/>
      <c r="O5620" s="2"/>
    </row>
    <row r="5621" spans="1:15" ht="15" x14ac:dyDescent="0.25">
      <c r="A5621"/>
      <c r="B5621"/>
      <c r="C5621"/>
      <c r="D5621"/>
      <c r="E5621"/>
      <c r="F5621"/>
      <c r="G5621"/>
      <c r="H5621"/>
      <c r="I5621"/>
      <c r="J5621"/>
      <c r="O5621" s="2"/>
    </row>
    <row r="5622" spans="1:15" ht="15" x14ac:dyDescent="0.25">
      <c r="A5622"/>
      <c r="B5622"/>
      <c r="C5622"/>
      <c r="D5622"/>
      <c r="E5622"/>
      <c r="F5622"/>
      <c r="G5622"/>
      <c r="H5622"/>
      <c r="I5622"/>
      <c r="J5622"/>
      <c r="O5622" s="2"/>
    </row>
    <row r="5623" spans="1:15" ht="15" x14ac:dyDescent="0.25">
      <c r="A5623"/>
      <c r="B5623"/>
      <c r="C5623"/>
      <c r="D5623"/>
      <c r="E5623"/>
      <c r="F5623"/>
      <c r="G5623"/>
      <c r="H5623"/>
      <c r="I5623"/>
      <c r="J5623"/>
      <c r="O5623" s="2"/>
    </row>
    <row r="5624" spans="1:15" ht="15" x14ac:dyDescent="0.25">
      <c r="A5624"/>
      <c r="B5624"/>
      <c r="C5624"/>
      <c r="D5624"/>
      <c r="E5624"/>
      <c r="F5624"/>
      <c r="G5624"/>
      <c r="H5624"/>
      <c r="I5624"/>
      <c r="J5624"/>
      <c r="O5624" s="2"/>
    </row>
    <row r="5625" spans="1:15" ht="15" x14ac:dyDescent="0.25">
      <c r="A5625"/>
      <c r="B5625"/>
      <c r="C5625"/>
      <c r="D5625"/>
      <c r="E5625"/>
      <c r="F5625"/>
      <c r="G5625"/>
      <c r="H5625"/>
      <c r="I5625"/>
      <c r="J5625"/>
      <c r="O5625" s="2"/>
    </row>
    <row r="5626" spans="1:15" ht="15" x14ac:dyDescent="0.25">
      <c r="A5626"/>
      <c r="B5626"/>
      <c r="C5626"/>
      <c r="D5626"/>
      <c r="E5626"/>
      <c r="F5626"/>
      <c r="G5626"/>
      <c r="H5626"/>
      <c r="I5626"/>
      <c r="J5626"/>
      <c r="O5626" s="2"/>
    </row>
    <row r="5627" spans="1:15" ht="15" x14ac:dyDescent="0.25">
      <c r="A5627"/>
      <c r="B5627"/>
      <c r="C5627"/>
      <c r="D5627"/>
      <c r="E5627"/>
      <c r="F5627"/>
      <c r="G5627"/>
      <c r="H5627"/>
      <c r="I5627"/>
      <c r="J5627"/>
      <c r="O5627" s="2"/>
    </row>
    <row r="5628" spans="1:15" ht="15" x14ac:dyDescent="0.25">
      <c r="A5628"/>
      <c r="B5628"/>
      <c r="C5628"/>
      <c r="D5628"/>
      <c r="E5628"/>
      <c r="F5628"/>
      <c r="G5628"/>
      <c r="H5628"/>
      <c r="I5628"/>
      <c r="J5628"/>
      <c r="O5628" s="2"/>
    </row>
    <row r="5629" spans="1:15" ht="15" x14ac:dyDescent="0.25">
      <c r="A5629"/>
      <c r="B5629"/>
      <c r="C5629"/>
      <c r="D5629"/>
      <c r="E5629"/>
      <c r="F5629"/>
      <c r="G5629"/>
      <c r="H5629"/>
      <c r="I5629"/>
      <c r="J5629"/>
      <c r="O5629" s="2"/>
    </row>
    <row r="5630" spans="1:15" ht="15" x14ac:dyDescent="0.25">
      <c r="A5630"/>
      <c r="B5630"/>
      <c r="C5630"/>
      <c r="D5630"/>
      <c r="E5630"/>
      <c r="F5630"/>
      <c r="G5630"/>
      <c r="H5630"/>
      <c r="I5630"/>
      <c r="J5630"/>
      <c r="O5630" s="2"/>
    </row>
    <row r="5631" spans="1:15" ht="15" x14ac:dyDescent="0.25">
      <c r="A5631"/>
      <c r="B5631"/>
      <c r="C5631"/>
      <c r="D5631"/>
      <c r="E5631"/>
      <c r="F5631"/>
      <c r="G5631"/>
      <c r="H5631"/>
      <c r="I5631"/>
      <c r="J5631"/>
      <c r="O5631" s="2"/>
    </row>
    <row r="5632" spans="1:15" ht="15" x14ac:dyDescent="0.25">
      <c r="A5632"/>
      <c r="B5632"/>
      <c r="C5632"/>
      <c r="D5632"/>
      <c r="E5632"/>
      <c r="F5632"/>
      <c r="G5632"/>
      <c r="H5632"/>
      <c r="I5632"/>
      <c r="J5632"/>
      <c r="O5632" s="2"/>
    </row>
    <row r="5633" spans="1:15" ht="15" x14ac:dyDescent="0.25">
      <c r="A5633"/>
      <c r="B5633"/>
      <c r="C5633"/>
      <c r="D5633"/>
      <c r="E5633"/>
      <c r="F5633"/>
      <c r="G5633"/>
      <c r="H5633"/>
      <c r="I5633"/>
      <c r="J5633"/>
      <c r="O5633" s="2"/>
    </row>
    <row r="5634" spans="1:15" ht="15" x14ac:dyDescent="0.25">
      <c r="A5634"/>
      <c r="B5634"/>
      <c r="C5634"/>
      <c r="D5634"/>
      <c r="E5634"/>
      <c r="F5634"/>
      <c r="G5634"/>
      <c r="H5634"/>
      <c r="I5634"/>
      <c r="J5634"/>
      <c r="O5634" s="2"/>
    </row>
    <row r="5635" spans="1:15" ht="15" x14ac:dyDescent="0.25">
      <c r="A5635"/>
      <c r="B5635"/>
      <c r="C5635"/>
      <c r="D5635"/>
      <c r="E5635"/>
      <c r="F5635"/>
      <c r="G5635"/>
      <c r="H5635"/>
      <c r="I5635"/>
      <c r="J5635"/>
      <c r="O5635" s="2"/>
    </row>
    <row r="5636" spans="1:15" ht="15" x14ac:dyDescent="0.25">
      <c r="A5636"/>
      <c r="B5636"/>
      <c r="C5636"/>
      <c r="D5636"/>
      <c r="E5636"/>
      <c r="F5636"/>
      <c r="G5636"/>
      <c r="H5636"/>
      <c r="I5636"/>
      <c r="J5636"/>
      <c r="O5636" s="2"/>
    </row>
    <row r="5637" spans="1:15" ht="15" x14ac:dyDescent="0.25">
      <c r="A5637"/>
      <c r="B5637"/>
      <c r="C5637"/>
      <c r="D5637"/>
      <c r="E5637"/>
      <c r="F5637"/>
      <c r="G5637"/>
      <c r="H5637"/>
      <c r="I5637"/>
      <c r="J5637"/>
      <c r="O5637" s="2"/>
    </row>
    <row r="5638" spans="1:15" ht="15" x14ac:dyDescent="0.25">
      <c r="A5638"/>
      <c r="B5638"/>
      <c r="C5638"/>
      <c r="D5638"/>
      <c r="E5638"/>
      <c r="F5638"/>
      <c r="G5638"/>
      <c r="H5638"/>
      <c r="I5638"/>
      <c r="J5638"/>
      <c r="O5638" s="2"/>
    </row>
    <row r="5639" spans="1:15" ht="15" x14ac:dyDescent="0.25">
      <c r="A5639"/>
      <c r="B5639"/>
      <c r="C5639"/>
      <c r="D5639"/>
      <c r="E5639"/>
      <c r="F5639"/>
      <c r="G5639"/>
      <c r="H5639"/>
      <c r="I5639"/>
      <c r="J5639"/>
      <c r="O5639" s="2"/>
    </row>
    <row r="5640" spans="1:15" ht="15" x14ac:dyDescent="0.25">
      <c r="A5640"/>
      <c r="B5640"/>
      <c r="C5640"/>
      <c r="D5640"/>
      <c r="E5640"/>
      <c r="F5640"/>
      <c r="G5640"/>
      <c r="H5640"/>
      <c r="I5640"/>
      <c r="J5640"/>
      <c r="O5640" s="2"/>
    </row>
    <row r="5641" spans="1:15" ht="15" x14ac:dyDescent="0.25">
      <c r="A5641"/>
      <c r="B5641"/>
      <c r="C5641"/>
      <c r="D5641"/>
      <c r="E5641"/>
      <c r="F5641"/>
      <c r="G5641"/>
      <c r="H5641"/>
      <c r="I5641"/>
      <c r="J5641"/>
      <c r="O5641" s="2"/>
    </row>
    <row r="5642" spans="1:15" ht="15" x14ac:dyDescent="0.25">
      <c r="A5642"/>
      <c r="B5642"/>
      <c r="C5642"/>
      <c r="D5642"/>
      <c r="E5642"/>
      <c r="F5642"/>
      <c r="G5642"/>
      <c r="H5642"/>
      <c r="I5642"/>
      <c r="J5642"/>
      <c r="O5642" s="2"/>
    </row>
    <row r="5643" spans="1:15" ht="15" x14ac:dyDescent="0.25">
      <c r="A5643"/>
      <c r="B5643"/>
      <c r="C5643"/>
      <c r="D5643"/>
      <c r="E5643"/>
      <c r="F5643"/>
      <c r="G5643"/>
      <c r="H5643"/>
      <c r="I5643"/>
      <c r="J5643"/>
      <c r="O5643" s="2"/>
    </row>
    <row r="5644" spans="1:15" ht="15" x14ac:dyDescent="0.25">
      <c r="A5644"/>
      <c r="B5644"/>
      <c r="C5644"/>
      <c r="D5644"/>
      <c r="E5644"/>
      <c r="F5644"/>
      <c r="G5644"/>
      <c r="H5644"/>
      <c r="I5644"/>
      <c r="J5644"/>
      <c r="O5644" s="2"/>
    </row>
    <row r="5645" spans="1:15" ht="15" x14ac:dyDescent="0.25">
      <c r="A5645"/>
      <c r="B5645"/>
      <c r="C5645"/>
      <c r="D5645"/>
      <c r="E5645"/>
      <c r="F5645"/>
      <c r="G5645"/>
      <c r="H5645"/>
      <c r="I5645"/>
      <c r="J5645"/>
      <c r="O5645" s="2"/>
    </row>
    <row r="5646" spans="1:15" ht="15" x14ac:dyDescent="0.25">
      <c r="A5646"/>
      <c r="B5646"/>
      <c r="C5646"/>
      <c r="D5646"/>
      <c r="E5646"/>
      <c r="F5646"/>
      <c r="G5646"/>
      <c r="H5646"/>
      <c r="I5646"/>
      <c r="J5646"/>
      <c r="O5646" s="2"/>
    </row>
    <row r="5647" spans="1:15" ht="15" x14ac:dyDescent="0.25">
      <c r="A5647"/>
      <c r="B5647"/>
      <c r="C5647"/>
      <c r="D5647"/>
      <c r="E5647"/>
      <c r="F5647"/>
      <c r="G5647"/>
      <c r="H5647"/>
      <c r="I5647"/>
      <c r="J5647"/>
      <c r="O5647" s="2"/>
    </row>
    <row r="5648" spans="1:15" ht="15" x14ac:dyDescent="0.25">
      <c r="A5648"/>
      <c r="B5648"/>
      <c r="C5648"/>
      <c r="D5648"/>
      <c r="E5648"/>
      <c r="F5648"/>
      <c r="G5648"/>
      <c r="H5648"/>
      <c r="I5648"/>
      <c r="J5648"/>
      <c r="O5648" s="2"/>
    </row>
    <row r="5649" spans="1:15" ht="15" x14ac:dyDescent="0.25">
      <c r="A5649"/>
      <c r="B5649"/>
      <c r="C5649"/>
      <c r="D5649"/>
      <c r="E5649"/>
      <c r="F5649"/>
      <c r="G5649"/>
      <c r="H5649"/>
      <c r="I5649"/>
      <c r="J5649"/>
      <c r="O5649" s="2"/>
    </row>
    <row r="5650" spans="1:15" ht="15" x14ac:dyDescent="0.25">
      <c r="A5650"/>
      <c r="B5650"/>
      <c r="C5650"/>
      <c r="D5650"/>
      <c r="E5650"/>
      <c r="F5650"/>
      <c r="G5650"/>
      <c r="H5650"/>
      <c r="I5650"/>
      <c r="J5650"/>
      <c r="O5650" s="2"/>
    </row>
    <row r="5651" spans="1:15" ht="15" x14ac:dyDescent="0.25">
      <c r="A5651"/>
      <c r="B5651"/>
      <c r="C5651"/>
      <c r="D5651"/>
      <c r="E5651"/>
      <c r="F5651"/>
      <c r="G5651"/>
      <c r="H5651"/>
      <c r="I5651"/>
      <c r="J5651"/>
      <c r="O5651" s="2"/>
    </row>
    <row r="5652" spans="1:15" ht="15" x14ac:dyDescent="0.25">
      <c r="A5652"/>
      <c r="B5652"/>
      <c r="C5652"/>
      <c r="D5652"/>
      <c r="E5652"/>
      <c r="F5652"/>
      <c r="G5652"/>
      <c r="H5652"/>
      <c r="I5652"/>
      <c r="J5652"/>
      <c r="O5652" s="2"/>
    </row>
    <row r="5653" spans="1:15" ht="15" x14ac:dyDescent="0.25">
      <c r="A5653"/>
      <c r="B5653"/>
      <c r="C5653"/>
      <c r="D5653"/>
      <c r="E5653"/>
      <c r="F5653"/>
      <c r="G5653"/>
      <c r="H5653"/>
      <c r="I5653"/>
      <c r="J5653"/>
      <c r="O5653" s="2"/>
    </row>
    <row r="5654" spans="1:15" ht="15" x14ac:dyDescent="0.25">
      <c r="A5654"/>
      <c r="B5654"/>
      <c r="C5654"/>
      <c r="D5654"/>
      <c r="E5654"/>
      <c r="F5654"/>
      <c r="G5654"/>
      <c r="H5654"/>
      <c r="I5654"/>
      <c r="J5654"/>
      <c r="O5654" s="2"/>
    </row>
    <row r="5655" spans="1:15" ht="15" x14ac:dyDescent="0.25">
      <c r="A5655"/>
      <c r="B5655"/>
      <c r="C5655"/>
      <c r="D5655"/>
      <c r="E5655"/>
      <c r="F5655"/>
      <c r="G5655"/>
      <c r="H5655"/>
      <c r="I5655"/>
      <c r="J5655"/>
      <c r="O5655" s="2"/>
    </row>
    <row r="5656" spans="1:15" ht="15" x14ac:dyDescent="0.25">
      <c r="A5656"/>
      <c r="B5656"/>
      <c r="C5656"/>
      <c r="D5656"/>
      <c r="E5656"/>
      <c r="F5656"/>
      <c r="G5656"/>
      <c r="H5656"/>
      <c r="I5656"/>
      <c r="J5656"/>
      <c r="O5656" s="2"/>
    </row>
    <row r="5657" spans="1:15" ht="15" x14ac:dyDescent="0.25">
      <c r="A5657"/>
      <c r="B5657"/>
      <c r="C5657"/>
      <c r="D5657"/>
      <c r="E5657"/>
      <c r="F5657"/>
      <c r="G5657"/>
      <c r="H5657"/>
      <c r="I5657"/>
      <c r="J5657"/>
      <c r="O5657" s="2"/>
    </row>
    <row r="5658" spans="1:15" ht="15" x14ac:dyDescent="0.25">
      <c r="A5658"/>
      <c r="B5658"/>
      <c r="C5658"/>
      <c r="D5658"/>
      <c r="E5658"/>
      <c r="F5658"/>
      <c r="G5658"/>
      <c r="H5658"/>
      <c r="I5658"/>
      <c r="J5658"/>
      <c r="O5658" s="2"/>
    </row>
    <row r="5659" spans="1:15" ht="15" x14ac:dyDescent="0.25">
      <c r="A5659"/>
      <c r="B5659"/>
      <c r="C5659"/>
      <c r="D5659"/>
      <c r="E5659"/>
      <c r="F5659"/>
      <c r="G5659"/>
      <c r="H5659"/>
      <c r="I5659"/>
      <c r="J5659"/>
      <c r="O5659" s="2"/>
    </row>
    <row r="5660" spans="1:15" ht="15" x14ac:dyDescent="0.25">
      <c r="A5660"/>
      <c r="B5660"/>
      <c r="C5660"/>
      <c r="D5660"/>
      <c r="E5660"/>
      <c r="F5660"/>
      <c r="G5660"/>
      <c r="H5660"/>
      <c r="I5660"/>
      <c r="J5660"/>
      <c r="O5660" s="2"/>
    </row>
    <row r="5661" spans="1:15" ht="15" x14ac:dyDescent="0.25">
      <c r="A5661"/>
      <c r="B5661"/>
      <c r="C5661"/>
      <c r="D5661"/>
      <c r="E5661"/>
      <c r="F5661"/>
      <c r="G5661"/>
      <c r="H5661"/>
      <c r="I5661"/>
      <c r="J5661"/>
      <c r="O5661" s="2"/>
    </row>
    <row r="5662" spans="1:15" ht="15" x14ac:dyDescent="0.25">
      <c r="A5662"/>
      <c r="B5662"/>
      <c r="C5662"/>
      <c r="D5662"/>
      <c r="E5662"/>
      <c r="F5662"/>
      <c r="G5662"/>
      <c r="H5662"/>
      <c r="I5662"/>
      <c r="J5662"/>
      <c r="O5662" s="2"/>
    </row>
    <row r="5663" spans="1:15" ht="15" x14ac:dyDescent="0.25">
      <c r="A5663"/>
      <c r="B5663"/>
      <c r="C5663"/>
      <c r="D5663"/>
      <c r="E5663"/>
      <c r="F5663"/>
      <c r="G5663"/>
      <c r="H5663"/>
      <c r="I5663"/>
      <c r="J5663"/>
      <c r="O5663" s="2"/>
    </row>
    <row r="5664" spans="1:15" ht="15" x14ac:dyDescent="0.25">
      <c r="A5664"/>
      <c r="B5664"/>
      <c r="C5664"/>
      <c r="D5664"/>
      <c r="E5664"/>
      <c r="F5664"/>
      <c r="G5664"/>
      <c r="H5664"/>
      <c r="I5664"/>
      <c r="J5664"/>
      <c r="O5664" s="2"/>
    </row>
    <row r="5665" spans="1:15" ht="15" x14ac:dyDescent="0.25">
      <c r="A5665"/>
      <c r="B5665"/>
      <c r="C5665"/>
      <c r="D5665"/>
      <c r="E5665"/>
      <c r="F5665"/>
      <c r="G5665"/>
      <c r="H5665"/>
      <c r="I5665"/>
      <c r="J5665"/>
      <c r="O5665" s="2"/>
    </row>
    <row r="5666" spans="1:15" ht="15" x14ac:dyDescent="0.25">
      <c r="A5666"/>
      <c r="B5666"/>
      <c r="C5666"/>
      <c r="D5666"/>
      <c r="E5666"/>
      <c r="F5666"/>
      <c r="G5666"/>
      <c r="H5666"/>
      <c r="I5666"/>
      <c r="J5666"/>
      <c r="O5666" s="2"/>
    </row>
    <row r="5667" spans="1:15" ht="15" x14ac:dyDescent="0.25">
      <c r="A5667"/>
      <c r="B5667"/>
      <c r="C5667"/>
      <c r="D5667"/>
      <c r="E5667"/>
      <c r="F5667"/>
      <c r="G5667"/>
      <c r="H5667"/>
      <c r="I5667"/>
      <c r="J5667"/>
      <c r="O5667" s="2"/>
    </row>
    <row r="5668" spans="1:15" ht="15" x14ac:dyDescent="0.25">
      <c r="A5668"/>
      <c r="B5668"/>
      <c r="C5668"/>
      <c r="D5668"/>
      <c r="E5668"/>
      <c r="F5668"/>
      <c r="G5668"/>
      <c r="H5668"/>
      <c r="I5668"/>
      <c r="J5668"/>
      <c r="O5668" s="2"/>
    </row>
    <row r="5669" spans="1:15" ht="15" x14ac:dyDescent="0.25">
      <c r="A5669"/>
      <c r="B5669"/>
      <c r="C5669"/>
      <c r="D5669"/>
      <c r="E5669"/>
      <c r="F5669"/>
      <c r="G5669"/>
      <c r="H5669"/>
      <c r="I5669"/>
      <c r="J5669"/>
      <c r="O5669" s="2"/>
    </row>
    <row r="5670" spans="1:15" ht="15" x14ac:dyDescent="0.25">
      <c r="A5670"/>
      <c r="B5670"/>
      <c r="C5670"/>
      <c r="D5670"/>
      <c r="E5670"/>
      <c r="F5670"/>
      <c r="G5670"/>
      <c r="H5670"/>
      <c r="I5670"/>
      <c r="J5670"/>
      <c r="O5670" s="2"/>
    </row>
    <row r="5671" spans="1:15" ht="15" x14ac:dyDescent="0.25">
      <c r="A5671"/>
      <c r="B5671"/>
      <c r="C5671"/>
      <c r="D5671"/>
      <c r="E5671"/>
      <c r="F5671"/>
      <c r="G5671"/>
      <c r="H5671"/>
      <c r="I5671"/>
      <c r="J5671"/>
      <c r="O5671" s="2"/>
    </row>
    <row r="5672" spans="1:15" ht="15" x14ac:dyDescent="0.25">
      <c r="A5672"/>
      <c r="B5672"/>
      <c r="C5672"/>
      <c r="D5672"/>
      <c r="E5672"/>
      <c r="F5672"/>
      <c r="G5672"/>
      <c r="H5672"/>
      <c r="I5672"/>
      <c r="J5672"/>
      <c r="O5672" s="2"/>
    </row>
    <row r="5673" spans="1:15" ht="15" x14ac:dyDescent="0.25">
      <c r="A5673"/>
      <c r="B5673"/>
      <c r="C5673"/>
      <c r="D5673"/>
      <c r="E5673"/>
      <c r="F5673"/>
      <c r="G5673"/>
      <c r="H5673"/>
      <c r="I5673"/>
      <c r="J5673"/>
      <c r="O5673" s="2"/>
    </row>
    <row r="5674" spans="1:15" ht="15" x14ac:dyDescent="0.25">
      <c r="A5674"/>
      <c r="B5674"/>
      <c r="C5674"/>
      <c r="D5674"/>
      <c r="E5674"/>
      <c r="F5674"/>
      <c r="G5674"/>
      <c r="H5674"/>
      <c r="I5674"/>
      <c r="J5674"/>
      <c r="O5674" s="2"/>
    </row>
    <row r="5675" spans="1:15" ht="15" x14ac:dyDescent="0.25">
      <c r="A5675"/>
      <c r="B5675"/>
      <c r="C5675"/>
      <c r="D5675"/>
      <c r="E5675"/>
      <c r="F5675"/>
      <c r="G5675"/>
      <c r="H5675"/>
      <c r="I5675"/>
      <c r="J5675"/>
      <c r="O5675" s="2"/>
    </row>
    <row r="5676" spans="1:15" ht="15" x14ac:dyDescent="0.25">
      <c r="A5676"/>
      <c r="B5676"/>
      <c r="C5676"/>
      <c r="D5676"/>
      <c r="E5676"/>
      <c r="F5676"/>
      <c r="G5676"/>
      <c r="H5676"/>
      <c r="I5676"/>
      <c r="J5676"/>
      <c r="O5676" s="2"/>
    </row>
    <row r="5677" spans="1:15" ht="15" x14ac:dyDescent="0.25">
      <c r="A5677"/>
      <c r="B5677"/>
      <c r="C5677"/>
      <c r="D5677"/>
      <c r="E5677"/>
      <c r="F5677"/>
      <c r="G5677"/>
      <c r="H5677"/>
      <c r="I5677"/>
      <c r="J5677"/>
      <c r="O5677" s="2"/>
    </row>
    <row r="5678" spans="1:15" ht="15" x14ac:dyDescent="0.25">
      <c r="A5678"/>
      <c r="B5678"/>
      <c r="C5678"/>
      <c r="D5678"/>
      <c r="E5678"/>
      <c r="F5678"/>
      <c r="G5678"/>
      <c r="H5678"/>
      <c r="I5678"/>
      <c r="J5678"/>
      <c r="O5678" s="2"/>
    </row>
    <row r="5679" spans="1:15" ht="15" x14ac:dyDescent="0.25">
      <c r="A5679"/>
      <c r="B5679"/>
      <c r="C5679"/>
      <c r="D5679"/>
      <c r="E5679"/>
      <c r="F5679"/>
      <c r="G5679"/>
      <c r="H5679"/>
      <c r="I5679"/>
      <c r="J5679"/>
      <c r="O5679" s="2"/>
    </row>
    <row r="5680" spans="1:15" ht="15" x14ac:dyDescent="0.25">
      <c r="A5680"/>
      <c r="B5680"/>
      <c r="C5680"/>
      <c r="D5680"/>
      <c r="E5680"/>
      <c r="F5680"/>
      <c r="G5680"/>
      <c r="H5680"/>
      <c r="I5680"/>
      <c r="J5680"/>
      <c r="O5680" s="2"/>
    </row>
    <row r="5681" spans="1:15" ht="15" x14ac:dyDescent="0.25">
      <c r="A5681"/>
      <c r="B5681"/>
      <c r="C5681"/>
      <c r="D5681"/>
      <c r="E5681"/>
      <c r="F5681"/>
      <c r="G5681"/>
      <c r="H5681"/>
      <c r="I5681"/>
      <c r="J5681"/>
      <c r="O5681" s="2"/>
    </row>
    <row r="5682" spans="1:15" ht="15" x14ac:dyDescent="0.25">
      <c r="A5682"/>
      <c r="B5682"/>
      <c r="C5682"/>
      <c r="D5682"/>
      <c r="E5682"/>
      <c r="F5682"/>
      <c r="G5682"/>
      <c r="H5682"/>
      <c r="I5682"/>
      <c r="J5682"/>
      <c r="O5682" s="2"/>
    </row>
    <row r="5683" spans="1:15" ht="15" x14ac:dyDescent="0.25">
      <c r="A5683"/>
      <c r="B5683"/>
      <c r="C5683"/>
      <c r="D5683"/>
      <c r="E5683"/>
      <c r="F5683"/>
      <c r="G5683"/>
      <c r="H5683"/>
      <c r="I5683"/>
      <c r="J5683"/>
      <c r="O5683" s="2"/>
    </row>
    <row r="5684" spans="1:15" ht="15" x14ac:dyDescent="0.25">
      <c r="A5684"/>
      <c r="B5684"/>
      <c r="C5684"/>
      <c r="D5684"/>
      <c r="E5684"/>
      <c r="F5684"/>
      <c r="G5684"/>
      <c r="H5684"/>
      <c r="I5684"/>
      <c r="J5684"/>
      <c r="O5684" s="2"/>
    </row>
    <row r="5685" spans="1:15" ht="15" x14ac:dyDescent="0.25">
      <c r="A5685"/>
      <c r="B5685"/>
      <c r="C5685"/>
      <c r="D5685"/>
      <c r="E5685"/>
      <c r="F5685"/>
      <c r="G5685"/>
      <c r="H5685"/>
      <c r="I5685"/>
      <c r="J5685"/>
      <c r="O5685" s="2"/>
    </row>
    <row r="5686" spans="1:15" ht="15" x14ac:dyDescent="0.25">
      <c r="A5686"/>
      <c r="B5686"/>
      <c r="C5686"/>
      <c r="D5686"/>
      <c r="E5686"/>
      <c r="F5686"/>
      <c r="G5686"/>
      <c r="H5686"/>
      <c r="I5686"/>
      <c r="J5686"/>
      <c r="O5686" s="2"/>
    </row>
    <row r="5687" spans="1:15" ht="15" x14ac:dyDescent="0.25">
      <c r="A5687"/>
      <c r="B5687"/>
      <c r="C5687"/>
      <c r="D5687"/>
      <c r="E5687"/>
      <c r="F5687"/>
      <c r="G5687"/>
      <c r="H5687"/>
      <c r="I5687"/>
      <c r="J5687"/>
      <c r="O5687" s="2"/>
    </row>
    <row r="5688" spans="1:15" ht="15" x14ac:dyDescent="0.25">
      <c r="A5688"/>
      <c r="B5688"/>
      <c r="C5688"/>
      <c r="D5688"/>
      <c r="E5688"/>
      <c r="F5688"/>
      <c r="G5688"/>
      <c r="H5688"/>
      <c r="I5688"/>
      <c r="J5688"/>
      <c r="O5688" s="2"/>
    </row>
    <row r="5689" spans="1:15" ht="15" x14ac:dyDescent="0.25">
      <c r="A5689"/>
      <c r="B5689"/>
      <c r="C5689"/>
      <c r="D5689"/>
      <c r="E5689"/>
      <c r="F5689"/>
      <c r="G5689"/>
      <c r="H5689"/>
      <c r="I5689"/>
      <c r="J5689"/>
      <c r="O5689" s="2"/>
    </row>
    <row r="5690" spans="1:15" ht="15" x14ac:dyDescent="0.25">
      <c r="A5690"/>
      <c r="B5690"/>
      <c r="C5690"/>
      <c r="D5690"/>
      <c r="E5690"/>
      <c r="F5690"/>
      <c r="G5690"/>
      <c r="H5690"/>
      <c r="I5690"/>
      <c r="J5690"/>
      <c r="O5690" s="2"/>
    </row>
    <row r="5691" spans="1:15" ht="15" x14ac:dyDescent="0.25">
      <c r="A5691"/>
      <c r="B5691"/>
      <c r="C5691"/>
      <c r="D5691"/>
      <c r="E5691"/>
      <c r="F5691"/>
      <c r="G5691"/>
      <c r="H5691"/>
      <c r="I5691"/>
      <c r="J5691"/>
      <c r="O5691" s="2"/>
    </row>
    <row r="5692" spans="1:15" ht="15" x14ac:dyDescent="0.25">
      <c r="A5692"/>
      <c r="B5692"/>
      <c r="C5692"/>
      <c r="D5692"/>
      <c r="E5692"/>
      <c r="F5692"/>
      <c r="G5692"/>
      <c r="H5692"/>
      <c r="I5692"/>
      <c r="J5692"/>
      <c r="O5692" s="2"/>
    </row>
    <row r="5693" spans="1:15" ht="15" x14ac:dyDescent="0.25">
      <c r="A5693"/>
      <c r="B5693"/>
      <c r="C5693"/>
      <c r="D5693"/>
      <c r="E5693"/>
      <c r="F5693"/>
      <c r="G5693"/>
      <c r="H5693"/>
      <c r="I5693"/>
      <c r="J5693"/>
      <c r="O5693" s="2"/>
    </row>
    <row r="5694" spans="1:15" ht="15" x14ac:dyDescent="0.25">
      <c r="A5694"/>
      <c r="B5694"/>
      <c r="C5694"/>
      <c r="D5694"/>
      <c r="E5694"/>
      <c r="F5694"/>
      <c r="G5694"/>
      <c r="H5694"/>
      <c r="I5694"/>
      <c r="J5694"/>
      <c r="O5694" s="2"/>
    </row>
    <row r="5695" spans="1:15" ht="15" x14ac:dyDescent="0.25">
      <c r="A5695"/>
      <c r="B5695"/>
      <c r="C5695"/>
      <c r="D5695"/>
      <c r="E5695"/>
      <c r="F5695"/>
      <c r="G5695"/>
      <c r="H5695"/>
      <c r="I5695"/>
      <c r="J5695"/>
      <c r="O5695" s="2"/>
    </row>
    <row r="5696" spans="1:15" ht="15" x14ac:dyDescent="0.25">
      <c r="A5696"/>
      <c r="B5696"/>
      <c r="C5696"/>
      <c r="D5696"/>
      <c r="E5696"/>
      <c r="F5696"/>
      <c r="G5696"/>
      <c r="H5696"/>
      <c r="I5696"/>
      <c r="J5696"/>
      <c r="O5696" s="2"/>
    </row>
    <row r="5697" spans="1:15" ht="15" x14ac:dyDescent="0.25">
      <c r="A5697"/>
      <c r="B5697"/>
      <c r="C5697"/>
      <c r="D5697"/>
      <c r="E5697"/>
      <c r="F5697"/>
      <c r="G5697"/>
      <c r="H5697"/>
      <c r="I5697"/>
      <c r="J5697"/>
      <c r="O5697" s="2"/>
    </row>
    <row r="5698" spans="1:15" ht="15" x14ac:dyDescent="0.25">
      <c r="A5698"/>
      <c r="B5698"/>
      <c r="C5698"/>
      <c r="D5698"/>
      <c r="E5698"/>
      <c r="F5698"/>
      <c r="G5698"/>
      <c r="H5698"/>
      <c r="I5698"/>
      <c r="J5698"/>
      <c r="O5698" s="2"/>
    </row>
    <row r="5699" spans="1:15" ht="15" x14ac:dyDescent="0.25">
      <c r="A5699"/>
      <c r="B5699"/>
      <c r="C5699"/>
      <c r="D5699"/>
      <c r="E5699"/>
      <c r="F5699"/>
      <c r="G5699"/>
      <c r="H5699"/>
      <c r="I5699"/>
      <c r="J5699"/>
      <c r="O5699" s="2"/>
    </row>
    <row r="5700" spans="1:15" ht="15" x14ac:dyDescent="0.25">
      <c r="A5700"/>
      <c r="B5700"/>
      <c r="C5700"/>
      <c r="D5700"/>
      <c r="E5700"/>
      <c r="F5700"/>
      <c r="G5700"/>
      <c r="H5700"/>
      <c r="I5700"/>
      <c r="J5700"/>
      <c r="O5700" s="2"/>
    </row>
    <row r="5701" spans="1:15" ht="15" x14ac:dyDescent="0.25">
      <c r="A5701"/>
      <c r="B5701"/>
      <c r="C5701"/>
      <c r="D5701"/>
      <c r="E5701"/>
      <c r="F5701"/>
      <c r="G5701"/>
      <c r="H5701"/>
      <c r="I5701"/>
      <c r="J5701"/>
      <c r="O5701" s="2"/>
    </row>
    <row r="5702" spans="1:15" ht="15" x14ac:dyDescent="0.25">
      <c r="A5702"/>
      <c r="B5702"/>
      <c r="C5702"/>
      <c r="D5702"/>
      <c r="E5702"/>
      <c r="F5702"/>
      <c r="G5702"/>
      <c r="H5702"/>
      <c r="I5702"/>
      <c r="J5702"/>
      <c r="O5702" s="2"/>
    </row>
    <row r="5703" spans="1:15" ht="15" x14ac:dyDescent="0.25">
      <c r="A5703"/>
      <c r="B5703"/>
      <c r="C5703"/>
      <c r="D5703"/>
      <c r="E5703"/>
      <c r="F5703"/>
      <c r="G5703"/>
      <c r="H5703"/>
      <c r="I5703"/>
      <c r="J5703"/>
      <c r="O5703" s="2"/>
    </row>
    <row r="5704" spans="1:15" ht="15" x14ac:dyDescent="0.25">
      <c r="A5704"/>
      <c r="B5704"/>
      <c r="C5704"/>
      <c r="D5704"/>
      <c r="E5704"/>
      <c r="F5704"/>
      <c r="G5704"/>
      <c r="H5704"/>
      <c r="I5704"/>
      <c r="J5704"/>
      <c r="O5704" s="2"/>
    </row>
    <row r="5705" spans="1:15" ht="15" x14ac:dyDescent="0.25">
      <c r="A5705"/>
      <c r="B5705"/>
      <c r="C5705"/>
      <c r="D5705"/>
      <c r="E5705"/>
      <c r="F5705"/>
      <c r="G5705"/>
      <c r="H5705"/>
      <c r="I5705"/>
      <c r="J5705"/>
      <c r="O5705" s="2"/>
    </row>
    <row r="5706" spans="1:15" ht="15" x14ac:dyDescent="0.25">
      <c r="A5706"/>
      <c r="B5706"/>
      <c r="C5706"/>
      <c r="D5706"/>
      <c r="E5706"/>
      <c r="F5706"/>
      <c r="G5706"/>
      <c r="H5706"/>
      <c r="I5706"/>
      <c r="J5706"/>
      <c r="O5706" s="2"/>
    </row>
    <row r="5707" spans="1:15" ht="15" x14ac:dyDescent="0.25">
      <c r="A5707"/>
      <c r="B5707"/>
      <c r="C5707"/>
      <c r="D5707"/>
      <c r="E5707"/>
      <c r="F5707"/>
      <c r="G5707"/>
      <c r="H5707"/>
      <c r="I5707"/>
      <c r="J5707"/>
      <c r="O5707" s="2"/>
    </row>
    <row r="5708" spans="1:15" ht="15" x14ac:dyDescent="0.25">
      <c r="A5708"/>
      <c r="B5708"/>
      <c r="C5708"/>
      <c r="D5708"/>
      <c r="E5708"/>
      <c r="F5708"/>
      <c r="G5708"/>
      <c r="H5708"/>
      <c r="I5708"/>
      <c r="J5708"/>
      <c r="O5708" s="2"/>
    </row>
    <row r="5709" spans="1:15" ht="15" x14ac:dyDescent="0.25">
      <c r="A5709"/>
      <c r="B5709"/>
      <c r="C5709"/>
      <c r="D5709"/>
      <c r="E5709"/>
      <c r="F5709"/>
      <c r="G5709"/>
      <c r="H5709"/>
      <c r="I5709"/>
      <c r="J5709"/>
      <c r="O5709" s="2"/>
    </row>
    <row r="5710" spans="1:15" ht="15" x14ac:dyDescent="0.25">
      <c r="A5710"/>
      <c r="B5710"/>
      <c r="C5710"/>
      <c r="D5710"/>
      <c r="E5710"/>
      <c r="F5710"/>
      <c r="G5710"/>
      <c r="H5710"/>
      <c r="I5710"/>
      <c r="J5710"/>
      <c r="O5710" s="2"/>
    </row>
    <row r="5711" spans="1:15" ht="15" x14ac:dyDescent="0.25">
      <c r="A5711"/>
      <c r="B5711"/>
      <c r="C5711"/>
      <c r="D5711"/>
      <c r="E5711"/>
      <c r="F5711"/>
      <c r="G5711"/>
      <c r="H5711"/>
      <c r="I5711"/>
      <c r="J5711"/>
      <c r="O5711" s="2"/>
    </row>
    <row r="5712" spans="1:15" ht="15" x14ac:dyDescent="0.25">
      <c r="A5712"/>
      <c r="B5712"/>
      <c r="C5712"/>
      <c r="D5712"/>
      <c r="E5712"/>
      <c r="F5712"/>
      <c r="G5712"/>
      <c r="H5712"/>
      <c r="I5712"/>
      <c r="J5712"/>
      <c r="O5712" s="2"/>
    </row>
    <row r="5713" spans="1:15" ht="15" x14ac:dyDescent="0.25">
      <c r="A5713"/>
      <c r="B5713"/>
      <c r="C5713"/>
      <c r="D5713"/>
      <c r="E5713"/>
      <c r="F5713"/>
      <c r="G5713"/>
      <c r="H5713"/>
      <c r="I5713"/>
      <c r="J5713"/>
      <c r="O5713" s="2"/>
    </row>
    <row r="5714" spans="1:15" ht="15" x14ac:dyDescent="0.25">
      <c r="A5714"/>
      <c r="B5714"/>
      <c r="C5714"/>
      <c r="D5714"/>
      <c r="E5714"/>
      <c r="F5714"/>
      <c r="G5714"/>
      <c r="H5714"/>
      <c r="I5714"/>
      <c r="J5714"/>
      <c r="O5714" s="2"/>
    </row>
    <row r="5715" spans="1:15" ht="15" x14ac:dyDescent="0.25">
      <c r="A5715"/>
      <c r="B5715"/>
      <c r="C5715"/>
      <c r="D5715"/>
      <c r="E5715"/>
      <c r="F5715"/>
      <c r="G5715"/>
      <c r="H5715"/>
      <c r="I5715"/>
      <c r="J5715"/>
      <c r="O5715" s="2"/>
    </row>
    <row r="5716" spans="1:15" ht="15" x14ac:dyDescent="0.25">
      <c r="A5716"/>
      <c r="B5716"/>
      <c r="C5716"/>
      <c r="D5716"/>
      <c r="E5716"/>
      <c r="F5716"/>
      <c r="G5716"/>
      <c r="H5716"/>
      <c r="I5716"/>
      <c r="J5716"/>
      <c r="O5716" s="2"/>
    </row>
    <row r="5717" spans="1:15" ht="15" x14ac:dyDescent="0.25">
      <c r="A5717"/>
      <c r="B5717"/>
      <c r="C5717"/>
      <c r="D5717"/>
      <c r="E5717"/>
      <c r="F5717"/>
      <c r="G5717"/>
      <c r="H5717"/>
      <c r="I5717"/>
      <c r="J5717"/>
      <c r="O5717" s="2"/>
    </row>
    <row r="5718" spans="1:15" ht="15" x14ac:dyDescent="0.25">
      <c r="A5718"/>
      <c r="B5718"/>
      <c r="C5718"/>
      <c r="D5718"/>
      <c r="E5718"/>
      <c r="F5718"/>
      <c r="G5718"/>
      <c r="H5718"/>
      <c r="I5718"/>
      <c r="J5718"/>
      <c r="O5718" s="2"/>
    </row>
    <row r="5719" spans="1:15" ht="15" x14ac:dyDescent="0.25">
      <c r="A5719"/>
      <c r="B5719"/>
      <c r="C5719"/>
      <c r="D5719"/>
      <c r="E5719"/>
      <c r="F5719"/>
      <c r="G5719"/>
      <c r="H5719"/>
      <c r="I5719"/>
      <c r="J5719"/>
      <c r="O5719" s="2"/>
    </row>
    <row r="5720" spans="1:15" ht="15" x14ac:dyDescent="0.25">
      <c r="A5720"/>
      <c r="B5720"/>
      <c r="C5720"/>
      <c r="D5720"/>
      <c r="E5720"/>
      <c r="F5720"/>
      <c r="G5720"/>
      <c r="H5720"/>
      <c r="I5720"/>
      <c r="J5720"/>
      <c r="O5720" s="2"/>
    </row>
    <row r="5721" spans="1:15" ht="15" x14ac:dyDescent="0.25">
      <c r="A5721"/>
      <c r="B5721"/>
      <c r="C5721"/>
      <c r="D5721"/>
      <c r="E5721"/>
      <c r="F5721"/>
      <c r="G5721"/>
      <c r="H5721"/>
      <c r="I5721"/>
      <c r="J5721"/>
      <c r="O5721" s="2"/>
    </row>
    <row r="5722" spans="1:15" ht="15" x14ac:dyDescent="0.25">
      <c r="A5722"/>
      <c r="B5722"/>
      <c r="C5722"/>
      <c r="D5722"/>
      <c r="E5722"/>
      <c r="F5722"/>
      <c r="G5722"/>
      <c r="H5722"/>
      <c r="I5722"/>
      <c r="J5722"/>
      <c r="O5722" s="2"/>
    </row>
    <row r="5723" spans="1:15" ht="15" x14ac:dyDescent="0.25">
      <c r="A5723"/>
      <c r="B5723"/>
      <c r="C5723"/>
      <c r="D5723"/>
      <c r="E5723"/>
      <c r="F5723"/>
      <c r="G5723"/>
      <c r="H5723"/>
      <c r="I5723"/>
      <c r="J5723"/>
      <c r="O5723" s="2"/>
    </row>
    <row r="5724" spans="1:15" ht="15" x14ac:dyDescent="0.25">
      <c r="A5724"/>
      <c r="B5724"/>
      <c r="C5724"/>
      <c r="D5724"/>
      <c r="E5724"/>
      <c r="F5724"/>
      <c r="G5724"/>
      <c r="H5724"/>
      <c r="I5724"/>
      <c r="J5724"/>
      <c r="O5724" s="2"/>
    </row>
    <row r="5725" spans="1:15" ht="15" x14ac:dyDescent="0.25">
      <c r="A5725"/>
      <c r="B5725"/>
      <c r="C5725"/>
      <c r="D5725"/>
      <c r="E5725"/>
      <c r="F5725"/>
      <c r="G5725"/>
      <c r="H5725"/>
      <c r="I5725"/>
      <c r="J5725"/>
      <c r="O5725" s="2"/>
    </row>
    <row r="5726" spans="1:15" ht="15" x14ac:dyDescent="0.25">
      <c r="A5726"/>
      <c r="B5726"/>
      <c r="C5726"/>
      <c r="D5726"/>
      <c r="E5726"/>
      <c r="F5726"/>
      <c r="G5726"/>
      <c r="H5726"/>
      <c r="I5726"/>
      <c r="J5726"/>
      <c r="O5726" s="2"/>
    </row>
    <row r="5727" spans="1:15" ht="15" x14ac:dyDescent="0.25">
      <c r="A5727"/>
      <c r="B5727"/>
      <c r="C5727"/>
      <c r="D5727"/>
      <c r="E5727"/>
      <c r="F5727"/>
      <c r="G5727"/>
      <c r="H5727"/>
      <c r="I5727"/>
      <c r="J5727"/>
      <c r="O5727" s="2"/>
    </row>
    <row r="5728" spans="1:15" ht="15" x14ac:dyDescent="0.25">
      <c r="A5728"/>
      <c r="B5728"/>
      <c r="C5728"/>
      <c r="D5728"/>
      <c r="E5728"/>
      <c r="F5728"/>
      <c r="G5728"/>
      <c r="H5728"/>
      <c r="I5728"/>
      <c r="J5728"/>
      <c r="O5728" s="2"/>
    </row>
    <row r="5729" spans="1:15" ht="15" x14ac:dyDescent="0.25">
      <c r="A5729"/>
      <c r="B5729"/>
      <c r="C5729"/>
      <c r="D5729"/>
      <c r="E5729"/>
      <c r="F5729"/>
      <c r="G5729"/>
      <c r="H5729"/>
      <c r="I5729"/>
      <c r="J5729"/>
      <c r="O5729" s="2"/>
    </row>
    <row r="5730" spans="1:15" ht="15" x14ac:dyDescent="0.25">
      <c r="A5730"/>
      <c r="B5730"/>
      <c r="C5730"/>
      <c r="D5730"/>
      <c r="E5730"/>
      <c r="F5730"/>
      <c r="G5730"/>
      <c r="H5730"/>
      <c r="I5730"/>
      <c r="J5730"/>
      <c r="O5730" s="2"/>
    </row>
    <row r="5731" spans="1:15" ht="15" x14ac:dyDescent="0.25">
      <c r="A5731"/>
      <c r="B5731"/>
      <c r="C5731"/>
      <c r="D5731"/>
      <c r="E5731"/>
      <c r="F5731"/>
      <c r="G5731"/>
      <c r="H5731"/>
      <c r="I5731"/>
      <c r="J5731"/>
      <c r="O5731" s="2"/>
    </row>
    <row r="5732" spans="1:15" ht="15" x14ac:dyDescent="0.25">
      <c r="A5732"/>
      <c r="B5732"/>
      <c r="C5732"/>
      <c r="D5732"/>
      <c r="E5732"/>
      <c r="F5732"/>
      <c r="G5732"/>
      <c r="H5732"/>
      <c r="I5732"/>
      <c r="J5732"/>
      <c r="O5732" s="2"/>
    </row>
    <row r="5733" spans="1:15" ht="15" x14ac:dyDescent="0.25">
      <c r="A5733"/>
      <c r="B5733"/>
      <c r="C5733"/>
      <c r="D5733"/>
      <c r="E5733"/>
      <c r="F5733"/>
      <c r="G5733"/>
      <c r="H5733"/>
      <c r="I5733"/>
      <c r="J5733"/>
      <c r="O5733" s="2"/>
    </row>
    <row r="5734" spans="1:15" ht="15" x14ac:dyDescent="0.25">
      <c r="A5734"/>
      <c r="B5734"/>
      <c r="C5734"/>
      <c r="D5734"/>
      <c r="E5734"/>
      <c r="F5734"/>
      <c r="G5734"/>
      <c r="H5734"/>
      <c r="I5734"/>
      <c r="J5734"/>
      <c r="O5734" s="2"/>
    </row>
    <row r="5735" spans="1:15" ht="15" x14ac:dyDescent="0.25">
      <c r="A5735"/>
      <c r="B5735"/>
      <c r="C5735"/>
      <c r="D5735"/>
      <c r="E5735"/>
      <c r="F5735"/>
      <c r="G5735"/>
      <c r="H5735"/>
      <c r="I5735"/>
      <c r="J5735"/>
      <c r="O5735" s="2"/>
    </row>
    <row r="5736" spans="1:15" ht="15" x14ac:dyDescent="0.25">
      <c r="A5736"/>
      <c r="B5736"/>
      <c r="C5736"/>
      <c r="D5736"/>
      <c r="E5736"/>
      <c r="F5736"/>
      <c r="G5736"/>
      <c r="H5736"/>
      <c r="I5736"/>
      <c r="J5736"/>
      <c r="O5736" s="2"/>
    </row>
    <row r="5737" spans="1:15" ht="15" x14ac:dyDescent="0.25">
      <c r="A5737"/>
      <c r="B5737"/>
      <c r="C5737"/>
      <c r="D5737"/>
      <c r="E5737"/>
      <c r="F5737"/>
      <c r="G5737"/>
      <c r="H5737"/>
      <c r="I5737"/>
      <c r="J5737"/>
      <c r="O5737" s="2"/>
    </row>
    <row r="5738" spans="1:15" ht="15" x14ac:dyDescent="0.25">
      <c r="A5738"/>
      <c r="B5738"/>
      <c r="C5738"/>
      <c r="D5738"/>
      <c r="E5738"/>
      <c r="F5738"/>
      <c r="G5738"/>
      <c r="H5738"/>
      <c r="I5738"/>
      <c r="J5738"/>
      <c r="O5738" s="2"/>
    </row>
    <row r="5739" spans="1:15" ht="15" x14ac:dyDescent="0.25">
      <c r="A5739"/>
      <c r="B5739"/>
      <c r="C5739"/>
      <c r="D5739"/>
      <c r="E5739"/>
      <c r="F5739"/>
      <c r="G5739"/>
      <c r="H5739"/>
      <c r="I5739"/>
      <c r="J5739"/>
      <c r="O5739" s="2"/>
    </row>
    <row r="5740" spans="1:15" ht="15" x14ac:dyDescent="0.25">
      <c r="A5740"/>
      <c r="B5740"/>
      <c r="C5740"/>
      <c r="D5740"/>
      <c r="E5740"/>
      <c r="F5740"/>
      <c r="G5740"/>
      <c r="H5740"/>
      <c r="I5740"/>
      <c r="J5740"/>
      <c r="O5740" s="2"/>
    </row>
    <row r="5741" spans="1:15" ht="15" x14ac:dyDescent="0.25">
      <c r="A5741"/>
      <c r="B5741"/>
      <c r="C5741"/>
      <c r="D5741"/>
      <c r="E5741"/>
      <c r="F5741"/>
      <c r="G5741"/>
      <c r="H5741"/>
      <c r="I5741"/>
      <c r="J5741"/>
      <c r="O5741" s="2"/>
    </row>
    <row r="5742" spans="1:15" ht="15" x14ac:dyDescent="0.25">
      <c r="A5742"/>
      <c r="B5742"/>
      <c r="C5742"/>
      <c r="D5742"/>
      <c r="E5742"/>
      <c r="F5742"/>
      <c r="G5742"/>
      <c r="H5742"/>
      <c r="I5742"/>
      <c r="J5742"/>
      <c r="O5742" s="2"/>
    </row>
    <row r="5743" spans="1:15" ht="15" x14ac:dyDescent="0.25">
      <c r="A5743"/>
      <c r="B5743"/>
      <c r="C5743"/>
      <c r="D5743"/>
      <c r="E5743"/>
      <c r="F5743"/>
      <c r="G5743"/>
      <c r="H5743"/>
      <c r="I5743"/>
      <c r="J5743"/>
      <c r="O5743" s="2"/>
    </row>
    <row r="5744" spans="1:15" ht="15" x14ac:dyDescent="0.25">
      <c r="A5744"/>
      <c r="B5744"/>
      <c r="C5744"/>
      <c r="D5744"/>
      <c r="E5744"/>
      <c r="F5744"/>
      <c r="G5744"/>
      <c r="H5744"/>
      <c r="I5744"/>
      <c r="J5744"/>
      <c r="O5744" s="2"/>
    </row>
    <row r="5745" spans="1:15" ht="15" x14ac:dyDescent="0.25">
      <c r="A5745"/>
      <c r="B5745"/>
      <c r="C5745"/>
      <c r="D5745"/>
      <c r="E5745"/>
      <c r="F5745"/>
      <c r="G5745"/>
      <c r="H5745"/>
      <c r="I5745"/>
      <c r="J5745"/>
      <c r="O5745" s="2"/>
    </row>
    <row r="5746" spans="1:15" ht="15" x14ac:dyDescent="0.25">
      <c r="A5746"/>
      <c r="B5746"/>
      <c r="C5746"/>
      <c r="D5746"/>
      <c r="E5746"/>
      <c r="F5746"/>
      <c r="G5746"/>
      <c r="H5746"/>
      <c r="I5746"/>
      <c r="J5746"/>
      <c r="O5746" s="2"/>
    </row>
    <row r="5747" spans="1:15" ht="15" x14ac:dyDescent="0.25">
      <c r="A5747"/>
      <c r="B5747"/>
      <c r="C5747"/>
      <c r="D5747"/>
      <c r="E5747"/>
      <c r="F5747"/>
      <c r="G5747"/>
      <c r="H5747"/>
      <c r="I5747"/>
      <c r="J5747"/>
      <c r="O5747" s="2"/>
    </row>
    <row r="5748" spans="1:15" ht="15" x14ac:dyDescent="0.25">
      <c r="A5748"/>
      <c r="B5748"/>
      <c r="C5748"/>
      <c r="D5748"/>
      <c r="E5748"/>
      <c r="F5748"/>
      <c r="G5748"/>
      <c r="H5748"/>
      <c r="I5748"/>
      <c r="J5748"/>
      <c r="O5748" s="2"/>
    </row>
    <row r="5749" spans="1:15" ht="15" x14ac:dyDescent="0.25">
      <c r="A5749"/>
      <c r="B5749"/>
      <c r="C5749"/>
      <c r="D5749"/>
      <c r="E5749"/>
      <c r="F5749"/>
      <c r="G5749"/>
      <c r="H5749"/>
      <c r="I5749"/>
      <c r="J5749"/>
      <c r="O5749" s="2"/>
    </row>
    <row r="5750" spans="1:15" ht="15" x14ac:dyDescent="0.25">
      <c r="A5750"/>
      <c r="B5750"/>
      <c r="C5750"/>
      <c r="D5750"/>
      <c r="E5750"/>
      <c r="F5750"/>
      <c r="G5750"/>
      <c r="H5750"/>
      <c r="I5750"/>
      <c r="J5750"/>
      <c r="O5750" s="2"/>
    </row>
    <row r="5751" spans="1:15" ht="15" x14ac:dyDescent="0.25">
      <c r="A5751"/>
      <c r="B5751"/>
      <c r="C5751"/>
      <c r="D5751"/>
      <c r="E5751"/>
      <c r="F5751"/>
      <c r="G5751"/>
      <c r="H5751"/>
      <c r="I5751"/>
      <c r="J5751"/>
      <c r="O5751" s="2"/>
    </row>
    <row r="5752" spans="1:15" ht="15" x14ac:dyDescent="0.25">
      <c r="A5752"/>
      <c r="B5752"/>
      <c r="C5752"/>
      <c r="D5752"/>
      <c r="E5752"/>
      <c r="F5752"/>
      <c r="G5752"/>
      <c r="H5752"/>
      <c r="I5752"/>
      <c r="J5752"/>
      <c r="O5752" s="2"/>
    </row>
    <row r="5753" spans="1:15" ht="15" x14ac:dyDescent="0.25">
      <c r="A5753"/>
      <c r="B5753"/>
      <c r="C5753"/>
      <c r="D5753"/>
      <c r="E5753"/>
      <c r="F5753"/>
      <c r="G5753"/>
      <c r="H5753"/>
      <c r="I5753"/>
      <c r="J5753"/>
      <c r="O5753" s="2"/>
    </row>
    <row r="5754" spans="1:15" ht="15" x14ac:dyDescent="0.25">
      <c r="A5754"/>
      <c r="B5754"/>
      <c r="C5754"/>
      <c r="D5754"/>
      <c r="E5754"/>
      <c r="F5754"/>
      <c r="G5754"/>
      <c r="H5754"/>
      <c r="I5754"/>
      <c r="J5754"/>
      <c r="O5754" s="2"/>
    </row>
    <row r="5755" spans="1:15" ht="15" x14ac:dyDescent="0.25">
      <c r="A5755"/>
      <c r="B5755"/>
      <c r="C5755"/>
      <c r="D5755"/>
      <c r="E5755"/>
      <c r="F5755"/>
      <c r="G5755"/>
      <c r="H5755"/>
      <c r="I5755"/>
      <c r="J5755"/>
      <c r="O5755" s="2"/>
    </row>
    <row r="5756" spans="1:15" ht="15" x14ac:dyDescent="0.25">
      <c r="A5756"/>
      <c r="B5756"/>
      <c r="C5756"/>
      <c r="D5756"/>
      <c r="E5756"/>
      <c r="F5756"/>
      <c r="G5756"/>
      <c r="H5756"/>
      <c r="I5756"/>
      <c r="J5756"/>
      <c r="O5756" s="2"/>
    </row>
    <row r="5757" spans="1:15" ht="15" x14ac:dyDescent="0.25">
      <c r="A5757"/>
      <c r="B5757"/>
      <c r="C5757"/>
      <c r="D5757"/>
      <c r="E5757"/>
      <c r="F5757"/>
      <c r="G5757"/>
      <c r="H5757"/>
      <c r="I5757"/>
      <c r="J5757"/>
      <c r="O5757" s="2"/>
    </row>
    <row r="5758" spans="1:15" ht="15" x14ac:dyDescent="0.25">
      <c r="A5758"/>
      <c r="B5758"/>
      <c r="C5758"/>
      <c r="D5758"/>
      <c r="E5758"/>
      <c r="F5758"/>
      <c r="G5758"/>
      <c r="H5758"/>
      <c r="I5758"/>
      <c r="J5758"/>
      <c r="O5758" s="2"/>
    </row>
    <row r="5759" spans="1:15" ht="15" x14ac:dyDescent="0.25">
      <c r="A5759"/>
      <c r="B5759"/>
      <c r="C5759"/>
      <c r="D5759"/>
      <c r="E5759"/>
      <c r="F5759"/>
      <c r="G5759"/>
      <c r="H5759"/>
      <c r="I5759"/>
      <c r="J5759"/>
      <c r="O5759" s="2"/>
    </row>
    <row r="5760" spans="1:15" ht="15" x14ac:dyDescent="0.25">
      <c r="A5760"/>
      <c r="B5760"/>
      <c r="C5760"/>
      <c r="D5760"/>
      <c r="E5760"/>
      <c r="F5760"/>
      <c r="G5760"/>
      <c r="H5760"/>
      <c r="I5760"/>
      <c r="J5760"/>
      <c r="O5760" s="2"/>
    </row>
    <row r="5761" spans="1:15" ht="15" x14ac:dyDescent="0.25">
      <c r="A5761"/>
      <c r="B5761"/>
      <c r="C5761"/>
      <c r="D5761"/>
      <c r="E5761"/>
      <c r="F5761"/>
      <c r="G5761"/>
      <c r="H5761"/>
      <c r="I5761"/>
      <c r="J5761"/>
      <c r="O5761" s="2"/>
    </row>
    <row r="5762" spans="1:15" ht="15" x14ac:dyDescent="0.25">
      <c r="A5762"/>
      <c r="B5762"/>
      <c r="C5762"/>
      <c r="D5762"/>
      <c r="E5762"/>
      <c r="F5762"/>
      <c r="G5762"/>
      <c r="H5762"/>
      <c r="I5762"/>
      <c r="J5762"/>
      <c r="O5762" s="2"/>
    </row>
    <row r="5763" spans="1:15" ht="15" x14ac:dyDescent="0.25">
      <c r="A5763"/>
      <c r="B5763"/>
      <c r="C5763"/>
      <c r="D5763"/>
      <c r="E5763"/>
      <c r="F5763"/>
      <c r="G5763"/>
      <c r="H5763"/>
      <c r="I5763"/>
      <c r="J5763"/>
      <c r="O5763" s="2"/>
    </row>
    <row r="5764" spans="1:15" ht="15" x14ac:dyDescent="0.25">
      <c r="A5764"/>
      <c r="B5764"/>
      <c r="C5764"/>
      <c r="D5764"/>
      <c r="E5764"/>
      <c r="F5764"/>
      <c r="G5764"/>
      <c r="H5764"/>
      <c r="I5764"/>
      <c r="J5764"/>
      <c r="O5764" s="2"/>
    </row>
    <row r="5765" spans="1:15" ht="15" x14ac:dyDescent="0.25">
      <c r="A5765"/>
      <c r="B5765"/>
      <c r="C5765"/>
      <c r="D5765"/>
      <c r="E5765"/>
      <c r="F5765"/>
      <c r="G5765"/>
      <c r="H5765"/>
      <c r="I5765"/>
      <c r="J5765"/>
      <c r="O5765" s="2"/>
    </row>
    <row r="5766" spans="1:15" ht="15" x14ac:dyDescent="0.25">
      <c r="A5766"/>
      <c r="B5766"/>
      <c r="C5766"/>
      <c r="D5766"/>
      <c r="E5766"/>
      <c r="F5766"/>
      <c r="G5766"/>
      <c r="H5766"/>
      <c r="I5766"/>
      <c r="J5766"/>
      <c r="O5766" s="2"/>
    </row>
    <row r="5767" spans="1:15" ht="15" x14ac:dyDescent="0.25">
      <c r="A5767"/>
      <c r="B5767"/>
      <c r="C5767"/>
      <c r="D5767"/>
      <c r="E5767"/>
      <c r="F5767"/>
      <c r="G5767"/>
      <c r="H5767"/>
      <c r="I5767"/>
      <c r="J5767"/>
      <c r="O5767" s="2"/>
    </row>
    <row r="5768" spans="1:15" ht="15" x14ac:dyDescent="0.25">
      <c r="A5768"/>
      <c r="B5768"/>
      <c r="C5768"/>
      <c r="D5768"/>
      <c r="E5768"/>
      <c r="F5768"/>
      <c r="G5768"/>
      <c r="H5768"/>
      <c r="I5768"/>
      <c r="J5768"/>
      <c r="O5768" s="2"/>
    </row>
    <row r="5769" spans="1:15" ht="15" x14ac:dyDescent="0.25">
      <c r="A5769"/>
      <c r="B5769"/>
      <c r="C5769"/>
      <c r="D5769"/>
      <c r="E5769"/>
      <c r="F5769"/>
      <c r="G5769"/>
      <c r="H5769"/>
      <c r="I5769"/>
      <c r="J5769"/>
      <c r="O5769" s="2"/>
    </row>
    <row r="5770" spans="1:15" ht="15" x14ac:dyDescent="0.25">
      <c r="A5770"/>
      <c r="B5770"/>
      <c r="C5770"/>
      <c r="D5770"/>
      <c r="E5770"/>
      <c r="F5770"/>
      <c r="G5770"/>
      <c r="H5770"/>
      <c r="I5770"/>
      <c r="J5770"/>
      <c r="O5770" s="2"/>
    </row>
    <row r="5771" spans="1:15" ht="15" x14ac:dyDescent="0.25">
      <c r="A5771"/>
      <c r="B5771"/>
      <c r="C5771"/>
      <c r="D5771"/>
      <c r="E5771"/>
      <c r="F5771"/>
      <c r="G5771"/>
      <c r="H5771"/>
      <c r="I5771"/>
      <c r="J5771"/>
      <c r="O5771" s="2"/>
    </row>
    <row r="5772" spans="1:15" ht="15" x14ac:dyDescent="0.25">
      <c r="A5772"/>
      <c r="B5772"/>
      <c r="C5772"/>
      <c r="D5772"/>
      <c r="E5772"/>
      <c r="F5772"/>
      <c r="G5772"/>
      <c r="H5772"/>
      <c r="I5772"/>
      <c r="J5772"/>
      <c r="O5772" s="2"/>
    </row>
    <row r="5773" spans="1:15" ht="15" x14ac:dyDescent="0.25">
      <c r="A5773"/>
      <c r="B5773"/>
      <c r="C5773"/>
      <c r="D5773"/>
      <c r="E5773"/>
      <c r="F5773"/>
      <c r="G5773"/>
      <c r="H5773"/>
      <c r="I5773"/>
      <c r="J5773"/>
      <c r="O5773" s="2"/>
    </row>
    <row r="5774" spans="1:15" ht="15" x14ac:dyDescent="0.25">
      <c r="A5774"/>
      <c r="B5774"/>
      <c r="C5774"/>
      <c r="D5774"/>
      <c r="E5774"/>
      <c r="F5774"/>
      <c r="G5774"/>
      <c r="H5774"/>
      <c r="I5774"/>
      <c r="J5774"/>
      <c r="O5774" s="2"/>
    </row>
    <row r="5775" spans="1:15" ht="15" x14ac:dyDescent="0.25">
      <c r="A5775"/>
      <c r="B5775"/>
      <c r="C5775"/>
      <c r="D5775"/>
      <c r="E5775"/>
      <c r="F5775"/>
      <c r="G5775"/>
      <c r="H5775"/>
      <c r="I5775"/>
      <c r="J5775"/>
      <c r="O5775" s="2"/>
    </row>
    <row r="5776" spans="1:15" ht="15" x14ac:dyDescent="0.25">
      <c r="A5776"/>
      <c r="B5776"/>
      <c r="C5776"/>
      <c r="D5776"/>
      <c r="E5776"/>
      <c r="F5776"/>
      <c r="G5776"/>
      <c r="H5776"/>
      <c r="I5776"/>
      <c r="J5776"/>
      <c r="O5776" s="2"/>
    </row>
    <row r="5777" spans="1:15" ht="15" x14ac:dyDescent="0.25">
      <c r="A5777"/>
      <c r="B5777"/>
      <c r="C5777"/>
      <c r="D5777"/>
      <c r="E5777"/>
      <c r="F5777"/>
      <c r="G5777"/>
      <c r="H5777"/>
      <c r="I5777"/>
      <c r="J5777"/>
      <c r="O5777" s="2"/>
    </row>
    <row r="5778" spans="1:15" ht="15" x14ac:dyDescent="0.25">
      <c r="A5778"/>
      <c r="B5778"/>
      <c r="C5778"/>
      <c r="D5778"/>
      <c r="E5778"/>
      <c r="F5778"/>
      <c r="G5778"/>
      <c r="H5778"/>
      <c r="I5778"/>
      <c r="J5778"/>
      <c r="O5778" s="2"/>
    </row>
    <row r="5779" spans="1:15" ht="15" x14ac:dyDescent="0.25">
      <c r="A5779"/>
      <c r="B5779"/>
      <c r="C5779"/>
      <c r="D5779"/>
      <c r="E5779"/>
      <c r="F5779"/>
      <c r="G5779"/>
      <c r="H5779"/>
      <c r="I5779"/>
      <c r="J5779"/>
      <c r="O5779" s="2"/>
    </row>
    <row r="5780" spans="1:15" ht="15" x14ac:dyDescent="0.25">
      <c r="A5780"/>
      <c r="B5780"/>
      <c r="C5780"/>
      <c r="D5780"/>
      <c r="E5780"/>
      <c r="F5780"/>
      <c r="G5780"/>
      <c r="H5780"/>
      <c r="I5780"/>
      <c r="J5780"/>
      <c r="O5780" s="2"/>
    </row>
    <row r="5781" spans="1:15" ht="15" x14ac:dyDescent="0.25">
      <c r="A5781"/>
      <c r="B5781"/>
      <c r="C5781"/>
      <c r="D5781"/>
      <c r="E5781"/>
      <c r="F5781"/>
      <c r="G5781"/>
      <c r="H5781"/>
      <c r="I5781"/>
      <c r="J5781"/>
      <c r="O5781" s="2"/>
    </row>
    <row r="5782" spans="1:15" ht="15" x14ac:dyDescent="0.25">
      <c r="A5782"/>
      <c r="B5782"/>
      <c r="C5782"/>
      <c r="D5782"/>
      <c r="E5782"/>
      <c r="F5782"/>
      <c r="G5782"/>
      <c r="H5782"/>
      <c r="I5782"/>
      <c r="J5782"/>
      <c r="O5782" s="2"/>
    </row>
    <row r="5783" spans="1:15" ht="15" x14ac:dyDescent="0.25">
      <c r="A5783"/>
      <c r="B5783"/>
      <c r="C5783"/>
      <c r="D5783"/>
      <c r="E5783"/>
      <c r="F5783"/>
      <c r="G5783"/>
      <c r="H5783"/>
      <c r="I5783"/>
      <c r="J5783"/>
      <c r="O5783" s="2"/>
    </row>
    <row r="5784" spans="1:15" ht="15" x14ac:dyDescent="0.25">
      <c r="A5784"/>
      <c r="B5784"/>
      <c r="C5784"/>
      <c r="D5784"/>
      <c r="E5784"/>
      <c r="F5784"/>
      <c r="G5784"/>
      <c r="H5784"/>
      <c r="I5784"/>
      <c r="J5784"/>
      <c r="O5784" s="2"/>
    </row>
    <row r="5785" spans="1:15" ht="15" x14ac:dyDescent="0.25">
      <c r="A5785"/>
      <c r="B5785"/>
      <c r="C5785"/>
      <c r="D5785"/>
      <c r="E5785"/>
      <c r="F5785"/>
      <c r="G5785"/>
      <c r="H5785"/>
      <c r="I5785"/>
      <c r="J5785"/>
      <c r="O5785" s="2"/>
    </row>
    <row r="5786" spans="1:15" ht="15" x14ac:dyDescent="0.25">
      <c r="A5786"/>
      <c r="B5786"/>
      <c r="C5786"/>
      <c r="D5786"/>
      <c r="E5786"/>
      <c r="F5786"/>
      <c r="G5786"/>
      <c r="H5786"/>
      <c r="I5786"/>
      <c r="J5786"/>
      <c r="O5786" s="2"/>
    </row>
    <row r="5787" spans="1:15" ht="15" x14ac:dyDescent="0.25">
      <c r="A5787"/>
      <c r="B5787"/>
      <c r="C5787"/>
      <c r="D5787"/>
      <c r="E5787"/>
      <c r="F5787"/>
      <c r="G5787"/>
      <c r="H5787"/>
      <c r="I5787"/>
      <c r="J5787"/>
      <c r="O5787" s="2"/>
    </row>
    <row r="5788" spans="1:15" ht="15" x14ac:dyDescent="0.25">
      <c r="A5788"/>
      <c r="B5788"/>
      <c r="C5788"/>
      <c r="D5788"/>
      <c r="E5788"/>
      <c r="F5788"/>
      <c r="G5788"/>
      <c r="H5788"/>
      <c r="I5788"/>
      <c r="J5788"/>
      <c r="O5788" s="2"/>
    </row>
    <row r="5789" spans="1:15" ht="15" x14ac:dyDescent="0.25">
      <c r="A5789"/>
      <c r="B5789"/>
      <c r="C5789"/>
      <c r="D5789"/>
      <c r="E5789"/>
      <c r="F5789"/>
      <c r="G5789"/>
      <c r="H5789"/>
      <c r="I5789"/>
      <c r="J5789"/>
      <c r="O5789" s="2"/>
    </row>
    <row r="5790" spans="1:15" ht="15" x14ac:dyDescent="0.25">
      <c r="A5790"/>
      <c r="B5790"/>
      <c r="C5790"/>
      <c r="D5790"/>
      <c r="E5790"/>
      <c r="F5790"/>
      <c r="G5790"/>
      <c r="H5790"/>
      <c r="I5790"/>
      <c r="J5790"/>
      <c r="O5790" s="2"/>
    </row>
    <row r="5791" spans="1:15" ht="15" x14ac:dyDescent="0.25">
      <c r="A5791"/>
      <c r="B5791"/>
      <c r="C5791"/>
      <c r="D5791"/>
      <c r="E5791"/>
      <c r="F5791"/>
      <c r="G5791"/>
      <c r="H5791"/>
      <c r="I5791"/>
      <c r="J5791"/>
      <c r="O5791" s="2"/>
    </row>
    <row r="5792" spans="1:15" ht="15" x14ac:dyDescent="0.25">
      <c r="A5792"/>
      <c r="B5792"/>
      <c r="C5792"/>
      <c r="D5792"/>
      <c r="E5792"/>
      <c r="F5792"/>
      <c r="G5792"/>
      <c r="H5792"/>
      <c r="I5792"/>
      <c r="J5792"/>
      <c r="O5792" s="2"/>
    </row>
    <row r="5793" spans="1:15" ht="15" x14ac:dyDescent="0.25">
      <c r="A5793"/>
      <c r="B5793"/>
      <c r="C5793"/>
      <c r="D5793"/>
      <c r="E5793"/>
      <c r="F5793"/>
      <c r="G5793"/>
      <c r="H5793"/>
      <c r="I5793"/>
      <c r="J5793"/>
      <c r="O5793" s="2"/>
    </row>
    <row r="5794" spans="1:15" ht="15" x14ac:dyDescent="0.25">
      <c r="A5794"/>
      <c r="B5794"/>
      <c r="C5794"/>
      <c r="D5794"/>
      <c r="E5794"/>
      <c r="F5794"/>
      <c r="G5794"/>
      <c r="H5794"/>
      <c r="I5794"/>
      <c r="J5794"/>
      <c r="O5794" s="2"/>
    </row>
    <row r="5795" spans="1:15" ht="15" x14ac:dyDescent="0.25">
      <c r="A5795"/>
      <c r="B5795"/>
      <c r="C5795"/>
      <c r="D5795"/>
      <c r="E5795"/>
      <c r="F5795"/>
      <c r="G5795"/>
      <c r="H5795"/>
      <c r="I5795"/>
      <c r="J5795"/>
      <c r="O5795" s="2"/>
    </row>
    <row r="5796" spans="1:15" ht="15" x14ac:dyDescent="0.25">
      <c r="A5796"/>
      <c r="B5796"/>
      <c r="C5796"/>
      <c r="D5796"/>
      <c r="E5796"/>
      <c r="F5796"/>
      <c r="G5796"/>
      <c r="H5796"/>
      <c r="I5796"/>
      <c r="J5796"/>
      <c r="O5796" s="2"/>
    </row>
    <row r="5797" spans="1:15" ht="15" x14ac:dyDescent="0.25">
      <c r="A5797"/>
      <c r="B5797"/>
      <c r="C5797"/>
      <c r="D5797"/>
      <c r="E5797"/>
      <c r="F5797"/>
      <c r="G5797"/>
      <c r="H5797"/>
      <c r="I5797"/>
      <c r="J5797"/>
      <c r="O5797" s="2"/>
    </row>
    <row r="5798" spans="1:15" ht="15" x14ac:dyDescent="0.25">
      <c r="A5798"/>
      <c r="B5798"/>
      <c r="C5798"/>
      <c r="D5798"/>
      <c r="E5798"/>
      <c r="F5798"/>
      <c r="G5798"/>
      <c r="H5798"/>
      <c r="I5798"/>
      <c r="J5798"/>
      <c r="O5798" s="2"/>
    </row>
    <row r="5799" spans="1:15" ht="15" x14ac:dyDescent="0.25">
      <c r="A5799"/>
      <c r="B5799"/>
      <c r="C5799"/>
      <c r="D5799"/>
      <c r="E5799"/>
      <c r="F5799"/>
      <c r="G5799"/>
      <c r="H5799"/>
      <c r="I5799"/>
      <c r="J5799"/>
      <c r="O5799" s="2"/>
    </row>
    <row r="5800" spans="1:15" ht="15" x14ac:dyDescent="0.25">
      <c r="A5800"/>
      <c r="B5800"/>
      <c r="C5800"/>
      <c r="D5800"/>
      <c r="E5800"/>
      <c r="F5800"/>
      <c r="G5800"/>
      <c r="H5800"/>
      <c r="I5800"/>
      <c r="J5800"/>
      <c r="O5800" s="2"/>
    </row>
    <row r="5801" spans="1:15" ht="15" x14ac:dyDescent="0.25">
      <c r="A5801"/>
      <c r="B5801"/>
      <c r="C5801"/>
      <c r="D5801"/>
      <c r="E5801"/>
      <c r="F5801"/>
      <c r="G5801"/>
      <c r="H5801"/>
      <c r="I5801"/>
      <c r="J5801"/>
      <c r="O5801" s="2"/>
    </row>
    <row r="5802" spans="1:15" ht="15" x14ac:dyDescent="0.25">
      <c r="A5802"/>
      <c r="B5802"/>
      <c r="C5802"/>
      <c r="D5802"/>
      <c r="E5802"/>
      <c r="F5802"/>
      <c r="G5802"/>
      <c r="H5802"/>
      <c r="I5802"/>
      <c r="J5802"/>
      <c r="O5802" s="2"/>
    </row>
    <row r="5803" spans="1:15" ht="15" x14ac:dyDescent="0.25">
      <c r="A5803"/>
      <c r="B5803"/>
      <c r="C5803"/>
      <c r="D5803"/>
      <c r="E5803"/>
      <c r="F5803"/>
      <c r="G5803"/>
      <c r="H5803"/>
      <c r="I5803"/>
      <c r="J5803"/>
      <c r="O5803" s="2"/>
    </row>
    <row r="5804" spans="1:15" ht="15" x14ac:dyDescent="0.25">
      <c r="A5804"/>
      <c r="B5804"/>
      <c r="C5804"/>
      <c r="D5804"/>
      <c r="E5804"/>
      <c r="F5804"/>
      <c r="G5804"/>
      <c r="H5804"/>
      <c r="I5804"/>
      <c r="J5804"/>
      <c r="O5804" s="2"/>
    </row>
    <row r="5805" spans="1:15" ht="15" x14ac:dyDescent="0.25">
      <c r="A5805"/>
      <c r="B5805"/>
      <c r="C5805"/>
      <c r="D5805"/>
      <c r="E5805"/>
      <c r="F5805"/>
      <c r="G5805"/>
      <c r="H5805"/>
      <c r="I5805"/>
      <c r="J5805"/>
      <c r="O5805" s="2"/>
    </row>
    <row r="5806" spans="1:15" ht="15" x14ac:dyDescent="0.25">
      <c r="A5806"/>
      <c r="B5806"/>
      <c r="C5806"/>
      <c r="D5806"/>
      <c r="E5806"/>
      <c r="F5806"/>
      <c r="G5806"/>
      <c r="H5806"/>
      <c r="I5806"/>
      <c r="J5806"/>
      <c r="O5806" s="2"/>
    </row>
    <row r="5807" spans="1:15" ht="15" x14ac:dyDescent="0.25">
      <c r="A5807"/>
      <c r="B5807"/>
      <c r="C5807"/>
      <c r="D5807"/>
      <c r="E5807"/>
      <c r="F5807"/>
      <c r="G5807"/>
      <c r="H5807"/>
      <c r="I5807"/>
      <c r="J5807"/>
      <c r="O5807" s="2"/>
    </row>
    <row r="5808" spans="1:15" ht="15" x14ac:dyDescent="0.25">
      <c r="A5808"/>
      <c r="B5808"/>
      <c r="C5808"/>
      <c r="D5808"/>
      <c r="E5808"/>
      <c r="F5808"/>
      <c r="G5808"/>
      <c r="H5808"/>
      <c r="I5808"/>
      <c r="J5808"/>
      <c r="O5808" s="2"/>
    </row>
    <row r="5809" spans="1:15" ht="15" x14ac:dyDescent="0.25">
      <c r="A5809"/>
      <c r="B5809"/>
      <c r="C5809"/>
      <c r="D5809"/>
      <c r="E5809"/>
      <c r="F5809"/>
      <c r="G5809"/>
      <c r="H5809"/>
      <c r="I5809"/>
      <c r="J5809"/>
      <c r="O5809" s="2"/>
    </row>
    <row r="5810" spans="1:15" ht="15" x14ac:dyDescent="0.25">
      <c r="A5810"/>
      <c r="B5810"/>
      <c r="C5810"/>
      <c r="D5810"/>
      <c r="E5810"/>
      <c r="F5810"/>
      <c r="G5810"/>
      <c r="H5810"/>
      <c r="I5810"/>
      <c r="J5810"/>
      <c r="O5810" s="2"/>
    </row>
    <row r="5811" spans="1:15" ht="15" x14ac:dyDescent="0.25">
      <c r="A5811"/>
      <c r="B5811"/>
      <c r="C5811"/>
      <c r="D5811"/>
      <c r="E5811"/>
      <c r="F5811"/>
      <c r="G5811"/>
      <c r="H5811"/>
      <c r="I5811"/>
      <c r="J5811"/>
      <c r="O5811" s="2"/>
    </row>
    <row r="5812" spans="1:15" ht="15" x14ac:dyDescent="0.25">
      <c r="A5812"/>
      <c r="B5812"/>
      <c r="C5812"/>
      <c r="D5812"/>
      <c r="E5812"/>
      <c r="F5812"/>
      <c r="G5812"/>
      <c r="H5812"/>
      <c r="I5812"/>
      <c r="J5812"/>
      <c r="O5812" s="2"/>
    </row>
    <row r="5813" spans="1:15" ht="15" x14ac:dyDescent="0.25">
      <c r="A5813"/>
      <c r="B5813"/>
      <c r="C5813"/>
      <c r="D5813"/>
      <c r="E5813"/>
      <c r="F5813"/>
      <c r="G5813"/>
      <c r="H5813"/>
      <c r="I5813"/>
      <c r="J5813"/>
      <c r="O5813" s="2"/>
    </row>
    <row r="5814" spans="1:15" ht="15" x14ac:dyDescent="0.25">
      <c r="A5814"/>
      <c r="B5814"/>
      <c r="C5814"/>
      <c r="D5814"/>
      <c r="E5814"/>
      <c r="F5814"/>
      <c r="G5814"/>
      <c r="H5814"/>
      <c r="I5814"/>
      <c r="J5814"/>
      <c r="O5814" s="2"/>
    </row>
    <row r="5815" spans="1:15" ht="15" x14ac:dyDescent="0.25">
      <c r="A5815"/>
      <c r="B5815"/>
      <c r="C5815"/>
      <c r="D5815"/>
      <c r="E5815"/>
      <c r="F5815"/>
      <c r="G5815"/>
      <c r="H5815"/>
      <c r="I5815"/>
      <c r="J5815"/>
      <c r="O5815" s="2"/>
    </row>
    <row r="5816" spans="1:15" ht="15" x14ac:dyDescent="0.25">
      <c r="A5816"/>
      <c r="B5816"/>
      <c r="C5816"/>
      <c r="D5816"/>
      <c r="E5816"/>
      <c r="F5816"/>
      <c r="G5816"/>
      <c r="H5816"/>
      <c r="I5816"/>
      <c r="J5816"/>
      <c r="O5816" s="2"/>
    </row>
    <row r="5817" spans="1:15" ht="15" x14ac:dyDescent="0.25">
      <c r="A5817"/>
      <c r="B5817"/>
      <c r="C5817"/>
      <c r="D5817"/>
      <c r="E5817"/>
      <c r="F5817"/>
      <c r="G5817"/>
      <c r="H5817"/>
      <c r="I5817"/>
      <c r="J5817"/>
      <c r="O5817" s="2"/>
    </row>
    <row r="5818" spans="1:15" ht="15" x14ac:dyDescent="0.25">
      <c r="A5818"/>
      <c r="B5818"/>
      <c r="C5818"/>
      <c r="D5818"/>
      <c r="E5818"/>
      <c r="F5818"/>
      <c r="G5818"/>
      <c r="H5818"/>
      <c r="I5818"/>
      <c r="J5818"/>
      <c r="O5818" s="2"/>
    </row>
    <row r="5819" spans="1:15" ht="15" x14ac:dyDescent="0.25">
      <c r="A5819"/>
      <c r="B5819"/>
      <c r="C5819"/>
      <c r="D5819"/>
      <c r="E5819"/>
      <c r="F5819"/>
      <c r="G5819"/>
      <c r="H5819"/>
      <c r="I5819"/>
      <c r="J5819"/>
      <c r="O5819" s="2"/>
    </row>
    <row r="5820" spans="1:15" ht="15" x14ac:dyDescent="0.25">
      <c r="A5820"/>
      <c r="B5820"/>
      <c r="C5820"/>
      <c r="D5820"/>
      <c r="E5820"/>
      <c r="F5820"/>
      <c r="G5820"/>
      <c r="H5820"/>
      <c r="I5820"/>
      <c r="J5820"/>
      <c r="O5820" s="2"/>
    </row>
    <row r="5821" spans="1:15" ht="15" x14ac:dyDescent="0.25">
      <c r="A5821"/>
      <c r="B5821"/>
      <c r="C5821"/>
      <c r="D5821"/>
      <c r="E5821"/>
      <c r="F5821"/>
      <c r="G5821"/>
      <c r="H5821"/>
      <c r="I5821"/>
      <c r="J5821"/>
      <c r="O5821" s="2"/>
    </row>
    <row r="5822" spans="1:15" ht="15" x14ac:dyDescent="0.25">
      <c r="A5822"/>
      <c r="B5822"/>
      <c r="C5822"/>
      <c r="D5822"/>
      <c r="E5822"/>
      <c r="F5822"/>
      <c r="G5822"/>
      <c r="H5822"/>
      <c r="I5822"/>
      <c r="J5822"/>
      <c r="O5822" s="2"/>
    </row>
    <row r="5823" spans="1:15" ht="15" x14ac:dyDescent="0.25">
      <c r="A5823"/>
      <c r="B5823"/>
      <c r="C5823"/>
      <c r="D5823"/>
      <c r="E5823"/>
      <c r="F5823"/>
      <c r="G5823"/>
      <c r="H5823"/>
      <c r="I5823"/>
      <c r="J5823"/>
      <c r="O5823" s="2"/>
    </row>
    <row r="5824" spans="1:15" ht="15" x14ac:dyDescent="0.25">
      <c r="A5824"/>
      <c r="B5824"/>
      <c r="C5824"/>
      <c r="D5824"/>
      <c r="E5824"/>
      <c r="F5824"/>
      <c r="G5824"/>
      <c r="H5824"/>
      <c r="I5824"/>
      <c r="J5824"/>
      <c r="O5824" s="2"/>
    </row>
    <row r="5825" spans="1:15" ht="15" x14ac:dyDescent="0.25">
      <c r="A5825"/>
      <c r="B5825"/>
      <c r="C5825"/>
      <c r="D5825"/>
      <c r="E5825"/>
      <c r="F5825"/>
      <c r="G5825"/>
      <c r="H5825"/>
      <c r="I5825"/>
      <c r="J5825"/>
      <c r="O5825" s="2"/>
    </row>
    <row r="5826" spans="1:15" ht="15" x14ac:dyDescent="0.25">
      <c r="A5826"/>
      <c r="B5826"/>
      <c r="C5826"/>
      <c r="D5826"/>
      <c r="E5826"/>
      <c r="F5826"/>
      <c r="G5826"/>
      <c r="H5826"/>
      <c r="I5826"/>
      <c r="J5826"/>
      <c r="O5826" s="2"/>
    </row>
    <row r="5827" spans="1:15" ht="15" x14ac:dyDescent="0.25">
      <c r="A5827"/>
      <c r="B5827"/>
      <c r="C5827"/>
      <c r="D5827"/>
      <c r="E5827"/>
      <c r="F5827"/>
      <c r="G5827"/>
      <c r="H5827"/>
      <c r="I5827"/>
      <c r="J5827"/>
      <c r="O5827" s="2"/>
    </row>
    <row r="5828" spans="1:15" ht="15" x14ac:dyDescent="0.25">
      <c r="A5828"/>
      <c r="B5828"/>
      <c r="C5828"/>
      <c r="D5828"/>
      <c r="E5828"/>
      <c r="F5828"/>
      <c r="G5828"/>
      <c r="H5828"/>
      <c r="I5828"/>
      <c r="J5828"/>
      <c r="O5828" s="2"/>
    </row>
    <row r="5829" spans="1:15" ht="15" x14ac:dyDescent="0.25">
      <c r="A5829"/>
      <c r="B5829"/>
      <c r="C5829"/>
      <c r="D5829"/>
      <c r="E5829"/>
      <c r="F5829"/>
      <c r="G5829"/>
      <c r="H5829"/>
      <c r="I5829"/>
      <c r="J5829"/>
      <c r="O5829" s="2"/>
    </row>
    <row r="5830" spans="1:15" ht="15" x14ac:dyDescent="0.25">
      <c r="A5830"/>
      <c r="B5830"/>
      <c r="C5830"/>
      <c r="D5830"/>
      <c r="E5830"/>
      <c r="F5830"/>
      <c r="G5830"/>
      <c r="H5830"/>
      <c r="I5830"/>
      <c r="J5830"/>
      <c r="O5830" s="2"/>
    </row>
    <row r="5831" spans="1:15" ht="15" x14ac:dyDescent="0.25">
      <c r="A5831"/>
      <c r="B5831"/>
      <c r="C5831"/>
      <c r="D5831"/>
      <c r="E5831"/>
      <c r="F5831"/>
      <c r="G5831"/>
      <c r="H5831"/>
      <c r="I5831"/>
      <c r="J5831"/>
      <c r="O5831" s="2"/>
    </row>
    <row r="5832" spans="1:15" ht="15" x14ac:dyDescent="0.25">
      <c r="A5832"/>
      <c r="B5832"/>
      <c r="C5832"/>
      <c r="D5832"/>
      <c r="E5832"/>
      <c r="F5832"/>
      <c r="G5832"/>
      <c r="H5832"/>
      <c r="I5832"/>
      <c r="J5832"/>
      <c r="O5832" s="2"/>
    </row>
    <row r="5833" spans="1:15" ht="15" x14ac:dyDescent="0.25">
      <c r="A5833"/>
      <c r="B5833"/>
      <c r="C5833"/>
      <c r="D5833"/>
      <c r="E5833"/>
      <c r="F5833"/>
      <c r="G5833"/>
      <c r="H5833"/>
      <c r="I5833"/>
      <c r="J5833"/>
      <c r="O5833" s="2"/>
    </row>
    <row r="5834" spans="1:15" ht="15" x14ac:dyDescent="0.25">
      <c r="A5834"/>
      <c r="B5834"/>
      <c r="C5834"/>
      <c r="D5834"/>
      <c r="E5834"/>
      <c r="F5834"/>
      <c r="G5834"/>
      <c r="H5834"/>
      <c r="I5834"/>
      <c r="J5834"/>
      <c r="O5834" s="2"/>
    </row>
    <row r="5835" spans="1:15" ht="15" x14ac:dyDescent="0.25">
      <c r="A5835"/>
      <c r="B5835"/>
      <c r="C5835"/>
      <c r="D5835"/>
      <c r="E5835"/>
      <c r="F5835"/>
      <c r="G5835"/>
      <c r="H5835"/>
      <c r="I5835"/>
      <c r="J5835"/>
      <c r="O5835" s="2"/>
    </row>
    <row r="5836" spans="1:15" ht="15" x14ac:dyDescent="0.25">
      <c r="A5836"/>
      <c r="B5836"/>
      <c r="C5836"/>
      <c r="D5836"/>
      <c r="E5836"/>
      <c r="F5836"/>
      <c r="G5836"/>
      <c r="H5836"/>
      <c r="I5836"/>
      <c r="J5836"/>
      <c r="O5836" s="2"/>
    </row>
    <row r="5837" spans="1:15" ht="15" x14ac:dyDescent="0.25">
      <c r="A5837"/>
      <c r="B5837"/>
      <c r="C5837"/>
      <c r="D5837"/>
      <c r="E5837"/>
      <c r="F5837"/>
      <c r="G5837"/>
      <c r="H5837"/>
      <c r="I5837"/>
      <c r="J5837"/>
      <c r="O5837" s="2"/>
    </row>
    <row r="5838" spans="1:15" ht="15" x14ac:dyDescent="0.25">
      <c r="A5838"/>
      <c r="B5838"/>
      <c r="C5838"/>
      <c r="D5838"/>
      <c r="E5838"/>
      <c r="F5838"/>
      <c r="G5838"/>
      <c r="H5838"/>
      <c r="I5838"/>
      <c r="J5838"/>
      <c r="O5838" s="2"/>
    </row>
    <row r="5839" spans="1:15" ht="15" x14ac:dyDescent="0.25">
      <c r="A5839"/>
      <c r="B5839"/>
      <c r="C5839"/>
      <c r="D5839"/>
      <c r="E5839"/>
      <c r="F5839"/>
      <c r="G5839"/>
      <c r="H5839"/>
      <c r="I5839"/>
      <c r="J5839"/>
      <c r="O5839" s="2"/>
    </row>
    <row r="5840" spans="1:15" ht="15" x14ac:dyDescent="0.25">
      <c r="A5840"/>
      <c r="B5840"/>
      <c r="C5840"/>
      <c r="D5840"/>
      <c r="E5840"/>
      <c r="F5840"/>
      <c r="G5840"/>
      <c r="H5840"/>
      <c r="I5840"/>
      <c r="J5840"/>
      <c r="O5840" s="2"/>
    </row>
    <row r="5841" spans="1:15" ht="15" x14ac:dyDescent="0.25">
      <c r="A5841"/>
      <c r="B5841"/>
      <c r="C5841"/>
      <c r="D5841"/>
      <c r="E5841"/>
      <c r="F5841"/>
      <c r="G5841"/>
      <c r="H5841"/>
      <c r="I5841"/>
      <c r="J5841"/>
      <c r="O5841" s="2"/>
    </row>
    <row r="5842" spans="1:15" ht="15" x14ac:dyDescent="0.25">
      <c r="A5842"/>
      <c r="B5842"/>
      <c r="C5842"/>
      <c r="D5842"/>
      <c r="E5842"/>
      <c r="F5842"/>
      <c r="G5842"/>
      <c r="H5842"/>
      <c r="I5842"/>
      <c r="J5842"/>
      <c r="O5842" s="2"/>
    </row>
    <row r="5843" spans="1:15" ht="15" x14ac:dyDescent="0.25">
      <c r="A5843"/>
      <c r="B5843"/>
      <c r="C5843"/>
      <c r="D5843"/>
      <c r="E5843"/>
      <c r="F5843"/>
      <c r="G5843"/>
      <c r="H5843"/>
      <c r="I5843"/>
      <c r="J5843"/>
      <c r="O5843" s="2"/>
    </row>
    <row r="5844" spans="1:15" ht="15" x14ac:dyDescent="0.25">
      <c r="A5844"/>
      <c r="B5844"/>
      <c r="C5844"/>
      <c r="D5844"/>
      <c r="E5844"/>
      <c r="F5844"/>
      <c r="G5844"/>
      <c r="H5844"/>
      <c r="I5844"/>
      <c r="J5844"/>
      <c r="O5844" s="2"/>
    </row>
    <row r="5845" spans="1:15" ht="15" x14ac:dyDescent="0.25">
      <c r="A5845"/>
      <c r="B5845"/>
      <c r="C5845"/>
      <c r="D5845"/>
      <c r="E5845"/>
      <c r="F5845"/>
      <c r="G5845"/>
      <c r="H5845"/>
      <c r="I5845"/>
      <c r="J5845"/>
      <c r="O5845" s="2"/>
    </row>
    <row r="5846" spans="1:15" ht="15" x14ac:dyDescent="0.25">
      <c r="A5846"/>
      <c r="B5846"/>
      <c r="C5846"/>
      <c r="D5846"/>
      <c r="E5846"/>
      <c r="F5846"/>
      <c r="G5846"/>
      <c r="H5846"/>
      <c r="I5846"/>
      <c r="J5846"/>
      <c r="O5846" s="2"/>
    </row>
    <row r="5847" spans="1:15" ht="15" x14ac:dyDescent="0.25">
      <c r="A5847"/>
      <c r="B5847"/>
      <c r="C5847"/>
      <c r="D5847"/>
      <c r="E5847"/>
      <c r="F5847"/>
      <c r="G5847"/>
      <c r="H5847"/>
      <c r="I5847"/>
      <c r="J5847"/>
      <c r="O5847" s="2"/>
    </row>
    <row r="5848" spans="1:15" ht="15" x14ac:dyDescent="0.25">
      <c r="A5848"/>
      <c r="B5848"/>
      <c r="C5848"/>
      <c r="D5848"/>
      <c r="E5848"/>
      <c r="F5848"/>
      <c r="G5848"/>
      <c r="H5848"/>
      <c r="I5848"/>
      <c r="J5848"/>
      <c r="O5848" s="2"/>
    </row>
    <row r="5849" spans="1:15" ht="15" x14ac:dyDescent="0.25">
      <c r="A5849"/>
      <c r="B5849"/>
      <c r="C5849"/>
      <c r="D5849"/>
      <c r="E5849"/>
      <c r="F5849"/>
      <c r="G5849"/>
      <c r="H5849"/>
      <c r="I5849"/>
      <c r="J5849"/>
      <c r="O5849" s="2"/>
    </row>
    <row r="5850" spans="1:15" ht="15" x14ac:dyDescent="0.25">
      <c r="A5850"/>
      <c r="B5850"/>
      <c r="C5850"/>
      <c r="D5850"/>
      <c r="E5850"/>
      <c r="F5850"/>
      <c r="G5850"/>
      <c r="H5850"/>
      <c r="I5850"/>
      <c r="J5850"/>
      <c r="O5850" s="2"/>
    </row>
    <row r="5851" spans="1:15" ht="15" x14ac:dyDescent="0.25">
      <c r="A5851"/>
      <c r="B5851"/>
      <c r="C5851"/>
      <c r="D5851"/>
      <c r="E5851"/>
      <c r="F5851"/>
      <c r="G5851"/>
      <c r="H5851"/>
      <c r="I5851"/>
      <c r="J5851"/>
      <c r="O5851" s="2"/>
    </row>
    <row r="5852" spans="1:15" ht="15" x14ac:dyDescent="0.25">
      <c r="A5852"/>
      <c r="B5852"/>
      <c r="C5852"/>
      <c r="D5852"/>
      <c r="E5852"/>
      <c r="F5852"/>
      <c r="G5852"/>
      <c r="H5852"/>
      <c r="I5852"/>
      <c r="J5852"/>
      <c r="O5852" s="2"/>
    </row>
    <row r="5853" spans="1:15" ht="15" x14ac:dyDescent="0.25">
      <c r="A5853"/>
      <c r="B5853"/>
      <c r="C5853"/>
      <c r="D5853"/>
      <c r="E5853"/>
      <c r="F5853"/>
      <c r="G5853"/>
      <c r="H5853"/>
      <c r="I5853"/>
      <c r="J5853"/>
      <c r="O5853" s="2"/>
    </row>
    <row r="5854" spans="1:15" ht="15" x14ac:dyDescent="0.25">
      <c r="A5854"/>
      <c r="B5854"/>
      <c r="C5854"/>
      <c r="D5854"/>
      <c r="E5854"/>
      <c r="F5854"/>
      <c r="G5854"/>
      <c r="H5854"/>
      <c r="I5854"/>
      <c r="J5854"/>
      <c r="O5854" s="2"/>
    </row>
    <row r="5855" spans="1:15" ht="15" x14ac:dyDescent="0.25">
      <c r="A5855"/>
      <c r="B5855"/>
      <c r="C5855"/>
      <c r="D5855"/>
      <c r="E5855"/>
      <c r="F5855"/>
      <c r="G5855"/>
      <c r="H5855"/>
      <c r="I5855"/>
      <c r="J5855"/>
      <c r="O5855" s="2"/>
    </row>
    <row r="5856" spans="1:15" ht="15" x14ac:dyDescent="0.25">
      <c r="A5856"/>
      <c r="B5856"/>
      <c r="C5856"/>
      <c r="D5856"/>
      <c r="E5856"/>
      <c r="F5856"/>
      <c r="G5856"/>
      <c r="H5856"/>
      <c r="I5856"/>
      <c r="J5856"/>
      <c r="O5856" s="2"/>
    </row>
    <row r="5857" spans="1:15" ht="15" x14ac:dyDescent="0.25">
      <c r="A5857"/>
      <c r="B5857"/>
      <c r="C5857"/>
      <c r="D5857"/>
      <c r="E5857"/>
      <c r="F5857"/>
      <c r="G5857"/>
      <c r="H5857"/>
      <c r="I5857"/>
      <c r="J5857"/>
      <c r="O5857" s="2"/>
    </row>
    <row r="5858" spans="1:15" ht="15" x14ac:dyDescent="0.25">
      <c r="A5858"/>
      <c r="B5858"/>
      <c r="C5858"/>
      <c r="D5858"/>
      <c r="E5858"/>
      <c r="F5858"/>
      <c r="G5858"/>
      <c r="H5858"/>
      <c r="I5858"/>
      <c r="J5858"/>
      <c r="O5858" s="2"/>
    </row>
    <row r="5859" spans="1:15" ht="15" x14ac:dyDescent="0.25">
      <c r="A5859"/>
      <c r="B5859"/>
      <c r="C5859"/>
      <c r="D5859"/>
      <c r="E5859"/>
      <c r="F5859"/>
      <c r="G5859"/>
      <c r="H5859"/>
      <c r="I5859"/>
      <c r="J5859"/>
      <c r="O5859" s="2"/>
    </row>
    <row r="5860" spans="1:15" ht="15" x14ac:dyDescent="0.25">
      <c r="A5860"/>
      <c r="B5860"/>
      <c r="C5860"/>
      <c r="D5860"/>
      <c r="E5860"/>
      <c r="F5860"/>
      <c r="G5860"/>
      <c r="H5860"/>
      <c r="I5860"/>
      <c r="J5860"/>
      <c r="O5860" s="2"/>
    </row>
    <row r="5861" spans="1:15" ht="15" x14ac:dyDescent="0.25">
      <c r="A5861"/>
      <c r="B5861"/>
      <c r="C5861"/>
      <c r="D5861"/>
      <c r="E5861"/>
      <c r="F5861"/>
      <c r="G5861"/>
      <c r="H5861"/>
      <c r="I5861"/>
      <c r="J5861"/>
      <c r="O5861" s="2"/>
    </row>
    <row r="5862" spans="1:15" ht="15" x14ac:dyDescent="0.25">
      <c r="A5862"/>
      <c r="B5862"/>
      <c r="C5862"/>
      <c r="D5862"/>
      <c r="E5862"/>
      <c r="F5862"/>
      <c r="G5862"/>
      <c r="H5862"/>
      <c r="I5862"/>
      <c r="J5862"/>
      <c r="O5862" s="2"/>
    </row>
    <row r="5863" spans="1:15" ht="15" x14ac:dyDescent="0.25">
      <c r="A5863"/>
      <c r="B5863"/>
      <c r="C5863"/>
      <c r="D5863"/>
      <c r="E5863"/>
      <c r="F5863"/>
      <c r="G5863"/>
      <c r="H5863"/>
      <c r="I5863"/>
      <c r="J5863"/>
      <c r="O5863" s="2"/>
    </row>
    <row r="5864" spans="1:15" ht="15" x14ac:dyDescent="0.25">
      <c r="A5864"/>
      <c r="B5864"/>
      <c r="C5864"/>
      <c r="D5864"/>
      <c r="E5864"/>
      <c r="F5864"/>
      <c r="G5864"/>
      <c r="H5864"/>
      <c r="I5864"/>
      <c r="J5864"/>
      <c r="O5864" s="2"/>
    </row>
    <row r="5865" spans="1:15" ht="15" x14ac:dyDescent="0.25">
      <c r="A5865"/>
      <c r="B5865"/>
      <c r="C5865"/>
      <c r="D5865"/>
      <c r="E5865"/>
      <c r="F5865"/>
      <c r="G5865"/>
      <c r="H5865"/>
      <c r="I5865"/>
      <c r="J5865"/>
      <c r="O5865" s="2"/>
    </row>
    <row r="5866" spans="1:15" ht="15" x14ac:dyDescent="0.25">
      <c r="A5866"/>
      <c r="B5866"/>
      <c r="C5866"/>
      <c r="D5866"/>
      <c r="E5866"/>
      <c r="F5866"/>
      <c r="G5866"/>
      <c r="H5866"/>
      <c r="I5866"/>
      <c r="J5866"/>
      <c r="O5866" s="2"/>
    </row>
    <row r="5867" spans="1:15" ht="15" x14ac:dyDescent="0.25">
      <c r="A5867"/>
      <c r="B5867"/>
      <c r="C5867"/>
      <c r="D5867"/>
      <c r="E5867"/>
      <c r="F5867"/>
      <c r="G5867"/>
      <c r="H5867"/>
      <c r="I5867"/>
      <c r="J5867"/>
      <c r="O5867" s="2"/>
    </row>
    <row r="5868" spans="1:15" ht="15" x14ac:dyDescent="0.25">
      <c r="A5868"/>
      <c r="B5868"/>
      <c r="C5868"/>
      <c r="D5868"/>
      <c r="E5868"/>
      <c r="F5868"/>
      <c r="G5868"/>
      <c r="H5868"/>
      <c r="I5868"/>
      <c r="J5868"/>
      <c r="O5868" s="2"/>
    </row>
    <row r="5869" spans="1:15" ht="15" x14ac:dyDescent="0.25">
      <c r="A5869"/>
      <c r="B5869"/>
      <c r="C5869"/>
      <c r="D5869"/>
      <c r="E5869"/>
      <c r="F5869"/>
      <c r="G5869"/>
      <c r="H5869"/>
      <c r="I5869"/>
      <c r="J5869"/>
      <c r="O5869" s="2"/>
    </row>
    <row r="5870" spans="1:15" ht="15" x14ac:dyDescent="0.25">
      <c r="A5870"/>
      <c r="B5870"/>
      <c r="C5870"/>
      <c r="D5870"/>
      <c r="E5870"/>
      <c r="F5870"/>
      <c r="G5870"/>
      <c r="H5870"/>
      <c r="I5870"/>
      <c r="J5870"/>
      <c r="O5870" s="2"/>
    </row>
    <row r="5871" spans="1:15" ht="15" x14ac:dyDescent="0.25">
      <c r="A5871"/>
      <c r="B5871"/>
      <c r="C5871"/>
      <c r="D5871"/>
      <c r="E5871"/>
      <c r="F5871"/>
      <c r="G5871"/>
      <c r="H5871"/>
      <c r="I5871"/>
      <c r="J5871"/>
      <c r="O5871" s="2"/>
    </row>
    <row r="5872" spans="1:15" ht="15" x14ac:dyDescent="0.25">
      <c r="A5872"/>
      <c r="B5872"/>
      <c r="C5872"/>
      <c r="D5872"/>
      <c r="E5872"/>
      <c r="F5872"/>
      <c r="G5872"/>
      <c r="H5872"/>
      <c r="I5872"/>
      <c r="J5872"/>
      <c r="O5872" s="2"/>
    </row>
    <row r="5873" spans="1:15" ht="15" x14ac:dyDescent="0.25">
      <c r="A5873"/>
      <c r="B5873"/>
      <c r="C5873"/>
      <c r="D5873"/>
      <c r="E5873"/>
      <c r="F5873"/>
      <c r="G5873"/>
      <c r="H5873"/>
      <c r="I5873"/>
      <c r="J5873"/>
      <c r="O5873" s="2"/>
    </row>
    <row r="5874" spans="1:15" ht="15" x14ac:dyDescent="0.25">
      <c r="A5874"/>
      <c r="B5874"/>
      <c r="C5874"/>
      <c r="D5874"/>
      <c r="E5874"/>
      <c r="F5874"/>
      <c r="G5874"/>
      <c r="H5874"/>
      <c r="I5874"/>
      <c r="J5874"/>
      <c r="O5874" s="2"/>
    </row>
    <row r="5875" spans="1:15" ht="15" x14ac:dyDescent="0.25">
      <c r="A5875"/>
      <c r="B5875"/>
      <c r="C5875"/>
      <c r="D5875"/>
      <c r="E5875"/>
      <c r="F5875"/>
      <c r="G5875"/>
      <c r="H5875"/>
      <c r="I5875"/>
      <c r="J5875"/>
      <c r="O5875" s="2"/>
    </row>
    <row r="5876" spans="1:15" ht="15" x14ac:dyDescent="0.25">
      <c r="A5876"/>
      <c r="B5876"/>
      <c r="C5876"/>
      <c r="D5876"/>
      <c r="E5876"/>
      <c r="F5876"/>
      <c r="G5876"/>
      <c r="H5876"/>
      <c r="I5876"/>
      <c r="J5876"/>
      <c r="O5876" s="2"/>
    </row>
    <row r="5877" spans="1:15" ht="15" x14ac:dyDescent="0.25">
      <c r="A5877"/>
      <c r="B5877"/>
      <c r="C5877"/>
      <c r="D5877"/>
      <c r="E5877"/>
      <c r="F5877"/>
      <c r="G5877"/>
      <c r="H5877"/>
      <c r="I5877"/>
      <c r="J5877"/>
      <c r="O5877" s="2"/>
    </row>
    <row r="5878" spans="1:15" ht="15" x14ac:dyDescent="0.25">
      <c r="A5878"/>
      <c r="B5878"/>
      <c r="C5878"/>
      <c r="D5878"/>
      <c r="E5878"/>
      <c r="F5878"/>
      <c r="G5878"/>
      <c r="H5878"/>
      <c r="I5878"/>
      <c r="J5878"/>
      <c r="O5878" s="2"/>
    </row>
    <row r="5879" spans="1:15" ht="15" x14ac:dyDescent="0.25">
      <c r="A5879"/>
      <c r="B5879"/>
      <c r="C5879"/>
      <c r="D5879"/>
      <c r="E5879"/>
      <c r="F5879"/>
      <c r="G5879"/>
      <c r="H5879"/>
      <c r="I5879"/>
      <c r="J5879"/>
      <c r="O5879" s="2"/>
    </row>
    <row r="5880" spans="1:15" ht="15" x14ac:dyDescent="0.25">
      <c r="A5880"/>
      <c r="B5880"/>
      <c r="C5880"/>
      <c r="D5880"/>
      <c r="E5880"/>
      <c r="F5880"/>
      <c r="G5880"/>
      <c r="H5880"/>
      <c r="I5880"/>
      <c r="J5880"/>
      <c r="O5880" s="2"/>
    </row>
    <row r="5881" spans="1:15" ht="15" x14ac:dyDescent="0.25">
      <c r="A5881"/>
      <c r="B5881"/>
      <c r="C5881"/>
      <c r="D5881"/>
      <c r="E5881"/>
      <c r="F5881"/>
      <c r="G5881"/>
      <c r="H5881"/>
      <c r="I5881"/>
      <c r="J5881"/>
      <c r="O5881" s="2"/>
    </row>
    <row r="5882" spans="1:15" ht="15" x14ac:dyDescent="0.25">
      <c r="A5882"/>
      <c r="B5882"/>
      <c r="C5882"/>
      <c r="D5882"/>
      <c r="E5882"/>
      <c r="F5882"/>
      <c r="G5882"/>
      <c r="H5882"/>
      <c r="I5882"/>
      <c r="J5882"/>
      <c r="O5882" s="2"/>
    </row>
    <row r="5883" spans="1:15" ht="15" x14ac:dyDescent="0.25">
      <c r="A5883"/>
      <c r="B5883"/>
      <c r="C5883"/>
      <c r="D5883"/>
      <c r="E5883"/>
      <c r="F5883"/>
      <c r="G5883"/>
      <c r="H5883"/>
      <c r="I5883"/>
      <c r="J5883"/>
      <c r="O5883" s="2"/>
    </row>
    <row r="5884" spans="1:15" ht="15" x14ac:dyDescent="0.25">
      <c r="A5884"/>
      <c r="B5884"/>
      <c r="C5884"/>
      <c r="D5884"/>
      <c r="E5884"/>
      <c r="F5884"/>
      <c r="G5884"/>
      <c r="H5884"/>
      <c r="I5884"/>
      <c r="J5884"/>
      <c r="O5884" s="2"/>
    </row>
    <row r="5885" spans="1:15" ht="15" x14ac:dyDescent="0.25">
      <c r="A5885"/>
      <c r="B5885"/>
      <c r="C5885"/>
      <c r="D5885"/>
      <c r="E5885"/>
      <c r="F5885"/>
      <c r="G5885"/>
      <c r="H5885"/>
      <c r="I5885"/>
      <c r="J5885"/>
      <c r="O5885" s="2"/>
    </row>
    <row r="5886" spans="1:15" ht="15" x14ac:dyDescent="0.25">
      <c r="A5886"/>
      <c r="B5886"/>
      <c r="C5886"/>
      <c r="D5886"/>
      <c r="E5886"/>
      <c r="F5886"/>
      <c r="G5886"/>
      <c r="H5886"/>
      <c r="I5886"/>
      <c r="J5886"/>
      <c r="O5886" s="2"/>
    </row>
    <row r="5887" spans="1:15" ht="15" x14ac:dyDescent="0.25">
      <c r="A5887"/>
      <c r="B5887"/>
      <c r="C5887"/>
      <c r="D5887"/>
      <c r="E5887"/>
      <c r="F5887"/>
      <c r="G5887"/>
      <c r="H5887"/>
      <c r="I5887"/>
      <c r="J5887"/>
      <c r="O5887" s="2"/>
    </row>
    <row r="5888" spans="1:15" ht="15" x14ac:dyDescent="0.25">
      <c r="A5888"/>
      <c r="B5888"/>
      <c r="C5888"/>
      <c r="D5888"/>
      <c r="E5888"/>
      <c r="F5888"/>
      <c r="G5888"/>
      <c r="H5888"/>
      <c r="I5888"/>
      <c r="J5888"/>
      <c r="O5888" s="2"/>
    </row>
    <row r="5889" spans="1:15" ht="15" x14ac:dyDescent="0.25">
      <c r="A5889"/>
      <c r="B5889"/>
      <c r="C5889"/>
      <c r="D5889"/>
      <c r="E5889"/>
      <c r="F5889"/>
      <c r="G5889"/>
      <c r="H5889"/>
      <c r="I5889"/>
      <c r="J5889"/>
      <c r="O5889" s="2"/>
    </row>
    <row r="5890" spans="1:15" ht="15" x14ac:dyDescent="0.25">
      <c r="A5890"/>
      <c r="B5890"/>
      <c r="C5890"/>
      <c r="D5890"/>
      <c r="E5890"/>
      <c r="F5890"/>
      <c r="G5890"/>
      <c r="H5890"/>
      <c r="I5890"/>
      <c r="J5890"/>
      <c r="O5890" s="2"/>
    </row>
    <row r="5891" spans="1:15" ht="15" x14ac:dyDescent="0.25">
      <c r="A5891"/>
      <c r="B5891"/>
      <c r="C5891"/>
      <c r="D5891"/>
      <c r="E5891"/>
      <c r="F5891"/>
      <c r="G5891"/>
      <c r="H5891"/>
      <c r="I5891"/>
      <c r="J5891"/>
      <c r="O5891" s="2"/>
    </row>
    <row r="5892" spans="1:15" ht="15" x14ac:dyDescent="0.25">
      <c r="A5892"/>
      <c r="B5892"/>
      <c r="C5892"/>
      <c r="D5892"/>
      <c r="E5892"/>
      <c r="F5892"/>
      <c r="G5892"/>
      <c r="H5892"/>
      <c r="I5892"/>
      <c r="J5892"/>
      <c r="O5892" s="2"/>
    </row>
    <row r="5893" spans="1:15" ht="15" x14ac:dyDescent="0.25">
      <c r="A5893"/>
      <c r="B5893"/>
      <c r="C5893"/>
      <c r="D5893"/>
      <c r="E5893"/>
      <c r="F5893"/>
      <c r="G5893"/>
      <c r="H5893"/>
      <c r="I5893"/>
      <c r="J5893"/>
      <c r="O5893" s="2"/>
    </row>
    <row r="5894" spans="1:15" ht="15" x14ac:dyDescent="0.25">
      <c r="A5894"/>
      <c r="B5894"/>
      <c r="C5894"/>
      <c r="D5894"/>
      <c r="E5894"/>
      <c r="F5894"/>
      <c r="G5894"/>
      <c r="H5894"/>
      <c r="I5894"/>
      <c r="J5894"/>
      <c r="O5894" s="2"/>
    </row>
    <row r="5895" spans="1:15" ht="15" x14ac:dyDescent="0.25">
      <c r="A5895"/>
      <c r="B5895"/>
      <c r="C5895"/>
      <c r="D5895"/>
      <c r="E5895"/>
      <c r="F5895"/>
      <c r="G5895"/>
      <c r="H5895"/>
      <c r="I5895"/>
      <c r="J5895"/>
      <c r="O5895" s="2"/>
    </row>
    <row r="5896" spans="1:15" ht="15" x14ac:dyDescent="0.25">
      <c r="A5896"/>
      <c r="B5896"/>
      <c r="C5896"/>
      <c r="D5896"/>
      <c r="E5896"/>
      <c r="F5896"/>
      <c r="G5896"/>
      <c r="H5896"/>
      <c r="I5896"/>
      <c r="J5896"/>
      <c r="O5896" s="2"/>
    </row>
    <row r="5897" spans="1:15" ht="15" x14ac:dyDescent="0.25">
      <c r="A5897"/>
      <c r="B5897"/>
      <c r="C5897"/>
      <c r="D5897"/>
      <c r="E5897"/>
      <c r="F5897"/>
      <c r="G5897"/>
      <c r="H5897"/>
      <c r="I5897"/>
      <c r="J5897"/>
      <c r="O5897" s="2"/>
    </row>
    <row r="5898" spans="1:15" ht="15" x14ac:dyDescent="0.25">
      <c r="A5898"/>
      <c r="B5898"/>
      <c r="C5898"/>
      <c r="D5898"/>
      <c r="E5898"/>
      <c r="F5898"/>
      <c r="G5898"/>
      <c r="H5898"/>
      <c r="I5898"/>
      <c r="J5898"/>
      <c r="O5898" s="2"/>
    </row>
    <row r="5899" spans="1:15" ht="15" x14ac:dyDescent="0.25">
      <c r="A5899"/>
      <c r="B5899"/>
      <c r="C5899"/>
      <c r="D5899"/>
      <c r="E5899"/>
      <c r="F5899"/>
      <c r="G5899"/>
      <c r="H5899"/>
      <c r="I5899"/>
      <c r="J5899"/>
      <c r="O5899" s="2"/>
    </row>
    <row r="5900" spans="1:15" ht="15" x14ac:dyDescent="0.25">
      <c r="A5900"/>
      <c r="B5900"/>
      <c r="C5900"/>
      <c r="D5900"/>
      <c r="E5900"/>
      <c r="F5900"/>
      <c r="G5900"/>
      <c r="H5900"/>
      <c r="I5900"/>
      <c r="J5900"/>
      <c r="O5900" s="2"/>
    </row>
    <row r="5901" spans="1:15" ht="15" x14ac:dyDescent="0.25">
      <c r="A5901"/>
      <c r="B5901"/>
      <c r="C5901"/>
      <c r="D5901"/>
      <c r="E5901"/>
      <c r="F5901"/>
      <c r="G5901"/>
      <c r="H5901"/>
      <c r="I5901"/>
      <c r="J5901"/>
      <c r="O5901" s="2"/>
    </row>
    <row r="5902" spans="1:15" ht="15" x14ac:dyDescent="0.25">
      <c r="A5902"/>
      <c r="B5902"/>
      <c r="C5902"/>
      <c r="D5902"/>
      <c r="E5902"/>
      <c r="F5902"/>
      <c r="G5902"/>
      <c r="H5902"/>
      <c r="I5902"/>
      <c r="J5902"/>
      <c r="O5902" s="2"/>
    </row>
    <row r="5903" spans="1:15" ht="15" x14ac:dyDescent="0.25">
      <c r="A5903"/>
      <c r="B5903"/>
      <c r="C5903"/>
      <c r="D5903"/>
      <c r="E5903"/>
      <c r="F5903"/>
      <c r="G5903"/>
      <c r="H5903"/>
      <c r="I5903"/>
      <c r="J5903"/>
      <c r="O5903" s="2"/>
    </row>
    <row r="5904" spans="1:15" ht="15" x14ac:dyDescent="0.25">
      <c r="A5904"/>
      <c r="B5904"/>
      <c r="C5904"/>
      <c r="D5904"/>
      <c r="E5904"/>
      <c r="F5904"/>
      <c r="G5904"/>
      <c r="H5904"/>
      <c r="I5904"/>
      <c r="J5904"/>
      <c r="O5904" s="2"/>
    </row>
    <row r="5905" spans="1:15" ht="15" x14ac:dyDescent="0.25">
      <c r="A5905"/>
      <c r="B5905"/>
      <c r="C5905"/>
      <c r="D5905"/>
      <c r="E5905"/>
      <c r="F5905"/>
      <c r="G5905"/>
      <c r="H5905"/>
      <c r="I5905"/>
      <c r="J5905"/>
      <c r="O5905" s="2"/>
    </row>
    <row r="5906" spans="1:15" ht="15" x14ac:dyDescent="0.25">
      <c r="A5906"/>
      <c r="B5906"/>
      <c r="C5906"/>
      <c r="D5906"/>
      <c r="E5906"/>
      <c r="F5906"/>
      <c r="G5906"/>
      <c r="H5906"/>
      <c r="I5906"/>
      <c r="J5906"/>
      <c r="O5906" s="2"/>
    </row>
    <row r="5907" spans="1:15" ht="15" x14ac:dyDescent="0.25">
      <c r="A5907"/>
      <c r="B5907"/>
      <c r="C5907"/>
      <c r="D5907"/>
      <c r="E5907"/>
      <c r="F5907"/>
      <c r="G5907"/>
      <c r="H5907"/>
      <c r="I5907"/>
      <c r="J5907"/>
      <c r="O5907" s="2"/>
    </row>
    <row r="5908" spans="1:15" ht="15" x14ac:dyDescent="0.25">
      <c r="A5908"/>
      <c r="B5908"/>
      <c r="C5908"/>
      <c r="D5908"/>
      <c r="E5908"/>
      <c r="F5908"/>
      <c r="G5908"/>
      <c r="H5908"/>
      <c r="I5908"/>
      <c r="J5908"/>
      <c r="O5908" s="2"/>
    </row>
    <row r="5909" spans="1:15" ht="15" x14ac:dyDescent="0.25">
      <c r="A5909"/>
      <c r="B5909"/>
      <c r="C5909"/>
      <c r="D5909"/>
      <c r="E5909"/>
      <c r="F5909"/>
      <c r="G5909"/>
      <c r="H5909"/>
      <c r="I5909"/>
      <c r="J5909"/>
      <c r="O5909" s="2"/>
    </row>
    <row r="5910" spans="1:15" ht="15" x14ac:dyDescent="0.25">
      <c r="A5910"/>
      <c r="B5910"/>
      <c r="C5910"/>
      <c r="D5910"/>
      <c r="E5910"/>
      <c r="F5910"/>
      <c r="G5910"/>
      <c r="H5910"/>
      <c r="I5910"/>
      <c r="J5910"/>
      <c r="O5910" s="2"/>
    </row>
    <row r="5911" spans="1:15" ht="15" x14ac:dyDescent="0.25">
      <c r="A5911"/>
      <c r="B5911"/>
      <c r="C5911"/>
      <c r="D5911"/>
      <c r="E5911"/>
      <c r="F5911"/>
      <c r="G5911"/>
      <c r="H5911"/>
      <c r="I5911"/>
      <c r="J5911"/>
      <c r="O5911" s="2"/>
    </row>
    <row r="5912" spans="1:15" ht="15" x14ac:dyDescent="0.25">
      <c r="A5912"/>
      <c r="B5912"/>
      <c r="C5912"/>
      <c r="D5912"/>
      <c r="E5912"/>
      <c r="F5912"/>
      <c r="G5912"/>
      <c r="H5912"/>
      <c r="I5912"/>
      <c r="J5912"/>
      <c r="O5912" s="2"/>
    </row>
    <row r="5913" spans="1:15" ht="15" x14ac:dyDescent="0.25">
      <c r="A5913"/>
      <c r="B5913"/>
      <c r="C5913"/>
      <c r="D5913"/>
      <c r="E5913"/>
      <c r="F5913"/>
      <c r="G5913"/>
      <c r="H5913"/>
      <c r="I5913"/>
      <c r="J5913"/>
      <c r="O5913" s="2"/>
    </row>
    <row r="5914" spans="1:15" ht="15" x14ac:dyDescent="0.25">
      <c r="A5914"/>
      <c r="B5914"/>
      <c r="C5914"/>
      <c r="D5914"/>
      <c r="E5914"/>
      <c r="F5914"/>
      <c r="G5914"/>
      <c r="H5914"/>
      <c r="I5914"/>
      <c r="J5914"/>
      <c r="O5914" s="2"/>
    </row>
    <row r="5915" spans="1:15" ht="15" x14ac:dyDescent="0.25">
      <c r="A5915"/>
      <c r="B5915"/>
      <c r="C5915"/>
      <c r="D5915"/>
      <c r="E5915"/>
      <c r="F5915"/>
      <c r="G5915"/>
      <c r="H5915"/>
      <c r="I5915"/>
      <c r="J5915"/>
      <c r="O5915" s="2"/>
    </row>
    <row r="5916" spans="1:15" ht="15" x14ac:dyDescent="0.25">
      <c r="A5916"/>
      <c r="B5916"/>
      <c r="C5916"/>
      <c r="D5916"/>
      <c r="E5916"/>
      <c r="F5916"/>
      <c r="G5916"/>
      <c r="H5916"/>
      <c r="I5916"/>
      <c r="J5916"/>
      <c r="O5916" s="2"/>
    </row>
    <row r="5917" spans="1:15" ht="15" x14ac:dyDescent="0.25">
      <c r="A5917"/>
      <c r="B5917"/>
      <c r="C5917"/>
      <c r="D5917"/>
      <c r="E5917"/>
      <c r="F5917"/>
      <c r="G5917"/>
      <c r="H5917"/>
      <c r="I5917"/>
      <c r="J5917"/>
      <c r="O5917" s="2"/>
    </row>
    <row r="5918" spans="1:15" ht="15" x14ac:dyDescent="0.25">
      <c r="A5918"/>
      <c r="B5918"/>
      <c r="C5918"/>
      <c r="D5918"/>
      <c r="E5918"/>
      <c r="F5918"/>
      <c r="G5918"/>
      <c r="H5918"/>
      <c r="I5918"/>
      <c r="J5918"/>
      <c r="O5918" s="2"/>
    </row>
    <row r="5919" spans="1:15" ht="15" x14ac:dyDescent="0.25">
      <c r="A5919"/>
      <c r="B5919"/>
      <c r="C5919"/>
      <c r="D5919"/>
      <c r="E5919"/>
      <c r="F5919"/>
      <c r="G5919"/>
      <c r="H5919"/>
      <c r="I5919"/>
      <c r="J5919"/>
      <c r="O5919" s="2"/>
    </row>
    <row r="5920" spans="1:15" ht="15" x14ac:dyDescent="0.25">
      <c r="A5920"/>
      <c r="B5920"/>
      <c r="C5920"/>
      <c r="D5920"/>
      <c r="E5920"/>
      <c r="F5920"/>
      <c r="G5920"/>
      <c r="H5920"/>
      <c r="I5920"/>
      <c r="J5920"/>
      <c r="O5920" s="2"/>
    </row>
    <row r="5921" spans="1:15" ht="15" x14ac:dyDescent="0.25">
      <c r="A5921"/>
      <c r="B5921"/>
      <c r="C5921"/>
      <c r="D5921"/>
      <c r="E5921"/>
      <c r="F5921"/>
      <c r="G5921"/>
      <c r="H5921"/>
      <c r="I5921"/>
      <c r="J5921"/>
      <c r="O5921" s="2"/>
    </row>
    <row r="5922" spans="1:15" ht="15" x14ac:dyDescent="0.25">
      <c r="A5922"/>
      <c r="B5922"/>
      <c r="C5922"/>
      <c r="D5922"/>
      <c r="E5922"/>
      <c r="F5922"/>
      <c r="G5922"/>
      <c r="H5922"/>
      <c r="I5922"/>
      <c r="J5922"/>
      <c r="O5922" s="2"/>
    </row>
    <row r="5923" spans="1:15" ht="15" x14ac:dyDescent="0.25">
      <c r="A5923"/>
      <c r="B5923"/>
      <c r="C5923"/>
      <c r="D5923"/>
      <c r="E5923"/>
      <c r="F5923"/>
      <c r="G5923"/>
      <c r="H5923"/>
      <c r="I5923"/>
      <c r="J5923"/>
      <c r="O5923" s="2"/>
    </row>
    <row r="5924" spans="1:15" ht="15" x14ac:dyDescent="0.25">
      <c r="A5924"/>
      <c r="B5924"/>
      <c r="C5924"/>
      <c r="D5924"/>
      <c r="E5924"/>
      <c r="F5924"/>
      <c r="G5924"/>
      <c r="H5924"/>
      <c r="I5924"/>
      <c r="J5924"/>
      <c r="O5924" s="2"/>
    </row>
    <row r="5925" spans="1:15" ht="15" x14ac:dyDescent="0.25">
      <c r="A5925"/>
      <c r="B5925"/>
      <c r="C5925"/>
      <c r="D5925"/>
      <c r="E5925"/>
      <c r="F5925"/>
      <c r="G5925"/>
      <c r="H5925"/>
      <c r="I5925"/>
      <c r="J5925"/>
      <c r="O5925" s="2"/>
    </row>
    <row r="5926" spans="1:15" ht="15" x14ac:dyDescent="0.25">
      <c r="A5926"/>
      <c r="B5926"/>
      <c r="C5926"/>
      <c r="D5926"/>
      <c r="E5926"/>
      <c r="F5926"/>
      <c r="G5926"/>
      <c r="H5926"/>
      <c r="I5926"/>
      <c r="J5926"/>
      <c r="O5926" s="2"/>
    </row>
    <row r="5927" spans="1:15" ht="15" x14ac:dyDescent="0.25">
      <c r="A5927"/>
      <c r="B5927"/>
      <c r="C5927"/>
      <c r="D5927"/>
      <c r="E5927"/>
      <c r="F5927"/>
      <c r="G5927"/>
      <c r="H5927"/>
      <c r="I5927"/>
      <c r="J5927"/>
      <c r="O5927" s="2"/>
    </row>
    <row r="5928" spans="1:15" ht="15" x14ac:dyDescent="0.25">
      <c r="A5928"/>
      <c r="B5928"/>
      <c r="C5928"/>
      <c r="D5928"/>
      <c r="E5928"/>
      <c r="F5928"/>
      <c r="G5928"/>
      <c r="H5928"/>
      <c r="I5928"/>
      <c r="J5928"/>
      <c r="O5928" s="2"/>
    </row>
    <row r="5929" spans="1:15" ht="15" x14ac:dyDescent="0.25">
      <c r="A5929"/>
      <c r="B5929"/>
      <c r="C5929"/>
      <c r="D5929"/>
      <c r="E5929"/>
      <c r="F5929"/>
      <c r="G5929"/>
      <c r="H5929"/>
      <c r="I5929"/>
      <c r="J5929"/>
      <c r="O5929" s="2"/>
    </row>
    <row r="5930" spans="1:15" ht="15" x14ac:dyDescent="0.25">
      <c r="A5930"/>
      <c r="B5930"/>
      <c r="C5930"/>
      <c r="D5930"/>
      <c r="E5930"/>
      <c r="F5930"/>
      <c r="G5930"/>
      <c r="H5930"/>
      <c r="I5930"/>
      <c r="J5930"/>
      <c r="O5930" s="2"/>
    </row>
    <row r="5931" spans="1:15" ht="15" x14ac:dyDescent="0.25">
      <c r="A5931"/>
      <c r="B5931"/>
      <c r="C5931"/>
      <c r="D5931"/>
      <c r="E5931"/>
      <c r="F5931"/>
      <c r="G5931"/>
      <c r="H5931"/>
      <c r="I5931"/>
      <c r="J5931"/>
      <c r="O5931" s="2"/>
    </row>
    <row r="5932" spans="1:15" ht="15" x14ac:dyDescent="0.25">
      <c r="A5932"/>
      <c r="B5932"/>
      <c r="C5932"/>
      <c r="D5932"/>
      <c r="E5932"/>
      <c r="F5932"/>
      <c r="G5932"/>
      <c r="H5932"/>
      <c r="I5932"/>
      <c r="J5932"/>
      <c r="O5932" s="2"/>
    </row>
    <row r="5933" spans="1:15" ht="15" x14ac:dyDescent="0.25">
      <c r="A5933"/>
      <c r="B5933"/>
      <c r="C5933"/>
      <c r="D5933"/>
      <c r="E5933"/>
      <c r="F5933"/>
      <c r="G5933"/>
      <c r="H5933"/>
      <c r="I5933"/>
      <c r="J5933"/>
      <c r="O5933" s="2"/>
    </row>
    <row r="5934" spans="1:15" ht="15" x14ac:dyDescent="0.25">
      <c r="A5934"/>
      <c r="B5934"/>
      <c r="C5934"/>
      <c r="D5934"/>
      <c r="E5934"/>
      <c r="F5934"/>
      <c r="G5934"/>
      <c r="H5934"/>
      <c r="I5934"/>
      <c r="J5934"/>
      <c r="O5934" s="2"/>
    </row>
    <row r="5935" spans="1:15" ht="15" x14ac:dyDescent="0.25">
      <c r="A5935"/>
      <c r="B5935"/>
      <c r="C5935"/>
      <c r="D5935"/>
      <c r="E5935"/>
      <c r="F5935"/>
      <c r="G5935"/>
      <c r="H5935"/>
      <c r="I5935"/>
      <c r="J5935"/>
      <c r="O5935" s="2"/>
    </row>
    <row r="5936" spans="1:15" ht="15" x14ac:dyDescent="0.25">
      <c r="A5936"/>
      <c r="B5936"/>
      <c r="C5936"/>
      <c r="D5936"/>
      <c r="E5936"/>
      <c r="F5936"/>
      <c r="G5936"/>
      <c r="H5936"/>
      <c r="I5936"/>
      <c r="J5936"/>
      <c r="O5936" s="2"/>
    </row>
    <row r="5937" spans="1:15" ht="15" x14ac:dyDescent="0.25">
      <c r="A5937"/>
      <c r="B5937"/>
      <c r="C5937"/>
      <c r="D5937"/>
      <c r="E5937"/>
      <c r="F5937"/>
      <c r="G5937"/>
      <c r="H5937"/>
      <c r="I5937"/>
      <c r="J5937"/>
      <c r="O5937" s="2"/>
    </row>
    <row r="5938" spans="1:15" ht="15" x14ac:dyDescent="0.25">
      <c r="A5938"/>
      <c r="B5938"/>
      <c r="C5938"/>
      <c r="D5938"/>
      <c r="E5938"/>
      <c r="F5938"/>
      <c r="G5938"/>
      <c r="H5938"/>
      <c r="I5938"/>
      <c r="J5938"/>
      <c r="O5938" s="2"/>
    </row>
    <row r="5939" spans="1:15" ht="15" x14ac:dyDescent="0.25">
      <c r="A5939"/>
      <c r="B5939"/>
      <c r="C5939"/>
      <c r="D5939"/>
      <c r="E5939"/>
      <c r="F5939"/>
      <c r="G5939"/>
      <c r="H5939"/>
      <c r="I5939"/>
      <c r="J5939"/>
      <c r="O5939" s="2"/>
    </row>
    <row r="5940" spans="1:15" ht="15" x14ac:dyDescent="0.25">
      <c r="A5940"/>
      <c r="B5940"/>
      <c r="C5940"/>
      <c r="D5940"/>
      <c r="E5940"/>
      <c r="F5940"/>
      <c r="G5940"/>
      <c r="H5940"/>
      <c r="I5940"/>
      <c r="J5940"/>
      <c r="O5940" s="2"/>
    </row>
    <row r="5941" spans="1:15" ht="15" x14ac:dyDescent="0.25">
      <c r="A5941"/>
      <c r="B5941"/>
      <c r="C5941"/>
      <c r="D5941"/>
      <c r="E5941"/>
      <c r="F5941"/>
      <c r="G5941"/>
      <c r="H5941"/>
      <c r="I5941"/>
      <c r="J5941"/>
      <c r="O5941" s="2"/>
    </row>
    <row r="5942" spans="1:15" ht="15" x14ac:dyDescent="0.25">
      <c r="A5942"/>
      <c r="B5942"/>
      <c r="C5942"/>
      <c r="D5942"/>
      <c r="E5942"/>
      <c r="F5942"/>
      <c r="G5942"/>
      <c r="H5942"/>
      <c r="I5942"/>
      <c r="J5942"/>
      <c r="O5942" s="2"/>
    </row>
    <row r="5943" spans="1:15" ht="15" x14ac:dyDescent="0.25">
      <c r="A5943"/>
      <c r="B5943"/>
      <c r="C5943"/>
      <c r="D5943"/>
      <c r="E5943"/>
      <c r="F5943"/>
      <c r="G5943"/>
      <c r="H5943"/>
      <c r="I5943"/>
      <c r="J5943"/>
      <c r="O5943" s="2"/>
    </row>
    <row r="5944" spans="1:15" ht="15" x14ac:dyDescent="0.25">
      <c r="A5944"/>
      <c r="B5944"/>
      <c r="C5944"/>
      <c r="D5944"/>
      <c r="E5944"/>
      <c r="F5944"/>
      <c r="G5944"/>
      <c r="H5944"/>
      <c r="I5944"/>
      <c r="J5944"/>
      <c r="O5944" s="2"/>
    </row>
    <row r="5945" spans="1:15" ht="15" x14ac:dyDescent="0.25">
      <c r="A5945"/>
      <c r="B5945"/>
      <c r="C5945"/>
      <c r="D5945"/>
      <c r="E5945"/>
      <c r="F5945"/>
      <c r="G5945"/>
      <c r="H5945"/>
      <c r="I5945"/>
      <c r="J5945"/>
      <c r="O5945" s="2"/>
    </row>
    <row r="5946" spans="1:15" ht="15" x14ac:dyDescent="0.25">
      <c r="A5946"/>
      <c r="B5946"/>
      <c r="C5946"/>
      <c r="D5946"/>
      <c r="E5946"/>
      <c r="F5946"/>
      <c r="G5946"/>
      <c r="H5946"/>
      <c r="I5946"/>
      <c r="J5946"/>
      <c r="O5946" s="2"/>
    </row>
    <row r="5947" spans="1:15" ht="15" x14ac:dyDescent="0.25">
      <c r="A5947"/>
      <c r="B5947"/>
      <c r="C5947"/>
      <c r="D5947"/>
      <c r="E5947"/>
      <c r="F5947"/>
      <c r="G5947"/>
      <c r="H5947"/>
      <c r="I5947"/>
      <c r="J5947"/>
      <c r="O5947" s="2"/>
    </row>
    <row r="5948" spans="1:15" ht="15" x14ac:dyDescent="0.25">
      <c r="A5948"/>
      <c r="B5948"/>
      <c r="C5948"/>
      <c r="D5948"/>
      <c r="E5948"/>
      <c r="F5948"/>
      <c r="G5948"/>
      <c r="H5948"/>
      <c r="I5948"/>
      <c r="J5948"/>
      <c r="O5948" s="2"/>
    </row>
    <row r="5949" spans="1:15" ht="15" x14ac:dyDescent="0.25">
      <c r="A5949"/>
      <c r="B5949"/>
      <c r="C5949"/>
      <c r="D5949"/>
      <c r="E5949"/>
      <c r="F5949"/>
      <c r="G5949"/>
      <c r="H5949"/>
      <c r="I5949"/>
      <c r="J5949"/>
      <c r="O5949" s="2"/>
    </row>
    <row r="5950" spans="1:15" ht="15" x14ac:dyDescent="0.25">
      <c r="A5950"/>
      <c r="B5950"/>
      <c r="C5950"/>
      <c r="D5950"/>
      <c r="E5950"/>
      <c r="F5950"/>
      <c r="G5950"/>
      <c r="H5950"/>
      <c r="I5950"/>
      <c r="J5950"/>
      <c r="O5950" s="2"/>
    </row>
    <row r="5951" spans="1:15" ht="15" x14ac:dyDescent="0.25">
      <c r="A5951"/>
      <c r="B5951"/>
      <c r="C5951"/>
      <c r="D5951"/>
      <c r="E5951"/>
      <c r="F5951"/>
      <c r="G5951"/>
      <c r="H5951"/>
      <c r="I5951"/>
      <c r="J5951"/>
      <c r="O5951" s="2"/>
    </row>
    <row r="5952" spans="1:15" ht="15" x14ac:dyDescent="0.25">
      <c r="A5952"/>
      <c r="B5952"/>
      <c r="C5952"/>
      <c r="D5952"/>
      <c r="E5952"/>
      <c r="F5952"/>
      <c r="G5952"/>
      <c r="H5952"/>
      <c r="I5952"/>
      <c r="J5952"/>
      <c r="O5952" s="2"/>
    </row>
    <row r="5953" spans="1:15" ht="15" x14ac:dyDescent="0.25">
      <c r="A5953"/>
      <c r="B5953"/>
      <c r="C5953"/>
      <c r="D5953"/>
      <c r="E5953"/>
      <c r="F5953"/>
      <c r="G5953"/>
      <c r="H5953"/>
      <c r="I5953"/>
      <c r="J5953"/>
      <c r="O5953" s="2"/>
    </row>
    <row r="5954" spans="1:15" ht="15" x14ac:dyDescent="0.25">
      <c r="A5954"/>
      <c r="B5954"/>
      <c r="C5954"/>
      <c r="D5954"/>
      <c r="E5954"/>
      <c r="F5954"/>
      <c r="G5954"/>
      <c r="H5954"/>
      <c r="I5954"/>
      <c r="J5954"/>
      <c r="O5954" s="2"/>
    </row>
    <row r="5955" spans="1:15" ht="15" x14ac:dyDescent="0.25">
      <c r="A5955"/>
      <c r="B5955"/>
      <c r="C5955"/>
      <c r="D5955"/>
      <c r="E5955"/>
      <c r="F5955"/>
      <c r="G5955"/>
      <c r="H5955"/>
      <c r="I5955"/>
      <c r="J5955"/>
      <c r="O5955" s="2"/>
    </row>
    <row r="5956" spans="1:15" ht="15" x14ac:dyDescent="0.25">
      <c r="A5956"/>
      <c r="B5956"/>
      <c r="C5956"/>
      <c r="D5956"/>
      <c r="E5956"/>
      <c r="F5956"/>
      <c r="G5956"/>
      <c r="H5956"/>
      <c r="I5956"/>
      <c r="J5956"/>
      <c r="O5956" s="2"/>
    </row>
    <row r="5957" spans="1:15" ht="15" x14ac:dyDescent="0.25">
      <c r="A5957"/>
      <c r="B5957"/>
      <c r="C5957"/>
      <c r="D5957"/>
      <c r="E5957"/>
      <c r="F5957"/>
      <c r="G5957"/>
      <c r="H5957"/>
      <c r="I5957"/>
      <c r="J5957"/>
      <c r="O5957" s="2"/>
    </row>
    <row r="5958" spans="1:15" ht="15" x14ac:dyDescent="0.25">
      <c r="A5958"/>
      <c r="B5958"/>
      <c r="C5958"/>
      <c r="D5958"/>
      <c r="E5958"/>
      <c r="F5958"/>
      <c r="G5958"/>
      <c r="H5958"/>
      <c r="I5958"/>
      <c r="J5958"/>
      <c r="O5958" s="2"/>
    </row>
    <row r="5959" spans="1:15" ht="15" x14ac:dyDescent="0.25">
      <c r="A5959"/>
      <c r="B5959"/>
      <c r="C5959"/>
      <c r="D5959"/>
      <c r="E5959"/>
      <c r="F5959"/>
      <c r="G5959"/>
      <c r="H5959"/>
      <c r="I5959"/>
      <c r="J5959"/>
      <c r="O5959" s="2"/>
    </row>
    <row r="5960" spans="1:15" ht="15" x14ac:dyDescent="0.25">
      <c r="A5960"/>
      <c r="B5960"/>
      <c r="C5960"/>
      <c r="D5960"/>
      <c r="E5960"/>
      <c r="F5960"/>
      <c r="G5960"/>
      <c r="H5960"/>
      <c r="I5960"/>
      <c r="J5960"/>
      <c r="O5960" s="2"/>
    </row>
    <row r="5961" spans="1:15" ht="15" x14ac:dyDescent="0.25">
      <c r="A5961"/>
      <c r="B5961"/>
      <c r="C5961"/>
      <c r="D5961"/>
      <c r="E5961"/>
      <c r="F5961"/>
      <c r="G5961"/>
      <c r="H5961"/>
      <c r="I5961"/>
      <c r="J5961"/>
      <c r="O5961" s="2"/>
    </row>
    <row r="5962" spans="1:15" ht="15" x14ac:dyDescent="0.25">
      <c r="A5962"/>
      <c r="B5962"/>
      <c r="C5962"/>
      <c r="D5962"/>
      <c r="E5962"/>
      <c r="F5962"/>
      <c r="G5962"/>
      <c r="H5962"/>
      <c r="I5962"/>
      <c r="J5962"/>
      <c r="O5962" s="2"/>
    </row>
    <row r="5963" spans="1:15" ht="15" x14ac:dyDescent="0.25">
      <c r="A5963"/>
      <c r="B5963"/>
      <c r="C5963"/>
      <c r="D5963"/>
      <c r="E5963"/>
      <c r="F5963"/>
      <c r="G5963"/>
      <c r="H5963"/>
      <c r="I5963"/>
      <c r="J5963"/>
      <c r="O5963" s="2"/>
    </row>
    <row r="5964" spans="1:15" ht="15" x14ac:dyDescent="0.25">
      <c r="A5964"/>
      <c r="B5964"/>
      <c r="C5964"/>
      <c r="D5964"/>
      <c r="E5964"/>
      <c r="F5964"/>
      <c r="G5964"/>
      <c r="H5964"/>
      <c r="I5964"/>
      <c r="J5964"/>
      <c r="O5964" s="2"/>
    </row>
    <row r="5965" spans="1:15" ht="15" x14ac:dyDescent="0.25">
      <c r="A5965"/>
      <c r="B5965"/>
      <c r="C5965"/>
      <c r="D5965"/>
      <c r="E5965"/>
      <c r="F5965"/>
      <c r="G5965"/>
      <c r="H5965"/>
      <c r="I5965"/>
      <c r="J5965"/>
      <c r="O5965" s="2"/>
    </row>
    <row r="5966" spans="1:15" ht="15" x14ac:dyDescent="0.25">
      <c r="A5966"/>
      <c r="B5966"/>
      <c r="C5966"/>
      <c r="D5966"/>
      <c r="E5966"/>
      <c r="F5966"/>
      <c r="G5966"/>
      <c r="H5966"/>
      <c r="I5966"/>
      <c r="J5966"/>
      <c r="O5966" s="2"/>
    </row>
    <row r="5967" spans="1:15" ht="15" x14ac:dyDescent="0.25">
      <c r="A5967"/>
      <c r="B5967"/>
      <c r="C5967"/>
      <c r="D5967"/>
      <c r="E5967"/>
      <c r="F5967"/>
      <c r="G5967"/>
      <c r="H5967"/>
      <c r="I5967"/>
      <c r="J5967"/>
      <c r="O5967" s="2"/>
    </row>
    <row r="5968" spans="1:15" ht="15" x14ac:dyDescent="0.25">
      <c r="A5968"/>
      <c r="B5968"/>
      <c r="C5968"/>
      <c r="D5968"/>
      <c r="E5968"/>
      <c r="F5968"/>
      <c r="G5968"/>
      <c r="H5968"/>
      <c r="I5968"/>
      <c r="J5968"/>
      <c r="O5968" s="2"/>
    </row>
    <row r="5969" spans="1:15" ht="15" x14ac:dyDescent="0.25">
      <c r="A5969"/>
      <c r="B5969"/>
      <c r="C5969"/>
      <c r="D5969"/>
      <c r="E5969"/>
      <c r="F5969"/>
      <c r="G5969"/>
      <c r="H5969"/>
      <c r="I5969"/>
      <c r="J5969"/>
      <c r="O5969" s="2"/>
    </row>
    <row r="5970" spans="1:15" ht="15" x14ac:dyDescent="0.25">
      <c r="A5970"/>
      <c r="B5970"/>
      <c r="C5970"/>
      <c r="D5970"/>
      <c r="E5970"/>
      <c r="F5970"/>
      <c r="G5970"/>
      <c r="H5970"/>
      <c r="I5970"/>
      <c r="J5970"/>
      <c r="O5970" s="2"/>
    </row>
    <row r="5971" spans="1:15" ht="15" x14ac:dyDescent="0.25">
      <c r="A5971"/>
      <c r="B5971"/>
      <c r="C5971"/>
      <c r="D5971"/>
      <c r="E5971"/>
      <c r="F5971"/>
      <c r="G5971"/>
      <c r="H5971"/>
      <c r="I5971"/>
      <c r="J5971"/>
      <c r="O5971" s="2"/>
    </row>
    <row r="5972" spans="1:15" ht="15" x14ac:dyDescent="0.25">
      <c r="A5972"/>
      <c r="B5972"/>
      <c r="C5972"/>
      <c r="D5972"/>
      <c r="E5972"/>
      <c r="F5972"/>
      <c r="G5972"/>
      <c r="H5972"/>
      <c r="I5972"/>
      <c r="J5972"/>
      <c r="O5972" s="2"/>
    </row>
    <row r="5973" spans="1:15" ht="15" x14ac:dyDescent="0.25">
      <c r="A5973"/>
      <c r="B5973"/>
      <c r="C5973"/>
      <c r="D5973"/>
      <c r="E5973"/>
      <c r="F5973"/>
      <c r="G5973"/>
      <c r="H5973"/>
      <c r="I5973"/>
      <c r="J5973"/>
      <c r="O5973" s="2"/>
    </row>
    <row r="5974" spans="1:15" ht="15" x14ac:dyDescent="0.25">
      <c r="A5974"/>
      <c r="B5974"/>
      <c r="C5974"/>
      <c r="D5974"/>
      <c r="E5974"/>
      <c r="F5974"/>
      <c r="G5974"/>
      <c r="H5974"/>
      <c r="I5974"/>
      <c r="J5974"/>
      <c r="O5974" s="2"/>
    </row>
    <row r="5975" spans="1:15" ht="15" x14ac:dyDescent="0.25">
      <c r="A5975"/>
      <c r="B5975"/>
      <c r="C5975"/>
      <c r="D5975"/>
      <c r="E5975"/>
      <c r="F5975"/>
      <c r="G5975"/>
      <c r="H5975"/>
      <c r="I5975"/>
      <c r="J5975"/>
      <c r="O5975" s="2"/>
    </row>
    <row r="5976" spans="1:15" ht="15" x14ac:dyDescent="0.25">
      <c r="A5976"/>
      <c r="B5976"/>
      <c r="C5976"/>
      <c r="D5976"/>
      <c r="E5976"/>
      <c r="F5976"/>
      <c r="G5976"/>
      <c r="H5976"/>
      <c r="I5976"/>
      <c r="J5976"/>
      <c r="O5976" s="2"/>
    </row>
    <row r="5977" spans="1:15" ht="15" x14ac:dyDescent="0.25">
      <c r="A5977"/>
      <c r="B5977"/>
      <c r="C5977"/>
      <c r="D5977"/>
      <c r="E5977"/>
      <c r="F5977"/>
      <c r="G5977"/>
      <c r="H5977"/>
      <c r="I5977"/>
      <c r="J5977"/>
      <c r="O5977" s="2"/>
    </row>
    <row r="5978" spans="1:15" ht="15" x14ac:dyDescent="0.25">
      <c r="A5978"/>
      <c r="B5978"/>
      <c r="C5978"/>
      <c r="D5978"/>
      <c r="E5978"/>
      <c r="F5978"/>
      <c r="G5978"/>
      <c r="H5978"/>
      <c r="I5978"/>
      <c r="J5978"/>
      <c r="O5978" s="2"/>
    </row>
    <row r="5979" spans="1:15" ht="15" x14ac:dyDescent="0.25">
      <c r="A5979"/>
      <c r="B5979"/>
      <c r="C5979"/>
      <c r="D5979"/>
      <c r="E5979"/>
      <c r="F5979"/>
      <c r="G5979"/>
      <c r="H5979"/>
      <c r="I5979"/>
      <c r="J5979"/>
      <c r="O5979" s="2"/>
    </row>
    <row r="5980" spans="1:15" ht="15" x14ac:dyDescent="0.25">
      <c r="A5980"/>
      <c r="B5980"/>
      <c r="C5980"/>
      <c r="D5980"/>
      <c r="E5980"/>
      <c r="F5980"/>
      <c r="G5980"/>
      <c r="H5980"/>
      <c r="I5980"/>
      <c r="J5980"/>
      <c r="O5980" s="2"/>
    </row>
    <row r="5981" spans="1:15" ht="15" x14ac:dyDescent="0.25">
      <c r="A5981"/>
      <c r="B5981"/>
      <c r="C5981"/>
      <c r="D5981"/>
      <c r="E5981"/>
      <c r="F5981"/>
      <c r="G5981"/>
      <c r="H5981"/>
      <c r="I5981"/>
      <c r="J5981"/>
      <c r="O5981" s="2"/>
    </row>
    <row r="5982" spans="1:15" ht="15" x14ac:dyDescent="0.25">
      <c r="A5982"/>
      <c r="B5982"/>
      <c r="C5982"/>
      <c r="D5982"/>
      <c r="E5982"/>
      <c r="F5982"/>
      <c r="G5982"/>
      <c r="H5982"/>
      <c r="I5982"/>
      <c r="J5982"/>
      <c r="O5982" s="2"/>
    </row>
    <row r="5983" spans="1:15" ht="15" x14ac:dyDescent="0.25">
      <c r="A5983"/>
      <c r="B5983"/>
      <c r="C5983"/>
      <c r="D5983"/>
      <c r="E5983"/>
      <c r="F5983"/>
      <c r="G5983"/>
      <c r="H5983"/>
      <c r="I5983"/>
      <c r="J5983"/>
      <c r="O5983" s="2"/>
    </row>
    <row r="5984" spans="1:15" ht="15" x14ac:dyDescent="0.25">
      <c r="A5984"/>
      <c r="B5984"/>
      <c r="C5984"/>
      <c r="D5984"/>
      <c r="E5984"/>
      <c r="F5984"/>
      <c r="G5984"/>
      <c r="H5984"/>
      <c r="I5984"/>
      <c r="J5984"/>
      <c r="O5984" s="2"/>
    </row>
    <row r="5985" spans="1:15" ht="15" x14ac:dyDescent="0.25">
      <c r="A5985"/>
      <c r="B5985"/>
      <c r="C5985"/>
      <c r="D5985"/>
      <c r="E5985"/>
      <c r="F5985"/>
      <c r="G5985"/>
      <c r="H5985"/>
      <c r="I5985"/>
      <c r="J5985"/>
      <c r="O5985" s="2"/>
    </row>
    <row r="5986" spans="1:15" ht="15" x14ac:dyDescent="0.25">
      <c r="A5986"/>
      <c r="B5986"/>
      <c r="C5986"/>
      <c r="D5986"/>
      <c r="E5986"/>
      <c r="F5986"/>
      <c r="G5986"/>
      <c r="H5986"/>
      <c r="I5986"/>
      <c r="J5986"/>
      <c r="O5986" s="2"/>
    </row>
    <row r="5987" spans="1:15" ht="15" x14ac:dyDescent="0.25">
      <c r="A5987"/>
      <c r="B5987"/>
      <c r="C5987"/>
      <c r="D5987"/>
      <c r="E5987"/>
      <c r="F5987"/>
      <c r="G5987"/>
      <c r="H5987"/>
      <c r="I5987"/>
      <c r="J5987"/>
      <c r="O5987" s="2"/>
    </row>
    <row r="5988" spans="1:15" ht="15" x14ac:dyDescent="0.25">
      <c r="A5988"/>
      <c r="B5988"/>
      <c r="C5988"/>
      <c r="D5988"/>
      <c r="E5988"/>
      <c r="F5988"/>
      <c r="G5988"/>
      <c r="H5988"/>
      <c r="I5988"/>
      <c r="J5988"/>
      <c r="O5988" s="2"/>
    </row>
    <row r="5989" spans="1:15" ht="15" x14ac:dyDescent="0.25">
      <c r="A5989"/>
      <c r="B5989"/>
      <c r="C5989"/>
      <c r="D5989"/>
      <c r="E5989"/>
      <c r="F5989"/>
      <c r="G5989"/>
      <c r="H5989"/>
      <c r="I5989"/>
      <c r="J5989"/>
      <c r="O5989" s="2"/>
    </row>
    <row r="5990" spans="1:15" ht="15" x14ac:dyDescent="0.25">
      <c r="A5990"/>
      <c r="B5990"/>
      <c r="C5990"/>
      <c r="D5990"/>
      <c r="E5990"/>
      <c r="F5990"/>
      <c r="G5990"/>
      <c r="H5990"/>
      <c r="I5990"/>
      <c r="J5990"/>
      <c r="O5990" s="2"/>
    </row>
    <row r="5991" spans="1:15" ht="15" x14ac:dyDescent="0.25">
      <c r="A5991"/>
      <c r="B5991"/>
      <c r="C5991"/>
      <c r="D5991"/>
      <c r="E5991"/>
      <c r="F5991"/>
      <c r="G5991"/>
      <c r="H5991"/>
      <c r="I5991"/>
      <c r="J5991"/>
      <c r="O5991" s="2"/>
    </row>
    <row r="5992" spans="1:15" ht="15" x14ac:dyDescent="0.25">
      <c r="A5992"/>
      <c r="B5992"/>
      <c r="C5992"/>
      <c r="D5992"/>
      <c r="E5992"/>
      <c r="F5992"/>
      <c r="G5992"/>
      <c r="H5992"/>
      <c r="I5992"/>
      <c r="J5992"/>
      <c r="O5992" s="2"/>
    </row>
    <row r="5993" spans="1:15" ht="15" x14ac:dyDescent="0.25">
      <c r="A5993"/>
      <c r="B5993"/>
      <c r="C5993"/>
      <c r="D5993"/>
      <c r="E5993"/>
      <c r="F5993"/>
      <c r="G5993"/>
      <c r="H5993"/>
      <c r="I5993"/>
      <c r="J5993"/>
      <c r="O5993" s="2"/>
    </row>
    <row r="5994" spans="1:15" ht="15" x14ac:dyDescent="0.25">
      <c r="A5994"/>
      <c r="B5994"/>
      <c r="C5994"/>
      <c r="D5994"/>
      <c r="E5994"/>
      <c r="F5994"/>
      <c r="G5994"/>
      <c r="H5994"/>
      <c r="I5994"/>
      <c r="J5994"/>
      <c r="O5994" s="2"/>
    </row>
    <row r="5995" spans="1:15" ht="15" x14ac:dyDescent="0.25">
      <c r="A5995"/>
      <c r="B5995"/>
      <c r="C5995"/>
      <c r="D5995"/>
      <c r="E5995"/>
      <c r="F5995"/>
      <c r="G5995"/>
      <c r="H5995"/>
      <c r="I5995"/>
      <c r="J5995"/>
      <c r="O5995" s="2"/>
    </row>
    <row r="5996" spans="1:15" ht="15" x14ac:dyDescent="0.25">
      <c r="A5996"/>
      <c r="B5996"/>
      <c r="C5996"/>
      <c r="D5996"/>
      <c r="E5996"/>
      <c r="F5996"/>
      <c r="G5996"/>
      <c r="H5996"/>
      <c r="I5996"/>
      <c r="J5996"/>
      <c r="O5996" s="2"/>
    </row>
    <row r="5997" spans="1:15" ht="15" x14ac:dyDescent="0.25">
      <c r="A5997"/>
      <c r="B5997"/>
      <c r="C5997"/>
      <c r="D5997"/>
      <c r="E5997"/>
      <c r="F5997"/>
      <c r="G5997"/>
      <c r="H5997"/>
      <c r="I5997"/>
      <c r="J5997"/>
      <c r="O5997" s="2"/>
    </row>
    <row r="5998" spans="1:15" ht="15" x14ac:dyDescent="0.25">
      <c r="A5998"/>
      <c r="B5998"/>
      <c r="C5998"/>
      <c r="D5998"/>
      <c r="E5998"/>
      <c r="F5998"/>
      <c r="G5998"/>
      <c r="H5998"/>
      <c r="I5998"/>
      <c r="J5998"/>
      <c r="O5998" s="2"/>
    </row>
    <row r="5999" spans="1:15" ht="15" x14ac:dyDescent="0.25">
      <c r="A5999"/>
      <c r="B5999"/>
      <c r="C5999"/>
      <c r="D5999"/>
      <c r="E5999"/>
      <c r="F5999"/>
      <c r="G5999"/>
      <c r="H5999"/>
      <c r="I5999"/>
      <c r="J5999"/>
      <c r="O5999" s="2"/>
    </row>
    <row r="6000" spans="1:15" ht="15" x14ac:dyDescent="0.25">
      <c r="A6000"/>
      <c r="B6000"/>
      <c r="C6000"/>
      <c r="D6000"/>
      <c r="E6000"/>
      <c r="F6000"/>
      <c r="G6000"/>
      <c r="H6000"/>
      <c r="I6000"/>
      <c r="J6000"/>
      <c r="O6000" s="2"/>
    </row>
    <row r="6001" spans="1:15" ht="15" x14ac:dyDescent="0.25">
      <c r="A6001"/>
      <c r="B6001"/>
      <c r="C6001"/>
      <c r="D6001"/>
      <c r="E6001"/>
      <c r="F6001"/>
      <c r="G6001"/>
      <c r="H6001"/>
      <c r="I6001"/>
      <c r="J6001"/>
      <c r="O6001" s="2"/>
    </row>
    <row r="6002" spans="1:15" ht="15" x14ac:dyDescent="0.25">
      <c r="A6002"/>
      <c r="B6002"/>
      <c r="C6002"/>
      <c r="D6002"/>
      <c r="E6002"/>
      <c r="F6002"/>
      <c r="G6002"/>
      <c r="H6002"/>
      <c r="I6002"/>
      <c r="J6002"/>
      <c r="O6002" s="2"/>
    </row>
    <row r="6003" spans="1:15" ht="15" x14ac:dyDescent="0.25">
      <c r="A6003"/>
      <c r="B6003"/>
      <c r="C6003"/>
      <c r="D6003"/>
      <c r="E6003"/>
      <c r="F6003"/>
      <c r="G6003"/>
      <c r="H6003"/>
      <c r="I6003"/>
      <c r="J6003"/>
      <c r="O6003" s="2"/>
    </row>
    <row r="6004" spans="1:15" ht="15" x14ac:dyDescent="0.25">
      <c r="A6004"/>
      <c r="B6004"/>
      <c r="C6004"/>
      <c r="D6004"/>
      <c r="E6004"/>
      <c r="F6004"/>
      <c r="G6004"/>
      <c r="H6004"/>
      <c r="I6004"/>
      <c r="J6004"/>
      <c r="O6004" s="2"/>
    </row>
    <row r="6005" spans="1:15" ht="15" x14ac:dyDescent="0.25">
      <c r="A6005"/>
      <c r="B6005"/>
      <c r="C6005"/>
      <c r="D6005"/>
      <c r="E6005"/>
      <c r="F6005"/>
      <c r="G6005"/>
      <c r="H6005"/>
      <c r="I6005"/>
      <c r="J6005"/>
      <c r="O6005" s="2"/>
    </row>
    <row r="6006" spans="1:15" ht="15" x14ac:dyDescent="0.25">
      <c r="A6006"/>
      <c r="B6006"/>
      <c r="C6006"/>
      <c r="D6006"/>
      <c r="E6006"/>
      <c r="F6006"/>
      <c r="G6006"/>
      <c r="H6006"/>
      <c r="I6006"/>
      <c r="J6006"/>
      <c r="O6006" s="2"/>
    </row>
    <row r="6007" spans="1:15" ht="15" x14ac:dyDescent="0.25">
      <c r="A6007"/>
      <c r="B6007"/>
      <c r="C6007"/>
      <c r="D6007"/>
      <c r="E6007"/>
      <c r="F6007"/>
      <c r="G6007"/>
      <c r="H6007"/>
      <c r="I6007"/>
      <c r="J6007"/>
      <c r="O6007" s="2"/>
    </row>
    <row r="6008" spans="1:15" ht="15" x14ac:dyDescent="0.25">
      <c r="A6008"/>
      <c r="B6008"/>
      <c r="C6008"/>
      <c r="D6008"/>
      <c r="E6008"/>
      <c r="F6008"/>
      <c r="G6008"/>
      <c r="H6008"/>
      <c r="I6008"/>
      <c r="J6008"/>
      <c r="O6008" s="2"/>
    </row>
    <row r="6009" spans="1:15" ht="15" x14ac:dyDescent="0.25">
      <c r="A6009"/>
      <c r="B6009"/>
      <c r="C6009"/>
      <c r="D6009"/>
      <c r="E6009"/>
      <c r="F6009"/>
      <c r="G6009"/>
      <c r="H6009"/>
      <c r="I6009"/>
      <c r="J6009"/>
      <c r="O6009" s="2"/>
    </row>
    <row r="6010" spans="1:15" ht="15" x14ac:dyDescent="0.25">
      <c r="A6010"/>
      <c r="B6010"/>
      <c r="C6010"/>
      <c r="D6010"/>
      <c r="E6010"/>
      <c r="F6010"/>
      <c r="G6010"/>
      <c r="H6010"/>
      <c r="I6010"/>
      <c r="J6010"/>
      <c r="O6010" s="2"/>
    </row>
    <row r="6011" spans="1:15" ht="15" x14ac:dyDescent="0.25">
      <c r="A6011"/>
      <c r="B6011"/>
      <c r="C6011"/>
      <c r="D6011"/>
      <c r="E6011"/>
      <c r="F6011"/>
      <c r="G6011"/>
      <c r="H6011"/>
      <c r="I6011"/>
      <c r="J6011"/>
      <c r="O6011" s="2"/>
    </row>
    <row r="6012" spans="1:15" ht="15" x14ac:dyDescent="0.25">
      <c r="A6012"/>
      <c r="B6012"/>
      <c r="C6012"/>
      <c r="D6012"/>
      <c r="E6012"/>
      <c r="F6012"/>
      <c r="G6012"/>
      <c r="H6012"/>
      <c r="I6012"/>
      <c r="J6012"/>
      <c r="O6012" s="2"/>
    </row>
    <row r="6013" spans="1:15" ht="15" x14ac:dyDescent="0.25">
      <c r="A6013"/>
      <c r="B6013"/>
      <c r="C6013"/>
      <c r="D6013"/>
      <c r="E6013"/>
      <c r="F6013"/>
      <c r="G6013"/>
      <c r="H6013"/>
      <c r="I6013"/>
      <c r="J6013"/>
      <c r="O6013" s="2"/>
    </row>
    <row r="6014" spans="1:15" ht="15" x14ac:dyDescent="0.25">
      <c r="A6014"/>
      <c r="B6014"/>
      <c r="C6014"/>
      <c r="D6014"/>
      <c r="E6014"/>
      <c r="F6014"/>
      <c r="G6014"/>
      <c r="H6014"/>
      <c r="I6014"/>
      <c r="J6014"/>
      <c r="O6014" s="2"/>
    </row>
    <row r="6015" spans="1:15" ht="15" x14ac:dyDescent="0.25">
      <c r="A6015"/>
      <c r="B6015"/>
      <c r="C6015"/>
      <c r="D6015"/>
      <c r="E6015"/>
      <c r="F6015"/>
      <c r="G6015"/>
      <c r="H6015"/>
      <c r="I6015"/>
      <c r="J6015"/>
      <c r="O6015" s="2"/>
    </row>
    <row r="6016" spans="1:15" ht="15" x14ac:dyDescent="0.25">
      <c r="A6016"/>
      <c r="B6016"/>
      <c r="C6016"/>
      <c r="D6016"/>
      <c r="E6016"/>
      <c r="F6016"/>
      <c r="G6016"/>
      <c r="H6016"/>
      <c r="I6016"/>
      <c r="J6016"/>
      <c r="O6016" s="2"/>
    </row>
    <row r="6017" spans="1:15" ht="15" x14ac:dyDescent="0.25">
      <c r="A6017"/>
      <c r="B6017"/>
      <c r="C6017"/>
      <c r="D6017"/>
      <c r="E6017"/>
      <c r="F6017"/>
      <c r="G6017"/>
      <c r="H6017"/>
      <c r="I6017"/>
      <c r="J6017"/>
      <c r="O6017" s="2"/>
    </row>
    <row r="6018" spans="1:15" ht="15" x14ac:dyDescent="0.25">
      <c r="A6018"/>
      <c r="B6018"/>
      <c r="C6018"/>
      <c r="D6018"/>
      <c r="E6018"/>
      <c r="F6018"/>
      <c r="G6018"/>
      <c r="H6018"/>
      <c r="I6018"/>
      <c r="J6018"/>
      <c r="O6018" s="2"/>
    </row>
    <row r="6019" spans="1:15" ht="15" x14ac:dyDescent="0.25">
      <c r="A6019"/>
      <c r="B6019"/>
      <c r="C6019"/>
      <c r="D6019"/>
      <c r="E6019"/>
      <c r="F6019"/>
      <c r="G6019"/>
      <c r="H6019"/>
      <c r="I6019"/>
      <c r="J6019"/>
      <c r="O6019" s="2"/>
    </row>
    <row r="6020" spans="1:15" ht="15" x14ac:dyDescent="0.25">
      <c r="A6020"/>
      <c r="B6020"/>
      <c r="C6020"/>
      <c r="D6020"/>
      <c r="E6020"/>
      <c r="F6020"/>
      <c r="G6020"/>
      <c r="H6020"/>
      <c r="I6020"/>
      <c r="J6020"/>
      <c r="O6020" s="2"/>
    </row>
    <row r="6021" spans="1:15" ht="15" x14ac:dyDescent="0.25">
      <c r="A6021"/>
      <c r="B6021"/>
      <c r="C6021"/>
      <c r="D6021"/>
      <c r="E6021"/>
      <c r="F6021"/>
      <c r="G6021"/>
      <c r="H6021"/>
      <c r="I6021"/>
      <c r="J6021"/>
      <c r="O6021" s="2"/>
    </row>
    <row r="6022" spans="1:15" ht="15" x14ac:dyDescent="0.25">
      <c r="A6022"/>
      <c r="B6022"/>
      <c r="C6022"/>
      <c r="D6022"/>
      <c r="E6022"/>
      <c r="F6022"/>
      <c r="G6022"/>
      <c r="H6022"/>
      <c r="I6022"/>
      <c r="J6022"/>
      <c r="O6022" s="2"/>
    </row>
    <row r="6023" spans="1:15" ht="15" x14ac:dyDescent="0.25">
      <c r="A6023"/>
      <c r="B6023"/>
      <c r="C6023"/>
      <c r="D6023"/>
      <c r="E6023"/>
      <c r="F6023"/>
      <c r="G6023"/>
      <c r="H6023"/>
      <c r="I6023"/>
      <c r="J6023"/>
      <c r="O6023" s="2"/>
    </row>
    <row r="6024" spans="1:15" ht="15" x14ac:dyDescent="0.25">
      <c r="A6024"/>
      <c r="B6024"/>
      <c r="C6024"/>
      <c r="D6024"/>
      <c r="E6024"/>
      <c r="F6024"/>
      <c r="G6024"/>
      <c r="H6024"/>
      <c r="I6024"/>
      <c r="J6024"/>
      <c r="O6024" s="2"/>
    </row>
    <row r="6025" spans="1:15" ht="15" x14ac:dyDescent="0.25">
      <c r="A6025"/>
      <c r="B6025"/>
      <c r="C6025"/>
      <c r="D6025"/>
      <c r="E6025"/>
      <c r="F6025"/>
      <c r="G6025"/>
      <c r="H6025"/>
      <c r="I6025"/>
      <c r="J6025"/>
      <c r="O6025" s="2"/>
    </row>
    <row r="6026" spans="1:15" ht="15" x14ac:dyDescent="0.25">
      <c r="A6026"/>
      <c r="B6026"/>
      <c r="C6026"/>
      <c r="D6026"/>
      <c r="E6026"/>
      <c r="F6026"/>
      <c r="G6026"/>
      <c r="H6026"/>
      <c r="I6026"/>
      <c r="J6026"/>
      <c r="O6026" s="2"/>
    </row>
    <row r="6027" spans="1:15" ht="15" x14ac:dyDescent="0.25">
      <c r="A6027"/>
      <c r="B6027"/>
      <c r="C6027"/>
      <c r="D6027"/>
      <c r="E6027"/>
      <c r="F6027"/>
      <c r="G6027"/>
      <c r="H6027"/>
      <c r="I6027"/>
      <c r="J6027"/>
      <c r="O6027" s="2"/>
    </row>
    <row r="6028" spans="1:15" ht="15" x14ac:dyDescent="0.25">
      <c r="A6028"/>
      <c r="B6028"/>
      <c r="C6028"/>
      <c r="D6028"/>
      <c r="E6028"/>
      <c r="F6028"/>
      <c r="G6028"/>
      <c r="H6028"/>
      <c r="I6028"/>
      <c r="J6028"/>
      <c r="O6028" s="2"/>
    </row>
    <row r="6029" spans="1:15" ht="15" x14ac:dyDescent="0.25">
      <c r="A6029"/>
      <c r="B6029"/>
      <c r="C6029"/>
      <c r="D6029"/>
      <c r="E6029"/>
      <c r="F6029"/>
      <c r="G6029"/>
      <c r="H6029"/>
      <c r="I6029"/>
      <c r="J6029"/>
      <c r="O6029" s="2"/>
    </row>
    <row r="6030" spans="1:15" ht="15" x14ac:dyDescent="0.25">
      <c r="A6030"/>
      <c r="B6030"/>
      <c r="C6030"/>
      <c r="D6030"/>
      <c r="E6030"/>
      <c r="F6030"/>
      <c r="G6030"/>
      <c r="H6030"/>
      <c r="I6030"/>
      <c r="J6030"/>
      <c r="O6030" s="2"/>
    </row>
    <row r="6031" spans="1:15" ht="15" x14ac:dyDescent="0.25">
      <c r="A6031"/>
      <c r="B6031"/>
      <c r="C6031"/>
      <c r="D6031"/>
      <c r="E6031"/>
      <c r="F6031"/>
      <c r="G6031"/>
      <c r="H6031"/>
      <c r="I6031"/>
      <c r="J6031"/>
      <c r="O6031" s="2"/>
    </row>
    <row r="6032" spans="1:15" ht="15" x14ac:dyDescent="0.25">
      <c r="A6032"/>
      <c r="B6032"/>
      <c r="C6032"/>
      <c r="D6032"/>
      <c r="E6032"/>
      <c r="F6032"/>
      <c r="G6032"/>
      <c r="H6032"/>
      <c r="I6032"/>
      <c r="J6032"/>
      <c r="O6032" s="2"/>
    </row>
    <row r="6033" spans="1:15" ht="15" x14ac:dyDescent="0.25">
      <c r="A6033"/>
      <c r="B6033"/>
      <c r="C6033"/>
      <c r="D6033"/>
      <c r="E6033"/>
      <c r="F6033"/>
      <c r="G6033"/>
      <c r="H6033"/>
      <c r="I6033"/>
      <c r="J6033"/>
      <c r="O6033" s="2"/>
    </row>
    <row r="6034" spans="1:15" ht="15" x14ac:dyDescent="0.25">
      <c r="A6034"/>
      <c r="B6034"/>
      <c r="C6034"/>
      <c r="D6034"/>
      <c r="E6034"/>
      <c r="F6034"/>
      <c r="G6034"/>
      <c r="H6034"/>
      <c r="I6034"/>
      <c r="J6034"/>
      <c r="O6034" s="2"/>
    </row>
    <row r="6035" spans="1:15" ht="15" x14ac:dyDescent="0.25">
      <c r="A6035"/>
      <c r="B6035"/>
      <c r="C6035"/>
      <c r="D6035"/>
      <c r="E6035"/>
      <c r="F6035"/>
      <c r="G6035"/>
      <c r="H6035"/>
      <c r="I6035"/>
      <c r="J6035"/>
      <c r="O6035" s="2"/>
    </row>
    <row r="6036" spans="1:15" ht="15" x14ac:dyDescent="0.25">
      <c r="A6036"/>
      <c r="B6036"/>
      <c r="C6036"/>
      <c r="D6036"/>
      <c r="E6036"/>
      <c r="F6036"/>
      <c r="G6036"/>
      <c r="H6036"/>
      <c r="I6036"/>
      <c r="J6036"/>
      <c r="O6036" s="2"/>
    </row>
    <row r="6037" spans="1:15" ht="15" x14ac:dyDescent="0.25">
      <c r="A6037"/>
      <c r="B6037"/>
      <c r="C6037"/>
      <c r="D6037"/>
      <c r="E6037"/>
      <c r="F6037"/>
      <c r="G6037"/>
      <c r="H6037"/>
      <c r="I6037"/>
      <c r="J6037"/>
      <c r="O6037" s="2"/>
    </row>
    <row r="6038" spans="1:15" ht="15" x14ac:dyDescent="0.25">
      <c r="A6038"/>
      <c r="B6038"/>
      <c r="C6038"/>
      <c r="D6038"/>
      <c r="E6038"/>
      <c r="F6038"/>
      <c r="G6038"/>
      <c r="H6038"/>
      <c r="I6038"/>
      <c r="J6038"/>
      <c r="O6038" s="2"/>
    </row>
    <row r="6039" spans="1:15" ht="15" x14ac:dyDescent="0.25">
      <c r="A6039"/>
      <c r="B6039"/>
      <c r="C6039"/>
      <c r="D6039"/>
      <c r="E6039"/>
      <c r="F6039"/>
      <c r="G6039"/>
      <c r="H6039"/>
      <c r="I6039"/>
      <c r="J6039"/>
      <c r="O6039" s="2"/>
    </row>
    <row r="6040" spans="1:15" ht="15" x14ac:dyDescent="0.25">
      <c r="A6040"/>
      <c r="B6040"/>
      <c r="C6040"/>
      <c r="D6040"/>
      <c r="E6040"/>
      <c r="F6040"/>
      <c r="G6040"/>
      <c r="H6040"/>
      <c r="I6040"/>
      <c r="J6040"/>
      <c r="O6040" s="2"/>
    </row>
    <row r="6041" spans="1:15" ht="15" x14ac:dyDescent="0.25">
      <c r="A6041"/>
      <c r="B6041"/>
      <c r="C6041"/>
      <c r="D6041"/>
      <c r="E6041"/>
      <c r="F6041"/>
      <c r="G6041"/>
      <c r="H6041"/>
      <c r="I6041"/>
      <c r="J6041"/>
      <c r="O6041" s="2"/>
    </row>
    <row r="6042" spans="1:15" ht="15" x14ac:dyDescent="0.25">
      <c r="A6042"/>
      <c r="B6042"/>
      <c r="C6042"/>
      <c r="D6042"/>
      <c r="E6042"/>
      <c r="F6042"/>
      <c r="G6042"/>
      <c r="H6042"/>
      <c r="I6042"/>
      <c r="J6042"/>
      <c r="O6042" s="2"/>
    </row>
    <row r="6043" spans="1:15" ht="15" x14ac:dyDescent="0.25">
      <c r="A6043"/>
      <c r="B6043"/>
      <c r="C6043"/>
      <c r="D6043"/>
      <c r="E6043"/>
      <c r="F6043"/>
      <c r="G6043"/>
      <c r="H6043"/>
      <c r="I6043"/>
      <c r="J6043"/>
      <c r="O6043" s="2"/>
    </row>
    <row r="6044" spans="1:15" ht="15" x14ac:dyDescent="0.25">
      <c r="A6044"/>
      <c r="B6044"/>
      <c r="C6044"/>
      <c r="D6044"/>
      <c r="E6044"/>
      <c r="F6044"/>
      <c r="G6044"/>
      <c r="H6044"/>
      <c r="I6044"/>
      <c r="J6044"/>
      <c r="O6044" s="2"/>
    </row>
    <row r="6045" spans="1:15" ht="15" x14ac:dyDescent="0.25">
      <c r="A6045"/>
      <c r="B6045"/>
      <c r="C6045"/>
      <c r="D6045"/>
      <c r="E6045"/>
      <c r="F6045"/>
      <c r="G6045"/>
      <c r="H6045"/>
      <c r="I6045"/>
      <c r="J6045"/>
      <c r="O6045" s="2"/>
    </row>
    <row r="6046" spans="1:15" ht="15" x14ac:dyDescent="0.25">
      <c r="A6046"/>
      <c r="B6046"/>
      <c r="C6046"/>
      <c r="D6046"/>
      <c r="E6046"/>
      <c r="F6046"/>
      <c r="G6046"/>
      <c r="H6046"/>
      <c r="I6046"/>
      <c r="J6046"/>
      <c r="O6046" s="2"/>
    </row>
    <row r="6047" spans="1:15" ht="15" x14ac:dyDescent="0.25">
      <c r="A6047"/>
      <c r="B6047"/>
      <c r="C6047"/>
      <c r="D6047"/>
      <c r="E6047"/>
      <c r="F6047"/>
      <c r="G6047"/>
      <c r="H6047"/>
      <c r="I6047"/>
      <c r="J6047"/>
      <c r="O6047" s="2"/>
    </row>
    <row r="6048" spans="1:15" ht="15" x14ac:dyDescent="0.25">
      <c r="A6048"/>
      <c r="B6048"/>
      <c r="C6048"/>
      <c r="D6048"/>
      <c r="E6048"/>
      <c r="F6048"/>
      <c r="G6048"/>
      <c r="H6048"/>
      <c r="I6048"/>
      <c r="J6048"/>
      <c r="O6048" s="2"/>
    </row>
    <row r="6049" spans="1:15" ht="15" x14ac:dyDescent="0.25">
      <c r="A6049"/>
      <c r="B6049"/>
      <c r="C6049"/>
      <c r="D6049"/>
      <c r="E6049"/>
      <c r="F6049"/>
      <c r="G6049"/>
      <c r="H6049"/>
      <c r="I6049"/>
      <c r="J6049"/>
      <c r="O6049" s="2"/>
    </row>
    <row r="6050" spans="1:15" ht="15" x14ac:dyDescent="0.25">
      <c r="A6050"/>
      <c r="B6050"/>
      <c r="C6050"/>
      <c r="D6050"/>
      <c r="E6050"/>
      <c r="F6050"/>
      <c r="G6050"/>
      <c r="H6050"/>
      <c r="I6050"/>
      <c r="J6050"/>
      <c r="O6050" s="2"/>
    </row>
    <row r="6051" spans="1:15" ht="15" x14ac:dyDescent="0.25">
      <c r="A6051"/>
      <c r="B6051"/>
      <c r="C6051"/>
      <c r="D6051"/>
      <c r="E6051"/>
      <c r="F6051"/>
      <c r="G6051"/>
      <c r="H6051"/>
      <c r="I6051"/>
      <c r="J6051"/>
      <c r="O6051" s="2"/>
    </row>
    <row r="6052" spans="1:15" ht="15" x14ac:dyDescent="0.25">
      <c r="A6052"/>
      <c r="B6052"/>
      <c r="C6052"/>
      <c r="D6052"/>
      <c r="E6052"/>
      <c r="F6052"/>
      <c r="G6052"/>
      <c r="H6052"/>
      <c r="I6052"/>
      <c r="J6052"/>
      <c r="O6052" s="2"/>
    </row>
    <row r="6053" spans="1:15" ht="15" x14ac:dyDescent="0.25">
      <c r="A6053"/>
      <c r="B6053"/>
      <c r="C6053"/>
      <c r="D6053"/>
      <c r="E6053"/>
      <c r="F6053"/>
      <c r="G6053"/>
      <c r="H6053"/>
      <c r="I6053"/>
      <c r="J6053"/>
      <c r="O6053" s="2"/>
    </row>
    <row r="6054" spans="1:15" ht="15" x14ac:dyDescent="0.25">
      <c r="A6054"/>
      <c r="B6054"/>
      <c r="C6054"/>
      <c r="D6054"/>
      <c r="E6054"/>
      <c r="F6054"/>
      <c r="G6054"/>
      <c r="H6054"/>
      <c r="I6054"/>
      <c r="J6054"/>
      <c r="O6054" s="2"/>
    </row>
    <row r="6055" spans="1:15" ht="15" x14ac:dyDescent="0.25">
      <c r="A6055"/>
      <c r="B6055"/>
      <c r="C6055"/>
      <c r="D6055"/>
      <c r="E6055"/>
      <c r="F6055"/>
      <c r="G6055"/>
      <c r="H6055"/>
      <c r="I6055"/>
      <c r="J6055"/>
      <c r="O6055" s="2"/>
    </row>
    <row r="6056" spans="1:15" ht="15" x14ac:dyDescent="0.25">
      <c r="A6056"/>
      <c r="B6056"/>
      <c r="C6056"/>
      <c r="D6056"/>
      <c r="E6056"/>
      <c r="F6056"/>
      <c r="G6056"/>
      <c r="H6056"/>
      <c r="I6056"/>
      <c r="J6056"/>
      <c r="O6056" s="2"/>
    </row>
    <row r="6057" spans="1:15" ht="15" x14ac:dyDescent="0.25">
      <c r="A6057"/>
      <c r="B6057"/>
      <c r="C6057"/>
      <c r="D6057"/>
      <c r="E6057"/>
      <c r="F6057"/>
      <c r="G6057"/>
      <c r="H6057"/>
      <c r="I6057"/>
      <c r="J6057"/>
      <c r="O6057" s="2"/>
    </row>
    <row r="6058" spans="1:15" ht="15" x14ac:dyDescent="0.25">
      <c r="A6058"/>
      <c r="B6058"/>
      <c r="C6058"/>
      <c r="D6058"/>
      <c r="E6058"/>
      <c r="F6058"/>
      <c r="G6058"/>
      <c r="H6058"/>
      <c r="I6058"/>
      <c r="J6058"/>
      <c r="O6058" s="2"/>
    </row>
    <row r="6059" spans="1:15" ht="15" x14ac:dyDescent="0.25">
      <c r="A6059"/>
      <c r="B6059"/>
      <c r="C6059"/>
      <c r="D6059"/>
      <c r="E6059"/>
      <c r="F6059"/>
      <c r="G6059"/>
      <c r="H6059"/>
      <c r="I6059"/>
      <c r="J6059"/>
      <c r="O6059" s="2"/>
    </row>
    <row r="6060" spans="1:15" ht="15" x14ac:dyDescent="0.25">
      <c r="A6060"/>
      <c r="B6060"/>
      <c r="C6060"/>
      <c r="D6060"/>
      <c r="E6060"/>
      <c r="F6060"/>
      <c r="G6060"/>
      <c r="H6060"/>
      <c r="I6060"/>
      <c r="J6060"/>
      <c r="O6060" s="2"/>
    </row>
    <row r="6061" spans="1:15" ht="15" x14ac:dyDescent="0.25">
      <c r="A6061"/>
      <c r="B6061"/>
      <c r="C6061"/>
      <c r="D6061"/>
      <c r="E6061"/>
      <c r="F6061"/>
      <c r="G6061"/>
      <c r="H6061"/>
      <c r="I6061"/>
      <c r="J6061"/>
      <c r="O6061" s="2"/>
    </row>
    <row r="6062" spans="1:15" ht="15" x14ac:dyDescent="0.25">
      <c r="A6062"/>
      <c r="B6062"/>
      <c r="C6062"/>
      <c r="D6062"/>
      <c r="E6062"/>
      <c r="F6062"/>
      <c r="G6062"/>
      <c r="H6062"/>
      <c r="I6062"/>
      <c r="J6062"/>
      <c r="O6062" s="2"/>
    </row>
    <row r="6063" spans="1:15" ht="15" x14ac:dyDescent="0.25">
      <c r="A6063"/>
      <c r="B6063"/>
      <c r="C6063"/>
      <c r="D6063"/>
      <c r="E6063"/>
      <c r="F6063"/>
      <c r="G6063"/>
      <c r="H6063"/>
      <c r="I6063"/>
      <c r="J6063"/>
      <c r="O6063" s="2"/>
    </row>
    <row r="6064" spans="1:15" ht="15" x14ac:dyDescent="0.25">
      <c r="A6064"/>
      <c r="B6064"/>
      <c r="C6064"/>
      <c r="D6064"/>
      <c r="E6064"/>
      <c r="F6064"/>
      <c r="G6064"/>
      <c r="H6064"/>
      <c r="I6064"/>
      <c r="J6064"/>
      <c r="O6064" s="2"/>
    </row>
    <row r="6065" spans="1:15" ht="15" x14ac:dyDescent="0.25">
      <c r="A6065"/>
      <c r="B6065"/>
      <c r="C6065"/>
      <c r="D6065"/>
      <c r="E6065"/>
      <c r="F6065"/>
      <c r="G6065"/>
      <c r="H6065"/>
      <c r="I6065"/>
      <c r="J6065"/>
      <c r="O6065" s="2"/>
    </row>
    <row r="6066" spans="1:15" ht="15" x14ac:dyDescent="0.25">
      <c r="A6066"/>
      <c r="B6066"/>
      <c r="C6066"/>
      <c r="D6066"/>
      <c r="E6066"/>
      <c r="F6066"/>
      <c r="G6066"/>
      <c r="H6066"/>
      <c r="I6066"/>
      <c r="J6066"/>
      <c r="O6066" s="2"/>
    </row>
    <row r="6067" spans="1:15" ht="15" x14ac:dyDescent="0.25">
      <c r="A6067"/>
      <c r="B6067"/>
      <c r="C6067"/>
      <c r="D6067"/>
      <c r="E6067"/>
      <c r="F6067"/>
      <c r="G6067"/>
      <c r="H6067"/>
      <c r="I6067"/>
      <c r="J6067"/>
      <c r="O6067" s="2"/>
    </row>
    <row r="6068" spans="1:15" ht="15" x14ac:dyDescent="0.25">
      <c r="A6068"/>
      <c r="B6068"/>
      <c r="C6068"/>
      <c r="D6068"/>
      <c r="E6068"/>
      <c r="F6068"/>
      <c r="G6068"/>
      <c r="H6068"/>
      <c r="I6068"/>
      <c r="J6068"/>
      <c r="O6068" s="2"/>
    </row>
    <row r="6069" spans="1:15" ht="15" x14ac:dyDescent="0.25">
      <c r="A6069"/>
      <c r="B6069"/>
      <c r="C6069"/>
      <c r="D6069"/>
      <c r="E6069"/>
      <c r="F6069"/>
      <c r="G6069"/>
      <c r="H6069"/>
      <c r="I6069"/>
      <c r="J6069"/>
      <c r="O6069" s="2"/>
    </row>
    <row r="6070" spans="1:15" ht="15" x14ac:dyDescent="0.25">
      <c r="A6070"/>
      <c r="B6070"/>
      <c r="C6070"/>
      <c r="D6070"/>
      <c r="E6070"/>
      <c r="F6070"/>
      <c r="G6070"/>
      <c r="H6070"/>
      <c r="I6070"/>
      <c r="J6070"/>
      <c r="O6070" s="2"/>
    </row>
    <row r="6071" spans="1:15" ht="15" x14ac:dyDescent="0.25">
      <c r="A6071"/>
      <c r="B6071"/>
      <c r="C6071"/>
      <c r="D6071"/>
      <c r="E6071"/>
      <c r="F6071"/>
      <c r="G6071"/>
      <c r="H6071"/>
      <c r="I6071"/>
      <c r="J6071"/>
      <c r="O6071" s="2"/>
    </row>
    <row r="6072" spans="1:15" ht="15" x14ac:dyDescent="0.25">
      <c r="A6072"/>
      <c r="B6072"/>
      <c r="C6072"/>
      <c r="D6072"/>
      <c r="E6072"/>
      <c r="F6072"/>
      <c r="G6072"/>
      <c r="H6072"/>
      <c r="I6072"/>
      <c r="J6072"/>
      <c r="O6072" s="2"/>
    </row>
    <row r="6073" spans="1:15" ht="15" x14ac:dyDescent="0.25">
      <c r="A6073"/>
      <c r="B6073"/>
      <c r="C6073"/>
      <c r="D6073"/>
      <c r="E6073"/>
      <c r="F6073"/>
      <c r="G6073"/>
      <c r="H6073"/>
      <c r="I6073"/>
      <c r="J6073"/>
      <c r="O6073" s="2"/>
    </row>
    <row r="6074" spans="1:15" ht="15" x14ac:dyDescent="0.25">
      <c r="A6074"/>
      <c r="B6074"/>
      <c r="C6074"/>
      <c r="D6074"/>
      <c r="E6074"/>
      <c r="F6074"/>
      <c r="G6074"/>
      <c r="H6074"/>
      <c r="I6074"/>
      <c r="J6074"/>
      <c r="O6074" s="2"/>
    </row>
    <row r="6075" spans="1:15" ht="15" x14ac:dyDescent="0.25">
      <c r="A6075"/>
      <c r="B6075"/>
      <c r="C6075"/>
      <c r="D6075"/>
      <c r="E6075"/>
      <c r="F6075"/>
      <c r="G6075"/>
      <c r="H6075"/>
      <c r="I6075"/>
      <c r="J6075"/>
      <c r="O6075" s="2"/>
    </row>
    <row r="6076" spans="1:15" ht="15" x14ac:dyDescent="0.25">
      <c r="A6076"/>
      <c r="B6076"/>
      <c r="C6076"/>
      <c r="D6076"/>
      <c r="E6076"/>
      <c r="F6076"/>
      <c r="G6076"/>
      <c r="H6076"/>
      <c r="I6076"/>
      <c r="J6076"/>
      <c r="O6076" s="2"/>
    </row>
    <row r="6077" spans="1:15" ht="15" x14ac:dyDescent="0.25">
      <c r="A6077"/>
      <c r="B6077"/>
      <c r="C6077"/>
      <c r="D6077"/>
      <c r="E6077"/>
      <c r="F6077"/>
      <c r="G6077"/>
      <c r="H6077"/>
      <c r="I6077"/>
      <c r="J6077"/>
      <c r="O6077" s="2"/>
    </row>
    <row r="6078" spans="1:15" ht="15" x14ac:dyDescent="0.25">
      <c r="A6078"/>
      <c r="B6078"/>
      <c r="C6078"/>
      <c r="D6078"/>
      <c r="E6078"/>
      <c r="F6078"/>
      <c r="G6078"/>
      <c r="H6078"/>
      <c r="I6078"/>
      <c r="J6078"/>
      <c r="O6078" s="2"/>
    </row>
    <row r="6079" spans="1:15" ht="15" x14ac:dyDescent="0.25">
      <c r="A6079"/>
      <c r="B6079"/>
      <c r="C6079"/>
      <c r="D6079"/>
      <c r="E6079"/>
      <c r="F6079"/>
      <c r="G6079"/>
      <c r="H6079"/>
      <c r="I6079"/>
      <c r="J6079"/>
      <c r="O6079" s="2"/>
    </row>
    <row r="6080" spans="1:15" ht="15" x14ac:dyDescent="0.25">
      <c r="A6080"/>
      <c r="B6080"/>
      <c r="C6080"/>
      <c r="D6080"/>
      <c r="E6080"/>
      <c r="F6080"/>
      <c r="G6080"/>
      <c r="H6080"/>
      <c r="I6080"/>
      <c r="J6080"/>
      <c r="O6080" s="2"/>
    </row>
    <row r="6081" spans="1:15" ht="15" x14ac:dyDescent="0.25">
      <c r="A6081"/>
      <c r="B6081"/>
      <c r="C6081"/>
      <c r="D6081"/>
      <c r="E6081"/>
      <c r="F6081"/>
      <c r="G6081"/>
      <c r="H6081"/>
      <c r="I6081"/>
      <c r="J6081"/>
      <c r="O6081" s="2"/>
    </row>
    <row r="6082" spans="1:15" ht="15" x14ac:dyDescent="0.25">
      <c r="A6082"/>
      <c r="B6082"/>
      <c r="C6082"/>
      <c r="D6082"/>
      <c r="E6082"/>
      <c r="F6082"/>
      <c r="G6082"/>
      <c r="H6082"/>
      <c r="I6082"/>
      <c r="J6082"/>
      <c r="O6082" s="2"/>
    </row>
    <row r="6083" spans="1:15" ht="15" x14ac:dyDescent="0.25">
      <c r="A6083"/>
      <c r="B6083"/>
      <c r="C6083"/>
      <c r="D6083"/>
      <c r="E6083"/>
      <c r="F6083"/>
      <c r="G6083"/>
      <c r="H6083"/>
      <c r="I6083"/>
      <c r="J6083"/>
      <c r="O6083" s="2"/>
    </row>
    <row r="6084" spans="1:15" ht="15" x14ac:dyDescent="0.25">
      <c r="A6084"/>
      <c r="B6084"/>
      <c r="C6084"/>
      <c r="D6084"/>
      <c r="E6084"/>
      <c r="F6084"/>
      <c r="G6084"/>
      <c r="H6084"/>
      <c r="I6084"/>
      <c r="J6084"/>
      <c r="O6084" s="2"/>
    </row>
    <row r="6085" spans="1:15" ht="15" x14ac:dyDescent="0.25">
      <c r="A6085"/>
      <c r="B6085"/>
      <c r="C6085"/>
      <c r="D6085"/>
      <c r="E6085"/>
      <c r="F6085"/>
      <c r="G6085"/>
      <c r="H6085"/>
      <c r="I6085"/>
      <c r="J6085"/>
      <c r="O6085" s="2"/>
    </row>
    <row r="6086" spans="1:15" ht="15" x14ac:dyDescent="0.25">
      <c r="A6086"/>
      <c r="B6086"/>
      <c r="C6086"/>
      <c r="D6086"/>
      <c r="E6086"/>
      <c r="F6086"/>
      <c r="G6086"/>
      <c r="H6086"/>
      <c r="I6086"/>
      <c r="J6086"/>
      <c r="O6086" s="2"/>
    </row>
    <row r="6087" spans="1:15" ht="15" x14ac:dyDescent="0.25">
      <c r="A6087"/>
      <c r="B6087"/>
      <c r="C6087"/>
      <c r="D6087"/>
      <c r="E6087"/>
      <c r="F6087"/>
      <c r="G6087"/>
      <c r="H6087"/>
      <c r="I6087"/>
      <c r="J6087"/>
      <c r="O6087" s="2"/>
    </row>
    <row r="6088" spans="1:15" ht="15" x14ac:dyDescent="0.25">
      <c r="A6088"/>
      <c r="B6088"/>
      <c r="C6088"/>
      <c r="D6088"/>
      <c r="E6088"/>
      <c r="F6088"/>
      <c r="G6088"/>
      <c r="H6088"/>
      <c r="I6088"/>
      <c r="J6088"/>
      <c r="O6088" s="2"/>
    </row>
    <row r="6089" spans="1:15" ht="15" x14ac:dyDescent="0.25">
      <c r="A6089"/>
      <c r="B6089"/>
      <c r="C6089"/>
      <c r="D6089"/>
      <c r="E6089"/>
      <c r="F6089"/>
      <c r="G6089"/>
      <c r="H6089"/>
      <c r="I6089"/>
      <c r="J6089"/>
      <c r="O6089" s="2"/>
    </row>
    <row r="6090" spans="1:15" ht="15" x14ac:dyDescent="0.25">
      <c r="A6090"/>
      <c r="B6090"/>
      <c r="C6090"/>
      <c r="D6090"/>
      <c r="E6090"/>
      <c r="F6090"/>
      <c r="G6090"/>
      <c r="H6090"/>
      <c r="I6090"/>
      <c r="J6090"/>
      <c r="O6090" s="2"/>
    </row>
    <row r="6091" spans="1:15" ht="15" x14ac:dyDescent="0.25">
      <c r="A6091"/>
      <c r="B6091"/>
      <c r="C6091"/>
      <c r="D6091"/>
      <c r="E6091"/>
      <c r="F6091"/>
      <c r="G6091"/>
      <c r="H6091"/>
      <c r="I6091"/>
      <c r="J6091"/>
      <c r="O6091" s="2"/>
    </row>
    <row r="6092" spans="1:15" ht="15" x14ac:dyDescent="0.25">
      <c r="A6092"/>
      <c r="B6092"/>
      <c r="C6092"/>
      <c r="D6092"/>
      <c r="E6092"/>
      <c r="F6092"/>
      <c r="G6092"/>
      <c r="H6092"/>
      <c r="I6092"/>
      <c r="J6092"/>
      <c r="O6092" s="2"/>
    </row>
    <row r="6093" spans="1:15" ht="15" x14ac:dyDescent="0.25">
      <c r="A6093"/>
      <c r="B6093"/>
      <c r="C6093"/>
      <c r="D6093"/>
      <c r="E6093"/>
      <c r="F6093"/>
      <c r="G6093"/>
      <c r="H6093"/>
      <c r="I6093"/>
      <c r="J6093"/>
      <c r="O6093" s="2"/>
    </row>
    <row r="6094" spans="1:15" ht="15" x14ac:dyDescent="0.25">
      <c r="A6094"/>
      <c r="B6094"/>
      <c r="C6094"/>
      <c r="D6094"/>
      <c r="E6094"/>
      <c r="F6094"/>
      <c r="G6094"/>
      <c r="H6094"/>
      <c r="I6094"/>
      <c r="J6094"/>
      <c r="O6094" s="2"/>
    </row>
    <row r="6095" spans="1:15" ht="15" x14ac:dyDescent="0.25">
      <c r="A6095"/>
      <c r="B6095"/>
      <c r="C6095"/>
      <c r="D6095"/>
      <c r="E6095"/>
      <c r="F6095"/>
      <c r="G6095"/>
      <c r="H6095"/>
      <c r="I6095"/>
      <c r="J6095"/>
      <c r="O6095" s="2"/>
    </row>
    <row r="6096" spans="1:15" ht="15" x14ac:dyDescent="0.25">
      <c r="A6096"/>
      <c r="B6096"/>
      <c r="C6096"/>
      <c r="D6096"/>
      <c r="E6096"/>
      <c r="F6096"/>
      <c r="G6096"/>
      <c r="H6096"/>
      <c r="I6096"/>
      <c r="J6096"/>
      <c r="O6096" s="2"/>
    </row>
    <row r="6097" spans="1:15" ht="15" x14ac:dyDescent="0.25">
      <c r="A6097"/>
      <c r="B6097"/>
      <c r="C6097"/>
      <c r="D6097"/>
      <c r="E6097"/>
      <c r="F6097"/>
      <c r="G6097"/>
      <c r="H6097"/>
      <c r="I6097"/>
      <c r="J6097"/>
      <c r="O6097" s="2"/>
    </row>
    <row r="6098" spans="1:15" ht="15" x14ac:dyDescent="0.25">
      <c r="A6098"/>
      <c r="B6098"/>
      <c r="C6098"/>
      <c r="D6098"/>
      <c r="E6098"/>
      <c r="F6098"/>
      <c r="G6098"/>
      <c r="H6098"/>
      <c r="I6098"/>
      <c r="J6098"/>
      <c r="O6098" s="2"/>
    </row>
    <row r="6099" spans="1:15" ht="15" x14ac:dyDescent="0.25">
      <c r="A6099"/>
      <c r="B6099"/>
      <c r="C6099"/>
      <c r="D6099"/>
      <c r="E6099"/>
      <c r="F6099"/>
      <c r="G6099"/>
      <c r="H6099"/>
      <c r="I6099"/>
      <c r="J6099"/>
      <c r="O6099" s="2"/>
    </row>
    <row r="6100" spans="1:15" ht="15" x14ac:dyDescent="0.25">
      <c r="A6100"/>
      <c r="B6100"/>
      <c r="C6100"/>
      <c r="D6100"/>
      <c r="E6100"/>
      <c r="F6100"/>
      <c r="G6100"/>
      <c r="H6100"/>
      <c r="I6100"/>
      <c r="J6100"/>
      <c r="O6100" s="2"/>
    </row>
    <row r="6101" spans="1:15" ht="15" x14ac:dyDescent="0.25">
      <c r="A6101"/>
      <c r="B6101"/>
      <c r="C6101"/>
      <c r="D6101"/>
      <c r="E6101"/>
      <c r="F6101"/>
      <c r="G6101"/>
      <c r="H6101"/>
      <c r="I6101"/>
      <c r="J6101"/>
      <c r="O6101" s="2"/>
    </row>
    <row r="6102" spans="1:15" ht="15" x14ac:dyDescent="0.25">
      <c r="A6102"/>
      <c r="B6102"/>
      <c r="C6102"/>
      <c r="D6102"/>
      <c r="E6102"/>
      <c r="F6102"/>
      <c r="G6102"/>
      <c r="H6102"/>
      <c r="I6102"/>
      <c r="J6102"/>
      <c r="O6102" s="2"/>
    </row>
    <row r="6103" spans="1:15" ht="15" x14ac:dyDescent="0.25">
      <c r="A6103"/>
      <c r="B6103"/>
      <c r="C6103"/>
      <c r="D6103"/>
      <c r="E6103"/>
      <c r="F6103"/>
      <c r="G6103"/>
      <c r="H6103"/>
      <c r="I6103"/>
      <c r="J6103"/>
      <c r="O6103" s="2"/>
    </row>
    <row r="6104" spans="1:15" ht="15" x14ac:dyDescent="0.25">
      <c r="A6104"/>
      <c r="B6104"/>
      <c r="C6104"/>
      <c r="D6104"/>
      <c r="E6104"/>
      <c r="F6104"/>
      <c r="G6104"/>
      <c r="H6104"/>
      <c r="I6104"/>
      <c r="J6104"/>
      <c r="O6104" s="2"/>
    </row>
    <row r="6105" spans="1:15" ht="15" x14ac:dyDescent="0.25">
      <c r="A6105"/>
      <c r="B6105"/>
      <c r="C6105"/>
      <c r="D6105"/>
      <c r="E6105"/>
      <c r="F6105"/>
      <c r="G6105"/>
      <c r="H6105"/>
      <c r="I6105"/>
      <c r="J6105"/>
      <c r="O6105" s="2"/>
    </row>
    <row r="6106" spans="1:15" ht="15" x14ac:dyDescent="0.25">
      <c r="A6106"/>
      <c r="B6106"/>
      <c r="C6106"/>
      <c r="D6106"/>
      <c r="E6106"/>
      <c r="F6106"/>
      <c r="G6106"/>
      <c r="H6106"/>
      <c r="I6106"/>
      <c r="J6106"/>
      <c r="O6106" s="2"/>
    </row>
    <row r="6107" spans="1:15" ht="15" x14ac:dyDescent="0.25">
      <c r="A6107"/>
      <c r="B6107"/>
      <c r="C6107"/>
      <c r="D6107"/>
      <c r="E6107"/>
      <c r="F6107"/>
      <c r="G6107"/>
      <c r="H6107"/>
      <c r="I6107"/>
      <c r="J6107"/>
      <c r="O6107" s="2"/>
    </row>
    <row r="6108" spans="1:15" ht="15" x14ac:dyDescent="0.25">
      <c r="A6108"/>
      <c r="B6108"/>
      <c r="C6108"/>
      <c r="D6108"/>
      <c r="E6108"/>
      <c r="F6108"/>
      <c r="G6108"/>
      <c r="H6108"/>
      <c r="I6108"/>
      <c r="J6108"/>
      <c r="O6108" s="2"/>
    </row>
    <row r="6109" spans="1:15" ht="15" x14ac:dyDescent="0.25">
      <c r="A6109"/>
      <c r="B6109"/>
      <c r="C6109"/>
      <c r="D6109"/>
      <c r="E6109"/>
      <c r="F6109"/>
      <c r="G6109"/>
      <c r="H6109"/>
      <c r="I6109"/>
      <c r="J6109"/>
      <c r="O6109" s="2"/>
    </row>
    <row r="6110" spans="1:15" ht="15" x14ac:dyDescent="0.25">
      <c r="A6110"/>
      <c r="B6110"/>
      <c r="C6110"/>
      <c r="D6110"/>
      <c r="E6110"/>
      <c r="F6110"/>
      <c r="G6110"/>
      <c r="H6110"/>
      <c r="I6110"/>
      <c r="J6110"/>
      <c r="O6110" s="2"/>
    </row>
    <row r="6111" spans="1:15" ht="15" x14ac:dyDescent="0.25">
      <c r="A6111"/>
      <c r="B6111"/>
      <c r="C6111"/>
      <c r="D6111"/>
      <c r="E6111"/>
      <c r="F6111"/>
      <c r="G6111"/>
      <c r="H6111"/>
      <c r="I6111"/>
      <c r="J6111"/>
      <c r="O6111" s="2"/>
    </row>
    <row r="6112" spans="1:15" ht="15" x14ac:dyDescent="0.25">
      <c r="A6112"/>
      <c r="B6112"/>
      <c r="C6112"/>
      <c r="D6112"/>
      <c r="E6112"/>
      <c r="F6112"/>
      <c r="G6112"/>
      <c r="H6112"/>
      <c r="I6112"/>
      <c r="J6112"/>
      <c r="O6112" s="2"/>
    </row>
    <row r="6113" spans="1:15" ht="15" x14ac:dyDescent="0.25">
      <c r="A6113"/>
      <c r="B6113"/>
      <c r="C6113"/>
      <c r="D6113"/>
      <c r="E6113"/>
      <c r="F6113"/>
      <c r="G6113"/>
      <c r="H6113"/>
      <c r="I6113"/>
      <c r="J6113"/>
      <c r="O6113" s="2"/>
    </row>
    <row r="6114" spans="1:15" ht="15" x14ac:dyDescent="0.25">
      <c r="A6114"/>
      <c r="B6114"/>
      <c r="C6114"/>
      <c r="D6114"/>
      <c r="E6114"/>
      <c r="F6114"/>
      <c r="G6114"/>
      <c r="H6114"/>
      <c r="I6114"/>
      <c r="J6114"/>
      <c r="O6114" s="2"/>
    </row>
    <row r="6115" spans="1:15" ht="15" x14ac:dyDescent="0.25">
      <c r="A6115"/>
      <c r="B6115"/>
      <c r="C6115"/>
      <c r="D6115"/>
      <c r="E6115"/>
      <c r="F6115"/>
      <c r="G6115"/>
      <c r="H6115"/>
      <c r="I6115"/>
      <c r="J6115"/>
      <c r="O6115" s="2"/>
    </row>
    <row r="6116" spans="1:15" ht="15" x14ac:dyDescent="0.25">
      <c r="A6116"/>
      <c r="B6116"/>
      <c r="C6116"/>
      <c r="D6116"/>
      <c r="E6116"/>
      <c r="F6116"/>
      <c r="G6116"/>
      <c r="H6116"/>
      <c r="I6116"/>
      <c r="J6116"/>
      <c r="O6116" s="2"/>
    </row>
    <row r="6117" spans="1:15" ht="15" x14ac:dyDescent="0.25">
      <c r="A6117"/>
      <c r="B6117"/>
      <c r="C6117"/>
      <c r="D6117"/>
      <c r="E6117"/>
      <c r="F6117"/>
      <c r="G6117"/>
      <c r="H6117"/>
      <c r="I6117"/>
      <c r="J6117"/>
      <c r="O6117" s="2"/>
    </row>
    <row r="6118" spans="1:15" ht="15" x14ac:dyDescent="0.25">
      <c r="A6118"/>
      <c r="B6118"/>
      <c r="C6118"/>
      <c r="D6118"/>
      <c r="E6118"/>
      <c r="F6118"/>
      <c r="G6118"/>
      <c r="H6118"/>
      <c r="I6118"/>
      <c r="J6118"/>
      <c r="O6118" s="2"/>
    </row>
    <row r="6119" spans="1:15" ht="15" x14ac:dyDescent="0.25">
      <c r="A6119"/>
      <c r="B6119"/>
      <c r="C6119"/>
      <c r="D6119"/>
      <c r="E6119"/>
      <c r="F6119"/>
      <c r="G6119"/>
      <c r="H6119"/>
      <c r="I6119"/>
      <c r="J6119"/>
      <c r="O6119" s="2"/>
    </row>
    <row r="6120" spans="1:15" ht="15" x14ac:dyDescent="0.25">
      <c r="A6120"/>
      <c r="B6120"/>
      <c r="C6120"/>
      <c r="D6120"/>
      <c r="E6120"/>
      <c r="F6120"/>
      <c r="G6120"/>
      <c r="H6120"/>
      <c r="I6120"/>
      <c r="J6120"/>
      <c r="O6120" s="2"/>
    </row>
    <row r="6121" spans="1:15" ht="15" x14ac:dyDescent="0.25">
      <c r="A6121"/>
      <c r="B6121"/>
      <c r="C6121"/>
      <c r="D6121"/>
      <c r="E6121"/>
      <c r="F6121"/>
      <c r="G6121"/>
      <c r="H6121"/>
      <c r="I6121"/>
      <c r="J6121"/>
      <c r="O6121" s="2"/>
    </row>
    <row r="6122" spans="1:15" ht="15" x14ac:dyDescent="0.25">
      <c r="A6122"/>
      <c r="B6122"/>
      <c r="C6122"/>
      <c r="D6122"/>
      <c r="E6122"/>
      <c r="F6122"/>
      <c r="G6122"/>
      <c r="H6122"/>
      <c r="I6122"/>
      <c r="J6122"/>
      <c r="O6122" s="2"/>
    </row>
    <row r="6123" spans="1:15" ht="15" x14ac:dyDescent="0.25">
      <c r="A6123"/>
      <c r="B6123"/>
      <c r="C6123"/>
      <c r="D6123"/>
      <c r="E6123"/>
      <c r="F6123"/>
      <c r="G6123"/>
      <c r="H6123"/>
      <c r="I6123"/>
      <c r="J6123"/>
      <c r="O6123" s="2"/>
    </row>
    <row r="6124" spans="1:15" ht="15" x14ac:dyDescent="0.25">
      <c r="A6124"/>
      <c r="B6124"/>
      <c r="C6124"/>
      <c r="D6124"/>
      <c r="E6124"/>
      <c r="F6124"/>
      <c r="G6124"/>
      <c r="H6124"/>
      <c r="I6124"/>
      <c r="J6124"/>
      <c r="O6124" s="2"/>
    </row>
    <row r="6125" spans="1:15" ht="15" x14ac:dyDescent="0.25">
      <c r="A6125"/>
      <c r="B6125"/>
      <c r="C6125"/>
      <c r="D6125"/>
      <c r="E6125"/>
      <c r="F6125"/>
      <c r="G6125"/>
      <c r="H6125"/>
      <c r="I6125"/>
      <c r="J6125"/>
      <c r="O6125" s="2"/>
    </row>
    <row r="6126" spans="1:15" ht="15" x14ac:dyDescent="0.25">
      <c r="A6126"/>
      <c r="B6126"/>
      <c r="C6126"/>
      <c r="D6126"/>
      <c r="E6126"/>
      <c r="F6126"/>
      <c r="G6126"/>
      <c r="H6126"/>
      <c r="I6126"/>
      <c r="J6126"/>
      <c r="O6126" s="2"/>
    </row>
    <row r="6127" spans="1:15" ht="15" x14ac:dyDescent="0.25">
      <c r="A6127"/>
      <c r="B6127"/>
      <c r="C6127"/>
      <c r="D6127"/>
      <c r="E6127"/>
      <c r="F6127"/>
      <c r="G6127"/>
      <c r="H6127"/>
      <c r="I6127"/>
      <c r="J6127"/>
      <c r="O6127" s="2"/>
    </row>
    <row r="6128" spans="1:15" ht="15" x14ac:dyDescent="0.25">
      <c r="A6128"/>
      <c r="B6128"/>
      <c r="C6128"/>
      <c r="D6128"/>
      <c r="E6128"/>
      <c r="F6128"/>
      <c r="G6128"/>
      <c r="H6128"/>
      <c r="I6128"/>
      <c r="J6128"/>
      <c r="O6128" s="2"/>
    </row>
    <row r="6129" spans="1:15" ht="15" x14ac:dyDescent="0.25">
      <c r="A6129"/>
      <c r="B6129"/>
      <c r="C6129"/>
      <c r="D6129"/>
      <c r="E6129"/>
      <c r="F6129"/>
      <c r="G6129"/>
      <c r="H6129"/>
      <c r="I6129"/>
      <c r="J6129"/>
      <c r="O6129" s="2"/>
    </row>
    <row r="6130" spans="1:15" ht="15" x14ac:dyDescent="0.25">
      <c r="A6130"/>
      <c r="B6130"/>
      <c r="C6130"/>
      <c r="D6130"/>
      <c r="E6130"/>
      <c r="F6130"/>
      <c r="G6130"/>
      <c r="H6130"/>
      <c r="I6130"/>
      <c r="J6130"/>
      <c r="O6130" s="2"/>
    </row>
    <row r="6131" spans="1:15" ht="15" x14ac:dyDescent="0.25">
      <c r="A6131"/>
      <c r="B6131"/>
      <c r="C6131"/>
      <c r="D6131"/>
      <c r="E6131"/>
      <c r="F6131"/>
      <c r="G6131"/>
      <c r="H6131"/>
      <c r="I6131"/>
      <c r="J6131"/>
      <c r="O6131" s="2"/>
    </row>
    <row r="6132" spans="1:15" ht="15" x14ac:dyDescent="0.25">
      <c r="A6132"/>
      <c r="B6132"/>
      <c r="C6132"/>
      <c r="D6132"/>
      <c r="E6132"/>
      <c r="F6132"/>
      <c r="G6132"/>
      <c r="H6132"/>
      <c r="I6132"/>
      <c r="J6132"/>
      <c r="O6132" s="2"/>
    </row>
    <row r="6133" spans="1:15" ht="15" x14ac:dyDescent="0.25">
      <c r="A6133"/>
      <c r="B6133"/>
      <c r="C6133"/>
      <c r="D6133"/>
      <c r="E6133"/>
      <c r="F6133"/>
      <c r="G6133"/>
      <c r="H6133"/>
      <c r="I6133"/>
      <c r="J6133"/>
      <c r="O6133" s="2"/>
    </row>
    <row r="6134" spans="1:15" ht="15" x14ac:dyDescent="0.25">
      <c r="A6134"/>
      <c r="B6134"/>
      <c r="C6134"/>
      <c r="D6134"/>
      <c r="E6134"/>
      <c r="F6134"/>
      <c r="G6134"/>
      <c r="H6134"/>
      <c r="I6134"/>
      <c r="J6134"/>
      <c r="O6134" s="2"/>
    </row>
    <row r="6135" spans="1:15" ht="15" x14ac:dyDescent="0.25">
      <c r="A6135"/>
      <c r="B6135"/>
      <c r="C6135"/>
      <c r="D6135"/>
      <c r="E6135"/>
      <c r="F6135"/>
      <c r="G6135"/>
      <c r="H6135"/>
      <c r="I6135"/>
      <c r="J6135"/>
      <c r="O6135" s="2"/>
    </row>
    <row r="6136" spans="1:15" ht="15" x14ac:dyDescent="0.25">
      <c r="A6136"/>
      <c r="B6136"/>
      <c r="C6136"/>
      <c r="D6136"/>
      <c r="E6136"/>
      <c r="F6136"/>
      <c r="G6136"/>
      <c r="H6136"/>
      <c r="I6136"/>
      <c r="J6136"/>
      <c r="O6136" s="2"/>
    </row>
    <row r="6137" spans="1:15" ht="15" x14ac:dyDescent="0.25">
      <c r="A6137"/>
      <c r="B6137"/>
      <c r="C6137"/>
      <c r="D6137"/>
      <c r="E6137"/>
      <c r="F6137"/>
      <c r="G6137"/>
      <c r="H6137"/>
      <c r="I6137"/>
      <c r="J6137"/>
      <c r="O6137" s="2"/>
    </row>
    <row r="6138" spans="1:15" ht="15" x14ac:dyDescent="0.25">
      <c r="A6138"/>
      <c r="B6138"/>
      <c r="C6138"/>
      <c r="D6138"/>
      <c r="E6138"/>
      <c r="F6138"/>
      <c r="G6138"/>
      <c r="H6138"/>
      <c r="I6138"/>
      <c r="J6138"/>
      <c r="O6138" s="2"/>
    </row>
    <row r="6139" spans="1:15" ht="15" x14ac:dyDescent="0.25">
      <c r="A6139"/>
      <c r="B6139"/>
      <c r="C6139"/>
      <c r="D6139"/>
      <c r="E6139"/>
      <c r="F6139"/>
      <c r="G6139"/>
      <c r="H6139"/>
      <c r="I6139"/>
      <c r="J6139"/>
      <c r="O6139" s="2"/>
    </row>
    <row r="6140" spans="1:15" ht="15" x14ac:dyDescent="0.25">
      <c r="A6140"/>
      <c r="B6140"/>
      <c r="C6140"/>
      <c r="D6140"/>
      <c r="E6140"/>
      <c r="F6140"/>
      <c r="G6140"/>
      <c r="H6140"/>
      <c r="I6140"/>
      <c r="J6140"/>
      <c r="O6140" s="2"/>
    </row>
    <row r="6141" spans="1:15" ht="15" x14ac:dyDescent="0.25">
      <c r="A6141"/>
      <c r="B6141"/>
      <c r="C6141"/>
      <c r="D6141"/>
      <c r="E6141"/>
      <c r="F6141"/>
      <c r="G6141"/>
      <c r="H6141"/>
      <c r="I6141"/>
      <c r="J6141"/>
      <c r="O6141" s="2"/>
    </row>
    <row r="6142" spans="1:15" ht="15" x14ac:dyDescent="0.25">
      <c r="A6142"/>
      <c r="B6142"/>
      <c r="C6142"/>
      <c r="D6142"/>
      <c r="E6142"/>
      <c r="F6142"/>
      <c r="G6142"/>
      <c r="H6142"/>
      <c r="I6142"/>
      <c r="J6142"/>
      <c r="O6142" s="2"/>
    </row>
    <row r="6143" spans="1:15" ht="15" x14ac:dyDescent="0.25">
      <c r="A6143"/>
      <c r="B6143"/>
      <c r="C6143"/>
      <c r="D6143"/>
      <c r="E6143"/>
      <c r="F6143"/>
      <c r="G6143"/>
      <c r="H6143"/>
      <c r="I6143"/>
      <c r="J6143"/>
      <c r="O6143" s="2"/>
    </row>
    <row r="6144" spans="1:15" ht="15" x14ac:dyDescent="0.25">
      <c r="A6144"/>
      <c r="B6144"/>
      <c r="C6144"/>
      <c r="D6144"/>
      <c r="E6144"/>
      <c r="F6144"/>
      <c r="G6144"/>
      <c r="H6144"/>
      <c r="I6144"/>
      <c r="J6144"/>
      <c r="O6144" s="2"/>
    </row>
    <row r="6145" spans="1:15" ht="15" x14ac:dyDescent="0.25">
      <c r="A6145"/>
      <c r="B6145"/>
      <c r="C6145"/>
      <c r="D6145"/>
      <c r="E6145"/>
      <c r="F6145"/>
      <c r="G6145"/>
      <c r="H6145"/>
      <c r="I6145"/>
      <c r="J6145"/>
      <c r="O6145" s="2"/>
    </row>
    <row r="6146" spans="1:15" ht="15" x14ac:dyDescent="0.25">
      <c r="A6146"/>
      <c r="B6146"/>
      <c r="C6146"/>
      <c r="D6146"/>
      <c r="E6146"/>
      <c r="F6146"/>
      <c r="G6146"/>
      <c r="H6146"/>
      <c r="I6146"/>
      <c r="J6146"/>
      <c r="O6146" s="2"/>
    </row>
    <row r="6147" spans="1:15" ht="15" x14ac:dyDescent="0.25">
      <c r="A6147"/>
      <c r="B6147"/>
      <c r="C6147"/>
      <c r="D6147"/>
      <c r="E6147"/>
      <c r="F6147"/>
      <c r="G6147"/>
      <c r="H6147"/>
      <c r="I6147"/>
      <c r="J6147"/>
      <c r="O6147" s="2"/>
    </row>
    <row r="6148" spans="1:15" ht="15" x14ac:dyDescent="0.25">
      <c r="A6148"/>
      <c r="B6148"/>
      <c r="C6148"/>
      <c r="D6148"/>
      <c r="E6148"/>
      <c r="F6148"/>
      <c r="G6148"/>
      <c r="H6148"/>
      <c r="I6148"/>
      <c r="J6148"/>
      <c r="O6148" s="2"/>
    </row>
    <row r="6149" spans="1:15" ht="15" x14ac:dyDescent="0.25">
      <c r="A6149"/>
      <c r="B6149"/>
      <c r="C6149"/>
      <c r="D6149"/>
      <c r="E6149"/>
      <c r="F6149"/>
      <c r="G6149"/>
      <c r="H6149"/>
      <c r="I6149"/>
      <c r="J6149"/>
      <c r="O6149" s="2"/>
    </row>
    <row r="6150" spans="1:15" ht="15" x14ac:dyDescent="0.25">
      <c r="A6150"/>
      <c r="B6150"/>
      <c r="C6150"/>
      <c r="D6150"/>
      <c r="E6150"/>
      <c r="F6150"/>
      <c r="G6150"/>
      <c r="H6150"/>
      <c r="I6150"/>
      <c r="J6150"/>
      <c r="O6150" s="2"/>
    </row>
    <row r="6151" spans="1:15" ht="15" x14ac:dyDescent="0.25">
      <c r="A6151"/>
      <c r="B6151"/>
      <c r="C6151"/>
      <c r="D6151"/>
      <c r="E6151"/>
      <c r="F6151"/>
      <c r="G6151"/>
      <c r="H6151"/>
      <c r="I6151"/>
      <c r="J6151"/>
      <c r="O6151" s="2"/>
    </row>
    <row r="6152" spans="1:15" ht="15" x14ac:dyDescent="0.25">
      <c r="A6152"/>
      <c r="B6152"/>
      <c r="C6152"/>
      <c r="D6152"/>
      <c r="E6152"/>
      <c r="F6152"/>
      <c r="G6152"/>
      <c r="H6152"/>
      <c r="I6152"/>
      <c r="J6152"/>
      <c r="O6152" s="2"/>
    </row>
    <row r="6153" spans="1:15" ht="15" x14ac:dyDescent="0.25">
      <c r="A6153"/>
      <c r="B6153"/>
      <c r="C6153"/>
      <c r="D6153"/>
      <c r="E6153"/>
      <c r="F6153"/>
      <c r="G6153"/>
      <c r="H6153"/>
      <c r="I6153"/>
      <c r="J6153"/>
      <c r="O6153" s="2"/>
    </row>
    <row r="6154" spans="1:15" ht="15" x14ac:dyDescent="0.25">
      <c r="A6154"/>
      <c r="B6154"/>
      <c r="C6154"/>
      <c r="D6154"/>
      <c r="E6154"/>
      <c r="F6154"/>
      <c r="G6154"/>
      <c r="H6154"/>
      <c r="I6154"/>
      <c r="J6154"/>
      <c r="O6154" s="2"/>
    </row>
    <row r="6155" spans="1:15" ht="15" x14ac:dyDescent="0.25">
      <c r="A6155"/>
      <c r="B6155"/>
      <c r="C6155"/>
      <c r="D6155"/>
      <c r="E6155"/>
      <c r="F6155"/>
      <c r="G6155"/>
      <c r="H6155"/>
      <c r="I6155"/>
      <c r="J6155"/>
      <c r="O6155" s="2"/>
    </row>
    <row r="6156" spans="1:15" ht="15" x14ac:dyDescent="0.25">
      <c r="A6156"/>
      <c r="B6156"/>
      <c r="C6156"/>
      <c r="D6156"/>
      <c r="E6156"/>
      <c r="F6156"/>
      <c r="G6156"/>
      <c r="H6156"/>
      <c r="I6156"/>
      <c r="J6156"/>
      <c r="O6156" s="2"/>
    </row>
    <row r="6157" spans="1:15" ht="15" x14ac:dyDescent="0.25">
      <c r="A6157"/>
      <c r="B6157"/>
      <c r="C6157"/>
      <c r="D6157"/>
      <c r="E6157"/>
      <c r="F6157"/>
      <c r="G6157"/>
      <c r="H6157"/>
      <c r="I6157"/>
      <c r="J6157"/>
      <c r="O6157" s="2"/>
    </row>
    <row r="6158" spans="1:15" ht="15" x14ac:dyDescent="0.25">
      <c r="A6158"/>
      <c r="B6158"/>
      <c r="C6158"/>
      <c r="D6158"/>
      <c r="E6158"/>
      <c r="F6158"/>
      <c r="G6158"/>
      <c r="H6158"/>
      <c r="I6158"/>
      <c r="J6158"/>
      <c r="O6158" s="2"/>
    </row>
    <row r="6159" spans="1:15" ht="15" x14ac:dyDescent="0.25">
      <c r="A6159"/>
      <c r="B6159"/>
      <c r="C6159"/>
      <c r="D6159"/>
      <c r="E6159"/>
      <c r="F6159"/>
      <c r="G6159"/>
      <c r="H6159"/>
      <c r="I6159"/>
      <c r="J6159"/>
      <c r="O6159" s="2"/>
    </row>
    <row r="6160" spans="1:15" ht="15" x14ac:dyDescent="0.25">
      <c r="A6160"/>
      <c r="B6160"/>
      <c r="C6160"/>
      <c r="D6160"/>
      <c r="E6160"/>
      <c r="F6160"/>
      <c r="G6160"/>
      <c r="H6160"/>
      <c r="I6160"/>
      <c r="J6160"/>
      <c r="O6160" s="2"/>
    </row>
    <row r="6161" spans="1:15" ht="15" x14ac:dyDescent="0.25">
      <c r="A6161"/>
      <c r="B6161"/>
      <c r="C6161"/>
      <c r="D6161"/>
      <c r="E6161"/>
      <c r="F6161"/>
      <c r="G6161"/>
      <c r="H6161"/>
      <c r="I6161"/>
      <c r="J6161"/>
      <c r="O6161" s="2"/>
    </row>
    <row r="6162" spans="1:15" ht="15" x14ac:dyDescent="0.25">
      <c r="A6162"/>
      <c r="B6162"/>
      <c r="C6162"/>
      <c r="D6162"/>
      <c r="E6162"/>
      <c r="F6162"/>
      <c r="G6162"/>
      <c r="H6162"/>
      <c r="I6162"/>
      <c r="J6162"/>
      <c r="O6162" s="2"/>
    </row>
    <row r="6163" spans="1:15" ht="15" x14ac:dyDescent="0.25">
      <c r="A6163"/>
      <c r="B6163"/>
      <c r="C6163"/>
      <c r="D6163"/>
      <c r="E6163"/>
      <c r="F6163"/>
      <c r="G6163"/>
      <c r="H6163"/>
      <c r="I6163"/>
      <c r="J6163"/>
      <c r="O6163" s="2"/>
    </row>
    <row r="6164" spans="1:15" ht="15" x14ac:dyDescent="0.25">
      <c r="A6164"/>
      <c r="B6164"/>
      <c r="C6164"/>
      <c r="D6164"/>
      <c r="E6164"/>
      <c r="F6164"/>
      <c r="G6164"/>
      <c r="H6164"/>
      <c r="I6164"/>
      <c r="J6164"/>
      <c r="O6164" s="2"/>
    </row>
    <row r="6165" spans="1:15" ht="15" x14ac:dyDescent="0.25">
      <c r="A6165"/>
      <c r="B6165"/>
      <c r="C6165"/>
      <c r="D6165"/>
      <c r="E6165"/>
      <c r="F6165"/>
      <c r="G6165"/>
      <c r="H6165"/>
      <c r="I6165"/>
      <c r="J6165"/>
      <c r="O6165" s="2"/>
    </row>
    <row r="6166" spans="1:15" ht="15" x14ac:dyDescent="0.25">
      <c r="A6166"/>
      <c r="B6166"/>
      <c r="C6166"/>
      <c r="D6166"/>
      <c r="E6166"/>
      <c r="F6166"/>
      <c r="G6166"/>
      <c r="H6166"/>
      <c r="I6166"/>
      <c r="J6166"/>
      <c r="O6166" s="2"/>
    </row>
    <row r="6167" spans="1:15" ht="15" x14ac:dyDescent="0.25">
      <c r="A6167"/>
      <c r="B6167"/>
      <c r="C6167"/>
      <c r="D6167"/>
      <c r="E6167"/>
      <c r="F6167"/>
      <c r="G6167"/>
      <c r="H6167"/>
      <c r="I6167"/>
      <c r="J6167"/>
      <c r="O6167" s="2"/>
    </row>
    <row r="6168" spans="1:15" ht="15" x14ac:dyDescent="0.25">
      <c r="A6168"/>
      <c r="B6168"/>
      <c r="C6168"/>
      <c r="D6168"/>
      <c r="E6168"/>
      <c r="F6168"/>
      <c r="G6168"/>
      <c r="H6168"/>
      <c r="I6168"/>
      <c r="J6168"/>
      <c r="O6168" s="2"/>
    </row>
    <row r="6169" spans="1:15" ht="15" x14ac:dyDescent="0.25">
      <c r="A6169"/>
      <c r="B6169"/>
      <c r="C6169"/>
      <c r="D6169"/>
      <c r="E6169"/>
      <c r="F6169"/>
      <c r="G6169"/>
      <c r="H6169"/>
      <c r="I6169"/>
      <c r="J6169"/>
      <c r="O6169" s="2"/>
    </row>
    <row r="6170" spans="1:15" ht="15" x14ac:dyDescent="0.25">
      <c r="A6170"/>
      <c r="B6170"/>
      <c r="C6170"/>
      <c r="D6170"/>
      <c r="E6170"/>
      <c r="F6170"/>
      <c r="G6170"/>
      <c r="H6170"/>
      <c r="I6170"/>
      <c r="J6170"/>
      <c r="O6170" s="2"/>
    </row>
    <row r="6171" spans="1:15" ht="15" x14ac:dyDescent="0.25">
      <c r="A6171"/>
      <c r="B6171"/>
      <c r="C6171"/>
      <c r="D6171"/>
      <c r="E6171"/>
      <c r="F6171"/>
      <c r="G6171"/>
      <c r="H6171"/>
      <c r="I6171"/>
      <c r="J6171"/>
      <c r="O6171" s="2"/>
    </row>
    <row r="6172" spans="1:15" ht="15" x14ac:dyDescent="0.25">
      <c r="A6172"/>
      <c r="B6172"/>
      <c r="C6172"/>
      <c r="D6172"/>
      <c r="E6172"/>
      <c r="F6172"/>
      <c r="G6172"/>
      <c r="H6172"/>
      <c r="I6172"/>
      <c r="J6172"/>
      <c r="O6172" s="2"/>
    </row>
    <row r="6173" spans="1:15" ht="15" x14ac:dyDescent="0.25">
      <c r="A6173"/>
      <c r="B6173"/>
      <c r="C6173"/>
      <c r="D6173"/>
      <c r="E6173"/>
      <c r="F6173"/>
      <c r="G6173"/>
      <c r="H6173"/>
      <c r="I6173"/>
      <c r="J6173"/>
      <c r="O6173" s="2"/>
    </row>
    <row r="6174" spans="1:15" ht="15" x14ac:dyDescent="0.25">
      <c r="A6174"/>
      <c r="B6174"/>
      <c r="C6174"/>
      <c r="D6174"/>
      <c r="E6174"/>
      <c r="F6174"/>
      <c r="G6174"/>
      <c r="H6174"/>
      <c r="I6174"/>
      <c r="J6174"/>
      <c r="O6174" s="2"/>
    </row>
    <row r="6175" spans="1:15" ht="15" x14ac:dyDescent="0.25">
      <c r="A6175"/>
      <c r="B6175"/>
      <c r="C6175"/>
      <c r="D6175"/>
      <c r="E6175"/>
      <c r="F6175"/>
      <c r="G6175"/>
      <c r="H6175"/>
      <c r="I6175"/>
      <c r="J6175"/>
      <c r="O6175" s="2"/>
    </row>
    <row r="6176" spans="1:15" ht="15" x14ac:dyDescent="0.25">
      <c r="A6176"/>
      <c r="B6176"/>
      <c r="C6176"/>
      <c r="D6176"/>
      <c r="E6176"/>
      <c r="F6176"/>
      <c r="G6176"/>
      <c r="H6176"/>
      <c r="I6176"/>
      <c r="J6176"/>
      <c r="O6176" s="2"/>
    </row>
    <row r="6177" spans="1:15" ht="15" x14ac:dyDescent="0.25">
      <c r="A6177"/>
      <c r="B6177"/>
      <c r="C6177"/>
      <c r="D6177"/>
      <c r="E6177"/>
      <c r="F6177"/>
      <c r="G6177"/>
      <c r="H6177"/>
      <c r="I6177"/>
      <c r="J6177"/>
      <c r="O6177" s="2"/>
    </row>
    <row r="6178" spans="1:15" ht="15" x14ac:dyDescent="0.25">
      <c r="A6178"/>
      <c r="B6178"/>
      <c r="C6178"/>
      <c r="D6178"/>
      <c r="E6178"/>
      <c r="F6178"/>
      <c r="G6178"/>
      <c r="H6178"/>
      <c r="I6178"/>
      <c r="J6178"/>
      <c r="O6178" s="2"/>
    </row>
    <row r="6179" spans="1:15" ht="15" x14ac:dyDescent="0.25">
      <c r="A6179"/>
      <c r="B6179"/>
      <c r="C6179"/>
      <c r="D6179"/>
      <c r="E6179"/>
      <c r="F6179"/>
      <c r="G6179"/>
      <c r="H6179"/>
      <c r="I6179"/>
      <c r="J6179"/>
      <c r="O6179" s="2"/>
    </row>
    <row r="6180" spans="1:15" ht="15" x14ac:dyDescent="0.25">
      <c r="A6180"/>
      <c r="B6180"/>
      <c r="C6180"/>
      <c r="D6180"/>
      <c r="E6180"/>
      <c r="F6180"/>
      <c r="G6180"/>
      <c r="H6180"/>
      <c r="I6180"/>
      <c r="J6180"/>
      <c r="O6180" s="2"/>
    </row>
    <row r="6181" spans="1:15" ht="15" x14ac:dyDescent="0.25">
      <c r="A6181"/>
      <c r="B6181"/>
      <c r="C6181"/>
      <c r="D6181"/>
      <c r="E6181"/>
      <c r="F6181"/>
      <c r="G6181"/>
      <c r="H6181"/>
      <c r="I6181"/>
      <c r="J6181"/>
      <c r="O6181" s="2"/>
    </row>
    <row r="6182" spans="1:15" ht="15" x14ac:dyDescent="0.25">
      <c r="A6182"/>
      <c r="B6182"/>
      <c r="C6182"/>
      <c r="D6182"/>
      <c r="E6182"/>
      <c r="F6182"/>
      <c r="G6182"/>
      <c r="H6182"/>
      <c r="I6182"/>
      <c r="J6182"/>
      <c r="O6182" s="2"/>
    </row>
    <row r="6183" spans="1:15" ht="15" x14ac:dyDescent="0.25">
      <c r="A6183"/>
      <c r="B6183"/>
      <c r="C6183"/>
      <c r="D6183"/>
      <c r="E6183"/>
      <c r="F6183"/>
      <c r="G6183"/>
      <c r="H6183"/>
      <c r="I6183"/>
      <c r="J6183"/>
      <c r="O6183" s="2"/>
    </row>
    <row r="6184" spans="1:15" ht="15" x14ac:dyDescent="0.25">
      <c r="A6184"/>
      <c r="B6184"/>
      <c r="C6184"/>
      <c r="D6184"/>
      <c r="E6184"/>
      <c r="F6184"/>
      <c r="G6184"/>
      <c r="H6184"/>
      <c r="I6184"/>
      <c r="J6184"/>
      <c r="O6184" s="2"/>
    </row>
    <row r="6185" spans="1:15" ht="15" x14ac:dyDescent="0.25">
      <c r="A6185"/>
      <c r="B6185"/>
      <c r="C6185"/>
      <c r="D6185"/>
      <c r="E6185"/>
      <c r="F6185"/>
      <c r="G6185"/>
      <c r="H6185"/>
      <c r="I6185"/>
      <c r="J6185"/>
      <c r="O6185" s="2"/>
    </row>
    <row r="6186" spans="1:15" ht="15" x14ac:dyDescent="0.25">
      <c r="A6186"/>
      <c r="B6186"/>
      <c r="C6186"/>
      <c r="D6186"/>
      <c r="E6186"/>
      <c r="F6186"/>
      <c r="G6186"/>
      <c r="H6186"/>
      <c r="I6186"/>
      <c r="J6186"/>
      <c r="O6186" s="2"/>
    </row>
    <row r="6187" spans="1:15" ht="15" x14ac:dyDescent="0.25">
      <c r="A6187"/>
      <c r="B6187"/>
      <c r="C6187"/>
      <c r="D6187"/>
      <c r="E6187"/>
      <c r="F6187"/>
      <c r="G6187"/>
      <c r="H6187"/>
      <c r="I6187"/>
      <c r="J6187"/>
      <c r="O6187" s="2"/>
    </row>
    <row r="6188" spans="1:15" ht="15" x14ac:dyDescent="0.25">
      <c r="A6188"/>
      <c r="B6188"/>
      <c r="C6188"/>
      <c r="D6188"/>
      <c r="E6188"/>
      <c r="F6188"/>
      <c r="G6188"/>
      <c r="H6188"/>
      <c r="I6188"/>
      <c r="J6188"/>
      <c r="O6188" s="2"/>
    </row>
    <row r="6189" spans="1:15" ht="15" x14ac:dyDescent="0.25">
      <c r="A6189"/>
      <c r="B6189"/>
      <c r="C6189"/>
      <c r="D6189"/>
      <c r="E6189"/>
      <c r="F6189"/>
      <c r="G6189"/>
      <c r="H6189"/>
      <c r="I6189"/>
      <c r="J6189"/>
      <c r="O6189" s="2"/>
    </row>
    <row r="6190" spans="1:15" ht="15" x14ac:dyDescent="0.25">
      <c r="A6190"/>
      <c r="B6190"/>
      <c r="C6190"/>
      <c r="D6190"/>
      <c r="E6190"/>
      <c r="F6190"/>
      <c r="G6190"/>
      <c r="H6190"/>
      <c r="I6190"/>
      <c r="J6190"/>
      <c r="O6190" s="2"/>
    </row>
    <row r="6191" spans="1:15" ht="15" x14ac:dyDescent="0.25">
      <c r="A6191"/>
      <c r="B6191"/>
      <c r="C6191"/>
      <c r="D6191"/>
      <c r="E6191"/>
      <c r="F6191"/>
      <c r="G6191"/>
      <c r="H6191"/>
      <c r="I6191"/>
      <c r="J6191"/>
      <c r="O6191" s="2"/>
    </row>
    <row r="6192" spans="1:15" ht="15" x14ac:dyDescent="0.25">
      <c r="A6192"/>
      <c r="B6192"/>
      <c r="C6192"/>
      <c r="D6192"/>
      <c r="E6192"/>
      <c r="F6192"/>
      <c r="G6192"/>
      <c r="H6192"/>
      <c r="I6192"/>
      <c r="J6192"/>
      <c r="O6192" s="2"/>
    </row>
    <row r="6193" spans="1:15" ht="15" x14ac:dyDescent="0.25">
      <c r="A6193"/>
      <c r="B6193"/>
      <c r="C6193"/>
      <c r="D6193"/>
      <c r="E6193"/>
      <c r="F6193"/>
      <c r="G6193"/>
      <c r="H6193"/>
      <c r="I6193"/>
      <c r="J6193"/>
      <c r="O6193" s="2"/>
    </row>
    <row r="6194" spans="1:15" ht="15" x14ac:dyDescent="0.25">
      <c r="A6194"/>
      <c r="B6194"/>
      <c r="C6194"/>
      <c r="D6194"/>
      <c r="E6194"/>
      <c r="F6194"/>
      <c r="G6194"/>
      <c r="H6194"/>
      <c r="I6194"/>
      <c r="J6194"/>
      <c r="O6194" s="2"/>
    </row>
    <row r="6195" spans="1:15" ht="15" x14ac:dyDescent="0.25">
      <c r="A6195"/>
      <c r="B6195"/>
      <c r="C6195"/>
      <c r="D6195"/>
      <c r="E6195"/>
      <c r="F6195"/>
      <c r="G6195"/>
      <c r="H6195"/>
      <c r="I6195"/>
      <c r="J6195"/>
      <c r="O6195" s="2"/>
    </row>
    <row r="6196" spans="1:15" ht="15" x14ac:dyDescent="0.25">
      <c r="A6196"/>
      <c r="B6196"/>
      <c r="C6196"/>
      <c r="D6196"/>
      <c r="E6196"/>
      <c r="F6196"/>
      <c r="G6196"/>
      <c r="H6196"/>
      <c r="I6196"/>
      <c r="J6196"/>
      <c r="O6196" s="2"/>
    </row>
    <row r="6197" spans="1:15" ht="15" x14ac:dyDescent="0.25">
      <c r="A6197"/>
      <c r="B6197"/>
      <c r="C6197"/>
      <c r="D6197"/>
      <c r="E6197"/>
      <c r="F6197"/>
      <c r="G6197"/>
      <c r="H6197"/>
      <c r="I6197"/>
      <c r="J6197"/>
      <c r="O6197" s="2"/>
    </row>
    <row r="6198" spans="1:15" ht="15" x14ac:dyDescent="0.25">
      <c r="A6198"/>
      <c r="B6198"/>
      <c r="C6198"/>
      <c r="D6198"/>
      <c r="E6198"/>
      <c r="F6198"/>
      <c r="G6198"/>
      <c r="H6198"/>
      <c r="I6198"/>
      <c r="J6198"/>
      <c r="O6198" s="2"/>
    </row>
    <row r="6199" spans="1:15" ht="15" x14ac:dyDescent="0.25">
      <c r="A6199"/>
      <c r="B6199"/>
      <c r="C6199"/>
      <c r="D6199"/>
      <c r="E6199"/>
      <c r="F6199"/>
      <c r="G6199"/>
      <c r="H6199"/>
      <c r="I6199"/>
      <c r="J6199"/>
      <c r="O6199" s="2"/>
    </row>
    <row r="6200" spans="1:15" ht="15" x14ac:dyDescent="0.25">
      <c r="A6200"/>
      <c r="B6200"/>
      <c r="C6200"/>
      <c r="D6200"/>
      <c r="E6200"/>
      <c r="F6200"/>
      <c r="G6200"/>
      <c r="H6200"/>
      <c r="I6200"/>
      <c r="J6200"/>
      <c r="O6200" s="2"/>
    </row>
    <row r="6201" spans="1:15" ht="15" x14ac:dyDescent="0.25">
      <c r="A6201"/>
      <c r="B6201"/>
      <c r="C6201"/>
      <c r="D6201"/>
      <c r="E6201"/>
      <c r="F6201"/>
      <c r="G6201"/>
      <c r="H6201"/>
      <c r="I6201"/>
      <c r="J6201"/>
      <c r="O6201" s="2"/>
    </row>
    <row r="6202" spans="1:15" ht="15" x14ac:dyDescent="0.25">
      <c r="A6202"/>
      <c r="B6202"/>
      <c r="C6202"/>
      <c r="D6202"/>
      <c r="E6202"/>
      <c r="F6202"/>
      <c r="G6202"/>
      <c r="H6202"/>
      <c r="I6202"/>
      <c r="J6202"/>
      <c r="O6202" s="2"/>
    </row>
    <row r="6203" spans="1:15" ht="15" x14ac:dyDescent="0.25">
      <c r="A6203"/>
      <c r="B6203"/>
      <c r="C6203"/>
      <c r="D6203"/>
      <c r="E6203"/>
      <c r="F6203"/>
      <c r="G6203"/>
      <c r="H6203"/>
      <c r="I6203"/>
      <c r="J6203"/>
      <c r="O6203" s="2"/>
    </row>
    <row r="6204" spans="1:15" ht="15" x14ac:dyDescent="0.25">
      <c r="A6204"/>
      <c r="B6204"/>
      <c r="C6204"/>
      <c r="D6204"/>
      <c r="E6204"/>
      <c r="F6204"/>
      <c r="G6204"/>
      <c r="H6204"/>
      <c r="I6204"/>
      <c r="J6204"/>
      <c r="O6204" s="2"/>
    </row>
    <row r="6205" spans="1:15" ht="15" x14ac:dyDescent="0.25">
      <c r="A6205"/>
      <c r="B6205"/>
      <c r="C6205"/>
      <c r="D6205"/>
      <c r="E6205"/>
      <c r="F6205"/>
      <c r="G6205"/>
      <c r="H6205"/>
      <c r="I6205"/>
      <c r="J6205"/>
      <c r="O6205" s="2"/>
    </row>
    <row r="6206" spans="1:15" ht="15" x14ac:dyDescent="0.25">
      <c r="A6206"/>
      <c r="B6206"/>
      <c r="C6206"/>
      <c r="D6206"/>
      <c r="E6206"/>
      <c r="F6206"/>
      <c r="G6206"/>
      <c r="H6206"/>
      <c r="I6206"/>
      <c r="J6206"/>
      <c r="O6206" s="2"/>
    </row>
    <row r="6207" spans="1:15" ht="15" x14ac:dyDescent="0.25">
      <c r="A6207"/>
      <c r="B6207"/>
      <c r="C6207"/>
      <c r="D6207"/>
      <c r="E6207"/>
      <c r="F6207"/>
      <c r="G6207"/>
      <c r="H6207"/>
      <c r="I6207"/>
      <c r="J6207"/>
      <c r="O6207" s="2"/>
    </row>
    <row r="6208" spans="1:15" ht="15" x14ac:dyDescent="0.25">
      <c r="A6208"/>
      <c r="B6208"/>
      <c r="C6208"/>
      <c r="D6208"/>
      <c r="E6208"/>
      <c r="F6208"/>
      <c r="G6208"/>
      <c r="H6208"/>
      <c r="I6208"/>
      <c r="J6208"/>
      <c r="O6208" s="2"/>
    </row>
    <row r="6209" spans="1:15" ht="15" x14ac:dyDescent="0.25">
      <c r="A6209"/>
      <c r="B6209"/>
      <c r="C6209"/>
      <c r="D6209"/>
      <c r="E6209"/>
      <c r="F6209"/>
      <c r="G6209"/>
      <c r="H6209"/>
      <c r="I6209"/>
      <c r="J6209"/>
      <c r="O6209" s="2"/>
    </row>
    <row r="6210" spans="1:15" ht="15" x14ac:dyDescent="0.25">
      <c r="A6210"/>
      <c r="B6210"/>
      <c r="C6210"/>
      <c r="D6210"/>
      <c r="E6210"/>
      <c r="F6210"/>
      <c r="G6210"/>
      <c r="H6210"/>
      <c r="I6210"/>
      <c r="J6210"/>
      <c r="O6210" s="2"/>
    </row>
    <row r="6211" spans="1:15" ht="15" x14ac:dyDescent="0.25">
      <c r="A6211"/>
      <c r="B6211"/>
      <c r="C6211"/>
      <c r="D6211"/>
      <c r="E6211"/>
      <c r="F6211"/>
      <c r="G6211"/>
      <c r="H6211"/>
      <c r="I6211"/>
      <c r="J6211"/>
      <c r="O6211" s="2"/>
    </row>
    <row r="6212" spans="1:15" ht="15" x14ac:dyDescent="0.25">
      <c r="A6212"/>
      <c r="B6212"/>
      <c r="C6212"/>
      <c r="D6212"/>
      <c r="E6212"/>
      <c r="F6212"/>
      <c r="G6212"/>
      <c r="H6212"/>
      <c r="I6212"/>
      <c r="J6212"/>
      <c r="O6212" s="2"/>
    </row>
    <row r="6213" spans="1:15" ht="15" x14ac:dyDescent="0.25">
      <c r="A6213"/>
      <c r="B6213"/>
      <c r="C6213"/>
      <c r="D6213"/>
      <c r="E6213"/>
      <c r="F6213"/>
      <c r="G6213"/>
      <c r="H6213"/>
      <c r="I6213"/>
      <c r="J6213"/>
      <c r="O6213" s="2"/>
    </row>
    <row r="6214" spans="1:15" ht="15" x14ac:dyDescent="0.25">
      <c r="A6214"/>
      <c r="B6214"/>
      <c r="C6214"/>
      <c r="D6214"/>
      <c r="E6214"/>
      <c r="F6214"/>
      <c r="G6214"/>
      <c r="H6214"/>
      <c r="I6214"/>
      <c r="J6214"/>
      <c r="O6214" s="2"/>
    </row>
    <row r="6215" spans="1:15" ht="15" x14ac:dyDescent="0.25">
      <c r="A6215"/>
      <c r="B6215"/>
      <c r="C6215"/>
      <c r="D6215"/>
      <c r="E6215"/>
      <c r="F6215"/>
      <c r="G6215"/>
      <c r="H6215"/>
      <c r="I6215"/>
      <c r="J6215"/>
      <c r="O6215" s="2"/>
    </row>
    <row r="6216" spans="1:15" ht="15" x14ac:dyDescent="0.25">
      <c r="A6216"/>
      <c r="B6216"/>
      <c r="C6216"/>
      <c r="D6216"/>
      <c r="E6216"/>
      <c r="F6216"/>
      <c r="G6216"/>
      <c r="H6216"/>
      <c r="I6216"/>
      <c r="J6216"/>
      <c r="O6216" s="2"/>
    </row>
    <row r="6217" spans="1:15" ht="15" x14ac:dyDescent="0.25">
      <c r="A6217"/>
      <c r="B6217"/>
      <c r="C6217"/>
      <c r="D6217"/>
      <c r="E6217"/>
      <c r="F6217"/>
      <c r="G6217"/>
      <c r="H6217"/>
      <c r="I6217"/>
      <c r="J6217"/>
      <c r="O6217" s="2"/>
    </row>
    <row r="6218" spans="1:15" ht="15" x14ac:dyDescent="0.25">
      <c r="A6218"/>
      <c r="B6218"/>
      <c r="C6218"/>
      <c r="D6218"/>
      <c r="E6218"/>
      <c r="F6218"/>
      <c r="G6218"/>
      <c r="H6218"/>
      <c r="I6218"/>
      <c r="J6218"/>
      <c r="O6218" s="2"/>
    </row>
    <row r="6219" spans="1:15" ht="15" x14ac:dyDescent="0.25">
      <c r="A6219"/>
      <c r="B6219"/>
      <c r="C6219"/>
      <c r="D6219"/>
      <c r="E6219"/>
      <c r="F6219"/>
      <c r="G6219"/>
      <c r="H6219"/>
      <c r="I6219"/>
      <c r="J6219"/>
      <c r="O6219" s="2"/>
    </row>
    <row r="6220" spans="1:15" ht="15" x14ac:dyDescent="0.25">
      <c r="A6220"/>
      <c r="B6220"/>
      <c r="C6220"/>
      <c r="D6220"/>
      <c r="E6220"/>
      <c r="F6220"/>
      <c r="G6220"/>
      <c r="H6220"/>
      <c r="I6220"/>
      <c r="J6220"/>
      <c r="O6220" s="2"/>
    </row>
    <row r="6221" spans="1:15" ht="15" x14ac:dyDescent="0.25">
      <c r="A6221"/>
      <c r="B6221"/>
      <c r="C6221"/>
      <c r="D6221"/>
      <c r="E6221"/>
      <c r="F6221"/>
      <c r="G6221"/>
      <c r="H6221"/>
      <c r="I6221"/>
      <c r="J6221"/>
      <c r="O6221" s="2"/>
    </row>
    <row r="6222" spans="1:15" ht="15" x14ac:dyDescent="0.25">
      <c r="A6222"/>
      <c r="B6222"/>
      <c r="C6222"/>
      <c r="D6222"/>
      <c r="E6222"/>
      <c r="F6222"/>
      <c r="G6222"/>
      <c r="H6222"/>
      <c r="I6222"/>
      <c r="J6222"/>
      <c r="O6222" s="2"/>
    </row>
    <row r="6223" spans="1:15" ht="15" x14ac:dyDescent="0.25">
      <c r="A6223"/>
      <c r="B6223"/>
      <c r="C6223"/>
      <c r="D6223"/>
      <c r="E6223"/>
      <c r="F6223"/>
      <c r="G6223"/>
      <c r="H6223"/>
      <c r="I6223"/>
      <c r="J6223"/>
      <c r="O6223" s="2"/>
    </row>
    <row r="6224" spans="1:15" ht="15" x14ac:dyDescent="0.25">
      <c r="A6224"/>
      <c r="B6224"/>
      <c r="C6224"/>
      <c r="D6224"/>
      <c r="E6224"/>
      <c r="F6224"/>
      <c r="G6224"/>
      <c r="H6224"/>
      <c r="I6224"/>
      <c r="J6224"/>
      <c r="O6224" s="2"/>
    </row>
    <row r="6225" spans="1:15" ht="15" x14ac:dyDescent="0.25">
      <c r="A6225"/>
      <c r="B6225"/>
      <c r="C6225"/>
      <c r="D6225"/>
      <c r="E6225"/>
      <c r="F6225"/>
      <c r="G6225"/>
      <c r="H6225"/>
      <c r="I6225"/>
      <c r="J6225"/>
      <c r="O6225" s="2"/>
    </row>
    <row r="6226" spans="1:15" ht="15" x14ac:dyDescent="0.25">
      <c r="A6226"/>
      <c r="B6226"/>
      <c r="C6226"/>
      <c r="D6226"/>
      <c r="E6226"/>
      <c r="F6226"/>
      <c r="G6226"/>
      <c r="H6226"/>
      <c r="I6226"/>
      <c r="J6226"/>
      <c r="O6226" s="2"/>
    </row>
    <row r="6227" spans="1:15" ht="15" x14ac:dyDescent="0.25">
      <c r="A6227"/>
      <c r="B6227"/>
      <c r="C6227"/>
      <c r="D6227"/>
      <c r="E6227"/>
      <c r="F6227"/>
      <c r="G6227"/>
      <c r="H6227"/>
      <c r="I6227"/>
      <c r="J6227"/>
      <c r="O6227" s="2"/>
    </row>
    <row r="6228" spans="1:15" ht="15" x14ac:dyDescent="0.25">
      <c r="A6228"/>
      <c r="B6228"/>
      <c r="C6228"/>
      <c r="D6228"/>
      <c r="E6228"/>
      <c r="F6228"/>
      <c r="G6228"/>
      <c r="H6228"/>
      <c r="I6228"/>
      <c r="J6228"/>
      <c r="O6228" s="2"/>
    </row>
    <row r="6229" spans="1:15" ht="15" x14ac:dyDescent="0.25">
      <c r="A6229"/>
      <c r="B6229"/>
      <c r="C6229"/>
      <c r="D6229"/>
      <c r="E6229"/>
      <c r="F6229"/>
      <c r="G6229"/>
      <c r="H6229"/>
      <c r="I6229"/>
      <c r="J6229"/>
      <c r="O6229" s="2"/>
    </row>
    <row r="6230" spans="1:15" ht="15" x14ac:dyDescent="0.25">
      <c r="A6230"/>
      <c r="B6230"/>
      <c r="C6230"/>
      <c r="D6230"/>
      <c r="E6230"/>
      <c r="F6230"/>
      <c r="G6230"/>
      <c r="H6230"/>
      <c r="I6230"/>
      <c r="J6230"/>
      <c r="O6230" s="2"/>
    </row>
    <row r="6231" spans="1:15" ht="15" x14ac:dyDescent="0.25">
      <c r="A6231"/>
      <c r="B6231"/>
      <c r="C6231"/>
      <c r="D6231"/>
      <c r="E6231"/>
      <c r="F6231"/>
      <c r="G6231"/>
      <c r="H6231"/>
      <c r="I6231"/>
      <c r="J6231"/>
      <c r="O6231" s="2"/>
    </row>
    <row r="6232" spans="1:15" ht="15" x14ac:dyDescent="0.25">
      <c r="A6232"/>
      <c r="B6232"/>
      <c r="C6232"/>
      <c r="D6232"/>
      <c r="E6232"/>
      <c r="F6232"/>
      <c r="G6232"/>
      <c r="H6232"/>
      <c r="I6232"/>
      <c r="J6232"/>
      <c r="O6232" s="2"/>
    </row>
    <row r="6233" spans="1:15" ht="15" x14ac:dyDescent="0.25">
      <c r="A6233"/>
      <c r="B6233"/>
      <c r="C6233"/>
      <c r="D6233"/>
      <c r="E6233"/>
      <c r="F6233"/>
      <c r="G6233"/>
      <c r="H6233"/>
      <c r="I6233"/>
      <c r="J6233"/>
      <c r="O6233" s="2"/>
    </row>
    <row r="6234" spans="1:15" ht="15" x14ac:dyDescent="0.25">
      <c r="A6234"/>
      <c r="B6234"/>
      <c r="C6234"/>
      <c r="D6234"/>
      <c r="E6234"/>
      <c r="F6234"/>
      <c r="G6234"/>
      <c r="H6234"/>
      <c r="I6234"/>
      <c r="J6234"/>
      <c r="O6234" s="2"/>
    </row>
    <row r="6235" spans="1:15" ht="15" x14ac:dyDescent="0.25">
      <c r="A6235"/>
      <c r="B6235"/>
      <c r="C6235"/>
      <c r="D6235"/>
      <c r="E6235"/>
      <c r="F6235"/>
      <c r="G6235"/>
      <c r="H6235"/>
      <c r="I6235"/>
      <c r="J6235"/>
      <c r="O6235" s="2"/>
    </row>
    <row r="6236" spans="1:15" ht="15" x14ac:dyDescent="0.25">
      <c r="A6236"/>
      <c r="B6236"/>
      <c r="C6236"/>
      <c r="D6236"/>
      <c r="E6236"/>
      <c r="F6236"/>
      <c r="G6236"/>
      <c r="H6236"/>
      <c r="I6236"/>
      <c r="J6236"/>
      <c r="O6236" s="2"/>
    </row>
    <row r="6237" spans="1:15" ht="15" x14ac:dyDescent="0.25">
      <c r="A6237"/>
      <c r="B6237"/>
      <c r="C6237"/>
      <c r="D6237"/>
      <c r="E6237"/>
      <c r="F6237"/>
      <c r="G6237"/>
      <c r="H6237"/>
      <c r="I6237"/>
      <c r="J6237"/>
      <c r="O6237" s="2"/>
    </row>
    <row r="6238" spans="1:15" ht="15" x14ac:dyDescent="0.25">
      <c r="A6238"/>
      <c r="B6238"/>
      <c r="C6238"/>
      <c r="D6238"/>
      <c r="E6238"/>
      <c r="F6238"/>
      <c r="G6238"/>
      <c r="H6238"/>
      <c r="I6238"/>
      <c r="J6238"/>
      <c r="O6238" s="2"/>
    </row>
    <row r="6239" spans="1:15" ht="15" x14ac:dyDescent="0.25">
      <c r="A6239"/>
      <c r="B6239"/>
      <c r="C6239"/>
      <c r="D6239"/>
      <c r="E6239"/>
      <c r="F6239"/>
      <c r="G6239"/>
      <c r="H6239"/>
      <c r="I6239"/>
      <c r="J6239"/>
      <c r="O6239" s="2"/>
    </row>
    <row r="6240" spans="1:15" ht="15" x14ac:dyDescent="0.25">
      <c r="A6240"/>
      <c r="B6240"/>
      <c r="C6240"/>
      <c r="D6240"/>
      <c r="E6240"/>
      <c r="F6240"/>
      <c r="G6240"/>
      <c r="H6240"/>
      <c r="I6240"/>
      <c r="J6240"/>
      <c r="O6240" s="2"/>
    </row>
    <row r="6241" spans="1:15" ht="15" x14ac:dyDescent="0.25">
      <c r="A6241"/>
      <c r="B6241"/>
      <c r="C6241"/>
      <c r="D6241"/>
      <c r="E6241"/>
      <c r="F6241"/>
      <c r="G6241"/>
      <c r="H6241"/>
      <c r="I6241"/>
      <c r="J6241"/>
      <c r="O6241" s="2"/>
    </row>
    <row r="6242" spans="1:15" ht="15" x14ac:dyDescent="0.25">
      <c r="A6242"/>
      <c r="B6242"/>
      <c r="C6242"/>
      <c r="D6242"/>
      <c r="E6242"/>
      <c r="F6242"/>
      <c r="G6242"/>
      <c r="H6242"/>
      <c r="I6242"/>
      <c r="J6242"/>
      <c r="O6242" s="2"/>
    </row>
    <row r="6243" spans="1:15" ht="15" x14ac:dyDescent="0.25">
      <c r="A6243"/>
      <c r="B6243"/>
      <c r="C6243"/>
      <c r="D6243"/>
      <c r="E6243"/>
      <c r="F6243"/>
      <c r="G6243"/>
      <c r="H6243"/>
      <c r="I6243"/>
      <c r="J6243"/>
      <c r="O6243" s="2"/>
    </row>
    <row r="6244" spans="1:15" ht="15" x14ac:dyDescent="0.25">
      <c r="A6244"/>
      <c r="B6244"/>
      <c r="C6244"/>
      <c r="D6244"/>
      <c r="E6244"/>
      <c r="F6244"/>
      <c r="G6244"/>
      <c r="H6244"/>
      <c r="I6244"/>
      <c r="J6244"/>
      <c r="O6244" s="2"/>
    </row>
    <row r="6245" spans="1:15" ht="15" x14ac:dyDescent="0.25">
      <c r="A6245"/>
      <c r="B6245"/>
      <c r="C6245"/>
      <c r="D6245"/>
      <c r="E6245"/>
      <c r="F6245"/>
      <c r="G6245"/>
      <c r="H6245"/>
      <c r="I6245"/>
      <c r="J6245"/>
      <c r="O6245" s="2"/>
    </row>
    <row r="6246" spans="1:15" ht="15" x14ac:dyDescent="0.25">
      <c r="A6246"/>
      <c r="B6246"/>
      <c r="C6246"/>
      <c r="D6246"/>
      <c r="E6246"/>
      <c r="F6246"/>
      <c r="G6246"/>
      <c r="H6246"/>
      <c r="I6246"/>
      <c r="J6246"/>
      <c r="O6246" s="2"/>
    </row>
    <row r="6247" spans="1:15" ht="15" x14ac:dyDescent="0.25">
      <c r="A6247"/>
      <c r="B6247"/>
      <c r="C6247"/>
      <c r="D6247"/>
      <c r="E6247"/>
      <c r="F6247"/>
      <c r="G6247"/>
      <c r="H6247"/>
      <c r="I6247"/>
      <c r="J6247"/>
      <c r="O6247" s="2"/>
    </row>
    <row r="6248" spans="1:15" ht="15" x14ac:dyDescent="0.25">
      <c r="A6248"/>
      <c r="B6248"/>
      <c r="C6248"/>
      <c r="D6248"/>
      <c r="E6248"/>
      <c r="F6248"/>
      <c r="G6248"/>
      <c r="H6248"/>
      <c r="I6248"/>
      <c r="J6248"/>
      <c r="O6248" s="2"/>
    </row>
    <row r="6249" spans="1:15" ht="15" x14ac:dyDescent="0.25">
      <c r="A6249"/>
      <c r="B6249"/>
      <c r="C6249"/>
      <c r="D6249"/>
      <c r="E6249"/>
      <c r="F6249"/>
      <c r="G6249"/>
      <c r="H6249"/>
      <c r="I6249"/>
      <c r="J6249"/>
      <c r="O6249" s="2"/>
    </row>
    <row r="6250" spans="1:15" ht="15" x14ac:dyDescent="0.25">
      <c r="A6250"/>
      <c r="B6250"/>
      <c r="C6250"/>
      <c r="D6250"/>
      <c r="E6250"/>
      <c r="F6250"/>
      <c r="G6250"/>
      <c r="H6250"/>
      <c r="I6250"/>
      <c r="J6250"/>
      <c r="O6250" s="2"/>
    </row>
    <row r="6251" spans="1:15" ht="15" x14ac:dyDescent="0.25">
      <c r="A6251"/>
      <c r="B6251"/>
      <c r="C6251"/>
      <c r="D6251"/>
      <c r="E6251"/>
      <c r="F6251"/>
      <c r="G6251"/>
      <c r="H6251"/>
      <c r="I6251"/>
      <c r="J6251"/>
      <c r="O6251" s="2"/>
    </row>
    <row r="6252" spans="1:15" ht="15" x14ac:dyDescent="0.25">
      <c r="A6252"/>
      <c r="B6252"/>
      <c r="C6252"/>
      <c r="D6252"/>
      <c r="E6252"/>
      <c r="F6252"/>
      <c r="G6252"/>
      <c r="H6252"/>
      <c r="I6252"/>
      <c r="J6252"/>
      <c r="O6252" s="2"/>
    </row>
    <row r="6253" spans="1:15" ht="15" x14ac:dyDescent="0.25">
      <c r="A6253"/>
      <c r="B6253"/>
      <c r="C6253"/>
      <c r="D6253"/>
      <c r="E6253"/>
      <c r="F6253"/>
      <c r="G6253"/>
      <c r="H6253"/>
      <c r="I6253"/>
      <c r="J6253"/>
      <c r="O6253" s="2"/>
    </row>
    <row r="6254" spans="1:15" ht="15" x14ac:dyDescent="0.25">
      <c r="A6254"/>
      <c r="B6254"/>
      <c r="C6254"/>
      <c r="D6254"/>
      <c r="E6254"/>
      <c r="F6254"/>
      <c r="G6254"/>
      <c r="H6254"/>
      <c r="I6254"/>
      <c r="J6254"/>
      <c r="O6254" s="2"/>
    </row>
    <row r="6255" spans="1:15" ht="15" x14ac:dyDescent="0.25">
      <c r="A6255"/>
      <c r="B6255"/>
      <c r="C6255"/>
      <c r="D6255"/>
      <c r="E6255"/>
      <c r="F6255"/>
      <c r="G6255"/>
      <c r="H6255"/>
      <c r="I6255"/>
      <c r="J6255"/>
      <c r="O6255" s="2"/>
    </row>
    <row r="6256" spans="1:15" ht="15" x14ac:dyDescent="0.25">
      <c r="A6256"/>
      <c r="B6256"/>
      <c r="C6256"/>
      <c r="D6256"/>
      <c r="E6256"/>
      <c r="F6256"/>
      <c r="G6256"/>
      <c r="H6256"/>
      <c r="I6256"/>
      <c r="J6256"/>
      <c r="O6256" s="2"/>
    </row>
    <row r="6257" spans="1:15" ht="15" x14ac:dyDescent="0.25">
      <c r="A6257"/>
      <c r="B6257"/>
      <c r="C6257"/>
      <c r="D6257"/>
      <c r="E6257"/>
      <c r="F6257"/>
      <c r="G6257"/>
      <c r="H6257"/>
      <c r="I6257"/>
      <c r="J6257"/>
      <c r="O6257" s="2"/>
    </row>
    <row r="6258" spans="1:15" ht="15" x14ac:dyDescent="0.25">
      <c r="A6258"/>
      <c r="B6258"/>
      <c r="C6258"/>
      <c r="D6258"/>
      <c r="E6258"/>
      <c r="F6258"/>
      <c r="G6258"/>
      <c r="H6258"/>
      <c r="I6258"/>
      <c r="J6258"/>
      <c r="O6258" s="2"/>
    </row>
    <row r="6259" spans="1:15" ht="15" x14ac:dyDescent="0.25">
      <c r="A6259"/>
      <c r="B6259"/>
      <c r="C6259"/>
      <c r="D6259"/>
      <c r="E6259"/>
      <c r="F6259"/>
      <c r="G6259"/>
      <c r="H6259"/>
      <c r="I6259"/>
      <c r="J6259"/>
      <c r="O6259" s="2"/>
    </row>
    <row r="6260" spans="1:15" ht="15" x14ac:dyDescent="0.25">
      <c r="A6260"/>
      <c r="B6260"/>
      <c r="C6260"/>
      <c r="D6260"/>
      <c r="E6260"/>
      <c r="F6260"/>
      <c r="G6260"/>
      <c r="H6260"/>
      <c r="I6260"/>
      <c r="J6260"/>
      <c r="O6260" s="2"/>
    </row>
    <row r="6261" spans="1:15" ht="15" x14ac:dyDescent="0.25">
      <c r="A6261"/>
      <c r="B6261"/>
      <c r="C6261"/>
      <c r="D6261"/>
      <c r="E6261"/>
      <c r="F6261"/>
      <c r="G6261"/>
      <c r="H6261"/>
      <c r="I6261"/>
      <c r="J6261"/>
      <c r="O6261" s="2"/>
    </row>
    <row r="6262" spans="1:15" ht="15" x14ac:dyDescent="0.25">
      <c r="A6262"/>
      <c r="B6262"/>
      <c r="C6262"/>
      <c r="D6262"/>
      <c r="E6262"/>
      <c r="F6262"/>
      <c r="G6262"/>
      <c r="H6262"/>
      <c r="I6262"/>
      <c r="J6262"/>
      <c r="O6262" s="2"/>
    </row>
    <row r="6263" spans="1:15" ht="15" x14ac:dyDescent="0.25">
      <c r="A6263"/>
      <c r="B6263"/>
      <c r="C6263"/>
      <c r="D6263"/>
      <c r="E6263"/>
      <c r="F6263"/>
      <c r="G6263"/>
      <c r="H6263"/>
      <c r="I6263"/>
      <c r="J6263"/>
      <c r="O6263" s="2"/>
    </row>
    <row r="6264" spans="1:15" ht="15" x14ac:dyDescent="0.25">
      <c r="A6264"/>
      <c r="B6264"/>
      <c r="C6264"/>
      <c r="D6264"/>
      <c r="E6264"/>
      <c r="F6264"/>
      <c r="G6264"/>
      <c r="H6264"/>
      <c r="I6264"/>
      <c r="J6264"/>
      <c r="O6264" s="2"/>
    </row>
    <row r="6265" spans="1:15" ht="15" x14ac:dyDescent="0.25">
      <c r="A6265"/>
      <c r="B6265"/>
      <c r="C6265"/>
      <c r="D6265"/>
      <c r="E6265"/>
      <c r="F6265"/>
      <c r="G6265"/>
      <c r="H6265"/>
      <c r="I6265"/>
      <c r="J6265"/>
      <c r="O6265" s="2"/>
    </row>
    <row r="6266" spans="1:15" ht="15" x14ac:dyDescent="0.25">
      <c r="A6266"/>
      <c r="B6266"/>
      <c r="C6266"/>
      <c r="D6266"/>
      <c r="E6266"/>
      <c r="F6266"/>
      <c r="G6266"/>
      <c r="H6266"/>
      <c r="I6266"/>
      <c r="J6266"/>
      <c r="O6266" s="2"/>
    </row>
    <row r="6267" spans="1:15" ht="15" x14ac:dyDescent="0.25">
      <c r="A6267"/>
      <c r="B6267"/>
      <c r="C6267"/>
      <c r="D6267"/>
      <c r="E6267"/>
      <c r="F6267"/>
      <c r="G6267"/>
      <c r="H6267"/>
      <c r="I6267"/>
      <c r="J6267"/>
      <c r="O6267" s="2"/>
    </row>
    <row r="6268" spans="1:15" ht="15" x14ac:dyDescent="0.25">
      <c r="A6268"/>
      <c r="B6268"/>
      <c r="C6268"/>
      <c r="D6268"/>
      <c r="E6268"/>
      <c r="F6268"/>
      <c r="G6268"/>
      <c r="H6268"/>
      <c r="I6268"/>
      <c r="J6268"/>
      <c r="O6268" s="2"/>
    </row>
    <row r="6269" spans="1:15" ht="15" x14ac:dyDescent="0.25">
      <c r="A6269"/>
      <c r="B6269"/>
      <c r="C6269"/>
      <c r="D6269"/>
      <c r="E6269"/>
      <c r="F6269"/>
      <c r="G6269"/>
      <c r="H6269"/>
      <c r="I6269"/>
      <c r="J6269"/>
      <c r="O6269" s="2"/>
    </row>
    <row r="6270" spans="1:15" ht="15" x14ac:dyDescent="0.25">
      <c r="A6270"/>
      <c r="B6270"/>
      <c r="C6270"/>
      <c r="D6270"/>
      <c r="E6270"/>
      <c r="F6270"/>
      <c r="G6270"/>
      <c r="H6270"/>
      <c r="I6270"/>
      <c r="J6270"/>
      <c r="O6270" s="2"/>
    </row>
    <row r="6271" spans="1:15" ht="15" x14ac:dyDescent="0.25">
      <c r="A6271"/>
      <c r="B6271"/>
      <c r="C6271"/>
      <c r="D6271"/>
      <c r="E6271"/>
      <c r="F6271"/>
      <c r="G6271"/>
      <c r="H6271"/>
      <c r="I6271"/>
      <c r="J6271"/>
      <c r="O6271" s="2"/>
    </row>
    <row r="6272" spans="1:15" ht="15" x14ac:dyDescent="0.25">
      <c r="A6272"/>
      <c r="B6272"/>
      <c r="C6272"/>
      <c r="D6272"/>
      <c r="E6272"/>
      <c r="F6272"/>
      <c r="G6272"/>
      <c r="H6272"/>
      <c r="I6272"/>
      <c r="J6272"/>
      <c r="O6272" s="2"/>
    </row>
    <row r="6273" spans="1:15" ht="15" x14ac:dyDescent="0.25">
      <c r="A6273"/>
      <c r="B6273"/>
      <c r="C6273"/>
      <c r="D6273"/>
      <c r="E6273"/>
      <c r="F6273"/>
      <c r="G6273"/>
      <c r="H6273"/>
      <c r="I6273"/>
      <c r="J6273"/>
      <c r="O6273" s="2"/>
    </row>
    <row r="6274" spans="1:15" ht="15" x14ac:dyDescent="0.25">
      <c r="A6274"/>
      <c r="B6274"/>
      <c r="C6274"/>
      <c r="D6274"/>
      <c r="E6274"/>
      <c r="F6274"/>
      <c r="G6274"/>
      <c r="H6274"/>
      <c r="I6274"/>
      <c r="J6274"/>
      <c r="O6274" s="2"/>
    </row>
    <row r="6275" spans="1:15" ht="15" x14ac:dyDescent="0.25">
      <c r="A6275"/>
      <c r="B6275"/>
      <c r="C6275"/>
      <c r="D6275"/>
      <c r="E6275"/>
      <c r="F6275"/>
      <c r="G6275"/>
      <c r="H6275"/>
      <c r="I6275"/>
      <c r="J6275"/>
      <c r="O6275" s="2"/>
    </row>
    <row r="6276" spans="1:15" ht="15" x14ac:dyDescent="0.25">
      <c r="A6276"/>
      <c r="B6276"/>
      <c r="C6276"/>
      <c r="D6276"/>
      <c r="E6276"/>
      <c r="F6276"/>
      <c r="G6276"/>
      <c r="H6276"/>
      <c r="I6276"/>
      <c r="J6276"/>
      <c r="O6276" s="2"/>
    </row>
    <row r="6277" spans="1:15" ht="15" x14ac:dyDescent="0.25">
      <c r="A6277"/>
      <c r="B6277"/>
      <c r="C6277"/>
      <c r="D6277"/>
      <c r="E6277"/>
      <c r="F6277"/>
      <c r="G6277"/>
      <c r="H6277"/>
      <c r="I6277"/>
      <c r="J6277"/>
      <c r="O6277" s="2"/>
    </row>
    <row r="6278" spans="1:15" ht="15" x14ac:dyDescent="0.25">
      <c r="A6278"/>
      <c r="B6278"/>
      <c r="C6278"/>
      <c r="D6278"/>
      <c r="E6278"/>
      <c r="F6278"/>
      <c r="G6278"/>
      <c r="H6278"/>
      <c r="I6278"/>
      <c r="J6278"/>
      <c r="O6278" s="2"/>
    </row>
    <row r="6279" spans="1:15" ht="15" x14ac:dyDescent="0.25">
      <c r="A6279"/>
      <c r="B6279"/>
      <c r="C6279"/>
      <c r="D6279"/>
      <c r="E6279"/>
      <c r="F6279"/>
      <c r="G6279"/>
      <c r="H6279"/>
      <c r="I6279"/>
      <c r="J6279"/>
      <c r="O6279" s="2"/>
    </row>
    <row r="6280" spans="1:15" ht="15" x14ac:dyDescent="0.25">
      <c r="A6280"/>
      <c r="B6280"/>
      <c r="C6280"/>
      <c r="D6280"/>
      <c r="E6280"/>
      <c r="F6280"/>
      <c r="G6280"/>
      <c r="H6280"/>
      <c r="I6280"/>
      <c r="J6280"/>
      <c r="O6280" s="2"/>
    </row>
    <row r="6281" spans="1:15" ht="15" x14ac:dyDescent="0.25">
      <c r="A6281"/>
      <c r="B6281"/>
      <c r="C6281"/>
      <c r="D6281"/>
      <c r="E6281"/>
      <c r="F6281"/>
      <c r="G6281"/>
      <c r="H6281"/>
      <c r="I6281"/>
      <c r="J6281"/>
      <c r="O6281" s="2"/>
    </row>
    <row r="6282" spans="1:15" ht="15" x14ac:dyDescent="0.25">
      <c r="A6282"/>
      <c r="B6282"/>
      <c r="C6282"/>
      <c r="D6282"/>
      <c r="E6282"/>
      <c r="F6282"/>
      <c r="G6282"/>
      <c r="H6282"/>
      <c r="I6282"/>
      <c r="J6282"/>
      <c r="O6282" s="2"/>
    </row>
    <row r="6283" spans="1:15" ht="15" x14ac:dyDescent="0.25">
      <c r="A6283"/>
      <c r="B6283"/>
      <c r="C6283"/>
      <c r="D6283"/>
      <c r="E6283"/>
      <c r="F6283"/>
      <c r="G6283"/>
      <c r="H6283"/>
      <c r="I6283"/>
      <c r="J6283"/>
      <c r="O6283" s="2"/>
    </row>
    <row r="6284" spans="1:15" ht="15" x14ac:dyDescent="0.25">
      <c r="A6284"/>
      <c r="B6284"/>
      <c r="C6284"/>
      <c r="D6284"/>
      <c r="E6284"/>
      <c r="F6284"/>
      <c r="G6284"/>
      <c r="H6284"/>
      <c r="I6284"/>
      <c r="J6284"/>
      <c r="O6284" s="2"/>
    </row>
    <row r="6285" spans="1:15" ht="15" x14ac:dyDescent="0.25">
      <c r="A6285"/>
      <c r="B6285"/>
      <c r="C6285"/>
      <c r="D6285"/>
      <c r="E6285"/>
      <c r="F6285"/>
      <c r="G6285"/>
      <c r="H6285"/>
      <c r="I6285"/>
      <c r="J6285"/>
      <c r="O6285" s="2"/>
    </row>
    <row r="6286" spans="1:15" ht="15" x14ac:dyDescent="0.25">
      <c r="A6286"/>
      <c r="B6286"/>
      <c r="C6286"/>
      <c r="D6286"/>
      <c r="E6286"/>
      <c r="F6286"/>
      <c r="G6286"/>
      <c r="H6286"/>
      <c r="I6286"/>
      <c r="J6286"/>
      <c r="O6286" s="2"/>
    </row>
    <row r="6287" spans="1:15" ht="15" x14ac:dyDescent="0.25">
      <c r="A6287"/>
      <c r="B6287"/>
      <c r="C6287"/>
      <c r="D6287"/>
      <c r="E6287"/>
      <c r="F6287"/>
      <c r="G6287"/>
      <c r="H6287"/>
      <c r="I6287"/>
      <c r="J6287"/>
      <c r="O6287" s="2"/>
    </row>
    <row r="6288" spans="1:15" ht="15" x14ac:dyDescent="0.25">
      <c r="A6288"/>
      <c r="B6288"/>
      <c r="C6288"/>
      <c r="D6288"/>
      <c r="E6288"/>
      <c r="F6288"/>
      <c r="G6288"/>
      <c r="H6288"/>
      <c r="I6288"/>
      <c r="J6288"/>
      <c r="O6288" s="2"/>
    </row>
    <row r="6289" spans="1:15" ht="15" x14ac:dyDescent="0.25">
      <c r="A6289"/>
      <c r="B6289"/>
      <c r="C6289"/>
      <c r="D6289"/>
      <c r="E6289"/>
      <c r="F6289"/>
      <c r="G6289"/>
      <c r="H6289"/>
      <c r="I6289"/>
      <c r="J6289"/>
      <c r="O6289" s="2"/>
    </row>
    <row r="6290" spans="1:15" ht="15" x14ac:dyDescent="0.25">
      <c r="A6290"/>
      <c r="B6290"/>
      <c r="C6290"/>
      <c r="D6290"/>
      <c r="E6290"/>
      <c r="F6290"/>
      <c r="G6290"/>
      <c r="H6290"/>
      <c r="I6290"/>
      <c r="J6290"/>
      <c r="O6290" s="2"/>
    </row>
    <row r="6291" spans="1:15" ht="15" x14ac:dyDescent="0.25">
      <c r="A6291"/>
      <c r="B6291"/>
      <c r="C6291"/>
      <c r="D6291"/>
      <c r="E6291"/>
      <c r="F6291"/>
      <c r="G6291"/>
      <c r="H6291"/>
      <c r="I6291"/>
      <c r="J6291"/>
      <c r="O6291" s="2"/>
    </row>
    <row r="6292" spans="1:15" ht="15" x14ac:dyDescent="0.25">
      <c r="A6292"/>
      <c r="B6292"/>
      <c r="C6292"/>
      <c r="D6292"/>
      <c r="E6292"/>
      <c r="F6292"/>
      <c r="G6292"/>
      <c r="H6292"/>
      <c r="I6292"/>
      <c r="J6292"/>
      <c r="O6292" s="2"/>
    </row>
    <row r="6293" spans="1:15" ht="15" x14ac:dyDescent="0.25">
      <c r="A6293"/>
      <c r="B6293"/>
      <c r="C6293"/>
      <c r="D6293"/>
      <c r="E6293"/>
      <c r="F6293"/>
      <c r="G6293"/>
      <c r="H6293"/>
      <c r="I6293"/>
      <c r="J6293"/>
      <c r="O6293" s="2"/>
    </row>
    <row r="6294" spans="1:15" ht="15" x14ac:dyDescent="0.25">
      <c r="A6294"/>
      <c r="B6294"/>
      <c r="C6294"/>
      <c r="D6294"/>
      <c r="E6294"/>
      <c r="F6294"/>
      <c r="G6294"/>
      <c r="H6294"/>
      <c r="I6294"/>
      <c r="J6294"/>
      <c r="O6294" s="2"/>
    </row>
    <row r="6295" spans="1:15" ht="15" x14ac:dyDescent="0.25">
      <c r="A6295"/>
      <c r="B6295"/>
      <c r="C6295"/>
      <c r="D6295"/>
      <c r="E6295"/>
      <c r="F6295"/>
      <c r="G6295"/>
      <c r="H6295"/>
      <c r="I6295"/>
      <c r="J6295"/>
      <c r="O6295" s="2"/>
    </row>
    <row r="6296" spans="1:15" ht="15" x14ac:dyDescent="0.25">
      <c r="A6296"/>
      <c r="B6296"/>
      <c r="C6296"/>
      <c r="D6296"/>
      <c r="E6296"/>
      <c r="F6296"/>
      <c r="G6296"/>
      <c r="H6296"/>
      <c r="I6296"/>
      <c r="J6296"/>
      <c r="O6296" s="2"/>
    </row>
    <row r="6297" spans="1:15" ht="15" x14ac:dyDescent="0.25">
      <c r="A6297"/>
      <c r="B6297"/>
      <c r="C6297"/>
      <c r="D6297"/>
      <c r="E6297"/>
      <c r="F6297"/>
      <c r="G6297"/>
      <c r="H6297"/>
      <c r="I6297"/>
      <c r="J6297"/>
      <c r="O6297" s="2"/>
    </row>
    <row r="6298" spans="1:15" ht="15" x14ac:dyDescent="0.25">
      <c r="A6298"/>
      <c r="B6298"/>
      <c r="C6298"/>
      <c r="D6298"/>
      <c r="E6298"/>
      <c r="F6298"/>
      <c r="G6298"/>
      <c r="H6298"/>
      <c r="I6298"/>
      <c r="J6298"/>
      <c r="O6298" s="2"/>
    </row>
    <row r="6299" spans="1:15" ht="15" x14ac:dyDescent="0.25">
      <c r="A6299"/>
      <c r="B6299"/>
      <c r="C6299"/>
      <c r="D6299"/>
      <c r="E6299"/>
      <c r="F6299"/>
      <c r="G6299"/>
      <c r="H6299"/>
      <c r="I6299"/>
      <c r="J6299"/>
      <c r="O6299" s="2"/>
    </row>
    <row r="6300" spans="1:15" ht="15" x14ac:dyDescent="0.25">
      <c r="A6300"/>
      <c r="B6300"/>
      <c r="C6300"/>
      <c r="D6300"/>
      <c r="E6300"/>
      <c r="F6300"/>
      <c r="G6300"/>
      <c r="H6300"/>
      <c r="I6300"/>
      <c r="J6300"/>
      <c r="O6300" s="2"/>
    </row>
    <row r="6301" spans="1:15" ht="15" x14ac:dyDescent="0.25">
      <c r="A6301"/>
      <c r="B6301"/>
      <c r="C6301"/>
      <c r="D6301"/>
      <c r="E6301"/>
      <c r="F6301"/>
      <c r="G6301"/>
      <c r="H6301"/>
      <c r="I6301"/>
      <c r="J6301"/>
      <c r="O6301" s="2"/>
    </row>
    <row r="6302" spans="1:15" ht="15" x14ac:dyDescent="0.25">
      <c r="A6302"/>
      <c r="B6302"/>
      <c r="C6302"/>
      <c r="D6302"/>
      <c r="E6302"/>
      <c r="F6302"/>
      <c r="G6302"/>
      <c r="H6302"/>
      <c r="I6302"/>
      <c r="J6302"/>
      <c r="O6302" s="2"/>
    </row>
    <row r="6303" spans="1:15" ht="15" x14ac:dyDescent="0.25">
      <c r="A6303"/>
      <c r="B6303"/>
      <c r="C6303"/>
      <c r="D6303"/>
      <c r="E6303"/>
      <c r="F6303"/>
      <c r="G6303"/>
      <c r="H6303"/>
      <c r="I6303"/>
      <c r="J6303"/>
      <c r="O6303" s="2"/>
    </row>
    <row r="6304" spans="1:15" ht="15" x14ac:dyDescent="0.25">
      <c r="A6304"/>
      <c r="B6304"/>
      <c r="C6304"/>
      <c r="D6304"/>
      <c r="E6304"/>
      <c r="F6304"/>
      <c r="G6304"/>
      <c r="H6304"/>
      <c r="I6304"/>
      <c r="J6304"/>
      <c r="O6304" s="2"/>
    </row>
    <row r="6305" spans="1:15" ht="15" x14ac:dyDescent="0.25">
      <c r="A6305"/>
      <c r="B6305"/>
      <c r="C6305"/>
      <c r="D6305"/>
      <c r="E6305"/>
      <c r="F6305"/>
      <c r="G6305"/>
      <c r="H6305"/>
      <c r="I6305"/>
      <c r="J6305"/>
      <c r="O6305" s="2"/>
    </row>
    <row r="6306" spans="1:15" ht="15" x14ac:dyDescent="0.25">
      <c r="A6306"/>
      <c r="B6306"/>
      <c r="C6306"/>
      <c r="D6306"/>
      <c r="E6306"/>
      <c r="F6306"/>
      <c r="G6306"/>
      <c r="H6306"/>
      <c r="I6306"/>
      <c r="J6306"/>
      <c r="O6306" s="2"/>
    </row>
    <row r="6307" spans="1:15" ht="15" x14ac:dyDescent="0.25">
      <c r="A6307"/>
      <c r="B6307"/>
      <c r="C6307"/>
      <c r="D6307"/>
      <c r="E6307"/>
      <c r="F6307"/>
      <c r="G6307"/>
      <c r="H6307"/>
      <c r="I6307"/>
      <c r="J6307"/>
      <c r="O6307" s="2"/>
    </row>
    <row r="6308" spans="1:15" ht="15" x14ac:dyDescent="0.25">
      <c r="A6308"/>
      <c r="B6308"/>
      <c r="C6308"/>
      <c r="D6308"/>
      <c r="E6308"/>
      <c r="F6308"/>
      <c r="G6308"/>
      <c r="H6308"/>
      <c r="I6308"/>
      <c r="J6308"/>
      <c r="O6308" s="2"/>
    </row>
    <row r="6309" spans="1:15" ht="15" x14ac:dyDescent="0.25">
      <c r="A6309"/>
      <c r="B6309"/>
      <c r="C6309"/>
      <c r="D6309"/>
      <c r="E6309"/>
      <c r="F6309"/>
      <c r="G6309"/>
      <c r="H6309"/>
      <c r="I6309"/>
      <c r="J6309"/>
      <c r="O6309" s="2"/>
    </row>
    <row r="6310" spans="1:15" ht="15" x14ac:dyDescent="0.25">
      <c r="A6310"/>
      <c r="B6310"/>
      <c r="C6310"/>
      <c r="D6310"/>
      <c r="E6310"/>
      <c r="F6310"/>
      <c r="G6310"/>
      <c r="H6310"/>
      <c r="I6310"/>
      <c r="J6310"/>
      <c r="O6310" s="2"/>
    </row>
    <row r="6311" spans="1:15" ht="15" x14ac:dyDescent="0.25">
      <c r="A6311"/>
      <c r="B6311"/>
      <c r="C6311"/>
      <c r="D6311"/>
      <c r="E6311"/>
      <c r="F6311"/>
      <c r="G6311"/>
      <c r="H6311"/>
      <c r="I6311"/>
      <c r="J6311"/>
      <c r="O6311" s="2"/>
    </row>
    <row r="6312" spans="1:15" ht="15" x14ac:dyDescent="0.25">
      <c r="A6312"/>
      <c r="B6312"/>
      <c r="C6312"/>
      <c r="D6312"/>
      <c r="E6312"/>
      <c r="F6312"/>
      <c r="G6312"/>
      <c r="H6312"/>
      <c r="I6312"/>
      <c r="J6312"/>
      <c r="O6312" s="2"/>
    </row>
    <row r="6313" spans="1:15" ht="15" x14ac:dyDescent="0.25">
      <c r="A6313"/>
      <c r="B6313"/>
      <c r="C6313"/>
      <c r="D6313"/>
      <c r="E6313"/>
      <c r="F6313"/>
      <c r="G6313"/>
      <c r="H6313"/>
      <c r="I6313"/>
      <c r="J6313"/>
      <c r="O6313" s="2"/>
    </row>
    <row r="6314" spans="1:15" ht="15" x14ac:dyDescent="0.25">
      <c r="A6314"/>
      <c r="B6314"/>
      <c r="C6314"/>
      <c r="D6314"/>
      <c r="E6314"/>
      <c r="F6314"/>
      <c r="G6314"/>
      <c r="H6314"/>
      <c r="I6314"/>
      <c r="J6314"/>
      <c r="O6314" s="2"/>
    </row>
    <row r="6315" spans="1:15" ht="15" x14ac:dyDescent="0.25">
      <c r="A6315"/>
      <c r="B6315"/>
      <c r="C6315"/>
      <c r="D6315"/>
      <c r="E6315"/>
      <c r="F6315"/>
      <c r="G6315"/>
      <c r="H6315"/>
      <c r="I6315"/>
      <c r="J6315"/>
      <c r="O6315" s="2"/>
    </row>
    <row r="6316" spans="1:15" ht="15" x14ac:dyDescent="0.25">
      <c r="A6316"/>
      <c r="B6316"/>
      <c r="C6316"/>
      <c r="D6316"/>
      <c r="E6316"/>
      <c r="F6316"/>
      <c r="G6316"/>
      <c r="H6316"/>
      <c r="I6316"/>
      <c r="J6316"/>
      <c r="O6316" s="2"/>
    </row>
    <row r="6317" spans="1:15" ht="15" x14ac:dyDescent="0.25">
      <c r="A6317"/>
      <c r="B6317"/>
      <c r="C6317"/>
      <c r="D6317"/>
      <c r="E6317"/>
      <c r="F6317"/>
      <c r="G6317"/>
      <c r="H6317"/>
      <c r="I6317"/>
      <c r="J6317"/>
      <c r="O6317" s="2"/>
    </row>
    <row r="6318" spans="1:15" ht="15" x14ac:dyDescent="0.25">
      <c r="A6318"/>
      <c r="B6318"/>
      <c r="C6318"/>
      <c r="D6318"/>
      <c r="E6318"/>
      <c r="F6318"/>
      <c r="G6318"/>
      <c r="H6318"/>
      <c r="I6318"/>
      <c r="J6318"/>
      <c r="O6318" s="2"/>
    </row>
    <row r="6319" spans="1:15" ht="15" x14ac:dyDescent="0.25">
      <c r="A6319"/>
      <c r="B6319"/>
      <c r="C6319"/>
      <c r="D6319"/>
      <c r="E6319"/>
      <c r="F6319"/>
      <c r="G6319"/>
      <c r="H6319"/>
      <c r="I6319"/>
      <c r="J6319"/>
      <c r="O6319" s="2"/>
    </row>
    <row r="6320" spans="1:15" ht="15" x14ac:dyDescent="0.25">
      <c r="A6320"/>
      <c r="B6320"/>
      <c r="C6320"/>
      <c r="D6320"/>
      <c r="E6320"/>
      <c r="F6320"/>
      <c r="G6320"/>
      <c r="H6320"/>
      <c r="I6320"/>
      <c r="J6320"/>
      <c r="O6320" s="2"/>
    </row>
    <row r="6321" spans="1:15" ht="15" x14ac:dyDescent="0.25">
      <c r="A6321"/>
      <c r="B6321"/>
      <c r="C6321"/>
      <c r="D6321"/>
      <c r="E6321"/>
      <c r="F6321"/>
      <c r="G6321"/>
      <c r="H6321"/>
      <c r="I6321"/>
      <c r="J6321"/>
      <c r="O6321" s="2"/>
    </row>
    <row r="6322" spans="1:15" ht="15" x14ac:dyDescent="0.25">
      <c r="A6322"/>
      <c r="B6322"/>
      <c r="C6322"/>
      <c r="D6322"/>
      <c r="E6322"/>
      <c r="F6322"/>
      <c r="G6322"/>
      <c r="H6322"/>
      <c r="I6322"/>
      <c r="J6322"/>
      <c r="O6322" s="2"/>
    </row>
    <row r="6323" spans="1:15" ht="15" x14ac:dyDescent="0.25">
      <c r="A6323"/>
      <c r="B6323"/>
      <c r="C6323"/>
      <c r="D6323"/>
      <c r="E6323"/>
      <c r="F6323"/>
      <c r="G6323"/>
      <c r="H6323"/>
      <c r="I6323"/>
      <c r="J6323"/>
      <c r="O6323" s="2"/>
    </row>
    <row r="6324" spans="1:15" ht="15" x14ac:dyDescent="0.25">
      <c r="A6324"/>
      <c r="B6324"/>
      <c r="C6324"/>
      <c r="D6324"/>
      <c r="E6324"/>
      <c r="F6324"/>
      <c r="G6324"/>
      <c r="H6324"/>
      <c r="I6324"/>
      <c r="J6324"/>
      <c r="O6324" s="2"/>
    </row>
    <row r="6325" spans="1:15" ht="15" x14ac:dyDescent="0.25">
      <c r="A6325"/>
      <c r="B6325"/>
      <c r="C6325"/>
      <c r="D6325"/>
      <c r="E6325"/>
      <c r="F6325"/>
      <c r="G6325"/>
      <c r="H6325"/>
      <c r="I6325"/>
      <c r="J6325"/>
      <c r="O6325" s="2"/>
    </row>
    <row r="6326" spans="1:15" ht="15" x14ac:dyDescent="0.25">
      <c r="A6326"/>
      <c r="B6326"/>
      <c r="C6326"/>
      <c r="D6326"/>
      <c r="E6326"/>
      <c r="F6326"/>
      <c r="G6326"/>
      <c r="H6326"/>
      <c r="I6326"/>
      <c r="J6326"/>
      <c r="O6326" s="2"/>
    </row>
    <row r="6327" spans="1:15" ht="15" x14ac:dyDescent="0.25">
      <c r="A6327"/>
      <c r="B6327"/>
      <c r="C6327"/>
      <c r="D6327"/>
      <c r="E6327"/>
      <c r="F6327"/>
      <c r="G6327"/>
      <c r="H6327"/>
      <c r="I6327"/>
      <c r="J6327"/>
      <c r="O6327" s="2"/>
    </row>
    <row r="6328" spans="1:15" ht="15" x14ac:dyDescent="0.25">
      <c r="A6328"/>
      <c r="B6328"/>
      <c r="C6328"/>
      <c r="D6328"/>
      <c r="E6328"/>
      <c r="F6328"/>
      <c r="G6328"/>
      <c r="H6328"/>
      <c r="I6328"/>
      <c r="J6328"/>
      <c r="O6328" s="2"/>
    </row>
    <row r="6329" spans="1:15" ht="15" x14ac:dyDescent="0.25">
      <c r="A6329"/>
      <c r="B6329"/>
      <c r="C6329"/>
      <c r="D6329"/>
      <c r="E6329"/>
      <c r="F6329"/>
      <c r="G6329"/>
      <c r="H6329"/>
      <c r="I6329"/>
      <c r="J6329"/>
      <c r="O6329" s="2"/>
    </row>
    <row r="6330" spans="1:15" ht="15" x14ac:dyDescent="0.25">
      <c r="A6330"/>
      <c r="B6330"/>
      <c r="C6330"/>
      <c r="D6330"/>
      <c r="E6330"/>
      <c r="F6330"/>
      <c r="G6330"/>
      <c r="H6330"/>
      <c r="I6330"/>
      <c r="J6330"/>
      <c r="O6330" s="2"/>
    </row>
    <row r="6331" spans="1:15" ht="15" x14ac:dyDescent="0.25">
      <c r="A6331"/>
      <c r="B6331"/>
      <c r="C6331"/>
      <c r="D6331"/>
      <c r="E6331"/>
      <c r="F6331"/>
      <c r="G6331"/>
      <c r="H6331"/>
      <c r="I6331"/>
      <c r="J6331"/>
      <c r="O6331" s="2"/>
    </row>
    <row r="6332" spans="1:15" ht="15" x14ac:dyDescent="0.25">
      <c r="A6332"/>
      <c r="B6332"/>
      <c r="C6332"/>
      <c r="D6332"/>
      <c r="E6332"/>
      <c r="F6332"/>
      <c r="G6332"/>
      <c r="H6332"/>
      <c r="I6332"/>
      <c r="J6332"/>
      <c r="O6332" s="2"/>
    </row>
    <row r="6333" spans="1:15" ht="15" x14ac:dyDescent="0.25">
      <c r="A6333"/>
      <c r="B6333"/>
      <c r="C6333"/>
      <c r="D6333"/>
      <c r="E6333"/>
      <c r="F6333"/>
      <c r="G6333"/>
      <c r="H6333"/>
      <c r="I6333"/>
      <c r="J6333"/>
      <c r="O6333" s="2"/>
    </row>
    <row r="6334" spans="1:15" ht="15" x14ac:dyDescent="0.25">
      <c r="A6334"/>
      <c r="B6334"/>
      <c r="C6334"/>
      <c r="D6334"/>
      <c r="E6334"/>
      <c r="F6334"/>
      <c r="G6334"/>
      <c r="H6334"/>
      <c r="I6334"/>
      <c r="J6334"/>
      <c r="O6334" s="2"/>
    </row>
    <row r="6335" spans="1:15" ht="15" x14ac:dyDescent="0.25">
      <c r="A6335"/>
      <c r="B6335"/>
      <c r="C6335"/>
      <c r="D6335"/>
      <c r="E6335"/>
      <c r="F6335"/>
      <c r="G6335"/>
      <c r="H6335"/>
      <c r="I6335"/>
      <c r="J6335"/>
      <c r="O6335" s="2"/>
    </row>
    <row r="6336" spans="1:15" ht="15" x14ac:dyDescent="0.25">
      <c r="A6336"/>
      <c r="B6336"/>
      <c r="C6336"/>
      <c r="D6336"/>
      <c r="E6336"/>
      <c r="F6336"/>
      <c r="G6336"/>
      <c r="H6336"/>
      <c r="I6336"/>
      <c r="J6336"/>
      <c r="O6336" s="2"/>
    </row>
    <row r="6337" spans="1:15" ht="15" x14ac:dyDescent="0.25">
      <c r="A6337"/>
      <c r="B6337"/>
      <c r="C6337"/>
      <c r="D6337"/>
      <c r="E6337"/>
      <c r="F6337"/>
      <c r="G6337"/>
      <c r="H6337"/>
      <c r="I6337"/>
      <c r="J6337"/>
      <c r="O6337" s="2"/>
    </row>
    <row r="6338" spans="1:15" ht="15" x14ac:dyDescent="0.25">
      <c r="A6338"/>
      <c r="B6338"/>
      <c r="C6338"/>
      <c r="D6338"/>
      <c r="E6338"/>
      <c r="F6338"/>
      <c r="G6338"/>
      <c r="H6338"/>
      <c r="I6338"/>
      <c r="J6338"/>
      <c r="O6338" s="2"/>
    </row>
    <row r="6339" spans="1:15" ht="15" x14ac:dyDescent="0.25">
      <c r="A6339"/>
      <c r="B6339"/>
      <c r="C6339"/>
      <c r="D6339"/>
      <c r="E6339"/>
      <c r="F6339"/>
      <c r="G6339"/>
      <c r="H6339"/>
      <c r="I6339"/>
      <c r="J6339"/>
      <c r="O6339" s="2"/>
    </row>
    <row r="6340" spans="1:15" ht="15" x14ac:dyDescent="0.25">
      <c r="A6340"/>
      <c r="B6340"/>
      <c r="C6340"/>
      <c r="D6340"/>
      <c r="E6340"/>
      <c r="F6340"/>
      <c r="G6340"/>
      <c r="H6340"/>
      <c r="I6340"/>
      <c r="J6340"/>
      <c r="O6340" s="2"/>
    </row>
    <row r="6341" spans="1:15" ht="15" x14ac:dyDescent="0.25">
      <c r="A6341"/>
      <c r="B6341"/>
      <c r="C6341"/>
      <c r="D6341"/>
      <c r="E6341"/>
      <c r="F6341"/>
      <c r="G6341"/>
      <c r="H6341"/>
      <c r="I6341"/>
      <c r="J6341"/>
      <c r="O6341" s="2"/>
    </row>
    <row r="6342" spans="1:15" ht="15" x14ac:dyDescent="0.25">
      <c r="A6342"/>
      <c r="B6342"/>
      <c r="C6342"/>
      <c r="D6342"/>
      <c r="E6342"/>
      <c r="F6342"/>
      <c r="G6342"/>
      <c r="H6342"/>
      <c r="I6342"/>
      <c r="J6342"/>
      <c r="O6342" s="2"/>
    </row>
    <row r="6343" spans="1:15" ht="15" x14ac:dyDescent="0.25">
      <c r="A6343"/>
      <c r="B6343"/>
      <c r="C6343"/>
      <c r="D6343"/>
      <c r="E6343"/>
      <c r="F6343"/>
      <c r="G6343"/>
      <c r="H6343"/>
      <c r="I6343"/>
      <c r="J6343"/>
      <c r="O6343" s="2"/>
    </row>
    <row r="6344" spans="1:15" ht="15" x14ac:dyDescent="0.25">
      <c r="A6344"/>
      <c r="B6344"/>
      <c r="C6344"/>
      <c r="D6344"/>
      <c r="E6344"/>
      <c r="F6344"/>
      <c r="G6344"/>
      <c r="H6344"/>
      <c r="I6344"/>
      <c r="J6344"/>
      <c r="O6344" s="2"/>
    </row>
    <row r="6345" spans="1:15" ht="15" x14ac:dyDescent="0.25">
      <c r="A6345"/>
      <c r="B6345"/>
      <c r="C6345"/>
      <c r="D6345"/>
      <c r="E6345"/>
      <c r="F6345"/>
      <c r="G6345"/>
      <c r="H6345"/>
      <c r="I6345"/>
      <c r="J6345"/>
      <c r="O6345" s="2"/>
    </row>
    <row r="6346" spans="1:15" ht="15" x14ac:dyDescent="0.25">
      <c r="A6346"/>
      <c r="B6346"/>
      <c r="C6346"/>
      <c r="D6346"/>
      <c r="E6346"/>
      <c r="F6346"/>
      <c r="G6346"/>
      <c r="H6346"/>
      <c r="I6346"/>
      <c r="J6346"/>
      <c r="O6346" s="2"/>
    </row>
    <row r="6347" spans="1:15" ht="15" x14ac:dyDescent="0.25">
      <c r="A6347"/>
      <c r="B6347"/>
      <c r="C6347"/>
      <c r="D6347"/>
      <c r="E6347"/>
      <c r="F6347"/>
      <c r="G6347"/>
      <c r="H6347"/>
      <c r="I6347"/>
      <c r="J6347"/>
      <c r="O6347" s="2"/>
    </row>
    <row r="6348" spans="1:15" ht="15" x14ac:dyDescent="0.25">
      <c r="A6348"/>
      <c r="B6348"/>
      <c r="C6348"/>
      <c r="D6348"/>
      <c r="E6348"/>
      <c r="F6348"/>
      <c r="G6348"/>
      <c r="H6348"/>
      <c r="I6348"/>
      <c r="J6348"/>
      <c r="O6348" s="2"/>
    </row>
    <row r="6349" spans="1:15" ht="15" x14ac:dyDescent="0.25">
      <c r="A6349"/>
      <c r="B6349"/>
      <c r="C6349"/>
      <c r="D6349"/>
      <c r="E6349"/>
      <c r="F6349"/>
      <c r="G6349"/>
      <c r="H6349"/>
      <c r="I6349"/>
      <c r="J6349"/>
      <c r="O6349" s="2"/>
    </row>
    <row r="6350" spans="1:15" ht="15" x14ac:dyDescent="0.25">
      <c r="A6350"/>
      <c r="B6350"/>
      <c r="C6350"/>
      <c r="D6350"/>
      <c r="E6350"/>
      <c r="F6350"/>
      <c r="G6350"/>
      <c r="H6350"/>
      <c r="I6350"/>
      <c r="J6350"/>
      <c r="O6350" s="2"/>
    </row>
    <row r="6351" spans="1:15" ht="15" x14ac:dyDescent="0.25">
      <c r="A6351"/>
      <c r="B6351"/>
      <c r="C6351"/>
      <c r="D6351"/>
      <c r="E6351"/>
      <c r="F6351"/>
      <c r="G6351"/>
      <c r="H6351"/>
      <c r="I6351"/>
      <c r="J6351"/>
      <c r="O6351" s="2"/>
    </row>
    <row r="6352" spans="1:15" ht="15" x14ac:dyDescent="0.25">
      <c r="A6352"/>
      <c r="B6352"/>
      <c r="C6352"/>
      <c r="D6352"/>
      <c r="E6352"/>
      <c r="F6352"/>
      <c r="G6352"/>
      <c r="H6352"/>
      <c r="I6352"/>
      <c r="J6352"/>
      <c r="O6352" s="2"/>
    </row>
    <row r="6353" spans="1:15" ht="15" x14ac:dyDescent="0.25">
      <c r="A6353"/>
      <c r="B6353"/>
      <c r="C6353"/>
      <c r="D6353"/>
      <c r="E6353"/>
      <c r="F6353"/>
      <c r="G6353"/>
      <c r="H6353"/>
      <c r="I6353"/>
      <c r="J6353"/>
      <c r="O6353" s="2"/>
    </row>
    <row r="6354" spans="1:15" ht="15" x14ac:dyDescent="0.25">
      <c r="A6354"/>
      <c r="B6354"/>
      <c r="C6354"/>
      <c r="D6354"/>
      <c r="E6354"/>
      <c r="F6354"/>
      <c r="G6354"/>
      <c r="H6354"/>
      <c r="I6354"/>
      <c r="J6354"/>
      <c r="O6354" s="2"/>
    </row>
    <row r="6355" spans="1:15" ht="15" x14ac:dyDescent="0.25">
      <c r="A6355"/>
      <c r="B6355"/>
      <c r="C6355"/>
      <c r="D6355"/>
      <c r="E6355"/>
      <c r="F6355"/>
      <c r="G6355"/>
      <c r="H6355"/>
      <c r="I6355"/>
      <c r="J6355"/>
      <c r="O6355" s="2"/>
    </row>
    <row r="6356" spans="1:15" ht="15" x14ac:dyDescent="0.25">
      <c r="A6356"/>
      <c r="B6356"/>
      <c r="C6356"/>
      <c r="D6356"/>
      <c r="E6356"/>
      <c r="F6356"/>
      <c r="G6356"/>
      <c r="H6356"/>
      <c r="I6356"/>
      <c r="J6356"/>
      <c r="O6356" s="2"/>
    </row>
    <row r="6357" spans="1:15" ht="15" x14ac:dyDescent="0.25">
      <c r="A6357"/>
      <c r="B6357"/>
      <c r="C6357"/>
      <c r="D6357"/>
      <c r="E6357"/>
      <c r="F6357"/>
      <c r="G6357"/>
      <c r="H6357"/>
      <c r="I6357"/>
      <c r="J6357"/>
      <c r="O6357" s="2"/>
    </row>
    <row r="6358" spans="1:15" ht="15" x14ac:dyDescent="0.25">
      <c r="A6358"/>
      <c r="B6358"/>
      <c r="C6358"/>
      <c r="D6358"/>
      <c r="E6358"/>
      <c r="F6358"/>
      <c r="G6358"/>
      <c r="H6358"/>
      <c r="I6358"/>
      <c r="J6358"/>
      <c r="O6358" s="2"/>
    </row>
    <row r="6359" spans="1:15" ht="15" x14ac:dyDescent="0.25">
      <c r="A6359"/>
      <c r="B6359"/>
      <c r="C6359"/>
      <c r="D6359"/>
      <c r="E6359"/>
      <c r="F6359"/>
      <c r="G6359"/>
      <c r="H6359"/>
      <c r="I6359"/>
      <c r="J6359"/>
      <c r="O6359" s="2"/>
    </row>
    <row r="6360" spans="1:15" ht="15" x14ac:dyDescent="0.25">
      <c r="A6360"/>
      <c r="B6360"/>
      <c r="C6360"/>
      <c r="D6360"/>
      <c r="E6360"/>
      <c r="F6360"/>
      <c r="G6360"/>
      <c r="H6360"/>
      <c r="I6360"/>
      <c r="J6360"/>
      <c r="O6360" s="2"/>
    </row>
    <row r="6361" spans="1:15" ht="15" x14ac:dyDescent="0.25">
      <c r="A6361"/>
      <c r="B6361"/>
      <c r="C6361"/>
      <c r="D6361"/>
      <c r="E6361"/>
      <c r="F6361"/>
      <c r="G6361"/>
      <c r="H6361"/>
      <c r="I6361"/>
      <c r="J6361"/>
      <c r="O6361" s="2"/>
    </row>
    <row r="6362" spans="1:15" ht="15" x14ac:dyDescent="0.25">
      <c r="A6362"/>
      <c r="B6362"/>
      <c r="C6362"/>
      <c r="D6362"/>
      <c r="E6362"/>
      <c r="F6362"/>
      <c r="G6362"/>
      <c r="H6362"/>
      <c r="I6362"/>
      <c r="J6362"/>
      <c r="O6362" s="2"/>
    </row>
    <row r="6363" spans="1:15" ht="15" x14ac:dyDescent="0.25">
      <c r="A6363"/>
      <c r="B6363"/>
      <c r="C6363"/>
      <c r="D6363"/>
      <c r="E6363"/>
      <c r="F6363"/>
      <c r="G6363"/>
      <c r="H6363"/>
      <c r="I6363"/>
      <c r="J6363"/>
      <c r="O6363" s="2"/>
    </row>
    <row r="6364" spans="1:15" ht="15" x14ac:dyDescent="0.25">
      <c r="A6364"/>
      <c r="B6364"/>
      <c r="C6364"/>
      <c r="D6364"/>
      <c r="E6364"/>
      <c r="F6364"/>
      <c r="G6364"/>
      <c r="H6364"/>
      <c r="I6364"/>
      <c r="J6364"/>
      <c r="O6364" s="2"/>
    </row>
    <row r="6365" spans="1:15" ht="15" x14ac:dyDescent="0.25">
      <c r="A6365"/>
      <c r="B6365"/>
      <c r="C6365"/>
      <c r="D6365"/>
      <c r="E6365"/>
      <c r="F6365"/>
      <c r="G6365"/>
      <c r="H6365"/>
      <c r="I6365"/>
      <c r="J6365"/>
      <c r="O6365" s="2"/>
    </row>
    <row r="6366" spans="1:15" ht="15" x14ac:dyDescent="0.25">
      <c r="A6366"/>
      <c r="B6366"/>
      <c r="C6366"/>
      <c r="D6366"/>
      <c r="E6366"/>
      <c r="F6366"/>
      <c r="G6366"/>
      <c r="H6366"/>
      <c r="I6366"/>
      <c r="J6366"/>
      <c r="O6366" s="2"/>
    </row>
    <row r="6367" spans="1:15" ht="15" x14ac:dyDescent="0.25">
      <c r="A6367"/>
      <c r="B6367"/>
      <c r="C6367"/>
      <c r="D6367"/>
      <c r="E6367"/>
      <c r="F6367"/>
      <c r="G6367"/>
      <c r="H6367"/>
      <c r="I6367"/>
      <c r="J6367"/>
      <c r="O6367" s="2"/>
    </row>
    <row r="6368" spans="1:15" ht="15" x14ac:dyDescent="0.25">
      <c r="A6368"/>
      <c r="B6368"/>
      <c r="C6368"/>
      <c r="D6368"/>
      <c r="E6368"/>
      <c r="F6368"/>
      <c r="G6368"/>
      <c r="H6368"/>
      <c r="I6368"/>
      <c r="J6368"/>
      <c r="O6368" s="2"/>
    </row>
    <row r="6369" spans="1:15" ht="15" x14ac:dyDescent="0.25">
      <c r="A6369"/>
      <c r="B6369"/>
      <c r="C6369"/>
      <c r="D6369"/>
      <c r="E6369"/>
      <c r="F6369"/>
      <c r="G6369"/>
      <c r="H6369"/>
      <c r="I6369"/>
      <c r="J6369"/>
      <c r="O6369" s="2"/>
    </row>
    <row r="6370" spans="1:15" ht="15" x14ac:dyDescent="0.25">
      <c r="A6370"/>
      <c r="B6370"/>
      <c r="C6370"/>
      <c r="D6370"/>
      <c r="E6370"/>
      <c r="F6370"/>
      <c r="G6370"/>
      <c r="H6370"/>
      <c r="I6370"/>
      <c r="J6370"/>
      <c r="O6370" s="2"/>
    </row>
    <row r="6371" spans="1:15" ht="15" x14ac:dyDescent="0.25">
      <c r="A6371"/>
      <c r="B6371"/>
      <c r="C6371"/>
      <c r="D6371"/>
      <c r="E6371"/>
      <c r="F6371"/>
      <c r="G6371"/>
      <c r="H6371"/>
      <c r="I6371"/>
      <c r="J6371"/>
      <c r="O6371" s="2"/>
    </row>
    <row r="6372" spans="1:15" ht="15" x14ac:dyDescent="0.25">
      <c r="A6372"/>
      <c r="B6372"/>
      <c r="C6372"/>
      <c r="D6372"/>
      <c r="E6372"/>
      <c r="F6372"/>
      <c r="G6372"/>
      <c r="H6372"/>
      <c r="I6372"/>
      <c r="J6372"/>
      <c r="O6372" s="2"/>
    </row>
    <row r="6373" spans="1:15" ht="15" x14ac:dyDescent="0.25">
      <c r="A6373"/>
      <c r="B6373"/>
      <c r="C6373"/>
      <c r="D6373"/>
      <c r="E6373"/>
      <c r="F6373"/>
      <c r="G6373"/>
      <c r="H6373"/>
      <c r="I6373"/>
      <c r="J6373"/>
      <c r="O6373" s="2"/>
    </row>
    <row r="6374" spans="1:15" ht="15" x14ac:dyDescent="0.25">
      <c r="A6374"/>
      <c r="B6374"/>
      <c r="C6374"/>
      <c r="D6374"/>
      <c r="E6374"/>
      <c r="F6374"/>
      <c r="G6374"/>
      <c r="H6374"/>
      <c r="I6374"/>
      <c r="J6374"/>
      <c r="O6374" s="2"/>
    </row>
    <row r="6375" spans="1:15" ht="15" x14ac:dyDescent="0.25">
      <c r="A6375"/>
      <c r="B6375"/>
      <c r="C6375"/>
      <c r="D6375"/>
      <c r="E6375"/>
      <c r="F6375"/>
      <c r="G6375"/>
      <c r="H6375"/>
      <c r="I6375"/>
      <c r="J6375"/>
      <c r="O6375" s="2"/>
    </row>
    <row r="6376" spans="1:15" ht="15" x14ac:dyDescent="0.25">
      <c r="A6376"/>
      <c r="B6376"/>
      <c r="C6376"/>
      <c r="D6376"/>
      <c r="E6376"/>
      <c r="F6376"/>
      <c r="G6376"/>
      <c r="H6376"/>
      <c r="I6376"/>
      <c r="J6376"/>
      <c r="O6376" s="2"/>
    </row>
    <row r="6377" spans="1:15" ht="15" x14ac:dyDescent="0.25">
      <c r="A6377"/>
      <c r="B6377"/>
      <c r="C6377"/>
      <c r="D6377"/>
      <c r="E6377"/>
      <c r="F6377"/>
      <c r="G6377"/>
      <c r="H6377"/>
      <c r="I6377"/>
      <c r="J6377"/>
      <c r="O6377" s="2"/>
    </row>
    <row r="6378" spans="1:15" ht="15" x14ac:dyDescent="0.25">
      <c r="A6378"/>
      <c r="B6378"/>
      <c r="C6378"/>
      <c r="D6378"/>
      <c r="E6378"/>
      <c r="F6378"/>
      <c r="G6378"/>
      <c r="H6378"/>
      <c r="I6378"/>
      <c r="J6378"/>
      <c r="O6378" s="2"/>
    </row>
    <row r="6379" spans="1:15" ht="15" x14ac:dyDescent="0.25">
      <c r="A6379"/>
      <c r="B6379"/>
      <c r="C6379"/>
      <c r="D6379"/>
      <c r="E6379"/>
      <c r="F6379"/>
      <c r="G6379"/>
      <c r="H6379"/>
      <c r="I6379"/>
      <c r="J6379"/>
      <c r="O6379" s="2"/>
    </row>
    <row r="6380" spans="1:15" ht="15" x14ac:dyDescent="0.25">
      <c r="A6380"/>
      <c r="B6380"/>
      <c r="C6380"/>
      <c r="D6380"/>
      <c r="E6380"/>
      <c r="F6380"/>
      <c r="G6380"/>
      <c r="H6380"/>
      <c r="I6380"/>
      <c r="J6380"/>
      <c r="O6380" s="2"/>
    </row>
    <row r="6381" spans="1:15" ht="15" x14ac:dyDescent="0.25">
      <c r="A6381"/>
      <c r="B6381"/>
      <c r="C6381"/>
      <c r="D6381"/>
      <c r="E6381"/>
      <c r="F6381"/>
      <c r="G6381"/>
      <c r="H6381"/>
      <c r="I6381"/>
      <c r="J6381"/>
      <c r="O6381" s="2"/>
    </row>
    <row r="6382" spans="1:15" ht="15" x14ac:dyDescent="0.25">
      <c r="A6382"/>
      <c r="B6382"/>
      <c r="C6382"/>
      <c r="D6382"/>
      <c r="E6382"/>
      <c r="F6382"/>
      <c r="G6382"/>
      <c r="H6382"/>
      <c r="I6382"/>
      <c r="J6382"/>
      <c r="O6382" s="2"/>
    </row>
    <row r="6383" spans="1:15" ht="15" x14ac:dyDescent="0.25">
      <c r="A6383"/>
      <c r="B6383"/>
      <c r="C6383"/>
      <c r="D6383"/>
      <c r="E6383"/>
      <c r="F6383"/>
      <c r="G6383"/>
      <c r="H6383"/>
      <c r="I6383"/>
      <c r="J6383"/>
      <c r="O6383" s="2"/>
    </row>
    <row r="6384" spans="1:15" ht="15" x14ac:dyDescent="0.25">
      <c r="A6384"/>
      <c r="B6384"/>
      <c r="C6384"/>
      <c r="D6384"/>
      <c r="E6384"/>
      <c r="F6384"/>
      <c r="G6384"/>
      <c r="H6384"/>
      <c r="I6384"/>
      <c r="J6384"/>
      <c r="O6384" s="2"/>
    </row>
    <row r="6385" spans="1:15" ht="15" x14ac:dyDescent="0.25">
      <c r="A6385"/>
      <c r="B6385"/>
      <c r="C6385"/>
      <c r="D6385"/>
      <c r="E6385"/>
      <c r="F6385"/>
      <c r="G6385"/>
      <c r="H6385"/>
      <c r="I6385"/>
      <c r="J6385"/>
      <c r="O6385" s="2"/>
    </row>
    <row r="6386" spans="1:15" ht="15" x14ac:dyDescent="0.25">
      <c r="A6386"/>
      <c r="B6386"/>
      <c r="C6386"/>
      <c r="D6386"/>
      <c r="E6386"/>
      <c r="F6386"/>
      <c r="G6386"/>
      <c r="H6386"/>
      <c r="I6386"/>
      <c r="J6386"/>
      <c r="O6386" s="2"/>
    </row>
    <row r="6387" spans="1:15" ht="15" x14ac:dyDescent="0.25">
      <c r="A6387"/>
      <c r="B6387"/>
      <c r="C6387"/>
      <c r="D6387"/>
      <c r="E6387"/>
      <c r="F6387"/>
      <c r="G6387"/>
      <c r="H6387"/>
      <c r="I6387"/>
      <c r="J6387"/>
      <c r="O6387" s="2"/>
    </row>
    <row r="6388" spans="1:15" ht="15" x14ac:dyDescent="0.25">
      <c r="A6388"/>
      <c r="B6388"/>
      <c r="C6388"/>
      <c r="D6388"/>
      <c r="E6388"/>
      <c r="F6388"/>
      <c r="G6388"/>
      <c r="H6388"/>
      <c r="I6388"/>
      <c r="J6388"/>
      <c r="O6388" s="2"/>
    </row>
    <row r="6389" spans="1:15" ht="15" x14ac:dyDescent="0.25">
      <c r="A6389"/>
      <c r="B6389"/>
      <c r="C6389"/>
      <c r="D6389"/>
      <c r="E6389"/>
      <c r="F6389"/>
      <c r="G6389"/>
      <c r="H6389"/>
      <c r="I6389"/>
      <c r="J6389"/>
      <c r="O6389" s="2"/>
    </row>
    <row r="6390" spans="1:15" ht="15" x14ac:dyDescent="0.25">
      <c r="A6390"/>
      <c r="B6390"/>
      <c r="C6390"/>
      <c r="D6390"/>
      <c r="E6390"/>
      <c r="F6390"/>
      <c r="G6390"/>
      <c r="H6390"/>
      <c r="I6390"/>
      <c r="J6390"/>
      <c r="O6390" s="2"/>
    </row>
    <row r="6391" spans="1:15" ht="15" x14ac:dyDescent="0.25">
      <c r="A6391"/>
      <c r="B6391"/>
      <c r="C6391"/>
      <c r="D6391"/>
      <c r="E6391"/>
      <c r="F6391"/>
      <c r="G6391"/>
      <c r="H6391"/>
      <c r="I6391"/>
      <c r="J6391"/>
      <c r="O6391" s="2"/>
    </row>
    <row r="6392" spans="1:15" ht="15" x14ac:dyDescent="0.25">
      <c r="A6392"/>
      <c r="B6392"/>
      <c r="C6392"/>
      <c r="D6392"/>
      <c r="E6392"/>
      <c r="F6392"/>
      <c r="G6392"/>
      <c r="H6392"/>
      <c r="I6392"/>
      <c r="J6392"/>
      <c r="O6392" s="2"/>
    </row>
    <row r="6393" spans="1:15" ht="15" x14ac:dyDescent="0.25">
      <c r="A6393"/>
      <c r="B6393"/>
      <c r="C6393"/>
      <c r="D6393"/>
      <c r="E6393"/>
      <c r="F6393"/>
      <c r="G6393"/>
      <c r="H6393"/>
      <c r="I6393"/>
      <c r="J6393"/>
      <c r="O6393" s="2"/>
    </row>
    <row r="6394" spans="1:15" ht="15" x14ac:dyDescent="0.25">
      <c r="A6394"/>
      <c r="B6394"/>
      <c r="C6394"/>
      <c r="D6394"/>
      <c r="E6394"/>
      <c r="F6394"/>
      <c r="G6394"/>
      <c r="H6394"/>
      <c r="I6394"/>
      <c r="J6394"/>
      <c r="O6394" s="2"/>
    </row>
    <row r="6395" spans="1:15" ht="15" x14ac:dyDescent="0.25">
      <c r="A6395"/>
      <c r="B6395"/>
      <c r="C6395"/>
      <c r="D6395"/>
      <c r="E6395"/>
      <c r="F6395"/>
      <c r="G6395"/>
      <c r="H6395"/>
      <c r="I6395"/>
      <c r="J6395"/>
      <c r="O6395" s="2"/>
    </row>
    <row r="6396" spans="1:15" ht="15" x14ac:dyDescent="0.25">
      <c r="A6396"/>
      <c r="B6396"/>
      <c r="C6396"/>
      <c r="D6396"/>
      <c r="E6396"/>
      <c r="F6396"/>
      <c r="G6396"/>
      <c r="H6396"/>
      <c r="I6396"/>
      <c r="J6396"/>
      <c r="O6396" s="2"/>
    </row>
    <row r="6397" spans="1:15" ht="15" x14ac:dyDescent="0.25">
      <c r="A6397"/>
      <c r="B6397"/>
      <c r="C6397"/>
      <c r="D6397"/>
      <c r="E6397"/>
      <c r="F6397"/>
      <c r="G6397"/>
      <c r="H6397"/>
      <c r="I6397"/>
      <c r="J6397"/>
      <c r="O6397" s="2"/>
    </row>
    <row r="6398" spans="1:15" ht="15" x14ac:dyDescent="0.25">
      <c r="A6398"/>
      <c r="B6398"/>
      <c r="C6398"/>
      <c r="D6398"/>
      <c r="E6398"/>
      <c r="F6398"/>
      <c r="G6398"/>
      <c r="H6398"/>
      <c r="I6398"/>
      <c r="J6398"/>
      <c r="O6398" s="2"/>
    </row>
    <row r="6399" spans="1:15" ht="15" x14ac:dyDescent="0.25">
      <c r="A6399"/>
      <c r="B6399"/>
      <c r="C6399"/>
      <c r="D6399"/>
      <c r="E6399"/>
      <c r="F6399"/>
      <c r="G6399"/>
      <c r="H6399"/>
      <c r="I6399"/>
      <c r="J6399"/>
      <c r="O6399" s="2"/>
    </row>
    <row r="6400" spans="1:15" ht="15" x14ac:dyDescent="0.25">
      <c r="A6400"/>
      <c r="B6400"/>
      <c r="C6400"/>
      <c r="D6400"/>
      <c r="E6400"/>
      <c r="F6400"/>
      <c r="G6400"/>
      <c r="H6400"/>
      <c r="I6400"/>
      <c r="J6400"/>
      <c r="O6400" s="2"/>
    </row>
    <row r="6401" spans="1:15" ht="15" x14ac:dyDescent="0.25">
      <c r="A6401"/>
      <c r="B6401"/>
      <c r="C6401"/>
      <c r="D6401"/>
      <c r="E6401"/>
      <c r="F6401"/>
      <c r="G6401"/>
      <c r="H6401"/>
      <c r="I6401"/>
      <c r="J6401"/>
      <c r="O6401" s="2"/>
    </row>
    <row r="6402" spans="1:15" ht="15" x14ac:dyDescent="0.25">
      <c r="A6402"/>
      <c r="B6402"/>
      <c r="C6402"/>
      <c r="D6402"/>
      <c r="E6402"/>
      <c r="F6402"/>
      <c r="G6402"/>
      <c r="H6402"/>
      <c r="I6402"/>
      <c r="J6402"/>
      <c r="O6402" s="2"/>
    </row>
    <row r="6403" spans="1:15" ht="15" x14ac:dyDescent="0.25">
      <c r="A6403"/>
      <c r="B6403"/>
      <c r="C6403"/>
      <c r="D6403"/>
      <c r="E6403"/>
      <c r="F6403"/>
      <c r="G6403"/>
      <c r="H6403"/>
      <c r="I6403"/>
      <c r="J6403"/>
      <c r="O6403" s="2"/>
    </row>
    <row r="6404" spans="1:15" ht="15" x14ac:dyDescent="0.25">
      <c r="A6404"/>
      <c r="B6404"/>
      <c r="C6404"/>
      <c r="D6404"/>
      <c r="E6404"/>
      <c r="F6404"/>
      <c r="G6404"/>
      <c r="H6404"/>
      <c r="I6404"/>
      <c r="J6404"/>
      <c r="O6404" s="2"/>
    </row>
    <row r="6405" spans="1:15" ht="15" x14ac:dyDescent="0.25">
      <c r="A6405"/>
      <c r="B6405"/>
      <c r="C6405"/>
      <c r="D6405"/>
      <c r="E6405"/>
      <c r="F6405"/>
      <c r="G6405"/>
      <c r="H6405"/>
      <c r="I6405"/>
      <c r="J6405"/>
      <c r="O6405" s="2"/>
    </row>
    <row r="6406" spans="1:15" ht="15" x14ac:dyDescent="0.25">
      <c r="A6406"/>
      <c r="B6406"/>
      <c r="C6406"/>
      <c r="D6406"/>
      <c r="E6406"/>
      <c r="F6406"/>
      <c r="G6406"/>
      <c r="H6406"/>
      <c r="I6406"/>
      <c r="J6406"/>
      <c r="O6406" s="2"/>
    </row>
    <row r="6407" spans="1:15" ht="15" x14ac:dyDescent="0.25">
      <c r="A6407"/>
      <c r="B6407"/>
      <c r="C6407"/>
      <c r="D6407"/>
      <c r="E6407"/>
      <c r="F6407"/>
      <c r="G6407"/>
      <c r="H6407"/>
      <c r="I6407"/>
      <c r="J6407"/>
      <c r="O6407" s="2"/>
    </row>
    <row r="6408" spans="1:15" ht="15" x14ac:dyDescent="0.25">
      <c r="A6408"/>
      <c r="B6408"/>
      <c r="C6408"/>
      <c r="D6408"/>
      <c r="E6408"/>
      <c r="F6408"/>
      <c r="G6408"/>
      <c r="H6408"/>
      <c r="I6408"/>
      <c r="J6408"/>
      <c r="O6408" s="2"/>
    </row>
    <row r="6409" spans="1:15" ht="15" x14ac:dyDescent="0.25">
      <c r="A6409"/>
      <c r="B6409"/>
      <c r="C6409"/>
      <c r="D6409"/>
      <c r="E6409"/>
      <c r="F6409"/>
      <c r="G6409"/>
      <c r="H6409"/>
      <c r="I6409"/>
      <c r="J6409"/>
      <c r="O6409" s="2"/>
    </row>
    <row r="6410" spans="1:15" ht="15" x14ac:dyDescent="0.25">
      <c r="A6410"/>
      <c r="B6410"/>
      <c r="C6410"/>
      <c r="D6410"/>
      <c r="E6410"/>
      <c r="F6410"/>
      <c r="G6410"/>
      <c r="H6410"/>
      <c r="I6410"/>
      <c r="J6410"/>
      <c r="O6410" s="2"/>
    </row>
    <row r="6411" spans="1:15" ht="15" x14ac:dyDescent="0.25">
      <c r="A6411"/>
      <c r="B6411"/>
      <c r="C6411"/>
      <c r="D6411"/>
      <c r="E6411"/>
      <c r="F6411"/>
      <c r="G6411"/>
      <c r="H6411"/>
      <c r="I6411"/>
      <c r="J6411"/>
      <c r="O6411" s="2"/>
    </row>
    <row r="6412" spans="1:15" ht="15" x14ac:dyDescent="0.25">
      <c r="A6412"/>
      <c r="B6412"/>
      <c r="C6412"/>
      <c r="D6412"/>
      <c r="E6412"/>
      <c r="F6412"/>
      <c r="G6412"/>
      <c r="H6412"/>
      <c r="I6412"/>
      <c r="J6412"/>
      <c r="O6412" s="2"/>
    </row>
    <row r="6413" spans="1:15" ht="15" x14ac:dyDescent="0.25">
      <c r="A6413"/>
      <c r="B6413"/>
      <c r="C6413"/>
      <c r="D6413"/>
      <c r="E6413"/>
      <c r="F6413"/>
      <c r="G6413"/>
      <c r="H6413"/>
      <c r="I6413"/>
      <c r="J6413"/>
      <c r="O6413" s="2"/>
    </row>
    <row r="6414" spans="1:15" ht="15" x14ac:dyDescent="0.25">
      <c r="A6414"/>
      <c r="B6414"/>
      <c r="C6414"/>
      <c r="D6414"/>
      <c r="E6414"/>
      <c r="F6414"/>
      <c r="G6414"/>
      <c r="H6414"/>
      <c r="I6414"/>
      <c r="J6414"/>
      <c r="O6414" s="2"/>
    </row>
    <row r="6415" spans="1:15" ht="15" x14ac:dyDescent="0.25">
      <c r="A6415"/>
      <c r="B6415"/>
      <c r="C6415"/>
      <c r="D6415"/>
      <c r="E6415"/>
      <c r="F6415"/>
      <c r="G6415"/>
      <c r="H6415"/>
      <c r="I6415"/>
      <c r="J6415"/>
      <c r="O6415" s="2"/>
    </row>
    <row r="6416" spans="1:15" ht="15" x14ac:dyDescent="0.25">
      <c r="A6416"/>
      <c r="B6416"/>
      <c r="C6416"/>
      <c r="D6416"/>
      <c r="E6416"/>
      <c r="F6416"/>
      <c r="G6416"/>
      <c r="H6416"/>
      <c r="I6416"/>
      <c r="J6416"/>
      <c r="O6416" s="2"/>
    </row>
    <row r="6417" spans="1:15" ht="15" x14ac:dyDescent="0.25">
      <c r="A6417"/>
      <c r="B6417"/>
      <c r="C6417"/>
      <c r="D6417"/>
      <c r="E6417"/>
      <c r="F6417"/>
      <c r="G6417"/>
      <c r="H6417"/>
      <c r="I6417"/>
      <c r="J6417"/>
      <c r="O6417" s="2"/>
    </row>
    <row r="6418" spans="1:15" ht="15" x14ac:dyDescent="0.25">
      <c r="A6418"/>
      <c r="B6418"/>
      <c r="C6418"/>
      <c r="D6418"/>
      <c r="E6418"/>
      <c r="F6418"/>
      <c r="G6418"/>
      <c r="H6418"/>
      <c r="I6418"/>
      <c r="J6418"/>
      <c r="O6418" s="2"/>
    </row>
    <row r="6419" spans="1:15" ht="15" x14ac:dyDescent="0.25">
      <c r="A6419"/>
      <c r="B6419"/>
      <c r="C6419"/>
      <c r="D6419"/>
      <c r="E6419"/>
      <c r="F6419"/>
      <c r="G6419"/>
      <c r="H6419"/>
      <c r="I6419"/>
      <c r="J6419"/>
      <c r="O6419" s="2"/>
    </row>
    <row r="6420" spans="1:15" ht="15" x14ac:dyDescent="0.25">
      <c r="A6420"/>
      <c r="B6420"/>
      <c r="C6420"/>
      <c r="D6420"/>
      <c r="E6420"/>
      <c r="F6420"/>
      <c r="G6420"/>
      <c r="H6420"/>
      <c r="I6420"/>
      <c r="J6420"/>
      <c r="O6420" s="2"/>
    </row>
    <row r="6421" spans="1:15" ht="15" x14ac:dyDescent="0.25">
      <c r="A6421"/>
      <c r="B6421"/>
      <c r="C6421"/>
      <c r="D6421"/>
      <c r="E6421"/>
      <c r="F6421"/>
      <c r="G6421"/>
      <c r="H6421"/>
      <c r="I6421"/>
      <c r="J6421"/>
      <c r="O6421" s="2"/>
    </row>
    <row r="6422" spans="1:15" ht="15" x14ac:dyDescent="0.25">
      <c r="A6422"/>
      <c r="B6422"/>
      <c r="C6422"/>
      <c r="D6422"/>
      <c r="E6422"/>
      <c r="F6422"/>
      <c r="G6422"/>
      <c r="H6422"/>
      <c r="I6422"/>
      <c r="J6422"/>
      <c r="O6422" s="2"/>
    </row>
    <row r="6423" spans="1:15" ht="15" x14ac:dyDescent="0.25">
      <c r="A6423"/>
      <c r="B6423"/>
      <c r="C6423"/>
      <c r="D6423"/>
      <c r="E6423"/>
      <c r="F6423"/>
      <c r="G6423"/>
      <c r="H6423"/>
      <c r="I6423"/>
      <c r="J6423"/>
      <c r="O6423" s="2"/>
    </row>
    <row r="6424" spans="1:15" ht="15" x14ac:dyDescent="0.25">
      <c r="A6424"/>
      <c r="B6424"/>
      <c r="C6424"/>
      <c r="D6424"/>
      <c r="E6424"/>
      <c r="F6424"/>
      <c r="G6424"/>
      <c r="H6424"/>
      <c r="I6424"/>
      <c r="J6424"/>
      <c r="O6424" s="2"/>
    </row>
    <row r="6425" spans="1:15" ht="15" x14ac:dyDescent="0.25">
      <c r="A6425"/>
      <c r="B6425"/>
      <c r="C6425"/>
      <c r="D6425"/>
      <c r="E6425"/>
      <c r="F6425"/>
      <c r="G6425"/>
      <c r="H6425"/>
      <c r="I6425"/>
      <c r="J6425"/>
      <c r="O6425" s="2"/>
    </row>
    <row r="6426" spans="1:15" ht="15" x14ac:dyDescent="0.25">
      <c r="A6426"/>
      <c r="B6426"/>
      <c r="C6426"/>
      <c r="D6426"/>
      <c r="E6426"/>
      <c r="F6426"/>
      <c r="G6426"/>
      <c r="H6426"/>
      <c r="I6426"/>
      <c r="J6426"/>
      <c r="O6426" s="2"/>
    </row>
    <row r="6427" spans="1:15" ht="15" x14ac:dyDescent="0.25">
      <c r="A6427"/>
      <c r="B6427"/>
      <c r="C6427"/>
      <c r="D6427"/>
      <c r="E6427"/>
      <c r="F6427"/>
      <c r="G6427"/>
      <c r="H6427"/>
      <c r="I6427"/>
      <c r="J6427"/>
      <c r="O6427" s="2"/>
    </row>
    <row r="6428" spans="1:15" ht="15" x14ac:dyDescent="0.25">
      <c r="A6428"/>
      <c r="B6428"/>
      <c r="C6428"/>
      <c r="D6428"/>
      <c r="E6428"/>
      <c r="F6428"/>
      <c r="G6428"/>
      <c r="H6428"/>
      <c r="I6428"/>
      <c r="J6428"/>
      <c r="O6428" s="2"/>
    </row>
    <row r="6429" spans="1:15" ht="15" x14ac:dyDescent="0.25">
      <c r="A6429"/>
      <c r="B6429"/>
      <c r="C6429"/>
      <c r="D6429"/>
      <c r="E6429"/>
      <c r="F6429"/>
      <c r="G6429"/>
      <c r="H6429"/>
      <c r="I6429"/>
      <c r="J6429"/>
      <c r="O6429" s="2"/>
    </row>
    <row r="6430" spans="1:15" ht="15" x14ac:dyDescent="0.25">
      <c r="A6430"/>
      <c r="B6430"/>
      <c r="C6430"/>
      <c r="D6430"/>
      <c r="E6430"/>
      <c r="F6430"/>
      <c r="G6430"/>
      <c r="H6430"/>
      <c r="I6430"/>
      <c r="J6430"/>
      <c r="O6430" s="2"/>
    </row>
    <row r="6431" spans="1:15" ht="15" x14ac:dyDescent="0.25">
      <c r="A6431"/>
      <c r="B6431"/>
      <c r="C6431"/>
      <c r="D6431"/>
      <c r="E6431"/>
      <c r="F6431"/>
      <c r="G6431"/>
      <c r="H6431"/>
      <c r="I6431"/>
      <c r="J6431"/>
      <c r="O6431" s="2"/>
    </row>
    <row r="6432" spans="1:15" ht="15" x14ac:dyDescent="0.25">
      <c r="A6432"/>
      <c r="B6432"/>
      <c r="C6432"/>
      <c r="D6432"/>
      <c r="E6432"/>
      <c r="F6432"/>
      <c r="G6432"/>
      <c r="H6432"/>
      <c r="I6432"/>
      <c r="J6432"/>
      <c r="O6432" s="2"/>
    </row>
    <row r="6433" spans="1:15" ht="15" x14ac:dyDescent="0.25">
      <c r="A6433"/>
      <c r="B6433"/>
      <c r="C6433"/>
      <c r="D6433"/>
      <c r="E6433"/>
      <c r="F6433"/>
      <c r="G6433"/>
      <c r="H6433"/>
      <c r="I6433"/>
      <c r="J6433"/>
      <c r="O6433" s="2"/>
    </row>
    <row r="6434" spans="1:15" ht="15" x14ac:dyDescent="0.25">
      <c r="A6434"/>
      <c r="B6434"/>
      <c r="C6434"/>
      <c r="D6434"/>
      <c r="E6434"/>
      <c r="F6434"/>
      <c r="G6434"/>
      <c r="H6434"/>
      <c r="I6434"/>
      <c r="J6434"/>
      <c r="O6434" s="2"/>
    </row>
    <row r="6435" spans="1:15" ht="15" x14ac:dyDescent="0.25">
      <c r="A6435"/>
      <c r="B6435"/>
      <c r="C6435"/>
      <c r="D6435"/>
      <c r="E6435"/>
      <c r="F6435"/>
      <c r="G6435"/>
      <c r="H6435"/>
      <c r="I6435"/>
      <c r="J6435"/>
      <c r="O6435" s="2"/>
    </row>
    <row r="6436" spans="1:15" ht="15" x14ac:dyDescent="0.25">
      <c r="A6436"/>
      <c r="B6436"/>
      <c r="C6436"/>
      <c r="D6436"/>
      <c r="E6436"/>
      <c r="F6436"/>
      <c r="G6436"/>
      <c r="H6436"/>
      <c r="I6436"/>
      <c r="J6436"/>
      <c r="O6436" s="2"/>
    </row>
    <row r="6437" spans="1:15" ht="15" x14ac:dyDescent="0.25">
      <c r="A6437"/>
      <c r="B6437"/>
      <c r="C6437"/>
      <c r="D6437"/>
      <c r="E6437"/>
      <c r="F6437"/>
      <c r="G6437"/>
      <c r="H6437"/>
      <c r="I6437"/>
      <c r="J6437"/>
      <c r="O6437" s="2"/>
    </row>
    <row r="6438" spans="1:15" ht="15" x14ac:dyDescent="0.25">
      <c r="A6438"/>
      <c r="B6438"/>
      <c r="C6438"/>
      <c r="D6438"/>
      <c r="E6438"/>
      <c r="F6438"/>
      <c r="G6438"/>
      <c r="H6438"/>
      <c r="I6438"/>
      <c r="J6438"/>
      <c r="O6438" s="2"/>
    </row>
    <row r="6439" spans="1:15" ht="15" x14ac:dyDescent="0.25">
      <c r="A6439"/>
      <c r="B6439"/>
      <c r="C6439"/>
      <c r="D6439"/>
      <c r="E6439"/>
      <c r="F6439"/>
      <c r="G6439"/>
      <c r="H6439"/>
      <c r="I6439"/>
      <c r="J6439"/>
      <c r="O6439" s="2"/>
    </row>
    <row r="6440" spans="1:15" ht="15" x14ac:dyDescent="0.25">
      <c r="A6440"/>
      <c r="B6440"/>
      <c r="C6440"/>
      <c r="D6440"/>
      <c r="E6440"/>
      <c r="F6440"/>
      <c r="G6440"/>
      <c r="H6440"/>
      <c r="I6440"/>
      <c r="J6440"/>
      <c r="O6440" s="2"/>
    </row>
    <row r="6441" spans="1:15" ht="15" x14ac:dyDescent="0.25">
      <c r="A6441"/>
      <c r="B6441"/>
      <c r="C6441"/>
      <c r="D6441"/>
      <c r="E6441"/>
      <c r="F6441"/>
      <c r="G6441"/>
      <c r="H6441"/>
      <c r="I6441"/>
      <c r="J6441"/>
      <c r="O6441" s="2"/>
    </row>
    <row r="6442" spans="1:15" ht="15" x14ac:dyDescent="0.25">
      <c r="A6442"/>
      <c r="B6442"/>
      <c r="C6442"/>
      <c r="D6442"/>
      <c r="E6442"/>
      <c r="F6442"/>
      <c r="G6442"/>
      <c r="H6442"/>
      <c r="I6442"/>
      <c r="J6442"/>
      <c r="O6442" s="2"/>
    </row>
    <row r="6443" spans="1:15" ht="15" x14ac:dyDescent="0.25">
      <c r="A6443"/>
      <c r="B6443"/>
      <c r="C6443"/>
      <c r="D6443"/>
      <c r="E6443"/>
      <c r="F6443"/>
      <c r="G6443"/>
      <c r="H6443"/>
      <c r="I6443"/>
      <c r="J6443"/>
      <c r="O6443" s="2"/>
    </row>
    <row r="6444" spans="1:15" ht="15" x14ac:dyDescent="0.25">
      <c r="A6444"/>
      <c r="B6444"/>
      <c r="C6444"/>
      <c r="D6444"/>
      <c r="E6444"/>
      <c r="F6444"/>
      <c r="G6444"/>
      <c r="H6444"/>
      <c r="I6444"/>
      <c r="J6444"/>
      <c r="O6444" s="2"/>
    </row>
    <row r="6445" spans="1:15" ht="15" x14ac:dyDescent="0.25">
      <c r="A6445"/>
      <c r="B6445"/>
      <c r="C6445"/>
      <c r="D6445"/>
      <c r="E6445"/>
      <c r="F6445"/>
      <c r="G6445"/>
      <c r="H6445"/>
      <c r="I6445"/>
      <c r="J6445"/>
      <c r="O6445" s="2"/>
    </row>
    <row r="6446" spans="1:15" ht="15" x14ac:dyDescent="0.25">
      <c r="A6446"/>
      <c r="B6446"/>
      <c r="C6446"/>
      <c r="D6446"/>
      <c r="E6446"/>
      <c r="F6446"/>
      <c r="G6446"/>
      <c r="H6446"/>
      <c r="I6446"/>
      <c r="J6446"/>
      <c r="O6446" s="2"/>
    </row>
    <row r="6447" spans="1:15" ht="15" x14ac:dyDescent="0.25">
      <c r="A6447"/>
      <c r="B6447"/>
      <c r="C6447"/>
      <c r="D6447"/>
      <c r="E6447"/>
      <c r="F6447"/>
      <c r="G6447"/>
      <c r="H6447"/>
      <c r="I6447"/>
      <c r="J6447"/>
      <c r="O6447" s="2"/>
    </row>
    <row r="6448" spans="1:15" ht="15" x14ac:dyDescent="0.25">
      <c r="A6448"/>
      <c r="B6448"/>
      <c r="C6448"/>
      <c r="D6448"/>
      <c r="E6448"/>
      <c r="F6448"/>
      <c r="G6448"/>
      <c r="H6448"/>
      <c r="I6448"/>
      <c r="J6448"/>
      <c r="O6448" s="2"/>
    </row>
    <row r="6449" spans="1:15" ht="15" x14ac:dyDescent="0.25">
      <c r="A6449"/>
      <c r="B6449"/>
      <c r="C6449"/>
      <c r="D6449"/>
      <c r="E6449"/>
      <c r="F6449"/>
      <c r="G6449"/>
      <c r="H6449"/>
      <c r="I6449"/>
      <c r="J6449"/>
      <c r="O6449" s="2"/>
    </row>
    <row r="6450" spans="1:15" ht="15" x14ac:dyDescent="0.25">
      <c r="A6450"/>
      <c r="B6450"/>
      <c r="C6450"/>
      <c r="D6450"/>
      <c r="E6450"/>
      <c r="F6450"/>
      <c r="G6450"/>
      <c r="H6450"/>
      <c r="I6450"/>
      <c r="J6450"/>
      <c r="O6450" s="2"/>
    </row>
    <row r="6451" spans="1:15" ht="15" x14ac:dyDescent="0.25">
      <c r="A6451"/>
      <c r="B6451"/>
      <c r="C6451"/>
      <c r="D6451"/>
      <c r="E6451"/>
      <c r="F6451"/>
      <c r="G6451"/>
      <c r="H6451"/>
      <c r="I6451"/>
      <c r="J6451"/>
      <c r="O6451" s="2"/>
    </row>
    <row r="6452" spans="1:15" ht="15" x14ac:dyDescent="0.25">
      <c r="A6452"/>
      <c r="B6452"/>
      <c r="C6452"/>
      <c r="D6452"/>
      <c r="E6452"/>
      <c r="F6452"/>
      <c r="G6452"/>
      <c r="H6452"/>
      <c r="I6452"/>
      <c r="J6452"/>
      <c r="O6452" s="2"/>
    </row>
    <row r="6453" spans="1:15" ht="15" x14ac:dyDescent="0.25">
      <c r="A6453"/>
      <c r="B6453"/>
      <c r="C6453"/>
      <c r="D6453"/>
      <c r="E6453"/>
      <c r="F6453"/>
      <c r="G6453"/>
      <c r="H6453"/>
      <c r="I6453"/>
      <c r="J6453"/>
      <c r="O6453" s="2"/>
    </row>
    <row r="6454" spans="1:15" ht="15" x14ac:dyDescent="0.25">
      <c r="A6454"/>
      <c r="B6454"/>
      <c r="C6454"/>
      <c r="D6454"/>
      <c r="E6454"/>
      <c r="F6454"/>
      <c r="G6454"/>
      <c r="H6454"/>
      <c r="I6454"/>
      <c r="J6454"/>
      <c r="O6454" s="2"/>
    </row>
    <row r="6455" spans="1:15" ht="15" x14ac:dyDescent="0.25">
      <c r="A6455"/>
      <c r="B6455"/>
      <c r="C6455"/>
      <c r="D6455"/>
      <c r="E6455"/>
      <c r="F6455"/>
      <c r="G6455"/>
      <c r="H6455"/>
      <c r="I6455"/>
      <c r="J6455"/>
      <c r="O6455" s="2"/>
    </row>
    <row r="6456" spans="1:15" ht="15" x14ac:dyDescent="0.25">
      <c r="A6456"/>
      <c r="B6456"/>
      <c r="C6456"/>
      <c r="D6456"/>
      <c r="E6456"/>
      <c r="F6456"/>
      <c r="G6456"/>
      <c r="H6456"/>
      <c r="I6456"/>
      <c r="J6456"/>
      <c r="O6456" s="2"/>
    </row>
    <row r="6457" spans="1:15" ht="15" x14ac:dyDescent="0.25">
      <c r="A6457"/>
      <c r="B6457"/>
      <c r="C6457"/>
      <c r="D6457"/>
      <c r="E6457"/>
      <c r="F6457"/>
      <c r="G6457"/>
      <c r="H6457"/>
      <c r="I6457"/>
      <c r="J6457"/>
      <c r="O6457" s="2"/>
    </row>
    <row r="6458" spans="1:15" ht="15" x14ac:dyDescent="0.25">
      <c r="A6458"/>
      <c r="B6458"/>
      <c r="C6458"/>
      <c r="D6458"/>
      <c r="E6458"/>
      <c r="F6458"/>
      <c r="G6458"/>
      <c r="H6458"/>
      <c r="I6458"/>
      <c r="J6458"/>
      <c r="O6458" s="2"/>
    </row>
    <row r="6459" spans="1:15" ht="15" x14ac:dyDescent="0.25">
      <c r="A6459"/>
      <c r="B6459"/>
      <c r="C6459"/>
      <c r="D6459"/>
      <c r="E6459"/>
      <c r="F6459"/>
      <c r="G6459"/>
      <c r="H6459"/>
      <c r="I6459"/>
      <c r="J6459"/>
      <c r="O6459" s="2"/>
    </row>
    <row r="6460" spans="1:15" ht="15" x14ac:dyDescent="0.25">
      <c r="A6460"/>
      <c r="B6460"/>
      <c r="C6460"/>
      <c r="D6460"/>
      <c r="E6460"/>
      <c r="F6460"/>
      <c r="G6460"/>
      <c r="H6460"/>
      <c r="I6460"/>
      <c r="J6460"/>
      <c r="O6460" s="2"/>
    </row>
    <row r="6461" spans="1:15" ht="15" x14ac:dyDescent="0.25">
      <c r="A6461"/>
      <c r="B6461"/>
      <c r="C6461"/>
      <c r="D6461"/>
      <c r="E6461"/>
      <c r="F6461"/>
      <c r="G6461"/>
      <c r="H6461"/>
      <c r="I6461"/>
      <c r="J6461"/>
      <c r="O6461" s="2"/>
    </row>
    <row r="6462" spans="1:15" ht="15" x14ac:dyDescent="0.25">
      <c r="A6462"/>
      <c r="B6462"/>
      <c r="C6462"/>
      <c r="D6462"/>
      <c r="E6462"/>
      <c r="F6462"/>
      <c r="G6462"/>
      <c r="H6462"/>
      <c r="I6462"/>
      <c r="J6462"/>
      <c r="O6462" s="2"/>
    </row>
    <row r="6463" spans="1:15" ht="15" x14ac:dyDescent="0.25">
      <c r="A6463"/>
      <c r="B6463"/>
      <c r="C6463"/>
      <c r="D6463"/>
      <c r="E6463"/>
      <c r="F6463"/>
      <c r="G6463"/>
      <c r="H6463"/>
      <c r="I6463"/>
      <c r="J6463"/>
      <c r="O6463" s="2"/>
    </row>
    <row r="6464" spans="1:15" ht="15" x14ac:dyDescent="0.25">
      <c r="A6464"/>
      <c r="B6464"/>
      <c r="C6464"/>
      <c r="D6464"/>
      <c r="E6464"/>
      <c r="F6464"/>
      <c r="G6464"/>
      <c r="H6464"/>
      <c r="I6464"/>
      <c r="J6464"/>
      <c r="O6464" s="2"/>
    </row>
    <row r="6465" spans="1:15" ht="15" x14ac:dyDescent="0.25">
      <c r="A6465"/>
      <c r="B6465"/>
      <c r="C6465"/>
      <c r="D6465"/>
      <c r="E6465"/>
      <c r="F6465"/>
      <c r="G6465"/>
      <c r="H6465"/>
      <c r="I6465"/>
      <c r="J6465"/>
      <c r="O6465" s="2"/>
    </row>
    <row r="6466" spans="1:15" ht="15" x14ac:dyDescent="0.25">
      <c r="A6466"/>
      <c r="B6466"/>
      <c r="C6466"/>
      <c r="D6466"/>
      <c r="E6466"/>
      <c r="F6466"/>
      <c r="G6466"/>
      <c r="H6466"/>
      <c r="I6466"/>
      <c r="J6466"/>
      <c r="O6466" s="2"/>
    </row>
    <row r="6467" spans="1:15" ht="15" x14ac:dyDescent="0.25">
      <c r="A6467"/>
      <c r="B6467"/>
      <c r="C6467"/>
      <c r="D6467"/>
      <c r="E6467"/>
      <c r="F6467"/>
      <c r="G6467"/>
      <c r="H6467"/>
      <c r="I6467"/>
      <c r="J6467"/>
      <c r="O6467" s="2"/>
    </row>
    <row r="6468" spans="1:15" ht="15" x14ac:dyDescent="0.25">
      <c r="A6468"/>
      <c r="B6468"/>
      <c r="C6468"/>
      <c r="D6468"/>
      <c r="E6468"/>
      <c r="F6468"/>
      <c r="G6468"/>
      <c r="H6468"/>
      <c r="I6468"/>
      <c r="J6468"/>
      <c r="O6468" s="2"/>
    </row>
    <row r="6469" spans="1:15" ht="15" x14ac:dyDescent="0.25">
      <c r="A6469"/>
      <c r="B6469"/>
      <c r="C6469"/>
      <c r="D6469"/>
      <c r="E6469"/>
      <c r="F6469"/>
      <c r="G6469"/>
      <c r="H6469"/>
      <c r="I6469"/>
      <c r="J6469"/>
      <c r="O6469" s="2"/>
    </row>
    <row r="6470" spans="1:15" ht="15" x14ac:dyDescent="0.25">
      <c r="A6470"/>
      <c r="B6470"/>
      <c r="C6470"/>
      <c r="D6470"/>
      <c r="E6470"/>
      <c r="F6470"/>
      <c r="G6470"/>
      <c r="H6470"/>
      <c r="I6470"/>
      <c r="J6470"/>
      <c r="O6470" s="2"/>
    </row>
    <row r="6471" spans="1:15" ht="15" x14ac:dyDescent="0.25">
      <c r="A6471"/>
      <c r="B6471"/>
      <c r="C6471"/>
      <c r="D6471"/>
      <c r="E6471"/>
      <c r="F6471"/>
      <c r="G6471"/>
      <c r="H6471"/>
      <c r="I6471"/>
      <c r="J6471"/>
      <c r="O6471" s="2"/>
    </row>
    <row r="6472" spans="1:15" ht="15" x14ac:dyDescent="0.25">
      <c r="A6472"/>
      <c r="B6472"/>
      <c r="C6472"/>
      <c r="D6472"/>
      <c r="E6472"/>
      <c r="F6472"/>
      <c r="G6472"/>
      <c r="H6472"/>
      <c r="I6472"/>
      <c r="J6472"/>
      <c r="O6472" s="2"/>
    </row>
    <row r="6473" spans="1:15" ht="15" x14ac:dyDescent="0.25">
      <c r="A6473"/>
      <c r="B6473"/>
      <c r="C6473"/>
      <c r="D6473"/>
      <c r="E6473"/>
      <c r="F6473"/>
      <c r="G6473"/>
      <c r="H6473"/>
      <c r="I6473"/>
      <c r="J6473"/>
      <c r="O6473" s="2"/>
    </row>
    <row r="6474" spans="1:15" ht="15" x14ac:dyDescent="0.25">
      <c r="A6474"/>
      <c r="B6474"/>
      <c r="C6474"/>
      <c r="D6474"/>
      <c r="E6474"/>
      <c r="F6474"/>
      <c r="G6474"/>
      <c r="H6474"/>
      <c r="I6474"/>
      <c r="J6474"/>
      <c r="O6474" s="2"/>
    </row>
    <row r="6475" spans="1:15" ht="15" x14ac:dyDescent="0.25">
      <c r="A6475"/>
      <c r="B6475"/>
      <c r="C6475"/>
      <c r="D6475"/>
      <c r="E6475"/>
      <c r="F6475"/>
      <c r="G6475"/>
      <c r="H6475"/>
      <c r="I6475"/>
      <c r="J6475"/>
      <c r="O6475" s="2"/>
    </row>
    <row r="6476" spans="1:15" ht="15" x14ac:dyDescent="0.25">
      <c r="A6476"/>
      <c r="B6476"/>
      <c r="C6476"/>
      <c r="D6476"/>
      <c r="E6476"/>
      <c r="F6476"/>
      <c r="G6476"/>
      <c r="H6476"/>
      <c r="I6476"/>
      <c r="J6476"/>
      <c r="O6476" s="2"/>
    </row>
    <row r="6477" spans="1:15" ht="15" x14ac:dyDescent="0.25">
      <c r="A6477"/>
      <c r="B6477"/>
      <c r="C6477"/>
      <c r="D6477"/>
      <c r="E6477"/>
      <c r="F6477"/>
      <c r="G6477"/>
      <c r="H6477"/>
      <c r="I6477"/>
      <c r="J6477"/>
      <c r="O6477" s="2"/>
    </row>
    <row r="6478" spans="1:15" ht="15" x14ac:dyDescent="0.25">
      <c r="A6478"/>
      <c r="B6478"/>
      <c r="C6478"/>
      <c r="D6478"/>
      <c r="E6478"/>
      <c r="F6478"/>
      <c r="G6478"/>
      <c r="H6478"/>
      <c r="I6478"/>
      <c r="J6478"/>
      <c r="O6478" s="2"/>
    </row>
    <row r="6479" spans="1:15" ht="15" x14ac:dyDescent="0.25">
      <c r="A6479"/>
      <c r="B6479"/>
      <c r="C6479"/>
      <c r="D6479"/>
      <c r="E6479"/>
      <c r="F6479"/>
      <c r="G6479"/>
      <c r="H6479"/>
      <c r="I6479"/>
      <c r="J6479"/>
      <c r="O6479" s="2"/>
    </row>
    <row r="6480" spans="1:15" ht="15" x14ac:dyDescent="0.25">
      <c r="A6480"/>
      <c r="B6480"/>
      <c r="C6480"/>
      <c r="D6480"/>
      <c r="E6480"/>
      <c r="F6480"/>
      <c r="G6480"/>
      <c r="H6480"/>
      <c r="I6480"/>
      <c r="J6480"/>
      <c r="O6480" s="2"/>
    </row>
    <row r="6481" spans="1:15" ht="15" x14ac:dyDescent="0.25">
      <c r="A6481"/>
      <c r="B6481"/>
      <c r="C6481"/>
      <c r="D6481"/>
      <c r="E6481"/>
      <c r="F6481"/>
      <c r="G6481"/>
      <c r="H6481"/>
      <c r="I6481"/>
      <c r="J6481"/>
      <c r="O6481" s="2"/>
    </row>
    <row r="6482" spans="1:15" ht="15" x14ac:dyDescent="0.25">
      <c r="A6482"/>
      <c r="B6482"/>
      <c r="C6482"/>
      <c r="D6482"/>
      <c r="E6482"/>
      <c r="F6482"/>
      <c r="G6482"/>
      <c r="H6482"/>
      <c r="I6482"/>
      <c r="J6482"/>
      <c r="O6482" s="2"/>
    </row>
    <row r="6483" spans="1:15" ht="15" x14ac:dyDescent="0.25">
      <c r="A6483"/>
      <c r="B6483"/>
      <c r="C6483"/>
      <c r="D6483"/>
      <c r="E6483"/>
      <c r="F6483"/>
      <c r="G6483"/>
      <c r="H6483"/>
      <c r="I6483"/>
      <c r="J6483"/>
      <c r="O6483" s="2"/>
    </row>
    <row r="6484" spans="1:15" ht="15" x14ac:dyDescent="0.25">
      <c r="A6484"/>
      <c r="B6484"/>
      <c r="C6484"/>
      <c r="D6484"/>
      <c r="E6484"/>
      <c r="F6484"/>
      <c r="G6484"/>
      <c r="H6484"/>
      <c r="I6484"/>
      <c r="J6484"/>
      <c r="O6484" s="2"/>
    </row>
    <row r="6485" spans="1:15" ht="15" x14ac:dyDescent="0.25">
      <c r="A6485"/>
      <c r="B6485"/>
      <c r="C6485"/>
      <c r="D6485"/>
      <c r="E6485"/>
      <c r="F6485"/>
      <c r="G6485"/>
      <c r="H6485"/>
      <c r="I6485"/>
      <c r="J6485"/>
      <c r="O6485" s="2"/>
    </row>
    <row r="6486" spans="1:15" ht="15" x14ac:dyDescent="0.25">
      <c r="A6486"/>
      <c r="B6486"/>
      <c r="C6486"/>
      <c r="D6486"/>
      <c r="E6486"/>
      <c r="F6486"/>
      <c r="G6486"/>
      <c r="H6486"/>
      <c r="I6486"/>
      <c r="J6486"/>
      <c r="O6486" s="2"/>
    </row>
    <row r="6487" spans="1:15" ht="15" x14ac:dyDescent="0.25">
      <c r="A6487"/>
      <c r="B6487"/>
      <c r="C6487"/>
      <c r="D6487"/>
      <c r="E6487"/>
      <c r="F6487"/>
      <c r="G6487"/>
      <c r="H6487"/>
      <c r="I6487"/>
      <c r="J6487"/>
      <c r="O6487" s="2"/>
    </row>
    <row r="6488" spans="1:15" ht="15" x14ac:dyDescent="0.25">
      <c r="A6488"/>
      <c r="B6488"/>
      <c r="C6488"/>
      <c r="D6488"/>
      <c r="E6488"/>
      <c r="F6488"/>
      <c r="G6488"/>
      <c r="H6488"/>
      <c r="I6488"/>
      <c r="J6488"/>
      <c r="O6488" s="2"/>
    </row>
    <row r="6489" spans="1:15" ht="15" x14ac:dyDescent="0.25">
      <c r="A6489"/>
      <c r="B6489"/>
      <c r="C6489"/>
      <c r="D6489"/>
      <c r="E6489"/>
      <c r="F6489"/>
      <c r="G6489"/>
      <c r="H6489"/>
      <c r="I6489"/>
      <c r="J6489"/>
      <c r="O6489" s="2"/>
    </row>
    <row r="6490" spans="1:15" ht="15" x14ac:dyDescent="0.25">
      <c r="A6490"/>
      <c r="B6490"/>
      <c r="C6490"/>
      <c r="D6490"/>
      <c r="E6490"/>
      <c r="F6490"/>
      <c r="G6490"/>
      <c r="H6490"/>
      <c r="I6490"/>
      <c r="J6490"/>
      <c r="O6490" s="2"/>
    </row>
    <row r="6491" spans="1:15" ht="15" x14ac:dyDescent="0.25">
      <c r="A6491"/>
      <c r="B6491"/>
      <c r="C6491"/>
      <c r="D6491"/>
      <c r="E6491"/>
      <c r="F6491"/>
      <c r="G6491"/>
      <c r="H6491"/>
      <c r="I6491"/>
      <c r="J6491"/>
      <c r="O6491" s="2"/>
    </row>
    <row r="6492" spans="1:15" ht="15" x14ac:dyDescent="0.25">
      <c r="A6492"/>
      <c r="B6492"/>
      <c r="C6492"/>
      <c r="D6492"/>
      <c r="E6492"/>
      <c r="F6492"/>
      <c r="G6492"/>
      <c r="H6492"/>
      <c r="I6492"/>
      <c r="J6492"/>
      <c r="O6492" s="2"/>
    </row>
    <row r="6493" spans="1:15" ht="15" x14ac:dyDescent="0.25">
      <c r="A6493"/>
      <c r="B6493"/>
      <c r="C6493"/>
      <c r="D6493"/>
      <c r="E6493"/>
      <c r="F6493"/>
      <c r="G6493"/>
      <c r="H6493"/>
      <c r="I6493"/>
      <c r="J6493"/>
      <c r="O6493" s="2"/>
    </row>
    <row r="6494" spans="1:15" ht="15" x14ac:dyDescent="0.25">
      <c r="A6494"/>
      <c r="B6494"/>
      <c r="C6494"/>
      <c r="D6494"/>
      <c r="E6494"/>
      <c r="F6494"/>
      <c r="G6494"/>
      <c r="H6494"/>
      <c r="I6494"/>
      <c r="J6494"/>
      <c r="O6494" s="2"/>
    </row>
    <row r="6495" spans="1:15" ht="15" x14ac:dyDescent="0.25">
      <c r="A6495"/>
      <c r="B6495"/>
      <c r="C6495"/>
      <c r="D6495"/>
      <c r="E6495"/>
      <c r="F6495"/>
      <c r="G6495"/>
      <c r="H6495"/>
      <c r="I6495"/>
      <c r="J6495"/>
      <c r="O6495" s="2"/>
    </row>
    <row r="6496" spans="1:15" ht="15" x14ac:dyDescent="0.25">
      <c r="A6496"/>
      <c r="B6496"/>
      <c r="C6496"/>
      <c r="D6496"/>
      <c r="E6496"/>
      <c r="F6496"/>
      <c r="G6496"/>
      <c r="H6496"/>
      <c r="I6496"/>
      <c r="J6496"/>
      <c r="O6496" s="2"/>
    </row>
    <row r="6497" spans="1:15" ht="15" x14ac:dyDescent="0.25">
      <c r="A6497"/>
      <c r="B6497"/>
      <c r="C6497"/>
      <c r="D6497"/>
      <c r="E6497"/>
      <c r="F6497"/>
      <c r="G6497"/>
      <c r="H6497"/>
      <c r="I6497"/>
      <c r="J6497"/>
      <c r="O6497" s="2"/>
    </row>
    <row r="6498" spans="1:15" ht="15" x14ac:dyDescent="0.25">
      <c r="A6498"/>
      <c r="B6498"/>
      <c r="C6498"/>
      <c r="D6498"/>
      <c r="E6498"/>
      <c r="F6498"/>
      <c r="G6498"/>
      <c r="H6498"/>
      <c r="I6498"/>
      <c r="J6498"/>
      <c r="O6498" s="2"/>
    </row>
    <row r="6499" spans="1:15" ht="15" x14ac:dyDescent="0.25">
      <c r="A6499"/>
      <c r="B6499"/>
      <c r="C6499"/>
      <c r="D6499"/>
      <c r="E6499"/>
      <c r="F6499"/>
      <c r="G6499"/>
      <c r="H6499"/>
      <c r="I6499"/>
      <c r="J6499"/>
      <c r="O6499" s="2"/>
    </row>
    <row r="6500" spans="1:15" ht="15" x14ac:dyDescent="0.25">
      <c r="A6500"/>
      <c r="B6500"/>
      <c r="C6500"/>
      <c r="D6500"/>
      <c r="E6500"/>
      <c r="F6500"/>
      <c r="G6500"/>
      <c r="H6500"/>
      <c r="I6500"/>
      <c r="J6500"/>
      <c r="O6500" s="2"/>
    </row>
    <row r="6501" spans="1:15" ht="15" x14ac:dyDescent="0.25">
      <c r="A6501"/>
      <c r="B6501"/>
      <c r="C6501"/>
      <c r="D6501"/>
      <c r="E6501"/>
      <c r="F6501"/>
      <c r="G6501"/>
      <c r="H6501"/>
      <c r="I6501"/>
      <c r="J6501"/>
      <c r="O6501" s="2"/>
    </row>
    <row r="6502" spans="1:15" ht="15" x14ac:dyDescent="0.25">
      <c r="A6502"/>
      <c r="B6502"/>
      <c r="C6502"/>
      <c r="D6502"/>
      <c r="E6502"/>
      <c r="F6502"/>
      <c r="G6502"/>
      <c r="H6502"/>
      <c r="I6502"/>
      <c r="J6502"/>
      <c r="O6502" s="2"/>
    </row>
    <row r="6503" spans="1:15" ht="15" x14ac:dyDescent="0.25">
      <c r="A6503"/>
      <c r="B6503"/>
      <c r="C6503"/>
      <c r="D6503"/>
      <c r="E6503"/>
      <c r="F6503"/>
      <c r="G6503"/>
      <c r="H6503"/>
      <c r="I6503"/>
      <c r="J6503"/>
      <c r="O6503" s="2"/>
    </row>
    <row r="6504" spans="1:15" ht="15" x14ac:dyDescent="0.25">
      <c r="A6504"/>
      <c r="B6504"/>
      <c r="C6504"/>
      <c r="D6504"/>
      <c r="E6504"/>
      <c r="F6504"/>
      <c r="G6504"/>
      <c r="H6504"/>
      <c r="I6504"/>
      <c r="J6504"/>
      <c r="O6504" s="2"/>
    </row>
    <row r="6505" spans="1:15" ht="15" x14ac:dyDescent="0.25">
      <c r="A6505"/>
      <c r="B6505"/>
      <c r="C6505"/>
      <c r="D6505"/>
      <c r="E6505"/>
      <c r="F6505"/>
      <c r="G6505"/>
      <c r="H6505"/>
      <c r="I6505"/>
      <c r="J6505"/>
      <c r="O6505" s="2"/>
    </row>
    <row r="6506" spans="1:15" ht="15" x14ac:dyDescent="0.25">
      <c r="A6506"/>
      <c r="B6506"/>
      <c r="C6506"/>
      <c r="D6506"/>
      <c r="E6506"/>
      <c r="F6506"/>
      <c r="G6506"/>
      <c r="H6506"/>
      <c r="I6506"/>
      <c r="J6506"/>
      <c r="O6506" s="2"/>
    </row>
    <row r="6507" spans="1:15" ht="15" x14ac:dyDescent="0.25">
      <c r="A6507"/>
      <c r="B6507"/>
      <c r="C6507"/>
      <c r="D6507"/>
      <c r="E6507"/>
      <c r="F6507"/>
      <c r="G6507"/>
      <c r="H6507"/>
      <c r="I6507"/>
      <c r="J6507"/>
      <c r="O6507" s="2"/>
    </row>
    <row r="6508" spans="1:15" ht="15" x14ac:dyDescent="0.25">
      <c r="A6508"/>
      <c r="B6508"/>
      <c r="C6508"/>
      <c r="D6508"/>
      <c r="E6508"/>
      <c r="F6508"/>
      <c r="G6508"/>
      <c r="H6508"/>
      <c r="I6508"/>
      <c r="J6508"/>
      <c r="O6508" s="2"/>
    </row>
    <row r="6509" spans="1:15" ht="15" x14ac:dyDescent="0.25">
      <c r="A6509"/>
      <c r="B6509"/>
      <c r="C6509"/>
      <c r="D6509"/>
      <c r="E6509"/>
      <c r="F6509"/>
      <c r="G6509"/>
      <c r="H6509"/>
      <c r="I6509"/>
      <c r="J6509"/>
      <c r="O6509" s="2"/>
    </row>
    <row r="6510" spans="1:15" ht="15" x14ac:dyDescent="0.25">
      <c r="A6510"/>
      <c r="B6510"/>
      <c r="C6510"/>
      <c r="D6510"/>
      <c r="E6510"/>
      <c r="F6510"/>
      <c r="G6510"/>
      <c r="H6510"/>
      <c r="I6510"/>
      <c r="J6510"/>
      <c r="O6510" s="2"/>
    </row>
    <row r="6511" spans="1:15" ht="15" x14ac:dyDescent="0.25">
      <c r="A6511"/>
      <c r="B6511"/>
      <c r="C6511"/>
      <c r="D6511"/>
      <c r="E6511"/>
      <c r="F6511"/>
      <c r="G6511"/>
      <c r="H6511"/>
      <c r="I6511"/>
      <c r="J6511"/>
      <c r="O6511" s="2"/>
    </row>
    <row r="6512" spans="1:15" ht="15" x14ac:dyDescent="0.25">
      <c r="A6512"/>
      <c r="B6512"/>
      <c r="C6512"/>
      <c r="D6512"/>
      <c r="E6512"/>
      <c r="F6512"/>
      <c r="G6512"/>
      <c r="H6512"/>
      <c r="I6512"/>
      <c r="J6512"/>
      <c r="O6512" s="2"/>
    </row>
    <row r="6513" spans="1:15" ht="15" x14ac:dyDescent="0.25">
      <c r="A6513"/>
      <c r="B6513"/>
      <c r="C6513"/>
      <c r="D6513"/>
      <c r="E6513"/>
      <c r="F6513"/>
      <c r="G6513"/>
      <c r="H6513"/>
      <c r="I6513"/>
      <c r="J6513"/>
      <c r="O6513" s="2"/>
    </row>
    <row r="6514" spans="1:15" ht="15" x14ac:dyDescent="0.25">
      <c r="A6514"/>
      <c r="B6514"/>
      <c r="C6514"/>
      <c r="D6514"/>
      <c r="E6514"/>
      <c r="F6514"/>
      <c r="G6514"/>
      <c r="H6514"/>
      <c r="I6514"/>
      <c r="J6514"/>
      <c r="O6514" s="2"/>
    </row>
    <row r="6515" spans="1:15" ht="15" x14ac:dyDescent="0.25">
      <c r="A6515"/>
      <c r="B6515"/>
      <c r="C6515"/>
      <c r="D6515"/>
      <c r="E6515"/>
      <c r="F6515"/>
      <c r="G6515"/>
      <c r="H6515"/>
      <c r="I6515"/>
      <c r="J6515"/>
      <c r="O6515" s="2"/>
    </row>
    <row r="6516" spans="1:15" ht="15" x14ac:dyDescent="0.25">
      <c r="A6516"/>
      <c r="B6516"/>
      <c r="C6516"/>
      <c r="D6516"/>
      <c r="E6516"/>
      <c r="F6516"/>
      <c r="G6516"/>
      <c r="H6516"/>
      <c r="I6516"/>
      <c r="J6516"/>
      <c r="O6516" s="2"/>
    </row>
    <row r="6517" spans="1:15" ht="15" x14ac:dyDescent="0.25">
      <c r="A6517"/>
      <c r="B6517"/>
      <c r="C6517"/>
      <c r="D6517"/>
      <c r="E6517"/>
      <c r="F6517"/>
      <c r="G6517"/>
      <c r="H6517"/>
      <c r="I6517"/>
      <c r="J6517"/>
      <c r="O6517" s="2"/>
    </row>
    <row r="6518" spans="1:15" ht="15" x14ac:dyDescent="0.25">
      <c r="A6518"/>
      <c r="B6518"/>
      <c r="C6518"/>
      <c r="D6518"/>
      <c r="E6518"/>
      <c r="F6518"/>
      <c r="G6518"/>
      <c r="H6518"/>
      <c r="I6518"/>
      <c r="J6518"/>
      <c r="O6518" s="2"/>
    </row>
    <row r="6519" spans="1:15" ht="15" x14ac:dyDescent="0.25">
      <c r="A6519"/>
      <c r="B6519"/>
      <c r="C6519"/>
      <c r="D6519"/>
      <c r="E6519"/>
      <c r="F6519"/>
      <c r="G6519"/>
      <c r="H6519"/>
      <c r="I6519"/>
      <c r="J6519"/>
      <c r="O6519" s="2"/>
    </row>
    <row r="6520" spans="1:15" ht="15" x14ac:dyDescent="0.25">
      <c r="A6520"/>
      <c r="B6520"/>
      <c r="C6520"/>
      <c r="D6520"/>
      <c r="E6520"/>
      <c r="F6520"/>
      <c r="G6520"/>
      <c r="H6520"/>
      <c r="I6520"/>
      <c r="J6520"/>
      <c r="O6520" s="2"/>
    </row>
    <row r="6521" spans="1:15" ht="15" x14ac:dyDescent="0.25">
      <c r="A6521"/>
      <c r="B6521"/>
      <c r="C6521"/>
      <c r="D6521"/>
      <c r="E6521"/>
      <c r="F6521"/>
      <c r="G6521"/>
      <c r="H6521"/>
      <c r="I6521"/>
      <c r="J6521"/>
      <c r="O6521" s="2"/>
    </row>
    <row r="6522" spans="1:15" ht="15" x14ac:dyDescent="0.25">
      <c r="A6522"/>
      <c r="B6522"/>
      <c r="C6522"/>
      <c r="D6522"/>
      <c r="E6522"/>
      <c r="F6522"/>
      <c r="G6522"/>
      <c r="H6522"/>
      <c r="I6522"/>
      <c r="J6522"/>
      <c r="O6522" s="2"/>
    </row>
    <row r="6523" spans="1:15" ht="15" x14ac:dyDescent="0.25">
      <c r="A6523"/>
      <c r="B6523"/>
      <c r="C6523"/>
      <c r="D6523"/>
      <c r="E6523"/>
      <c r="F6523"/>
      <c r="G6523"/>
      <c r="H6523"/>
      <c r="I6523"/>
      <c r="J6523"/>
      <c r="O6523" s="2"/>
    </row>
    <row r="6524" spans="1:15" ht="15" x14ac:dyDescent="0.25">
      <c r="A6524"/>
      <c r="B6524"/>
      <c r="C6524"/>
      <c r="D6524"/>
      <c r="E6524"/>
      <c r="F6524"/>
      <c r="G6524"/>
      <c r="H6524"/>
      <c r="I6524"/>
      <c r="J6524"/>
      <c r="O6524" s="2"/>
    </row>
    <row r="6525" spans="1:15" ht="15" x14ac:dyDescent="0.25">
      <c r="A6525"/>
      <c r="B6525"/>
      <c r="C6525"/>
      <c r="D6525"/>
      <c r="E6525"/>
      <c r="F6525"/>
      <c r="G6525"/>
      <c r="H6525"/>
      <c r="I6525"/>
      <c r="J6525"/>
      <c r="O6525" s="2"/>
    </row>
    <row r="6526" spans="1:15" ht="15" x14ac:dyDescent="0.25">
      <c r="A6526"/>
      <c r="B6526"/>
      <c r="C6526"/>
      <c r="D6526"/>
      <c r="E6526"/>
      <c r="F6526"/>
      <c r="G6526"/>
      <c r="H6526"/>
      <c r="I6526"/>
      <c r="J6526"/>
      <c r="O6526" s="2"/>
    </row>
    <row r="6527" spans="1:15" ht="15" x14ac:dyDescent="0.25">
      <c r="A6527"/>
      <c r="B6527"/>
      <c r="C6527"/>
      <c r="D6527"/>
      <c r="E6527"/>
      <c r="F6527"/>
      <c r="G6527"/>
      <c r="H6527"/>
      <c r="I6527"/>
      <c r="J6527"/>
      <c r="O6527" s="2"/>
    </row>
    <row r="6528" spans="1:15" ht="15" x14ac:dyDescent="0.25">
      <c r="A6528"/>
      <c r="B6528"/>
      <c r="C6528"/>
      <c r="D6528"/>
      <c r="E6528"/>
      <c r="F6528"/>
      <c r="G6528"/>
      <c r="H6528"/>
      <c r="I6528"/>
      <c r="J6528"/>
      <c r="O6528" s="2"/>
    </row>
    <row r="6529" spans="1:15" ht="15" x14ac:dyDescent="0.25">
      <c r="A6529"/>
      <c r="B6529"/>
      <c r="C6529"/>
      <c r="D6529"/>
      <c r="E6529"/>
      <c r="F6529"/>
      <c r="G6529"/>
      <c r="H6529"/>
      <c r="I6529"/>
      <c r="J6529"/>
      <c r="O6529" s="2"/>
    </row>
    <row r="6530" spans="1:15" ht="15" x14ac:dyDescent="0.25">
      <c r="A6530"/>
      <c r="B6530"/>
      <c r="C6530"/>
      <c r="D6530"/>
      <c r="E6530"/>
      <c r="F6530"/>
      <c r="G6530"/>
      <c r="H6530"/>
      <c r="I6530"/>
      <c r="J6530"/>
      <c r="O6530" s="2"/>
    </row>
    <row r="6531" spans="1:15" ht="15" x14ac:dyDescent="0.25">
      <c r="A6531"/>
      <c r="B6531"/>
      <c r="C6531"/>
      <c r="D6531"/>
      <c r="E6531"/>
      <c r="F6531"/>
      <c r="G6531"/>
      <c r="H6531"/>
      <c r="I6531"/>
      <c r="J6531"/>
      <c r="O6531" s="2"/>
    </row>
    <row r="6532" spans="1:15" ht="15" x14ac:dyDescent="0.25">
      <c r="A6532"/>
      <c r="B6532"/>
      <c r="C6532"/>
      <c r="D6532"/>
      <c r="E6532"/>
      <c r="F6532"/>
      <c r="G6532"/>
      <c r="H6532"/>
      <c r="I6532"/>
      <c r="J6532"/>
      <c r="O6532" s="2"/>
    </row>
    <row r="6533" spans="1:15" ht="15" x14ac:dyDescent="0.25">
      <c r="A6533"/>
      <c r="B6533"/>
      <c r="C6533"/>
      <c r="D6533"/>
      <c r="E6533"/>
      <c r="F6533"/>
      <c r="G6533"/>
      <c r="H6533"/>
      <c r="I6533"/>
      <c r="J6533"/>
      <c r="O6533" s="2"/>
    </row>
    <row r="6534" spans="1:15" ht="15" x14ac:dyDescent="0.25">
      <c r="A6534"/>
      <c r="B6534"/>
      <c r="C6534"/>
      <c r="D6534"/>
      <c r="E6534"/>
      <c r="F6534"/>
      <c r="G6534"/>
      <c r="H6534"/>
      <c r="I6534"/>
      <c r="J6534"/>
      <c r="O6534" s="2"/>
    </row>
    <row r="6535" spans="1:15" ht="15" x14ac:dyDescent="0.25">
      <c r="A6535"/>
      <c r="B6535"/>
      <c r="C6535"/>
      <c r="D6535"/>
      <c r="E6535"/>
      <c r="F6535"/>
      <c r="G6535"/>
      <c r="H6535"/>
      <c r="I6535"/>
      <c r="J6535"/>
      <c r="O6535" s="2"/>
    </row>
    <row r="6536" spans="1:15" ht="15" x14ac:dyDescent="0.25">
      <c r="A6536"/>
      <c r="B6536"/>
      <c r="C6536"/>
      <c r="D6536"/>
      <c r="E6536"/>
      <c r="F6536"/>
      <c r="G6536"/>
      <c r="H6536"/>
      <c r="I6536"/>
      <c r="J6536"/>
      <c r="O6536" s="2"/>
    </row>
    <row r="6537" spans="1:15" ht="15" x14ac:dyDescent="0.25">
      <c r="A6537"/>
      <c r="B6537"/>
      <c r="C6537"/>
      <c r="D6537"/>
      <c r="E6537"/>
      <c r="F6537"/>
      <c r="G6537"/>
      <c r="H6537"/>
      <c r="I6537"/>
      <c r="J6537"/>
      <c r="O6537" s="2"/>
    </row>
    <row r="6538" spans="1:15" ht="15" x14ac:dyDescent="0.25">
      <c r="A6538"/>
      <c r="B6538"/>
      <c r="C6538"/>
      <c r="D6538"/>
      <c r="E6538"/>
      <c r="F6538"/>
      <c r="G6538"/>
      <c r="H6538"/>
      <c r="I6538"/>
      <c r="J6538"/>
      <c r="O6538" s="2"/>
    </row>
    <row r="6539" spans="1:15" ht="15" x14ac:dyDescent="0.25">
      <c r="A6539"/>
      <c r="B6539"/>
      <c r="C6539"/>
      <c r="D6539"/>
      <c r="E6539"/>
      <c r="F6539"/>
      <c r="G6539"/>
      <c r="H6539"/>
      <c r="I6539"/>
      <c r="J6539"/>
      <c r="O6539" s="2"/>
    </row>
    <row r="6540" spans="1:15" ht="15" x14ac:dyDescent="0.25">
      <c r="A6540"/>
      <c r="B6540"/>
      <c r="C6540"/>
      <c r="D6540"/>
      <c r="E6540"/>
      <c r="F6540"/>
      <c r="G6540"/>
      <c r="H6540"/>
      <c r="I6540"/>
      <c r="J6540"/>
      <c r="O6540" s="2"/>
    </row>
    <row r="6541" spans="1:15" ht="15" x14ac:dyDescent="0.25">
      <c r="A6541"/>
      <c r="B6541"/>
      <c r="C6541"/>
      <c r="D6541"/>
      <c r="E6541"/>
      <c r="F6541"/>
      <c r="G6541"/>
      <c r="H6541"/>
      <c r="I6541"/>
      <c r="J6541"/>
      <c r="O6541" s="2"/>
    </row>
    <row r="6542" spans="1:15" ht="15" x14ac:dyDescent="0.25">
      <c r="A6542"/>
      <c r="B6542"/>
      <c r="C6542"/>
      <c r="D6542"/>
      <c r="E6542"/>
      <c r="F6542"/>
      <c r="G6542"/>
      <c r="H6542"/>
      <c r="I6542"/>
      <c r="J6542"/>
      <c r="O6542" s="2"/>
    </row>
    <row r="6543" spans="1:15" ht="15" x14ac:dyDescent="0.25">
      <c r="A6543"/>
      <c r="B6543"/>
      <c r="C6543"/>
      <c r="D6543"/>
      <c r="E6543"/>
      <c r="F6543"/>
      <c r="G6543"/>
      <c r="H6543"/>
      <c r="I6543"/>
      <c r="J6543"/>
      <c r="O6543" s="2"/>
    </row>
    <row r="6544" spans="1:15" ht="15" x14ac:dyDescent="0.25">
      <c r="A6544"/>
      <c r="B6544"/>
      <c r="C6544"/>
      <c r="D6544"/>
      <c r="E6544"/>
      <c r="F6544"/>
      <c r="G6544"/>
      <c r="H6544"/>
      <c r="I6544"/>
      <c r="J6544"/>
      <c r="O6544" s="2"/>
    </row>
    <row r="6545" spans="1:15" ht="15" x14ac:dyDescent="0.25">
      <c r="A6545"/>
      <c r="B6545"/>
      <c r="C6545"/>
      <c r="D6545"/>
      <c r="E6545"/>
      <c r="F6545"/>
      <c r="G6545"/>
      <c r="H6545"/>
      <c r="I6545"/>
      <c r="J6545"/>
      <c r="O6545" s="2"/>
    </row>
    <row r="6546" spans="1:15" ht="15" x14ac:dyDescent="0.25">
      <c r="A6546"/>
      <c r="B6546"/>
      <c r="C6546"/>
      <c r="D6546"/>
      <c r="E6546"/>
      <c r="F6546"/>
      <c r="G6546"/>
      <c r="H6546"/>
      <c r="I6546"/>
      <c r="J6546"/>
      <c r="O6546" s="2"/>
    </row>
    <row r="6547" spans="1:15" ht="15" x14ac:dyDescent="0.25">
      <c r="A6547"/>
      <c r="B6547"/>
      <c r="C6547"/>
      <c r="D6547"/>
      <c r="E6547"/>
      <c r="F6547"/>
      <c r="G6547"/>
      <c r="H6547"/>
      <c r="I6547"/>
      <c r="J6547"/>
      <c r="O6547" s="2"/>
    </row>
    <row r="6548" spans="1:15" ht="15" x14ac:dyDescent="0.25">
      <c r="A6548"/>
      <c r="B6548"/>
      <c r="C6548"/>
      <c r="D6548"/>
      <c r="E6548"/>
      <c r="F6548"/>
      <c r="G6548"/>
      <c r="H6548"/>
      <c r="I6548"/>
      <c r="J6548"/>
      <c r="O6548" s="2"/>
    </row>
    <row r="6549" spans="1:15" ht="15" x14ac:dyDescent="0.25">
      <c r="A6549"/>
      <c r="B6549"/>
      <c r="C6549"/>
      <c r="D6549"/>
      <c r="E6549"/>
      <c r="F6549"/>
      <c r="G6549"/>
      <c r="H6549"/>
      <c r="I6549"/>
      <c r="J6549"/>
      <c r="O6549" s="2"/>
    </row>
    <row r="6550" spans="1:15" ht="15" x14ac:dyDescent="0.25">
      <c r="A6550"/>
      <c r="B6550"/>
      <c r="C6550"/>
      <c r="D6550"/>
      <c r="E6550"/>
      <c r="F6550"/>
      <c r="G6550"/>
      <c r="H6550"/>
      <c r="I6550"/>
      <c r="J6550"/>
      <c r="O6550" s="2"/>
    </row>
    <row r="6551" spans="1:15" ht="15" x14ac:dyDescent="0.25">
      <c r="A6551"/>
      <c r="B6551"/>
      <c r="C6551"/>
      <c r="D6551"/>
      <c r="E6551"/>
      <c r="F6551"/>
      <c r="G6551"/>
      <c r="H6551"/>
      <c r="I6551"/>
      <c r="J6551"/>
      <c r="O6551" s="2"/>
    </row>
    <row r="6552" spans="1:15" ht="15" x14ac:dyDescent="0.25">
      <c r="A6552"/>
      <c r="B6552"/>
      <c r="C6552"/>
      <c r="D6552"/>
      <c r="E6552"/>
      <c r="F6552"/>
      <c r="G6552"/>
      <c r="H6552"/>
      <c r="I6552"/>
      <c r="J6552"/>
      <c r="O6552" s="2"/>
    </row>
    <row r="6553" spans="1:15" ht="15" x14ac:dyDescent="0.25">
      <c r="A6553"/>
      <c r="B6553"/>
      <c r="C6553"/>
      <c r="D6553"/>
      <c r="E6553"/>
      <c r="F6553"/>
      <c r="G6553"/>
      <c r="H6553"/>
      <c r="I6553"/>
      <c r="J6553"/>
      <c r="O6553" s="2"/>
    </row>
    <row r="6554" spans="1:15" ht="15" x14ac:dyDescent="0.25">
      <c r="A6554"/>
      <c r="B6554"/>
      <c r="C6554"/>
      <c r="D6554"/>
      <c r="E6554"/>
      <c r="F6554"/>
      <c r="G6554"/>
      <c r="H6554"/>
      <c r="I6554"/>
      <c r="J6554"/>
      <c r="O6554" s="2"/>
    </row>
    <row r="6555" spans="1:15" ht="15" x14ac:dyDescent="0.25">
      <c r="A6555"/>
      <c r="B6555"/>
      <c r="C6555"/>
      <c r="D6555"/>
      <c r="E6555"/>
      <c r="F6555"/>
      <c r="G6555"/>
      <c r="H6555"/>
      <c r="I6555"/>
      <c r="J6555"/>
      <c r="O6555" s="2"/>
    </row>
    <row r="6556" spans="1:15" ht="15" x14ac:dyDescent="0.25">
      <c r="A6556"/>
      <c r="B6556"/>
      <c r="C6556"/>
      <c r="D6556"/>
      <c r="E6556"/>
      <c r="F6556"/>
      <c r="G6556"/>
      <c r="H6556"/>
      <c r="I6556"/>
      <c r="J6556"/>
      <c r="O6556" s="2"/>
    </row>
    <row r="6557" spans="1:15" ht="15" x14ac:dyDescent="0.25">
      <c r="A6557"/>
      <c r="B6557"/>
      <c r="C6557"/>
      <c r="D6557"/>
      <c r="E6557"/>
      <c r="F6557"/>
      <c r="G6557"/>
      <c r="H6557"/>
      <c r="I6557"/>
      <c r="J6557"/>
      <c r="O6557" s="2"/>
    </row>
    <row r="6558" spans="1:15" ht="15" x14ac:dyDescent="0.25">
      <c r="A6558"/>
      <c r="B6558"/>
      <c r="C6558"/>
      <c r="D6558"/>
      <c r="E6558"/>
      <c r="F6558"/>
      <c r="G6558"/>
      <c r="H6558"/>
      <c r="I6558"/>
      <c r="J6558"/>
      <c r="O6558" s="2"/>
    </row>
    <row r="6559" spans="1:15" ht="15" x14ac:dyDescent="0.25">
      <c r="A6559"/>
      <c r="B6559"/>
      <c r="C6559"/>
      <c r="D6559"/>
      <c r="E6559"/>
      <c r="F6559"/>
      <c r="G6559"/>
      <c r="H6559"/>
      <c r="I6559"/>
      <c r="J6559"/>
      <c r="O6559" s="2"/>
    </row>
    <row r="6560" spans="1:15" ht="15" x14ac:dyDescent="0.25">
      <c r="A6560"/>
      <c r="B6560"/>
      <c r="C6560"/>
      <c r="D6560"/>
      <c r="E6560"/>
      <c r="F6560"/>
      <c r="G6560"/>
      <c r="H6560"/>
      <c r="I6560"/>
      <c r="J6560"/>
      <c r="O6560" s="2"/>
    </row>
    <row r="6561" spans="1:15" ht="15" x14ac:dyDescent="0.25">
      <c r="A6561"/>
      <c r="B6561"/>
      <c r="C6561"/>
      <c r="D6561"/>
      <c r="E6561"/>
      <c r="F6561"/>
      <c r="G6561"/>
      <c r="H6561"/>
      <c r="I6561"/>
      <c r="J6561"/>
      <c r="O6561" s="2"/>
    </row>
    <row r="6562" spans="1:15" ht="15" x14ac:dyDescent="0.25">
      <c r="A6562"/>
      <c r="B6562"/>
      <c r="C6562"/>
      <c r="D6562"/>
      <c r="E6562"/>
      <c r="F6562"/>
      <c r="G6562"/>
      <c r="H6562"/>
      <c r="I6562"/>
      <c r="J6562"/>
      <c r="O6562" s="2"/>
    </row>
    <row r="6563" spans="1:15" ht="15" x14ac:dyDescent="0.25">
      <c r="A6563"/>
      <c r="B6563"/>
      <c r="C6563"/>
      <c r="D6563"/>
      <c r="E6563"/>
      <c r="F6563"/>
      <c r="G6563"/>
      <c r="H6563"/>
      <c r="I6563"/>
      <c r="J6563"/>
      <c r="O6563" s="2"/>
    </row>
    <row r="6564" spans="1:15" ht="15" x14ac:dyDescent="0.25">
      <c r="A6564"/>
      <c r="B6564"/>
      <c r="C6564"/>
      <c r="D6564"/>
      <c r="E6564"/>
      <c r="F6564"/>
      <c r="G6564"/>
      <c r="H6564"/>
      <c r="I6564"/>
      <c r="J6564"/>
      <c r="O6564" s="2"/>
    </row>
    <row r="6565" spans="1:15" ht="15" x14ac:dyDescent="0.25">
      <c r="A6565"/>
      <c r="B6565"/>
      <c r="C6565"/>
      <c r="D6565"/>
      <c r="E6565"/>
      <c r="F6565"/>
      <c r="G6565"/>
      <c r="H6565"/>
      <c r="I6565"/>
      <c r="J6565"/>
      <c r="O6565" s="2"/>
    </row>
    <row r="6566" spans="1:15" ht="15" x14ac:dyDescent="0.25">
      <c r="A6566"/>
      <c r="B6566"/>
      <c r="C6566"/>
      <c r="D6566"/>
      <c r="E6566"/>
      <c r="F6566"/>
      <c r="G6566"/>
      <c r="H6566"/>
      <c r="I6566"/>
      <c r="J6566"/>
      <c r="O6566" s="2"/>
    </row>
    <row r="6567" spans="1:15" ht="15" x14ac:dyDescent="0.25">
      <c r="A6567"/>
      <c r="B6567"/>
      <c r="C6567"/>
      <c r="D6567"/>
      <c r="E6567"/>
      <c r="F6567"/>
      <c r="G6567"/>
      <c r="H6567"/>
      <c r="I6567"/>
      <c r="J6567"/>
      <c r="O6567" s="2"/>
    </row>
    <row r="6568" spans="1:15" ht="15" x14ac:dyDescent="0.25">
      <c r="A6568"/>
      <c r="B6568"/>
      <c r="C6568"/>
      <c r="D6568"/>
      <c r="E6568"/>
      <c r="F6568"/>
      <c r="G6568"/>
      <c r="H6568"/>
      <c r="I6568"/>
      <c r="J6568"/>
      <c r="O6568" s="2"/>
    </row>
    <row r="6569" spans="1:15" ht="15" x14ac:dyDescent="0.25">
      <c r="A6569"/>
      <c r="B6569"/>
      <c r="C6569"/>
      <c r="D6569"/>
      <c r="E6569"/>
      <c r="F6569"/>
      <c r="G6569"/>
      <c r="H6569"/>
      <c r="I6569"/>
      <c r="J6569"/>
      <c r="O6569" s="2"/>
    </row>
    <row r="6570" spans="1:15" ht="15" x14ac:dyDescent="0.25">
      <c r="A6570"/>
      <c r="B6570"/>
      <c r="C6570"/>
      <c r="D6570"/>
      <c r="E6570"/>
      <c r="F6570"/>
      <c r="G6570"/>
      <c r="H6570"/>
      <c r="I6570"/>
      <c r="J6570"/>
      <c r="O6570" s="2"/>
    </row>
    <row r="6571" spans="1:15" ht="15" x14ac:dyDescent="0.25">
      <c r="A6571"/>
      <c r="B6571"/>
      <c r="C6571"/>
      <c r="D6571"/>
      <c r="E6571"/>
      <c r="F6571"/>
      <c r="G6571"/>
      <c r="H6571"/>
      <c r="I6571"/>
      <c r="J6571"/>
      <c r="O6571" s="2"/>
    </row>
    <row r="6572" spans="1:15" ht="15" x14ac:dyDescent="0.25">
      <c r="A6572"/>
      <c r="B6572"/>
      <c r="C6572"/>
      <c r="D6572"/>
      <c r="E6572"/>
      <c r="F6572"/>
      <c r="G6572"/>
      <c r="H6572"/>
      <c r="I6572"/>
      <c r="J6572"/>
      <c r="O6572" s="2"/>
    </row>
    <row r="6573" spans="1:15" ht="15" x14ac:dyDescent="0.25">
      <c r="A6573"/>
      <c r="B6573"/>
      <c r="C6573"/>
      <c r="D6573"/>
      <c r="E6573"/>
      <c r="F6573"/>
      <c r="G6573"/>
      <c r="H6573"/>
      <c r="I6573"/>
      <c r="J6573"/>
      <c r="O6573" s="2"/>
    </row>
    <row r="6574" spans="1:15" ht="15" x14ac:dyDescent="0.25">
      <c r="A6574"/>
      <c r="B6574"/>
      <c r="C6574"/>
      <c r="D6574"/>
      <c r="E6574"/>
      <c r="F6574"/>
      <c r="G6574"/>
      <c r="H6574"/>
      <c r="I6574"/>
      <c r="J6574"/>
      <c r="O6574" s="2"/>
    </row>
    <row r="6575" spans="1:15" ht="15" x14ac:dyDescent="0.25">
      <c r="A6575"/>
      <c r="B6575"/>
      <c r="C6575"/>
      <c r="D6575"/>
      <c r="E6575"/>
      <c r="F6575"/>
      <c r="G6575"/>
      <c r="H6575"/>
      <c r="I6575"/>
      <c r="J6575"/>
      <c r="O6575" s="2"/>
    </row>
    <row r="6576" spans="1:15" ht="15" x14ac:dyDescent="0.25">
      <c r="A6576"/>
      <c r="B6576"/>
      <c r="C6576"/>
      <c r="D6576"/>
      <c r="E6576"/>
      <c r="F6576"/>
      <c r="G6576"/>
      <c r="H6576"/>
      <c r="I6576"/>
      <c r="J6576"/>
      <c r="O6576" s="2"/>
    </row>
    <row r="6577" spans="1:15" ht="15" x14ac:dyDescent="0.25">
      <c r="A6577"/>
      <c r="B6577"/>
      <c r="C6577"/>
      <c r="D6577"/>
      <c r="E6577"/>
      <c r="F6577"/>
      <c r="G6577"/>
      <c r="H6577"/>
      <c r="I6577"/>
      <c r="J6577"/>
      <c r="O6577" s="2"/>
    </row>
    <row r="6578" spans="1:15" ht="15" x14ac:dyDescent="0.25">
      <c r="A6578"/>
      <c r="B6578"/>
      <c r="C6578"/>
      <c r="D6578"/>
      <c r="E6578"/>
      <c r="F6578"/>
      <c r="G6578"/>
      <c r="H6578"/>
      <c r="I6578"/>
      <c r="J6578"/>
      <c r="O6578" s="2"/>
    </row>
    <row r="6579" spans="1:15" ht="15" x14ac:dyDescent="0.25">
      <c r="A6579"/>
      <c r="B6579"/>
      <c r="C6579"/>
      <c r="D6579"/>
      <c r="E6579"/>
      <c r="F6579"/>
      <c r="G6579"/>
      <c r="H6579"/>
      <c r="I6579"/>
      <c r="J6579"/>
      <c r="O6579" s="2"/>
    </row>
    <row r="6580" spans="1:15" ht="15" x14ac:dyDescent="0.25">
      <c r="A6580"/>
      <c r="B6580"/>
      <c r="C6580"/>
      <c r="D6580"/>
      <c r="E6580"/>
      <c r="F6580"/>
      <c r="G6580"/>
      <c r="H6580"/>
      <c r="I6580"/>
      <c r="J6580"/>
      <c r="O6580" s="2"/>
    </row>
    <row r="6581" spans="1:15" ht="15" x14ac:dyDescent="0.25">
      <c r="A6581"/>
      <c r="B6581"/>
      <c r="C6581"/>
      <c r="D6581"/>
      <c r="E6581"/>
      <c r="F6581"/>
      <c r="G6581"/>
      <c r="H6581"/>
      <c r="I6581"/>
      <c r="J6581"/>
      <c r="O6581" s="2"/>
    </row>
    <row r="6582" spans="1:15" ht="15" x14ac:dyDescent="0.25">
      <c r="A6582"/>
      <c r="B6582"/>
      <c r="C6582"/>
      <c r="D6582"/>
      <c r="E6582"/>
      <c r="F6582"/>
      <c r="G6582"/>
      <c r="H6582"/>
      <c r="I6582"/>
      <c r="J6582"/>
      <c r="O6582" s="2"/>
    </row>
    <row r="6583" spans="1:15" ht="15" x14ac:dyDescent="0.25">
      <c r="A6583"/>
      <c r="B6583"/>
      <c r="C6583"/>
      <c r="D6583"/>
      <c r="E6583"/>
      <c r="F6583"/>
      <c r="G6583"/>
      <c r="H6583"/>
      <c r="I6583"/>
      <c r="J6583"/>
      <c r="O6583" s="2"/>
    </row>
    <row r="6584" spans="1:15" ht="15" x14ac:dyDescent="0.25">
      <c r="A6584"/>
      <c r="B6584"/>
      <c r="C6584"/>
      <c r="D6584"/>
      <c r="E6584"/>
      <c r="F6584"/>
      <c r="G6584"/>
      <c r="H6584"/>
      <c r="I6584"/>
      <c r="J6584"/>
      <c r="O6584" s="2"/>
    </row>
    <row r="6585" spans="1:15" ht="15" x14ac:dyDescent="0.25">
      <c r="A6585"/>
      <c r="B6585"/>
      <c r="C6585"/>
      <c r="D6585"/>
      <c r="E6585"/>
      <c r="F6585"/>
      <c r="G6585"/>
      <c r="H6585"/>
      <c r="I6585"/>
      <c r="J6585"/>
      <c r="O6585" s="2"/>
    </row>
    <row r="6586" spans="1:15" ht="15" x14ac:dyDescent="0.25">
      <c r="A6586"/>
      <c r="B6586"/>
      <c r="C6586"/>
      <c r="D6586"/>
      <c r="E6586"/>
      <c r="F6586"/>
      <c r="G6586"/>
      <c r="H6586"/>
      <c r="I6586"/>
      <c r="J6586"/>
      <c r="O6586" s="2"/>
    </row>
    <row r="6587" spans="1:15" ht="15" x14ac:dyDescent="0.25">
      <c r="A6587"/>
      <c r="B6587"/>
      <c r="C6587"/>
      <c r="D6587"/>
      <c r="E6587"/>
      <c r="F6587"/>
      <c r="G6587"/>
      <c r="H6587"/>
      <c r="I6587"/>
      <c r="J6587"/>
      <c r="O6587" s="2"/>
    </row>
    <row r="6588" spans="1:15" ht="15" x14ac:dyDescent="0.25">
      <c r="A6588"/>
      <c r="B6588"/>
      <c r="C6588"/>
      <c r="D6588"/>
      <c r="E6588"/>
      <c r="F6588"/>
      <c r="G6588"/>
      <c r="H6588"/>
      <c r="I6588"/>
      <c r="J6588"/>
      <c r="O6588" s="2"/>
    </row>
    <row r="6589" spans="1:15" ht="15" x14ac:dyDescent="0.25">
      <c r="A6589"/>
      <c r="B6589"/>
      <c r="C6589"/>
      <c r="D6589"/>
      <c r="E6589"/>
      <c r="F6589"/>
      <c r="G6589"/>
      <c r="H6589"/>
      <c r="I6589"/>
      <c r="J6589"/>
      <c r="O6589" s="2"/>
    </row>
    <row r="6590" spans="1:15" ht="15" x14ac:dyDescent="0.25">
      <c r="A6590"/>
      <c r="B6590"/>
      <c r="C6590"/>
      <c r="D6590"/>
      <c r="E6590"/>
      <c r="F6590"/>
      <c r="G6590"/>
      <c r="H6590"/>
      <c r="I6590"/>
      <c r="J6590"/>
      <c r="O6590" s="2"/>
    </row>
    <row r="6591" spans="1:15" ht="15" x14ac:dyDescent="0.25">
      <c r="A6591"/>
      <c r="B6591"/>
      <c r="C6591"/>
      <c r="D6591"/>
      <c r="E6591"/>
      <c r="F6591"/>
      <c r="G6591"/>
      <c r="H6591"/>
      <c r="I6591"/>
      <c r="J6591"/>
      <c r="O6591" s="2"/>
    </row>
    <row r="6592" spans="1:15" ht="15" x14ac:dyDescent="0.25">
      <c r="A6592"/>
      <c r="B6592"/>
      <c r="C6592"/>
      <c r="D6592"/>
      <c r="E6592"/>
      <c r="F6592"/>
      <c r="G6592"/>
      <c r="H6592"/>
      <c r="I6592"/>
      <c r="J6592"/>
      <c r="O6592" s="2"/>
    </row>
    <row r="6593" spans="1:15" ht="15" x14ac:dyDescent="0.25">
      <c r="A6593"/>
      <c r="B6593"/>
      <c r="C6593"/>
      <c r="D6593"/>
      <c r="E6593"/>
      <c r="F6593"/>
      <c r="G6593"/>
      <c r="H6593"/>
      <c r="I6593"/>
      <c r="J6593"/>
      <c r="O6593" s="2"/>
    </row>
    <row r="6594" spans="1:15" ht="15" x14ac:dyDescent="0.25">
      <c r="A6594"/>
      <c r="B6594"/>
      <c r="C6594"/>
      <c r="D6594"/>
      <c r="E6594"/>
      <c r="F6594"/>
      <c r="G6594"/>
      <c r="H6594"/>
      <c r="I6594"/>
      <c r="J6594"/>
      <c r="O6594" s="2"/>
    </row>
    <row r="6595" spans="1:15" ht="15" x14ac:dyDescent="0.25">
      <c r="A6595"/>
      <c r="B6595"/>
      <c r="C6595"/>
      <c r="D6595"/>
      <c r="E6595"/>
      <c r="F6595"/>
      <c r="G6595"/>
      <c r="H6595"/>
      <c r="I6595"/>
      <c r="J6595"/>
      <c r="O6595" s="2"/>
    </row>
    <row r="6596" spans="1:15" ht="15" x14ac:dyDescent="0.25">
      <c r="A6596"/>
      <c r="B6596"/>
      <c r="C6596"/>
      <c r="D6596"/>
      <c r="E6596"/>
      <c r="F6596"/>
      <c r="G6596"/>
      <c r="H6596"/>
      <c r="I6596"/>
      <c r="J6596"/>
      <c r="O6596" s="2"/>
    </row>
    <row r="6597" spans="1:15" ht="15" x14ac:dyDescent="0.25">
      <c r="A6597"/>
      <c r="B6597"/>
      <c r="C6597"/>
      <c r="D6597"/>
      <c r="E6597"/>
      <c r="F6597"/>
      <c r="G6597"/>
      <c r="H6597"/>
      <c r="I6597"/>
      <c r="J6597"/>
      <c r="O6597" s="2"/>
    </row>
    <row r="6598" spans="1:15" ht="15" x14ac:dyDescent="0.25">
      <c r="A6598"/>
      <c r="B6598"/>
      <c r="C6598"/>
      <c r="D6598"/>
      <c r="E6598"/>
      <c r="F6598"/>
      <c r="G6598"/>
      <c r="H6598"/>
      <c r="I6598"/>
      <c r="J6598"/>
      <c r="O6598" s="2"/>
    </row>
    <row r="6599" spans="1:15" ht="15" x14ac:dyDescent="0.25">
      <c r="A6599"/>
      <c r="B6599"/>
      <c r="C6599"/>
      <c r="D6599"/>
      <c r="E6599"/>
      <c r="F6599"/>
      <c r="G6599"/>
      <c r="H6599"/>
      <c r="I6599"/>
      <c r="J6599"/>
      <c r="O6599" s="2"/>
    </row>
    <row r="6600" spans="1:15" ht="15" x14ac:dyDescent="0.25">
      <c r="A6600"/>
      <c r="B6600"/>
      <c r="C6600"/>
      <c r="D6600"/>
      <c r="E6600"/>
      <c r="F6600"/>
      <c r="G6600"/>
      <c r="H6600"/>
      <c r="I6600"/>
      <c r="J6600"/>
      <c r="O6600" s="2"/>
    </row>
    <row r="6601" spans="1:15" ht="15" x14ac:dyDescent="0.25">
      <c r="A6601"/>
      <c r="B6601"/>
      <c r="C6601"/>
      <c r="D6601"/>
      <c r="E6601"/>
      <c r="F6601"/>
      <c r="G6601"/>
      <c r="H6601"/>
      <c r="I6601"/>
      <c r="J6601"/>
      <c r="O6601" s="2"/>
    </row>
    <row r="6602" spans="1:15" ht="15" x14ac:dyDescent="0.25">
      <c r="A6602"/>
      <c r="B6602"/>
      <c r="C6602"/>
      <c r="D6602"/>
      <c r="E6602"/>
      <c r="F6602"/>
      <c r="G6602"/>
      <c r="H6602"/>
      <c r="I6602"/>
      <c r="J6602"/>
      <c r="O6602" s="2"/>
    </row>
    <row r="6603" spans="1:15" ht="15" x14ac:dyDescent="0.25">
      <c r="A6603"/>
      <c r="B6603"/>
      <c r="C6603"/>
      <c r="D6603"/>
      <c r="E6603"/>
      <c r="F6603"/>
      <c r="G6603"/>
      <c r="H6603"/>
      <c r="I6603"/>
      <c r="J6603"/>
      <c r="O6603" s="2"/>
    </row>
    <row r="6604" spans="1:15" ht="15" x14ac:dyDescent="0.25">
      <c r="A6604"/>
      <c r="B6604"/>
      <c r="C6604"/>
      <c r="D6604"/>
      <c r="E6604"/>
      <c r="F6604"/>
      <c r="G6604"/>
      <c r="H6604"/>
      <c r="I6604"/>
      <c r="J6604"/>
      <c r="O6604" s="2"/>
    </row>
    <row r="6605" spans="1:15" ht="15" x14ac:dyDescent="0.25">
      <c r="A6605"/>
      <c r="B6605"/>
      <c r="C6605"/>
      <c r="D6605"/>
      <c r="E6605"/>
      <c r="F6605"/>
      <c r="G6605"/>
      <c r="H6605"/>
      <c r="I6605"/>
      <c r="J6605"/>
      <c r="O6605" s="2"/>
    </row>
    <row r="6606" spans="1:15" ht="15" x14ac:dyDescent="0.25">
      <c r="A6606"/>
      <c r="B6606"/>
      <c r="C6606"/>
      <c r="D6606"/>
      <c r="E6606"/>
      <c r="F6606"/>
      <c r="G6606"/>
      <c r="H6606"/>
      <c r="I6606"/>
      <c r="J6606"/>
      <c r="O6606" s="2"/>
    </row>
    <row r="6607" spans="1:15" ht="15" x14ac:dyDescent="0.25">
      <c r="A6607"/>
      <c r="B6607"/>
      <c r="C6607"/>
      <c r="D6607"/>
      <c r="E6607"/>
      <c r="F6607"/>
      <c r="G6607"/>
      <c r="H6607"/>
      <c r="I6607"/>
      <c r="J6607"/>
      <c r="O6607" s="2"/>
    </row>
    <row r="6608" spans="1:15" ht="15" x14ac:dyDescent="0.25">
      <c r="A6608"/>
      <c r="B6608"/>
      <c r="C6608"/>
      <c r="D6608"/>
      <c r="E6608"/>
      <c r="F6608"/>
      <c r="G6608"/>
      <c r="H6608"/>
      <c r="I6608"/>
      <c r="J6608"/>
      <c r="O6608" s="2"/>
    </row>
    <row r="6609" spans="1:15" ht="15" x14ac:dyDescent="0.25">
      <c r="A6609"/>
      <c r="B6609"/>
      <c r="C6609"/>
      <c r="D6609"/>
      <c r="E6609"/>
      <c r="F6609"/>
      <c r="G6609"/>
      <c r="H6609"/>
      <c r="I6609"/>
      <c r="J6609"/>
      <c r="O6609" s="2"/>
    </row>
    <row r="6610" spans="1:15" ht="15" x14ac:dyDescent="0.25">
      <c r="A6610"/>
      <c r="B6610"/>
      <c r="C6610"/>
      <c r="D6610"/>
      <c r="E6610"/>
      <c r="F6610"/>
      <c r="G6610"/>
      <c r="H6610"/>
      <c r="I6610"/>
      <c r="J6610"/>
      <c r="O6610" s="2"/>
    </row>
    <row r="6611" spans="1:15" ht="15" x14ac:dyDescent="0.25">
      <c r="A6611"/>
      <c r="B6611"/>
      <c r="C6611"/>
      <c r="D6611"/>
      <c r="E6611"/>
      <c r="F6611"/>
      <c r="G6611"/>
      <c r="H6611"/>
      <c r="I6611"/>
      <c r="J6611"/>
      <c r="O6611" s="2"/>
    </row>
    <row r="6612" spans="1:15" ht="15" x14ac:dyDescent="0.25">
      <c r="A6612"/>
      <c r="B6612"/>
      <c r="C6612"/>
      <c r="D6612"/>
      <c r="E6612"/>
      <c r="F6612"/>
      <c r="G6612"/>
      <c r="H6612"/>
      <c r="I6612"/>
      <c r="J6612"/>
      <c r="O6612" s="2"/>
    </row>
    <row r="6613" spans="1:15" ht="15" x14ac:dyDescent="0.25">
      <c r="A6613"/>
      <c r="B6613"/>
      <c r="C6613"/>
      <c r="D6613"/>
      <c r="E6613"/>
      <c r="F6613"/>
      <c r="G6613"/>
      <c r="H6613"/>
      <c r="I6613"/>
      <c r="J6613"/>
      <c r="O6613" s="2"/>
    </row>
    <row r="6614" spans="1:15" ht="15" x14ac:dyDescent="0.25">
      <c r="A6614"/>
      <c r="B6614"/>
      <c r="C6614"/>
      <c r="D6614"/>
      <c r="E6614"/>
      <c r="F6614"/>
      <c r="G6614"/>
      <c r="H6614"/>
      <c r="I6614"/>
      <c r="J6614"/>
      <c r="O6614" s="2"/>
    </row>
    <row r="6615" spans="1:15" ht="15" x14ac:dyDescent="0.25">
      <c r="A6615"/>
      <c r="B6615"/>
      <c r="C6615"/>
      <c r="D6615"/>
      <c r="E6615"/>
      <c r="F6615"/>
      <c r="G6615"/>
      <c r="H6615"/>
      <c r="I6615"/>
      <c r="J6615"/>
      <c r="O6615" s="2"/>
    </row>
    <row r="6616" spans="1:15" ht="15" x14ac:dyDescent="0.25">
      <c r="A6616"/>
      <c r="B6616"/>
      <c r="C6616"/>
      <c r="D6616"/>
      <c r="E6616"/>
      <c r="F6616"/>
      <c r="G6616"/>
      <c r="H6616"/>
      <c r="I6616"/>
      <c r="J6616"/>
      <c r="O6616" s="2"/>
    </row>
    <row r="6617" spans="1:15" ht="15" x14ac:dyDescent="0.25">
      <c r="A6617"/>
      <c r="B6617"/>
      <c r="C6617"/>
      <c r="D6617"/>
      <c r="E6617"/>
      <c r="F6617"/>
      <c r="G6617"/>
      <c r="H6617"/>
      <c r="I6617"/>
      <c r="J6617"/>
      <c r="O6617" s="2"/>
    </row>
    <row r="6618" spans="1:15" ht="15" x14ac:dyDescent="0.25">
      <c r="A6618"/>
      <c r="B6618"/>
      <c r="C6618"/>
      <c r="D6618"/>
      <c r="E6618"/>
      <c r="F6618"/>
      <c r="G6618"/>
      <c r="H6618"/>
      <c r="I6618"/>
      <c r="J6618"/>
      <c r="O6618" s="2"/>
    </row>
    <row r="6619" spans="1:15" ht="15" x14ac:dyDescent="0.25">
      <c r="A6619"/>
      <c r="B6619"/>
      <c r="C6619"/>
      <c r="D6619"/>
      <c r="E6619"/>
      <c r="F6619"/>
      <c r="G6619"/>
      <c r="H6619"/>
      <c r="I6619"/>
      <c r="J6619"/>
      <c r="O6619" s="2"/>
    </row>
    <row r="6620" spans="1:15" ht="15" x14ac:dyDescent="0.25">
      <c r="A6620"/>
      <c r="B6620"/>
      <c r="C6620"/>
      <c r="D6620"/>
      <c r="E6620"/>
      <c r="F6620"/>
      <c r="G6620"/>
      <c r="H6620"/>
      <c r="I6620"/>
      <c r="J6620"/>
      <c r="O6620" s="2"/>
    </row>
    <row r="6621" spans="1:15" ht="15" x14ac:dyDescent="0.25">
      <c r="A6621"/>
      <c r="B6621"/>
      <c r="C6621"/>
      <c r="D6621"/>
      <c r="E6621"/>
      <c r="F6621"/>
      <c r="G6621"/>
      <c r="H6621"/>
      <c r="I6621"/>
      <c r="J6621"/>
      <c r="O6621" s="2"/>
    </row>
    <row r="6622" spans="1:15" ht="15" x14ac:dyDescent="0.25">
      <c r="A6622"/>
      <c r="B6622"/>
      <c r="C6622"/>
      <c r="D6622"/>
      <c r="E6622"/>
      <c r="F6622"/>
      <c r="G6622"/>
      <c r="H6622"/>
      <c r="I6622"/>
      <c r="J6622"/>
      <c r="O6622" s="2"/>
    </row>
    <row r="6623" spans="1:15" ht="15" x14ac:dyDescent="0.25">
      <c r="A6623"/>
      <c r="B6623"/>
      <c r="C6623"/>
      <c r="D6623"/>
      <c r="E6623"/>
      <c r="F6623"/>
      <c r="G6623"/>
      <c r="H6623"/>
      <c r="I6623"/>
      <c r="J6623"/>
      <c r="O6623" s="2"/>
    </row>
    <row r="6624" spans="1:15" ht="15" x14ac:dyDescent="0.25">
      <c r="A6624"/>
      <c r="B6624"/>
      <c r="C6624"/>
      <c r="D6624"/>
      <c r="E6624"/>
      <c r="F6624"/>
      <c r="G6624"/>
      <c r="H6624"/>
      <c r="I6624"/>
      <c r="J6624"/>
      <c r="O6624" s="2"/>
    </row>
    <row r="6625" spans="1:15" ht="15" x14ac:dyDescent="0.25">
      <c r="A6625"/>
      <c r="B6625"/>
      <c r="C6625"/>
      <c r="D6625"/>
      <c r="E6625"/>
      <c r="F6625"/>
      <c r="G6625"/>
      <c r="H6625"/>
      <c r="I6625"/>
      <c r="J6625"/>
      <c r="O6625" s="2"/>
    </row>
    <row r="6626" spans="1:15" ht="15" x14ac:dyDescent="0.25">
      <c r="A6626"/>
      <c r="B6626"/>
      <c r="C6626"/>
      <c r="D6626"/>
      <c r="E6626"/>
      <c r="F6626"/>
      <c r="G6626"/>
      <c r="H6626"/>
      <c r="I6626"/>
      <c r="J6626"/>
      <c r="O6626" s="2"/>
    </row>
    <row r="6627" spans="1:15" ht="15" x14ac:dyDescent="0.25">
      <c r="A6627"/>
      <c r="B6627"/>
      <c r="C6627"/>
      <c r="D6627"/>
      <c r="E6627"/>
      <c r="F6627"/>
      <c r="G6627"/>
      <c r="H6627"/>
      <c r="I6627"/>
      <c r="J6627"/>
      <c r="O6627" s="2"/>
    </row>
    <row r="6628" spans="1:15" ht="15" x14ac:dyDescent="0.25">
      <c r="A6628"/>
      <c r="B6628"/>
      <c r="C6628"/>
      <c r="D6628"/>
      <c r="E6628"/>
      <c r="F6628"/>
      <c r="G6628"/>
      <c r="H6628"/>
      <c r="I6628"/>
      <c r="J6628"/>
      <c r="O6628" s="2"/>
    </row>
    <row r="6629" spans="1:15" ht="15" x14ac:dyDescent="0.25">
      <c r="A6629"/>
      <c r="B6629"/>
      <c r="C6629"/>
      <c r="D6629"/>
      <c r="E6629"/>
      <c r="F6629"/>
      <c r="G6629"/>
      <c r="H6629"/>
      <c r="I6629"/>
      <c r="J6629"/>
      <c r="O6629" s="2"/>
    </row>
    <row r="6630" spans="1:15" ht="15" x14ac:dyDescent="0.25">
      <c r="A6630"/>
      <c r="B6630"/>
      <c r="C6630"/>
      <c r="D6630"/>
      <c r="E6630"/>
      <c r="F6630"/>
      <c r="G6630"/>
      <c r="H6630"/>
      <c r="I6630"/>
      <c r="J6630"/>
      <c r="O6630" s="2"/>
    </row>
    <row r="6631" spans="1:15" ht="15" x14ac:dyDescent="0.25">
      <c r="A6631"/>
      <c r="B6631"/>
      <c r="C6631"/>
      <c r="D6631"/>
      <c r="E6631"/>
      <c r="F6631"/>
      <c r="G6631"/>
      <c r="H6631"/>
      <c r="I6631"/>
      <c r="J6631"/>
      <c r="O6631" s="2"/>
    </row>
    <row r="6632" spans="1:15" ht="15" x14ac:dyDescent="0.25">
      <c r="A6632"/>
      <c r="B6632"/>
      <c r="C6632"/>
      <c r="D6632"/>
      <c r="E6632"/>
      <c r="F6632"/>
      <c r="G6632"/>
      <c r="H6632"/>
      <c r="I6632"/>
      <c r="J6632"/>
      <c r="O6632" s="2"/>
    </row>
    <row r="6633" spans="1:15" ht="15" x14ac:dyDescent="0.25">
      <c r="A6633"/>
      <c r="B6633"/>
      <c r="C6633"/>
      <c r="D6633"/>
      <c r="E6633"/>
      <c r="F6633"/>
      <c r="G6633"/>
      <c r="H6633"/>
      <c r="I6633"/>
      <c r="J6633"/>
      <c r="O6633" s="2"/>
    </row>
    <row r="6634" spans="1:15" ht="15" x14ac:dyDescent="0.25">
      <c r="A6634"/>
      <c r="B6634"/>
      <c r="C6634"/>
      <c r="D6634"/>
      <c r="E6634"/>
      <c r="F6634"/>
      <c r="G6634"/>
      <c r="H6634"/>
      <c r="I6634"/>
      <c r="J6634"/>
      <c r="O6634" s="2"/>
    </row>
    <row r="6635" spans="1:15" ht="15" x14ac:dyDescent="0.25">
      <c r="A6635"/>
      <c r="B6635"/>
      <c r="C6635"/>
      <c r="D6635"/>
      <c r="E6635"/>
      <c r="F6635"/>
      <c r="G6635"/>
      <c r="H6635"/>
      <c r="I6635"/>
      <c r="J6635"/>
      <c r="O6635" s="2"/>
    </row>
    <row r="6636" spans="1:15" ht="15" x14ac:dyDescent="0.25">
      <c r="A6636"/>
      <c r="B6636"/>
      <c r="C6636"/>
      <c r="D6636"/>
      <c r="E6636"/>
      <c r="F6636"/>
      <c r="G6636"/>
      <c r="H6636"/>
      <c r="I6636"/>
      <c r="J6636"/>
      <c r="O6636" s="2"/>
    </row>
    <row r="6637" spans="1:15" ht="15" x14ac:dyDescent="0.25">
      <c r="A6637"/>
      <c r="B6637"/>
      <c r="C6637"/>
      <c r="D6637"/>
      <c r="E6637"/>
      <c r="F6637"/>
      <c r="G6637"/>
      <c r="H6637"/>
      <c r="I6637"/>
      <c r="J6637"/>
      <c r="O6637" s="2"/>
    </row>
    <row r="6638" spans="1:15" ht="15" x14ac:dyDescent="0.25">
      <c r="A6638"/>
      <c r="B6638"/>
      <c r="C6638"/>
      <c r="D6638"/>
      <c r="E6638"/>
      <c r="F6638"/>
      <c r="G6638"/>
      <c r="H6638"/>
      <c r="I6638"/>
      <c r="J6638"/>
      <c r="O6638" s="2"/>
    </row>
    <row r="6639" spans="1:15" ht="15" x14ac:dyDescent="0.25">
      <c r="A6639"/>
      <c r="B6639"/>
      <c r="C6639"/>
      <c r="D6639"/>
      <c r="E6639"/>
      <c r="F6639"/>
      <c r="G6639"/>
      <c r="H6639"/>
      <c r="I6639"/>
      <c r="J6639"/>
      <c r="O6639" s="2"/>
    </row>
    <row r="6640" spans="1:15" ht="15" x14ac:dyDescent="0.25">
      <c r="A6640"/>
      <c r="B6640"/>
      <c r="C6640"/>
      <c r="D6640"/>
      <c r="E6640"/>
      <c r="F6640"/>
      <c r="G6640"/>
      <c r="H6640"/>
      <c r="I6640"/>
      <c r="J6640"/>
      <c r="O6640" s="2"/>
    </row>
    <row r="6641" spans="1:15" ht="15" x14ac:dyDescent="0.25">
      <c r="A6641"/>
      <c r="B6641"/>
      <c r="C6641"/>
      <c r="D6641"/>
      <c r="E6641"/>
      <c r="F6641"/>
      <c r="G6641"/>
      <c r="H6641"/>
      <c r="I6641"/>
      <c r="J6641"/>
      <c r="O6641" s="2"/>
    </row>
    <row r="6642" spans="1:15" ht="15" x14ac:dyDescent="0.25">
      <c r="A6642"/>
      <c r="B6642"/>
      <c r="C6642"/>
      <c r="D6642"/>
      <c r="E6642"/>
      <c r="F6642"/>
      <c r="G6642"/>
      <c r="H6642"/>
      <c r="I6642"/>
      <c r="J6642"/>
      <c r="O6642" s="2"/>
    </row>
    <row r="6643" spans="1:15" ht="15" x14ac:dyDescent="0.25">
      <c r="A6643"/>
      <c r="B6643"/>
      <c r="C6643"/>
      <c r="D6643"/>
      <c r="E6643"/>
      <c r="F6643"/>
      <c r="G6643"/>
      <c r="H6643"/>
      <c r="I6643"/>
      <c r="J6643"/>
      <c r="O6643" s="2"/>
    </row>
    <row r="6644" spans="1:15" ht="15" x14ac:dyDescent="0.25">
      <c r="A6644"/>
      <c r="B6644"/>
      <c r="C6644"/>
      <c r="D6644"/>
      <c r="E6644"/>
      <c r="F6644"/>
      <c r="G6644"/>
      <c r="H6644"/>
      <c r="I6644"/>
      <c r="J6644"/>
      <c r="O6644" s="2"/>
    </row>
    <row r="6645" spans="1:15" ht="15" x14ac:dyDescent="0.25">
      <c r="A6645"/>
      <c r="B6645"/>
      <c r="C6645"/>
      <c r="D6645"/>
      <c r="E6645"/>
      <c r="F6645"/>
      <c r="G6645"/>
      <c r="H6645"/>
      <c r="I6645"/>
      <c r="J6645"/>
      <c r="O6645" s="2"/>
    </row>
    <row r="6646" spans="1:15" ht="15" x14ac:dyDescent="0.25">
      <c r="A6646"/>
      <c r="B6646"/>
      <c r="C6646"/>
      <c r="D6646"/>
      <c r="E6646"/>
      <c r="F6646"/>
      <c r="G6646"/>
      <c r="H6646"/>
      <c r="I6646"/>
      <c r="J6646"/>
      <c r="O6646" s="2"/>
    </row>
    <row r="6647" spans="1:15" ht="15" x14ac:dyDescent="0.25">
      <c r="A6647"/>
      <c r="B6647"/>
      <c r="C6647"/>
      <c r="D6647"/>
      <c r="E6647"/>
      <c r="F6647"/>
      <c r="G6647"/>
      <c r="H6647"/>
      <c r="I6647"/>
      <c r="J6647"/>
      <c r="O6647" s="2"/>
    </row>
    <row r="6648" spans="1:15" ht="15" x14ac:dyDescent="0.25">
      <c r="A6648"/>
      <c r="B6648"/>
      <c r="C6648"/>
      <c r="D6648"/>
      <c r="E6648"/>
      <c r="F6648"/>
      <c r="G6648"/>
      <c r="H6648"/>
      <c r="I6648"/>
      <c r="J6648"/>
      <c r="O6648" s="2"/>
    </row>
    <row r="6649" spans="1:15" ht="15" x14ac:dyDescent="0.25">
      <c r="A6649"/>
      <c r="B6649"/>
      <c r="C6649"/>
      <c r="D6649"/>
      <c r="E6649"/>
      <c r="F6649"/>
      <c r="G6649"/>
      <c r="H6649"/>
      <c r="I6649"/>
      <c r="J6649"/>
      <c r="O6649" s="2"/>
    </row>
    <row r="6650" spans="1:15" ht="15" x14ac:dyDescent="0.25">
      <c r="A6650"/>
      <c r="B6650"/>
      <c r="C6650"/>
      <c r="D6650"/>
      <c r="E6650"/>
      <c r="F6650"/>
      <c r="G6650"/>
      <c r="H6650"/>
      <c r="I6650"/>
      <c r="J6650"/>
      <c r="O6650" s="2"/>
    </row>
    <row r="6651" spans="1:15" ht="15" x14ac:dyDescent="0.25">
      <c r="A6651"/>
      <c r="B6651"/>
      <c r="C6651"/>
      <c r="D6651"/>
      <c r="E6651"/>
      <c r="F6651"/>
      <c r="G6651"/>
      <c r="H6651"/>
      <c r="I6651"/>
      <c r="J6651"/>
      <c r="O6651" s="2"/>
    </row>
    <row r="6652" spans="1:15" ht="15" x14ac:dyDescent="0.25">
      <c r="A6652"/>
      <c r="B6652"/>
      <c r="C6652"/>
      <c r="D6652"/>
      <c r="E6652"/>
      <c r="F6652"/>
      <c r="G6652"/>
      <c r="H6652"/>
      <c r="I6652"/>
      <c r="J6652"/>
      <c r="O6652" s="2"/>
    </row>
    <row r="6653" spans="1:15" ht="15" x14ac:dyDescent="0.25">
      <c r="A6653"/>
      <c r="B6653"/>
      <c r="C6653"/>
      <c r="D6653"/>
      <c r="E6653"/>
      <c r="F6653"/>
      <c r="G6653"/>
      <c r="H6653"/>
      <c r="I6653"/>
      <c r="J6653"/>
      <c r="O6653" s="2"/>
    </row>
    <row r="6654" spans="1:15" ht="15" x14ac:dyDescent="0.25">
      <c r="A6654"/>
      <c r="B6654"/>
      <c r="C6654"/>
      <c r="D6654"/>
      <c r="E6654"/>
      <c r="F6654"/>
      <c r="G6654"/>
      <c r="H6654"/>
      <c r="I6654"/>
      <c r="J6654"/>
      <c r="O6654" s="2"/>
    </row>
    <row r="6655" spans="1:15" ht="15" x14ac:dyDescent="0.25">
      <c r="A6655"/>
      <c r="B6655"/>
      <c r="C6655"/>
      <c r="D6655"/>
      <c r="E6655"/>
      <c r="F6655"/>
      <c r="G6655"/>
      <c r="H6655"/>
      <c r="I6655"/>
      <c r="J6655"/>
      <c r="O6655" s="2"/>
    </row>
    <row r="6656" spans="1:15" ht="15" x14ac:dyDescent="0.25">
      <c r="A6656"/>
      <c r="B6656"/>
      <c r="C6656"/>
      <c r="D6656"/>
      <c r="E6656"/>
      <c r="F6656"/>
      <c r="G6656"/>
      <c r="H6656"/>
      <c r="I6656"/>
      <c r="J6656"/>
      <c r="O6656" s="2"/>
    </row>
    <row r="6657" spans="1:15" ht="15" x14ac:dyDescent="0.25">
      <c r="A6657"/>
      <c r="B6657"/>
      <c r="C6657"/>
      <c r="D6657"/>
      <c r="E6657"/>
      <c r="F6657"/>
      <c r="G6657"/>
      <c r="H6657"/>
      <c r="I6657"/>
      <c r="J6657"/>
      <c r="O6657" s="2"/>
    </row>
    <row r="6658" spans="1:15" ht="15" x14ac:dyDescent="0.25">
      <c r="A6658"/>
      <c r="B6658"/>
      <c r="C6658"/>
      <c r="D6658"/>
      <c r="E6658"/>
      <c r="F6658"/>
      <c r="G6658"/>
      <c r="H6658"/>
      <c r="I6658"/>
      <c r="J6658"/>
      <c r="O6658" s="2"/>
    </row>
    <row r="6659" spans="1:15" ht="15" x14ac:dyDescent="0.25">
      <c r="A6659"/>
      <c r="B6659"/>
      <c r="C6659"/>
      <c r="D6659"/>
      <c r="E6659"/>
      <c r="F6659"/>
      <c r="G6659"/>
      <c r="H6659"/>
      <c r="I6659"/>
      <c r="J6659"/>
      <c r="O6659" s="2"/>
    </row>
    <row r="6660" spans="1:15" ht="15" x14ac:dyDescent="0.25">
      <c r="A6660"/>
      <c r="B6660"/>
      <c r="C6660"/>
      <c r="D6660"/>
      <c r="E6660"/>
      <c r="F6660"/>
      <c r="G6660"/>
      <c r="H6660"/>
      <c r="I6660"/>
      <c r="J6660"/>
      <c r="O6660" s="2"/>
    </row>
    <row r="6661" spans="1:15" ht="15" x14ac:dyDescent="0.25">
      <c r="A6661"/>
      <c r="B6661"/>
      <c r="C6661"/>
      <c r="D6661"/>
      <c r="E6661"/>
      <c r="F6661"/>
      <c r="G6661"/>
      <c r="H6661"/>
      <c r="I6661"/>
      <c r="J6661"/>
      <c r="O6661" s="2"/>
    </row>
    <row r="6662" spans="1:15" ht="15" x14ac:dyDescent="0.25">
      <c r="A6662"/>
      <c r="B6662"/>
      <c r="C6662"/>
      <c r="D6662"/>
      <c r="E6662"/>
      <c r="F6662"/>
      <c r="G6662"/>
      <c r="H6662"/>
      <c r="I6662"/>
      <c r="J6662"/>
      <c r="O6662" s="2"/>
    </row>
    <row r="6663" spans="1:15" ht="15" x14ac:dyDescent="0.25">
      <c r="A6663"/>
      <c r="B6663"/>
      <c r="C6663"/>
      <c r="D6663"/>
      <c r="E6663"/>
      <c r="F6663"/>
      <c r="G6663"/>
      <c r="H6663"/>
      <c r="I6663"/>
      <c r="J6663"/>
      <c r="O6663" s="2"/>
    </row>
    <row r="6664" spans="1:15" ht="15" x14ac:dyDescent="0.25">
      <c r="A6664"/>
      <c r="B6664"/>
      <c r="C6664"/>
      <c r="D6664"/>
      <c r="E6664"/>
      <c r="F6664"/>
      <c r="G6664"/>
      <c r="H6664"/>
      <c r="I6664"/>
      <c r="J6664"/>
      <c r="O6664" s="2"/>
    </row>
    <row r="6665" spans="1:15" ht="15" x14ac:dyDescent="0.25">
      <c r="A6665"/>
      <c r="B6665"/>
      <c r="C6665"/>
      <c r="D6665"/>
      <c r="E6665"/>
      <c r="F6665"/>
      <c r="G6665"/>
      <c r="H6665"/>
      <c r="I6665"/>
      <c r="J6665"/>
      <c r="O6665" s="2"/>
    </row>
    <row r="6666" spans="1:15" ht="15" x14ac:dyDescent="0.25">
      <c r="A6666"/>
      <c r="B6666"/>
      <c r="C6666"/>
      <c r="D6666"/>
      <c r="E6666"/>
      <c r="F6666"/>
      <c r="G6666"/>
      <c r="H6666"/>
      <c r="I6666"/>
      <c r="J6666"/>
      <c r="O6666" s="2"/>
    </row>
    <row r="6667" spans="1:15" ht="15" x14ac:dyDescent="0.25">
      <c r="A6667"/>
      <c r="B6667"/>
      <c r="C6667"/>
      <c r="D6667"/>
      <c r="E6667"/>
      <c r="F6667"/>
      <c r="G6667"/>
      <c r="H6667"/>
      <c r="I6667"/>
      <c r="J6667"/>
      <c r="O6667" s="2"/>
    </row>
    <row r="6668" spans="1:15" ht="15" x14ac:dyDescent="0.25">
      <c r="A6668"/>
      <c r="B6668"/>
      <c r="C6668"/>
      <c r="D6668"/>
      <c r="E6668"/>
      <c r="F6668"/>
      <c r="G6668"/>
      <c r="H6668"/>
      <c r="I6668"/>
      <c r="J6668"/>
      <c r="O6668" s="2"/>
    </row>
    <row r="6669" spans="1:15" ht="15" x14ac:dyDescent="0.25">
      <c r="A6669"/>
      <c r="B6669"/>
      <c r="C6669"/>
      <c r="D6669"/>
      <c r="E6669"/>
      <c r="F6669"/>
      <c r="G6669"/>
      <c r="H6669"/>
      <c r="I6669"/>
      <c r="J6669"/>
      <c r="O6669" s="2"/>
    </row>
    <row r="6670" spans="1:15" ht="15" x14ac:dyDescent="0.25">
      <c r="A6670"/>
      <c r="B6670"/>
      <c r="C6670"/>
      <c r="D6670"/>
      <c r="E6670"/>
      <c r="F6670"/>
      <c r="G6670"/>
      <c r="H6670"/>
      <c r="I6670"/>
      <c r="J6670"/>
      <c r="O6670" s="2"/>
    </row>
    <row r="6671" spans="1:15" ht="15" x14ac:dyDescent="0.25">
      <c r="A6671"/>
      <c r="B6671"/>
      <c r="C6671"/>
      <c r="D6671"/>
      <c r="E6671"/>
      <c r="F6671"/>
      <c r="G6671"/>
      <c r="H6671"/>
      <c r="I6671"/>
      <c r="J6671"/>
      <c r="O6671" s="2"/>
    </row>
    <row r="6672" spans="1:15" ht="15" x14ac:dyDescent="0.25">
      <c r="A6672"/>
      <c r="B6672"/>
      <c r="C6672"/>
      <c r="D6672"/>
      <c r="E6672"/>
      <c r="F6672"/>
      <c r="G6672"/>
      <c r="H6672"/>
      <c r="I6672"/>
      <c r="J6672"/>
      <c r="O6672" s="2"/>
    </row>
    <row r="6673" spans="1:15" ht="15" x14ac:dyDescent="0.25">
      <c r="A6673"/>
      <c r="B6673"/>
      <c r="C6673"/>
      <c r="D6673"/>
      <c r="E6673"/>
      <c r="F6673"/>
      <c r="G6673"/>
      <c r="H6673"/>
      <c r="I6673"/>
      <c r="J6673"/>
      <c r="O6673" s="2"/>
    </row>
    <row r="6674" spans="1:15" ht="15" x14ac:dyDescent="0.25">
      <c r="A6674"/>
      <c r="B6674"/>
      <c r="C6674"/>
      <c r="D6674"/>
      <c r="E6674"/>
      <c r="F6674"/>
      <c r="G6674"/>
      <c r="H6674"/>
      <c r="I6674"/>
      <c r="J6674"/>
      <c r="O6674" s="2"/>
    </row>
    <row r="6675" spans="1:15" ht="15" x14ac:dyDescent="0.25">
      <c r="A6675"/>
      <c r="B6675"/>
      <c r="C6675"/>
      <c r="D6675"/>
      <c r="E6675"/>
      <c r="F6675"/>
      <c r="G6675"/>
      <c r="H6675"/>
      <c r="I6675"/>
      <c r="J6675"/>
      <c r="O6675" s="2"/>
    </row>
    <row r="6676" spans="1:15" ht="15" x14ac:dyDescent="0.25">
      <c r="A6676"/>
      <c r="B6676"/>
      <c r="C6676"/>
      <c r="D6676"/>
      <c r="E6676"/>
      <c r="F6676"/>
      <c r="G6676"/>
      <c r="H6676"/>
      <c r="I6676"/>
      <c r="J6676"/>
      <c r="O6676" s="2"/>
    </row>
    <row r="6677" spans="1:15" ht="15" x14ac:dyDescent="0.25">
      <c r="A6677"/>
      <c r="B6677"/>
      <c r="C6677"/>
      <c r="D6677"/>
      <c r="E6677"/>
      <c r="F6677"/>
      <c r="G6677"/>
      <c r="H6677"/>
      <c r="I6677"/>
      <c r="J6677"/>
      <c r="O6677" s="2"/>
    </row>
    <row r="6678" spans="1:15" ht="15" x14ac:dyDescent="0.25">
      <c r="A6678"/>
      <c r="B6678"/>
      <c r="C6678"/>
      <c r="D6678"/>
      <c r="E6678"/>
      <c r="F6678"/>
      <c r="G6678"/>
      <c r="H6678"/>
      <c r="I6678"/>
      <c r="J6678"/>
      <c r="O6678" s="2"/>
    </row>
    <row r="6679" spans="1:15" ht="15" x14ac:dyDescent="0.25">
      <c r="A6679"/>
      <c r="B6679"/>
      <c r="C6679"/>
      <c r="D6679"/>
      <c r="E6679"/>
      <c r="F6679"/>
      <c r="G6679"/>
      <c r="H6679"/>
      <c r="I6679"/>
      <c r="J6679"/>
      <c r="O6679" s="2"/>
    </row>
    <row r="6680" spans="1:15" ht="15" x14ac:dyDescent="0.25">
      <c r="A6680"/>
      <c r="B6680"/>
      <c r="C6680"/>
      <c r="D6680"/>
      <c r="E6680"/>
      <c r="F6680"/>
      <c r="G6680"/>
      <c r="H6680"/>
      <c r="I6680"/>
      <c r="J6680"/>
      <c r="O6680" s="2"/>
    </row>
    <row r="6681" spans="1:15" ht="15" x14ac:dyDescent="0.25">
      <c r="A6681"/>
      <c r="B6681"/>
      <c r="C6681"/>
      <c r="D6681"/>
      <c r="E6681"/>
      <c r="F6681"/>
      <c r="G6681"/>
      <c r="H6681"/>
      <c r="I6681"/>
      <c r="J6681"/>
      <c r="O6681" s="2"/>
    </row>
    <row r="6682" spans="1:15" ht="15" x14ac:dyDescent="0.25">
      <c r="A6682"/>
      <c r="B6682"/>
      <c r="C6682"/>
      <c r="D6682"/>
      <c r="E6682"/>
      <c r="F6682"/>
      <c r="G6682"/>
      <c r="H6682"/>
      <c r="I6682"/>
      <c r="J6682"/>
      <c r="O6682" s="2"/>
    </row>
    <row r="6683" spans="1:15" ht="15" x14ac:dyDescent="0.25">
      <c r="A6683"/>
      <c r="B6683"/>
      <c r="C6683"/>
      <c r="D6683"/>
      <c r="E6683"/>
      <c r="F6683"/>
      <c r="G6683"/>
      <c r="H6683"/>
      <c r="I6683"/>
      <c r="J6683"/>
      <c r="O6683" s="2"/>
    </row>
    <row r="6684" spans="1:15" ht="15" x14ac:dyDescent="0.25">
      <c r="A6684"/>
      <c r="B6684"/>
      <c r="C6684"/>
      <c r="D6684"/>
      <c r="E6684"/>
      <c r="F6684"/>
      <c r="G6684"/>
      <c r="H6684"/>
      <c r="I6684"/>
      <c r="J6684"/>
      <c r="O6684" s="2"/>
    </row>
    <row r="6685" spans="1:15" ht="15" x14ac:dyDescent="0.25">
      <c r="A6685"/>
      <c r="B6685"/>
      <c r="C6685"/>
      <c r="D6685"/>
      <c r="E6685"/>
      <c r="F6685"/>
      <c r="G6685"/>
      <c r="H6685"/>
      <c r="I6685"/>
      <c r="J6685"/>
      <c r="O6685" s="2"/>
    </row>
    <row r="6686" spans="1:15" ht="15" x14ac:dyDescent="0.25">
      <c r="A6686"/>
      <c r="B6686"/>
      <c r="C6686"/>
      <c r="D6686"/>
      <c r="E6686"/>
      <c r="F6686"/>
      <c r="G6686"/>
      <c r="H6686"/>
      <c r="I6686"/>
      <c r="J6686"/>
      <c r="O6686" s="2"/>
    </row>
    <row r="6687" spans="1:15" ht="15" x14ac:dyDescent="0.25">
      <c r="A6687"/>
      <c r="B6687"/>
      <c r="C6687"/>
      <c r="D6687"/>
      <c r="E6687"/>
      <c r="F6687"/>
      <c r="G6687"/>
      <c r="H6687"/>
      <c r="I6687"/>
      <c r="J6687"/>
      <c r="O6687" s="2"/>
    </row>
    <row r="6688" spans="1:15" ht="15" x14ac:dyDescent="0.25">
      <c r="A6688"/>
      <c r="B6688"/>
      <c r="C6688"/>
      <c r="D6688"/>
      <c r="E6688"/>
      <c r="F6688"/>
      <c r="G6688"/>
      <c r="H6688"/>
      <c r="I6688"/>
      <c r="J6688"/>
      <c r="O6688" s="2"/>
    </row>
    <row r="6689" spans="1:15" ht="15" x14ac:dyDescent="0.25">
      <c r="A6689"/>
      <c r="B6689"/>
      <c r="C6689"/>
      <c r="D6689"/>
      <c r="E6689"/>
      <c r="F6689"/>
      <c r="G6689"/>
      <c r="H6689"/>
      <c r="I6689"/>
      <c r="J6689"/>
      <c r="O6689" s="2"/>
    </row>
    <row r="6690" spans="1:15" ht="15" x14ac:dyDescent="0.25">
      <c r="A6690"/>
      <c r="B6690"/>
      <c r="C6690"/>
      <c r="D6690"/>
      <c r="E6690"/>
      <c r="F6690"/>
      <c r="G6690"/>
      <c r="H6690"/>
      <c r="I6690"/>
      <c r="J6690"/>
      <c r="O6690" s="2"/>
    </row>
    <row r="6691" spans="1:15" ht="15" x14ac:dyDescent="0.25">
      <c r="A6691"/>
      <c r="B6691"/>
      <c r="C6691"/>
      <c r="D6691"/>
      <c r="E6691"/>
      <c r="F6691"/>
      <c r="G6691"/>
      <c r="H6691"/>
      <c r="I6691"/>
      <c r="J6691"/>
      <c r="O6691" s="2"/>
    </row>
    <row r="6692" spans="1:15" ht="15" x14ac:dyDescent="0.25">
      <c r="A6692"/>
      <c r="B6692"/>
      <c r="C6692"/>
      <c r="D6692"/>
      <c r="E6692"/>
      <c r="F6692"/>
      <c r="G6692"/>
      <c r="H6692"/>
      <c r="I6692"/>
      <c r="J6692"/>
      <c r="O6692" s="2"/>
    </row>
    <row r="6693" spans="1:15" ht="15" x14ac:dyDescent="0.25">
      <c r="A6693"/>
      <c r="B6693"/>
      <c r="C6693"/>
      <c r="D6693"/>
      <c r="E6693"/>
      <c r="F6693"/>
      <c r="G6693"/>
      <c r="H6693"/>
      <c r="I6693"/>
      <c r="J6693"/>
      <c r="O6693" s="2"/>
    </row>
    <row r="6694" spans="1:15" ht="15" x14ac:dyDescent="0.25">
      <c r="A6694"/>
      <c r="B6694"/>
      <c r="C6694"/>
      <c r="D6694"/>
      <c r="E6694"/>
      <c r="F6694"/>
      <c r="G6694"/>
      <c r="H6694"/>
      <c r="I6694"/>
      <c r="J6694"/>
      <c r="O6694" s="2"/>
    </row>
    <row r="6695" spans="1:15" ht="15" x14ac:dyDescent="0.25">
      <c r="A6695"/>
      <c r="B6695"/>
      <c r="C6695"/>
      <c r="D6695"/>
      <c r="E6695"/>
      <c r="F6695"/>
      <c r="G6695"/>
      <c r="H6695"/>
      <c r="I6695"/>
      <c r="J6695"/>
      <c r="O6695" s="2"/>
    </row>
    <row r="6696" spans="1:15" ht="15" x14ac:dyDescent="0.25">
      <c r="A6696"/>
      <c r="B6696"/>
      <c r="C6696"/>
      <c r="D6696"/>
      <c r="E6696"/>
      <c r="F6696"/>
      <c r="G6696"/>
      <c r="H6696"/>
      <c r="I6696"/>
      <c r="J6696"/>
      <c r="O6696" s="2"/>
    </row>
    <row r="6697" spans="1:15" ht="15" x14ac:dyDescent="0.25">
      <c r="A6697"/>
      <c r="B6697"/>
      <c r="C6697"/>
      <c r="D6697"/>
      <c r="E6697"/>
      <c r="F6697"/>
      <c r="G6697"/>
      <c r="H6697"/>
      <c r="I6697"/>
      <c r="J6697"/>
      <c r="O6697" s="2"/>
    </row>
    <row r="6698" spans="1:15" ht="15" x14ac:dyDescent="0.25">
      <c r="A6698"/>
      <c r="B6698"/>
      <c r="C6698"/>
      <c r="D6698"/>
      <c r="E6698"/>
      <c r="F6698"/>
      <c r="G6698"/>
      <c r="H6698"/>
      <c r="I6698"/>
      <c r="J6698"/>
      <c r="O6698" s="2"/>
    </row>
    <row r="6699" spans="1:15" ht="15" x14ac:dyDescent="0.25">
      <c r="A6699"/>
      <c r="B6699"/>
      <c r="C6699"/>
      <c r="D6699"/>
      <c r="E6699"/>
      <c r="F6699"/>
      <c r="G6699"/>
      <c r="H6699"/>
      <c r="I6699"/>
      <c r="J6699"/>
      <c r="O6699" s="2"/>
    </row>
    <row r="6700" spans="1:15" ht="15" x14ac:dyDescent="0.25">
      <c r="A6700"/>
      <c r="B6700"/>
      <c r="C6700"/>
      <c r="D6700"/>
      <c r="E6700"/>
      <c r="F6700"/>
      <c r="G6700"/>
      <c r="H6700"/>
      <c r="I6700"/>
      <c r="J6700"/>
      <c r="O6700" s="2"/>
    </row>
    <row r="6701" spans="1:15" ht="15" x14ac:dyDescent="0.25">
      <c r="A6701"/>
      <c r="B6701"/>
      <c r="C6701"/>
      <c r="D6701"/>
      <c r="E6701"/>
      <c r="F6701"/>
      <c r="G6701"/>
      <c r="H6701"/>
      <c r="I6701"/>
      <c r="J6701"/>
      <c r="O6701" s="2"/>
    </row>
    <row r="6702" spans="1:15" ht="15" x14ac:dyDescent="0.25">
      <c r="A6702"/>
      <c r="B6702"/>
      <c r="C6702"/>
      <c r="D6702"/>
      <c r="E6702"/>
      <c r="F6702"/>
      <c r="G6702"/>
      <c r="H6702"/>
      <c r="I6702"/>
      <c r="J6702"/>
      <c r="O6702" s="2"/>
    </row>
    <row r="6703" spans="1:15" ht="15" x14ac:dyDescent="0.25">
      <c r="A6703"/>
      <c r="B6703"/>
      <c r="C6703"/>
      <c r="D6703"/>
      <c r="E6703"/>
      <c r="F6703"/>
      <c r="G6703"/>
      <c r="H6703"/>
      <c r="I6703"/>
      <c r="J6703"/>
      <c r="O6703" s="2"/>
    </row>
    <row r="6704" spans="1:15" ht="15" x14ac:dyDescent="0.25">
      <c r="A6704"/>
      <c r="B6704"/>
      <c r="C6704"/>
      <c r="D6704"/>
      <c r="E6704"/>
      <c r="F6704"/>
      <c r="G6704"/>
      <c r="H6704"/>
      <c r="I6704"/>
      <c r="J6704"/>
      <c r="O6704" s="2"/>
    </row>
    <row r="6705" spans="1:15" ht="15" x14ac:dyDescent="0.25">
      <c r="A6705"/>
      <c r="B6705"/>
      <c r="C6705"/>
      <c r="D6705"/>
      <c r="E6705"/>
      <c r="F6705"/>
      <c r="G6705"/>
      <c r="H6705"/>
      <c r="I6705"/>
      <c r="J6705"/>
      <c r="O6705" s="2"/>
    </row>
    <row r="6706" spans="1:15" ht="15" x14ac:dyDescent="0.25">
      <c r="A6706"/>
      <c r="B6706"/>
      <c r="C6706"/>
      <c r="D6706"/>
      <c r="E6706"/>
      <c r="F6706"/>
      <c r="G6706"/>
      <c r="H6706"/>
      <c r="I6706"/>
      <c r="J6706"/>
      <c r="O6706" s="2"/>
    </row>
    <row r="6707" spans="1:15" ht="15" x14ac:dyDescent="0.25">
      <c r="A6707"/>
      <c r="B6707"/>
      <c r="C6707"/>
      <c r="D6707"/>
      <c r="E6707"/>
      <c r="F6707"/>
      <c r="G6707"/>
      <c r="H6707"/>
      <c r="I6707"/>
      <c r="J6707"/>
      <c r="O6707" s="2"/>
    </row>
    <row r="6708" spans="1:15" ht="15" x14ac:dyDescent="0.25">
      <c r="A6708"/>
      <c r="B6708"/>
      <c r="C6708"/>
      <c r="D6708"/>
      <c r="E6708"/>
      <c r="F6708"/>
      <c r="G6708"/>
      <c r="H6708"/>
      <c r="I6708"/>
      <c r="J6708"/>
      <c r="O6708" s="2"/>
    </row>
    <row r="6709" spans="1:15" ht="15" x14ac:dyDescent="0.25">
      <c r="A6709"/>
      <c r="B6709"/>
      <c r="C6709"/>
      <c r="D6709"/>
      <c r="E6709"/>
      <c r="F6709"/>
      <c r="G6709"/>
      <c r="H6709"/>
      <c r="I6709"/>
      <c r="J6709"/>
      <c r="O6709" s="2"/>
    </row>
    <row r="6710" spans="1:15" ht="15" x14ac:dyDescent="0.25">
      <c r="A6710"/>
      <c r="B6710"/>
      <c r="C6710"/>
      <c r="D6710"/>
      <c r="E6710"/>
      <c r="F6710"/>
      <c r="G6710"/>
      <c r="H6710"/>
      <c r="I6710"/>
      <c r="J6710"/>
      <c r="O6710" s="2"/>
    </row>
    <row r="6711" spans="1:15" ht="15" x14ac:dyDescent="0.25">
      <c r="A6711"/>
      <c r="B6711"/>
      <c r="C6711"/>
      <c r="D6711"/>
      <c r="E6711"/>
      <c r="F6711"/>
      <c r="G6711"/>
      <c r="H6711"/>
      <c r="I6711"/>
      <c r="J6711"/>
      <c r="O6711" s="2"/>
    </row>
    <row r="6712" spans="1:15" ht="15" x14ac:dyDescent="0.25">
      <c r="A6712"/>
      <c r="B6712"/>
      <c r="C6712"/>
      <c r="D6712"/>
      <c r="E6712"/>
      <c r="F6712"/>
      <c r="G6712"/>
      <c r="H6712"/>
      <c r="I6712"/>
      <c r="J6712"/>
      <c r="O6712" s="2"/>
    </row>
    <row r="6713" spans="1:15" ht="15" x14ac:dyDescent="0.25">
      <c r="A6713"/>
      <c r="B6713"/>
      <c r="C6713"/>
      <c r="D6713"/>
      <c r="E6713"/>
      <c r="F6713"/>
      <c r="G6713"/>
      <c r="H6713"/>
      <c r="I6713"/>
      <c r="J6713"/>
      <c r="O6713" s="2"/>
    </row>
    <row r="6714" spans="1:15" ht="15" x14ac:dyDescent="0.25">
      <c r="A6714"/>
      <c r="B6714"/>
      <c r="C6714"/>
      <c r="D6714"/>
      <c r="E6714"/>
      <c r="F6714"/>
      <c r="G6714"/>
      <c r="H6714"/>
      <c r="I6714"/>
      <c r="J6714"/>
      <c r="O6714" s="2"/>
    </row>
    <row r="6715" spans="1:15" ht="15" x14ac:dyDescent="0.25">
      <c r="A6715"/>
      <c r="B6715"/>
      <c r="C6715"/>
      <c r="D6715"/>
      <c r="E6715"/>
      <c r="F6715"/>
      <c r="G6715"/>
      <c r="H6715"/>
      <c r="I6715"/>
      <c r="J6715"/>
      <c r="O6715" s="2"/>
    </row>
    <row r="6716" spans="1:15" ht="15" x14ac:dyDescent="0.25">
      <c r="A6716"/>
      <c r="B6716"/>
      <c r="C6716"/>
      <c r="D6716"/>
      <c r="E6716"/>
      <c r="F6716"/>
      <c r="G6716"/>
      <c r="H6716"/>
      <c r="I6716"/>
      <c r="J6716"/>
      <c r="O6716" s="2"/>
    </row>
    <row r="6717" spans="1:15" ht="15" x14ac:dyDescent="0.25">
      <c r="A6717"/>
      <c r="B6717"/>
      <c r="C6717"/>
      <c r="D6717"/>
      <c r="E6717"/>
      <c r="F6717"/>
      <c r="G6717"/>
      <c r="H6717"/>
      <c r="I6717"/>
      <c r="J6717"/>
      <c r="O6717" s="2"/>
    </row>
    <row r="6718" spans="1:15" ht="15" x14ac:dyDescent="0.25">
      <c r="A6718"/>
      <c r="B6718"/>
      <c r="C6718"/>
      <c r="D6718"/>
      <c r="E6718"/>
      <c r="F6718"/>
      <c r="G6718"/>
      <c r="H6718"/>
      <c r="I6718"/>
      <c r="J6718"/>
      <c r="O6718" s="2"/>
    </row>
    <row r="6719" spans="1:15" ht="15" x14ac:dyDescent="0.25">
      <c r="A6719"/>
      <c r="B6719"/>
      <c r="C6719"/>
      <c r="D6719"/>
      <c r="E6719"/>
      <c r="F6719"/>
      <c r="G6719"/>
      <c r="H6719"/>
      <c r="I6719"/>
      <c r="J6719"/>
      <c r="O6719" s="2"/>
    </row>
    <row r="6720" spans="1:15" ht="15" x14ac:dyDescent="0.25">
      <c r="A6720"/>
      <c r="B6720"/>
      <c r="C6720"/>
      <c r="D6720"/>
      <c r="E6720"/>
      <c r="F6720"/>
      <c r="G6720"/>
      <c r="H6720"/>
      <c r="I6720"/>
      <c r="J6720"/>
      <c r="O6720" s="2"/>
    </row>
    <row r="6721" spans="1:15" ht="15" x14ac:dyDescent="0.25">
      <c r="A6721"/>
      <c r="B6721"/>
      <c r="C6721"/>
      <c r="D6721"/>
      <c r="E6721"/>
      <c r="F6721"/>
      <c r="G6721"/>
      <c r="H6721"/>
      <c r="I6721"/>
      <c r="J6721"/>
      <c r="O6721" s="2"/>
    </row>
    <row r="6722" spans="1:15" ht="15" x14ac:dyDescent="0.25">
      <c r="A6722"/>
      <c r="B6722"/>
      <c r="C6722"/>
      <c r="D6722"/>
      <c r="E6722"/>
      <c r="F6722"/>
      <c r="G6722"/>
      <c r="H6722"/>
      <c r="I6722"/>
      <c r="J6722"/>
      <c r="O6722" s="2"/>
    </row>
    <row r="6723" spans="1:15" ht="15" x14ac:dyDescent="0.25">
      <c r="A6723"/>
      <c r="B6723"/>
      <c r="C6723"/>
      <c r="D6723"/>
      <c r="E6723"/>
      <c r="F6723"/>
      <c r="G6723"/>
      <c r="H6723"/>
      <c r="I6723"/>
      <c r="J6723"/>
      <c r="O6723" s="2"/>
    </row>
    <row r="6724" spans="1:15" ht="15" x14ac:dyDescent="0.25">
      <c r="A6724"/>
      <c r="B6724"/>
      <c r="C6724"/>
      <c r="D6724"/>
      <c r="E6724"/>
      <c r="F6724"/>
      <c r="G6724"/>
      <c r="H6724"/>
      <c r="I6724"/>
      <c r="J6724"/>
      <c r="O6724" s="2"/>
    </row>
    <row r="6725" spans="1:15" ht="15" x14ac:dyDescent="0.25">
      <c r="A6725"/>
      <c r="B6725"/>
      <c r="C6725"/>
      <c r="D6725"/>
      <c r="E6725"/>
      <c r="F6725"/>
      <c r="G6725"/>
      <c r="H6725"/>
      <c r="I6725"/>
      <c r="J6725"/>
      <c r="O6725" s="2"/>
    </row>
    <row r="6726" spans="1:15" ht="15" x14ac:dyDescent="0.25">
      <c r="A6726"/>
      <c r="B6726"/>
      <c r="C6726"/>
      <c r="D6726"/>
      <c r="E6726"/>
      <c r="F6726"/>
      <c r="G6726"/>
      <c r="H6726"/>
      <c r="I6726"/>
      <c r="J6726"/>
      <c r="O6726" s="2"/>
    </row>
    <row r="6727" spans="1:15" ht="15" x14ac:dyDescent="0.25">
      <c r="A6727"/>
      <c r="B6727"/>
      <c r="C6727"/>
      <c r="D6727"/>
      <c r="E6727"/>
      <c r="F6727"/>
      <c r="G6727"/>
      <c r="H6727"/>
      <c r="I6727"/>
      <c r="J6727"/>
      <c r="O6727" s="2"/>
    </row>
    <row r="6728" spans="1:15" ht="15" x14ac:dyDescent="0.25">
      <c r="A6728"/>
      <c r="B6728"/>
      <c r="C6728"/>
      <c r="D6728"/>
      <c r="E6728"/>
      <c r="F6728"/>
      <c r="G6728"/>
      <c r="H6728"/>
      <c r="I6728"/>
      <c r="J6728"/>
      <c r="O6728" s="2"/>
    </row>
    <row r="6729" spans="1:15" ht="15" x14ac:dyDescent="0.25">
      <c r="A6729"/>
      <c r="B6729"/>
      <c r="C6729"/>
      <c r="D6729"/>
      <c r="E6729"/>
      <c r="F6729"/>
      <c r="G6729"/>
      <c r="H6729"/>
      <c r="I6729"/>
      <c r="J6729"/>
      <c r="O6729" s="2"/>
    </row>
    <row r="6730" spans="1:15" ht="15" x14ac:dyDescent="0.25">
      <c r="A6730"/>
      <c r="B6730"/>
      <c r="C6730"/>
      <c r="D6730"/>
      <c r="E6730"/>
      <c r="F6730"/>
      <c r="G6730"/>
      <c r="H6730"/>
      <c r="I6730"/>
      <c r="J6730"/>
      <c r="O6730" s="2"/>
    </row>
    <row r="6731" spans="1:15" ht="15" x14ac:dyDescent="0.25">
      <c r="A6731"/>
      <c r="B6731"/>
      <c r="C6731"/>
      <c r="D6731"/>
      <c r="E6731"/>
      <c r="F6731"/>
      <c r="G6731"/>
      <c r="H6731"/>
      <c r="I6731"/>
      <c r="J6731"/>
      <c r="O6731" s="2"/>
    </row>
    <row r="6732" spans="1:15" ht="15" x14ac:dyDescent="0.25">
      <c r="A6732"/>
      <c r="B6732"/>
      <c r="C6732"/>
      <c r="D6732"/>
      <c r="E6732"/>
      <c r="F6732"/>
      <c r="G6732"/>
      <c r="H6732"/>
      <c r="I6732"/>
      <c r="J6732"/>
      <c r="O6732" s="2"/>
    </row>
    <row r="6733" spans="1:15" ht="15" x14ac:dyDescent="0.25">
      <c r="A6733"/>
      <c r="B6733"/>
      <c r="C6733"/>
      <c r="D6733"/>
      <c r="E6733"/>
      <c r="F6733"/>
      <c r="G6733"/>
      <c r="H6733"/>
      <c r="I6733"/>
      <c r="J6733"/>
      <c r="O6733" s="2"/>
    </row>
    <row r="6734" spans="1:15" ht="15" x14ac:dyDescent="0.25">
      <c r="A6734"/>
      <c r="B6734"/>
      <c r="C6734"/>
      <c r="D6734"/>
      <c r="E6734"/>
      <c r="F6734"/>
      <c r="G6734"/>
      <c r="H6734"/>
      <c r="I6734"/>
      <c r="J6734"/>
      <c r="O6734" s="2"/>
    </row>
    <row r="6735" spans="1:15" ht="15" x14ac:dyDescent="0.25">
      <c r="A6735"/>
      <c r="B6735"/>
      <c r="C6735"/>
      <c r="D6735"/>
      <c r="E6735"/>
      <c r="F6735"/>
      <c r="G6735"/>
      <c r="H6735"/>
      <c r="I6735"/>
      <c r="J6735"/>
      <c r="O6735" s="2"/>
    </row>
    <row r="6736" spans="1:15" ht="15" x14ac:dyDescent="0.25">
      <c r="A6736"/>
      <c r="B6736"/>
      <c r="C6736"/>
      <c r="D6736"/>
      <c r="E6736"/>
      <c r="F6736"/>
      <c r="G6736"/>
      <c r="H6736"/>
      <c r="I6736"/>
      <c r="J6736"/>
      <c r="O6736" s="2"/>
    </row>
    <row r="6737" spans="1:15" ht="15" x14ac:dyDescent="0.25">
      <c r="A6737"/>
      <c r="B6737"/>
      <c r="C6737"/>
      <c r="D6737"/>
      <c r="E6737"/>
      <c r="F6737"/>
      <c r="G6737"/>
      <c r="H6737"/>
      <c r="I6737"/>
      <c r="J6737"/>
      <c r="O6737" s="2"/>
    </row>
    <row r="6738" spans="1:15" ht="15" x14ac:dyDescent="0.25">
      <c r="A6738"/>
      <c r="B6738"/>
      <c r="C6738"/>
      <c r="D6738"/>
      <c r="E6738"/>
      <c r="F6738"/>
      <c r="G6738"/>
      <c r="H6738"/>
      <c r="I6738"/>
      <c r="J6738"/>
      <c r="O6738" s="2"/>
    </row>
    <row r="6739" spans="1:15" ht="15" x14ac:dyDescent="0.25">
      <c r="A6739"/>
      <c r="B6739"/>
      <c r="C6739"/>
      <c r="D6739"/>
      <c r="E6739"/>
      <c r="F6739"/>
      <c r="G6739"/>
      <c r="H6739"/>
      <c r="I6739"/>
      <c r="J6739"/>
      <c r="O6739" s="2"/>
    </row>
    <row r="6740" spans="1:15" ht="15" x14ac:dyDescent="0.25">
      <c r="A6740"/>
      <c r="B6740"/>
      <c r="C6740"/>
      <c r="D6740"/>
      <c r="E6740"/>
      <c r="F6740"/>
      <c r="G6740"/>
      <c r="H6740"/>
      <c r="I6740"/>
      <c r="J6740"/>
      <c r="O6740" s="2"/>
    </row>
    <row r="6741" spans="1:15" ht="15" x14ac:dyDescent="0.25">
      <c r="A6741"/>
      <c r="B6741"/>
      <c r="C6741"/>
      <c r="D6741"/>
      <c r="E6741"/>
      <c r="F6741"/>
      <c r="G6741"/>
      <c r="H6741"/>
      <c r="I6741"/>
      <c r="J6741"/>
      <c r="O6741" s="2"/>
    </row>
    <row r="6742" spans="1:15" ht="15" x14ac:dyDescent="0.25">
      <c r="A6742"/>
      <c r="B6742"/>
      <c r="C6742"/>
      <c r="D6742"/>
      <c r="E6742"/>
      <c r="F6742"/>
      <c r="G6742"/>
      <c r="H6742"/>
      <c r="I6742"/>
      <c r="J6742"/>
      <c r="O6742" s="2"/>
    </row>
    <row r="6743" spans="1:15" ht="15" x14ac:dyDescent="0.25">
      <c r="A6743"/>
      <c r="B6743"/>
      <c r="C6743"/>
      <c r="D6743"/>
      <c r="E6743"/>
      <c r="F6743"/>
      <c r="G6743"/>
      <c r="H6743"/>
      <c r="I6743"/>
      <c r="J6743"/>
      <c r="O6743" s="2"/>
    </row>
    <row r="6744" spans="1:15" ht="15" x14ac:dyDescent="0.25">
      <c r="A6744"/>
      <c r="B6744"/>
      <c r="C6744"/>
      <c r="D6744"/>
      <c r="E6744"/>
      <c r="F6744"/>
      <c r="G6744"/>
      <c r="H6744"/>
      <c r="I6744"/>
      <c r="J6744"/>
      <c r="O6744" s="2"/>
    </row>
    <row r="6745" spans="1:15" ht="15" x14ac:dyDescent="0.25">
      <c r="A6745"/>
      <c r="B6745"/>
      <c r="C6745"/>
      <c r="D6745"/>
      <c r="E6745"/>
      <c r="F6745"/>
      <c r="G6745"/>
      <c r="H6745"/>
      <c r="I6745"/>
      <c r="J6745"/>
      <c r="O6745" s="2"/>
    </row>
    <row r="6746" spans="1:15" ht="15" x14ac:dyDescent="0.25">
      <c r="A6746"/>
      <c r="B6746"/>
      <c r="C6746"/>
      <c r="D6746"/>
      <c r="E6746"/>
      <c r="F6746"/>
      <c r="G6746"/>
      <c r="H6746"/>
      <c r="I6746"/>
      <c r="J6746"/>
      <c r="O6746" s="2"/>
    </row>
    <row r="6747" spans="1:15" ht="15" x14ac:dyDescent="0.25">
      <c r="A6747"/>
      <c r="B6747"/>
      <c r="C6747"/>
      <c r="D6747"/>
      <c r="E6747"/>
      <c r="F6747"/>
      <c r="G6747"/>
      <c r="H6747"/>
      <c r="I6747"/>
      <c r="J6747"/>
      <c r="O6747" s="2"/>
    </row>
    <row r="6748" spans="1:15" ht="15" x14ac:dyDescent="0.25">
      <c r="A6748"/>
      <c r="B6748"/>
      <c r="C6748"/>
      <c r="D6748"/>
      <c r="E6748"/>
      <c r="F6748"/>
      <c r="G6748"/>
      <c r="H6748"/>
      <c r="I6748"/>
      <c r="J6748"/>
      <c r="O6748" s="2"/>
    </row>
    <row r="6749" spans="1:15" ht="15" x14ac:dyDescent="0.25">
      <c r="A6749"/>
      <c r="B6749"/>
      <c r="C6749"/>
      <c r="D6749"/>
      <c r="E6749"/>
      <c r="F6749"/>
      <c r="G6749"/>
      <c r="H6749"/>
      <c r="I6749"/>
      <c r="J6749"/>
      <c r="O6749" s="2"/>
    </row>
    <row r="6750" spans="1:15" ht="15" x14ac:dyDescent="0.25">
      <c r="A6750"/>
      <c r="B6750"/>
      <c r="C6750"/>
      <c r="D6750"/>
      <c r="E6750"/>
      <c r="F6750"/>
      <c r="G6750"/>
      <c r="H6750"/>
      <c r="I6750"/>
      <c r="J6750"/>
      <c r="O6750" s="2"/>
    </row>
    <row r="6751" spans="1:15" ht="15" x14ac:dyDescent="0.25">
      <c r="A6751"/>
      <c r="B6751"/>
      <c r="C6751"/>
      <c r="D6751"/>
      <c r="E6751"/>
      <c r="F6751"/>
      <c r="G6751"/>
      <c r="H6751"/>
      <c r="I6751"/>
      <c r="J6751"/>
      <c r="O6751" s="2"/>
    </row>
    <row r="6752" spans="1:15" ht="15" x14ac:dyDescent="0.25">
      <c r="A6752"/>
      <c r="B6752"/>
      <c r="C6752"/>
      <c r="D6752"/>
      <c r="E6752"/>
      <c r="F6752"/>
      <c r="G6752"/>
      <c r="H6752"/>
      <c r="I6752"/>
      <c r="J6752"/>
      <c r="O6752" s="2"/>
    </row>
    <row r="6753" spans="1:15" ht="15" x14ac:dyDescent="0.25">
      <c r="A6753"/>
      <c r="B6753"/>
      <c r="C6753"/>
      <c r="D6753"/>
      <c r="E6753"/>
      <c r="F6753"/>
      <c r="G6753"/>
      <c r="H6753"/>
      <c r="I6753"/>
      <c r="J6753"/>
      <c r="O6753" s="2"/>
    </row>
    <row r="6754" spans="1:15" ht="15" x14ac:dyDescent="0.25">
      <c r="A6754"/>
      <c r="B6754"/>
      <c r="C6754"/>
      <c r="D6754"/>
      <c r="E6754"/>
      <c r="F6754"/>
      <c r="G6754"/>
      <c r="H6754"/>
      <c r="I6754"/>
      <c r="J6754"/>
      <c r="O6754" s="2"/>
    </row>
    <row r="6755" spans="1:15" ht="15" x14ac:dyDescent="0.25">
      <c r="A6755"/>
      <c r="B6755"/>
      <c r="C6755"/>
      <c r="D6755"/>
      <c r="E6755"/>
      <c r="F6755"/>
      <c r="G6755"/>
      <c r="H6755"/>
      <c r="I6755"/>
      <c r="J6755"/>
      <c r="O6755" s="2"/>
    </row>
    <row r="6756" spans="1:15" ht="15" x14ac:dyDescent="0.25">
      <c r="A6756"/>
      <c r="B6756"/>
      <c r="C6756"/>
      <c r="D6756"/>
      <c r="E6756"/>
      <c r="F6756"/>
      <c r="G6756"/>
      <c r="H6756"/>
      <c r="I6756"/>
      <c r="J6756"/>
      <c r="O6756" s="2"/>
    </row>
    <row r="6757" spans="1:15" ht="15" x14ac:dyDescent="0.25">
      <c r="A6757"/>
      <c r="B6757"/>
      <c r="C6757"/>
      <c r="D6757"/>
      <c r="E6757"/>
      <c r="F6757"/>
      <c r="G6757"/>
      <c r="H6757"/>
      <c r="I6757"/>
      <c r="J6757"/>
      <c r="O6757" s="2"/>
    </row>
    <row r="6758" spans="1:15" ht="15" x14ac:dyDescent="0.25">
      <c r="A6758"/>
      <c r="B6758"/>
      <c r="C6758"/>
      <c r="D6758"/>
      <c r="E6758"/>
      <c r="F6758"/>
      <c r="G6758"/>
      <c r="H6758"/>
      <c r="I6758"/>
      <c r="J6758"/>
      <c r="O6758" s="2"/>
    </row>
    <row r="6759" spans="1:15" ht="15" x14ac:dyDescent="0.25">
      <c r="A6759"/>
      <c r="B6759"/>
      <c r="C6759"/>
      <c r="D6759"/>
      <c r="E6759"/>
      <c r="F6759"/>
      <c r="G6759"/>
      <c r="H6759"/>
      <c r="I6759"/>
      <c r="J6759"/>
      <c r="O6759" s="2"/>
    </row>
    <row r="6760" spans="1:15" ht="15" x14ac:dyDescent="0.25">
      <c r="A6760"/>
      <c r="B6760"/>
      <c r="C6760"/>
      <c r="D6760"/>
      <c r="E6760"/>
      <c r="F6760"/>
      <c r="G6760"/>
      <c r="H6760"/>
      <c r="I6760"/>
      <c r="J6760"/>
      <c r="O6760" s="2"/>
    </row>
    <row r="6761" spans="1:15" ht="15" x14ac:dyDescent="0.25">
      <c r="A6761"/>
      <c r="B6761"/>
      <c r="C6761"/>
      <c r="D6761"/>
      <c r="E6761"/>
      <c r="F6761"/>
      <c r="G6761"/>
      <c r="H6761"/>
      <c r="I6761"/>
      <c r="J6761"/>
      <c r="O6761" s="2"/>
    </row>
    <row r="6762" spans="1:15" ht="15" x14ac:dyDescent="0.25">
      <c r="A6762"/>
      <c r="B6762"/>
      <c r="C6762"/>
      <c r="D6762"/>
      <c r="E6762"/>
      <c r="F6762"/>
      <c r="G6762"/>
      <c r="H6762"/>
      <c r="I6762"/>
      <c r="J6762"/>
      <c r="O6762" s="2"/>
    </row>
    <row r="6763" spans="1:15" ht="15" x14ac:dyDescent="0.25">
      <c r="A6763"/>
      <c r="B6763"/>
      <c r="C6763"/>
      <c r="D6763"/>
      <c r="E6763"/>
      <c r="F6763"/>
      <c r="G6763"/>
      <c r="H6763"/>
      <c r="I6763"/>
      <c r="J6763"/>
      <c r="O6763" s="2"/>
    </row>
    <row r="6764" spans="1:15" ht="15" x14ac:dyDescent="0.25">
      <c r="A6764"/>
      <c r="B6764"/>
      <c r="C6764"/>
      <c r="D6764"/>
      <c r="E6764"/>
      <c r="F6764"/>
      <c r="G6764"/>
      <c r="H6764"/>
      <c r="I6764"/>
      <c r="J6764"/>
      <c r="O6764" s="2"/>
    </row>
    <row r="6765" spans="1:15" ht="15" x14ac:dyDescent="0.25">
      <c r="A6765"/>
      <c r="B6765"/>
      <c r="C6765"/>
      <c r="D6765"/>
      <c r="E6765"/>
      <c r="F6765"/>
      <c r="G6765"/>
      <c r="H6765"/>
      <c r="I6765"/>
      <c r="J6765"/>
      <c r="O6765" s="2"/>
    </row>
    <row r="6766" spans="1:15" ht="15" x14ac:dyDescent="0.25">
      <c r="A6766"/>
      <c r="B6766"/>
      <c r="C6766"/>
      <c r="D6766"/>
      <c r="E6766"/>
      <c r="F6766"/>
      <c r="G6766"/>
      <c r="H6766"/>
      <c r="I6766"/>
      <c r="J6766"/>
      <c r="O6766" s="2"/>
    </row>
    <row r="6767" spans="1:15" ht="15" x14ac:dyDescent="0.25">
      <c r="A6767"/>
      <c r="B6767"/>
      <c r="C6767"/>
      <c r="D6767"/>
      <c r="E6767"/>
      <c r="F6767"/>
      <c r="G6767"/>
      <c r="H6767"/>
      <c r="I6767"/>
      <c r="J6767"/>
      <c r="O6767" s="2"/>
    </row>
    <row r="6768" spans="1:15" ht="15" x14ac:dyDescent="0.25">
      <c r="A6768"/>
      <c r="B6768"/>
      <c r="C6768"/>
      <c r="D6768"/>
      <c r="E6768"/>
      <c r="F6768"/>
      <c r="G6768"/>
      <c r="H6768"/>
      <c r="I6768"/>
      <c r="J6768"/>
      <c r="O6768" s="2"/>
    </row>
    <row r="6769" spans="1:15" ht="15" x14ac:dyDescent="0.25">
      <c r="A6769"/>
      <c r="B6769"/>
      <c r="C6769"/>
      <c r="D6769"/>
      <c r="E6769"/>
      <c r="F6769"/>
      <c r="G6769"/>
      <c r="H6769"/>
      <c r="I6769"/>
      <c r="J6769"/>
      <c r="O6769" s="2"/>
    </row>
    <row r="6770" spans="1:15" ht="15" x14ac:dyDescent="0.25">
      <c r="A6770"/>
      <c r="B6770"/>
      <c r="C6770"/>
      <c r="D6770"/>
      <c r="E6770"/>
      <c r="F6770"/>
      <c r="G6770"/>
      <c r="H6770"/>
      <c r="I6770"/>
      <c r="J6770"/>
      <c r="O6770" s="2"/>
    </row>
    <row r="6771" spans="1:15" ht="15" x14ac:dyDescent="0.25">
      <c r="A6771"/>
      <c r="B6771"/>
      <c r="C6771"/>
      <c r="D6771"/>
      <c r="E6771"/>
      <c r="F6771"/>
      <c r="G6771"/>
      <c r="H6771"/>
      <c r="I6771"/>
      <c r="J6771"/>
      <c r="O6771" s="2"/>
    </row>
    <row r="6772" spans="1:15" ht="15" x14ac:dyDescent="0.25">
      <c r="A6772"/>
      <c r="B6772"/>
      <c r="C6772"/>
      <c r="D6772"/>
      <c r="E6772"/>
      <c r="F6772"/>
      <c r="G6772"/>
      <c r="H6772"/>
      <c r="I6772"/>
      <c r="J6772"/>
      <c r="O6772" s="2"/>
    </row>
    <row r="6773" spans="1:15" ht="15" x14ac:dyDescent="0.25">
      <c r="A6773"/>
      <c r="B6773"/>
      <c r="C6773"/>
      <c r="D6773"/>
      <c r="E6773"/>
      <c r="F6773"/>
      <c r="G6773"/>
      <c r="H6773"/>
      <c r="I6773"/>
      <c r="J6773"/>
      <c r="O6773" s="2"/>
    </row>
    <row r="6774" spans="1:15" ht="15" x14ac:dyDescent="0.25">
      <c r="A6774"/>
      <c r="B6774"/>
      <c r="C6774"/>
      <c r="D6774"/>
      <c r="E6774"/>
      <c r="F6774"/>
      <c r="G6774"/>
      <c r="H6774"/>
      <c r="I6774"/>
      <c r="J6774"/>
      <c r="O6774" s="2"/>
    </row>
    <row r="6775" spans="1:15" ht="15" x14ac:dyDescent="0.25">
      <c r="A6775"/>
      <c r="B6775"/>
      <c r="C6775"/>
      <c r="D6775"/>
      <c r="E6775"/>
      <c r="F6775"/>
      <c r="G6775"/>
      <c r="H6775"/>
      <c r="I6775"/>
      <c r="J6775"/>
      <c r="O6775" s="2"/>
    </row>
    <row r="6776" spans="1:15" ht="15" x14ac:dyDescent="0.25">
      <c r="A6776"/>
      <c r="B6776"/>
      <c r="C6776"/>
      <c r="D6776"/>
      <c r="E6776"/>
      <c r="F6776"/>
      <c r="G6776"/>
      <c r="H6776"/>
      <c r="I6776"/>
      <c r="J6776"/>
      <c r="O6776" s="2"/>
    </row>
    <row r="6777" spans="1:15" ht="15" x14ac:dyDescent="0.25">
      <c r="A6777"/>
      <c r="B6777"/>
      <c r="C6777"/>
      <c r="D6777"/>
      <c r="E6777"/>
      <c r="F6777"/>
      <c r="G6777"/>
      <c r="H6777"/>
      <c r="I6777"/>
      <c r="J6777"/>
      <c r="O6777" s="2"/>
    </row>
    <row r="6778" spans="1:15" ht="15" x14ac:dyDescent="0.25">
      <c r="A6778"/>
      <c r="B6778"/>
      <c r="C6778"/>
      <c r="D6778"/>
      <c r="E6778"/>
      <c r="F6778"/>
      <c r="G6778"/>
      <c r="H6778"/>
      <c r="I6778"/>
      <c r="J6778"/>
      <c r="O6778" s="2"/>
    </row>
    <row r="6779" spans="1:15" ht="15" x14ac:dyDescent="0.25">
      <c r="A6779"/>
      <c r="B6779"/>
      <c r="C6779"/>
      <c r="D6779"/>
      <c r="E6779"/>
      <c r="F6779"/>
      <c r="G6779"/>
      <c r="H6779"/>
      <c r="I6779"/>
      <c r="J6779"/>
      <c r="O6779" s="2"/>
    </row>
    <row r="6780" spans="1:15" ht="15" x14ac:dyDescent="0.25">
      <c r="A6780"/>
      <c r="B6780"/>
      <c r="C6780"/>
      <c r="D6780"/>
      <c r="E6780"/>
      <c r="F6780"/>
      <c r="G6780"/>
      <c r="H6780"/>
      <c r="I6780"/>
      <c r="J6780"/>
      <c r="O6780" s="2"/>
    </row>
    <row r="6781" spans="1:15" ht="15" x14ac:dyDescent="0.25">
      <c r="A6781"/>
      <c r="B6781"/>
      <c r="C6781"/>
      <c r="D6781"/>
      <c r="E6781"/>
      <c r="F6781"/>
      <c r="G6781"/>
      <c r="H6781"/>
      <c r="I6781"/>
      <c r="J6781"/>
      <c r="O6781" s="2"/>
    </row>
    <row r="6782" spans="1:15" ht="15" x14ac:dyDescent="0.25">
      <c r="A6782"/>
      <c r="B6782"/>
      <c r="C6782"/>
      <c r="D6782"/>
      <c r="E6782"/>
      <c r="F6782"/>
      <c r="G6782"/>
      <c r="H6782"/>
      <c r="I6782"/>
      <c r="J6782"/>
      <c r="O6782" s="2"/>
    </row>
    <row r="6783" spans="1:15" ht="15" x14ac:dyDescent="0.25">
      <c r="A6783"/>
      <c r="B6783"/>
      <c r="C6783"/>
      <c r="D6783"/>
      <c r="E6783"/>
      <c r="F6783"/>
      <c r="G6783"/>
      <c r="H6783"/>
      <c r="I6783"/>
      <c r="J6783"/>
      <c r="O6783" s="2"/>
    </row>
    <row r="6784" spans="1:15" ht="15" x14ac:dyDescent="0.25">
      <c r="A6784"/>
      <c r="B6784"/>
      <c r="C6784"/>
      <c r="D6784"/>
      <c r="E6784"/>
      <c r="F6784"/>
      <c r="G6784"/>
      <c r="H6784"/>
      <c r="I6784"/>
      <c r="J6784"/>
      <c r="O6784" s="2"/>
    </row>
    <row r="6785" spans="1:15" ht="15" x14ac:dyDescent="0.25">
      <c r="A6785"/>
      <c r="B6785"/>
      <c r="C6785"/>
      <c r="D6785"/>
      <c r="E6785"/>
      <c r="F6785"/>
      <c r="G6785"/>
      <c r="H6785"/>
      <c r="I6785"/>
      <c r="J6785"/>
      <c r="O6785" s="2"/>
    </row>
    <row r="6786" spans="1:15" ht="15" x14ac:dyDescent="0.25">
      <c r="A6786"/>
      <c r="B6786"/>
      <c r="C6786"/>
      <c r="D6786"/>
      <c r="E6786"/>
      <c r="F6786"/>
      <c r="G6786"/>
      <c r="H6786"/>
      <c r="I6786"/>
      <c r="J6786"/>
      <c r="O6786" s="2"/>
    </row>
    <row r="6787" spans="1:15" ht="15" x14ac:dyDescent="0.25">
      <c r="A6787"/>
      <c r="B6787"/>
      <c r="C6787"/>
      <c r="D6787"/>
      <c r="E6787"/>
      <c r="F6787"/>
      <c r="G6787"/>
      <c r="H6787"/>
      <c r="I6787"/>
      <c r="J6787"/>
      <c r="O6787" s="2"/>
    </row>
    <row r="6788" spans="1:15" ht="15" x14ac:dyDescent="0.25">
      <c r="A6788"/>
      <c r="B6788"/>
      <c r="C6788"/>
      <c r="D6788"/>
      <c r="E6788"/>
      <c r="F6788"/>
      <c r="G6788"/>
      <c r="H6788"/>
      <c r="I6788"/>
      <c r="J6788"/>
      <c r="O6788" s="2"/>
    </row>
    <row r="6789" spans="1:15" ht="15" x14ac:dyDescent="0.25">
      <c r="A6789"/>
      <c r="B6789"/>
      <c r="C6789"/>
      <c r="D6789"/>
      <c r="E6789"/>
      <c r="F6789"/>
      <c r="G6789"/>
      <c r="H6789"/>
      <c r="I6789"/>
      <c r="J6789"/>
      <c r="O6789" s="2"/>
    </row>
    <row r="6790" spans="1:15" ht="15" x14ac:dyDescent="0.25">
      <c r="A6790"/>
      <c r="B6790"/>
      <c r="C6790"/>
      <c r="D6790"/>
      <c r="E6790"/>
      <c r="F6790"/>
      <c r="G6790"/>
      <c r="H6790"/>
      <c r="I6790"/>
      <c r="J6790"/>
      <c r="O6790" s="2"/>
    </row>
    <row r="6791" spans="1:15" ht="15" x14ac:dyDescent="0.25">
      <c r="A6791"/>
      <c r="B6791"/>
      <c r="C6791"/>
      <c r="D6791"/>
      <c r="E6791"/>
      <c r="F6791"/>
      <c r="G6791"/>
      <c r="H6791"/>
      <c r="I6791"/>
      <c r="J6791"/>
      <c r="O6791" s="2"/>
    </row>
    <row r="6792" spans="1:15" ht="15" x14ac:dyDescent="0.25">
      <c r="A6792"/>
      <c r="B6792"/>
      <c r="C6792"/>
      <c r="D6792"/>
      <c r="E6792"/>
      <c r="F6792"/>
      <c r="G6792"/>
      <c r="H6792"/>
      <c r="I6792"/>
      <c r="J6792"/>
      <c r="O6792" s="2"/>
    </row>
    <row r="6793" spans="1:15" ht="15" x14ac:dyDescent="0.25">
      <c r="A6793"/>
      <c r="B6793"/>
      <c r="C6793"/>
      <c r="D6793"/>
      <c r="E6793"/>
      <c r="F6793"/>
      <c r="G6793"/>
      <c r="H6793"/>
      <c r="I6793"/>
      <c r="J6793"/>
      <c r="O6793" s="2"/>
    </row>
    <row r="6794" spans="1:15" ht="15" x14ac:dyDescent="0.25">
      <c r="A6794"/>
      <c r="B6794"/>
      <c r="C6794"/>
      <c r="D6794"/>
      <c r="E6794"/>
      <c r="F6794"/>
      <c r="G6794"/>
      <c r="H6794"/>
      <c r="I6794"/>
      <c r="J6794"/>
      <c r="O6794" s="2"/>
    </row>
    <row r="6795" spans="1:15" ht="15" x14ac:dyDescent="0.25">
      <c r="A6795"/>
      <c r="B6795"/>
      <c r="C6795"/>
      <c r="D6795"/>
      <c r="E6795"/>
      <c r="F6795"/>
      <c r="G6795"/>
      <c r="H6795"/>
      <c r="I6795"/>
      <c r="J6795"/>
      <c r="O6795" s="2"/>
    </row>
    <row r="6796" spans="1:15" ht="15" x14ac:dyDescent="0.25">
      <c r="A6796"/>
      <c r="B6796"/>
      <c r="C6796"/>
      <c r="D6796"/>
      <c r="E6796"/>
      <c r="F6796"/>
      <c r="G6796"/>
      <c r="H6796"/>
      <c r="I6796"/>
      <c r="J6796"/>
      <c r="O6796" s="2"/>
    </row>
    <row r="6797" spans="1:15" ht="15" x14ac:dyDescent="0.25">
      <c r="A6797"/>
      <c r="B6797"/>
      <c r="C6797"/>
      <c r="D6797"/>
      <c r="E6797"/>
      <c r="F6797"/>
      <c r="G6797"/>
      <c r="H6797"/>
      <c r="I6797"/>
      <c r="J6797"/>
      <c r="O6797" s="2"/>
    </row>
    <row r="6798" spans="1:15" ht="15" x14ac:dyDescent="0.25">
      <c r="A6798"/>
      <c r="B6798"/>
      <c r="C6798"/>
      <c r="D6798"/>
      <c r="E6798"/>
      <c r="F6798"/>
      <c r="G6798"/>
      <c r="H6798"/>
      <c r="I6798"/>
      <c r="J6798"/>
      <c r="O6798" s="2"/>
    </row>
    <row r="6799" spans="1:15" ht="15" x14ac:dyDescent="0.25">
      <c r="A6799"/>
      <c r="B6799"/>
      <c r="C6799"/>
      <c r="D6799"/>
      <c r="E6799"/>
      <c r="F6799"/>
      <c r="G6799"/>
      <c r="H6799"/>
      <c r="I6799"/>
      <c r="J6799"/>
      <c r="O6799" s="2"/>
    </row>
    <row r="6800" spans="1:15" ht="15" x14ac:dyDescent="0.25">
      <c r="A6800"/>
      <c r="B6800"/>
      <c r="C6800"/>
      <c r="D6800"/>
      <c r="E6800"/>
      <c r="F6800"/>
      <c r="G6800"/>
      <c r="H6800"/>
      <c r="I6800"/>
      <c r="J6800"/>
      <c r="O6800" s="2"/>
    </row>
    <row r="6801" spans="1:15" ht="15" x14ac:dyDescent="0.25">
      <c r="A6801"/>
      <c r="B6801"/>
      <c r="C6801"/>
      <c r="D6801"/>
      <c r="E6801"/>
      <c r="F6801"/>
      <c r="G6801"/>
      <c r="H6801"/>
      <c r="I6801"/>
      <c r="J6801"/>
      <c r="O6801" s="2"/>
    </row>
    <row r="6802" spans="1:15" ht="15" x14ac:dyDescent="0.25">
      <c r="A6802"/>
      <c r="B6802"/>
      <c r="C6802"/>
      <c r="D6802"/>
      <c r="E6802"/>
      <c r="F6802"/>
      <c r="G6802"/>
      <c r="H6802"/>
      <c r="I6802"/>
      <c r="J6802"/>
      <c r="O6802" s="2"/>
    </row>
    <row r="6803" spans="1:15" ht="15" x14ac:dyDescent="0.25">
      <c r="A6803"/>
      <c r="B6803"/>
      <c r="C6803"/>
      <c r="D6803"/>
      <c r="E6803"/>
      <c r="F6803"/>
      <c r="G6803"/>
      <c r="H6803"/>
      <c r="I6803"/>
      <c r="J6803"/>
      <c r="O6803" s="2"/>
    </row>
    <row r="6804" spans="1:15" ht="15" x14ac:dyDescent="0.25">
      <c r="A6804"/>
      <c r="B6804"/>
      <c r="C6804"/>
      <c r="D6804"/>
      <c r="E6804"/>
      <c r="F6804"/>
      <c r="G6804"/>
      <c r="H6804"/>
      <c r="I6804"/>
      <c r="J6804"/>
      <c r="O6804" s="2"/>
    </row>
    <row r="6805" spans="1:15" ht="15" x14ac:dyDescent="0.25">
      <c r="A6805"/>
      <c r="B6805"/>
      <c r="C6805"/>
      <c r="D6805"/>
      <c r="E6805"/>
      <c r="F6805"/>
      <c r="G6805"/>
      <c r="H6805"/>
      <c r="I6805"/>
      <c r="J6805"/>
      <c r="O6805" s="2"/>
    </row>
    <row r="6806" spans="1:15" ht="15" x14ac:dyDescent="0.25">
      <c r="A6806"/>
      <c r="B6806"/>
      <c r="C6806"/>
      <c r="D6806"/>
      <c r="E6806"/>
      <c r="F6806"/>
      <c r="G6806"/>
      <c r="H6806"/>
      <c r="I6806"/>
      <c r="J6806"/>
      <c r="O6806" s="2"/>
    </row>
    <row r="6807" spans="1:15" ht="15" x14ac:dyDescent="0.25">
      <c r="A6807"/>
      <c r="B6807"/>
      <c r="C6807"/>
      <c r="D6807"/>
      <c r="E6807"/>
      <c r="F6807"/>
      <c r="G6807"/>
      <c r="H6807"/>
      <c r="I6807"/>
      <c r="J6807"/>
      <c r="O6807" s="2"/>
    </row>
    <row r="6808" spans="1:15" ht="15" x14ac:dyDescent="0.25">
      <c r="A6808"/>
      <c r="B6808"/>
      <c r="C6808"/>
      <c r="D6808"/>
      <c r="E6808"/>
      <c r="F6808"/>
      <c r="G6808"/>
      <c r="H6808"/>
      <c r="I6808"/>
      <c r="J6808"/>
      <c r="O6808" s="2"/>
    </row>
    <row r="6809" spans="1:15" ht="15" x14ac:dyDescent="0.25">
      <c r="A6809"/>
      <c r="B6809"/>
      <c r="C6809"/>
      <c r="D6809"/>
      <c r="E6809"/>
      <c r="F6809"/>
      <c r="G6809"/>
      <c r="H6809"/>
      <c r="I6809"/>
      <c r="J6809"/>
      <c r="O6809" s="2"/>
    </row>
    <row r="6810" spans="1:15" ht="15" x14ac:dyDescent="0.25">
      <c r="A6810"/>
      <c r="B6810"/>
      <c r="C6810"/>
      <c r="D6810"/>
      <c r="E6810"/>
      <c r="F6810"/>
      <c r="G6810"/>
      <c r="H6810"/>
      <c r="I6810"/>
      <c r="J6810"/>
      <c r="O6810" s="2"/>
    </row>
    <row r="6811" spans="1:15" ht="15" x14ac:dyDescent="0.25">
      <c r="A6811"/>
      <c r="B6811"/>
      <c r="C6811"/>
      <c r="D6811"/>
      <c r="E6811"/>
      <c r="F6811"/>
      <c r="G6811"/>
      <c r="H6811"/>
      <c r="I6811"/>
      <c r="J6811"/>
      <c r="O6811" s="2"/>
    </row>
    <row r="6812" spans="1:15" ht="15" x14ac:dyDescent="0.25">
      <c r="A6812"/>
      <c r="B6812"/>
      <c r="C6812"/>
      <c r="D6812"/>
      <c r="E6812"/>
      <c r="F6812"/>
      <c r="G6812"/>
      <c r="H6812"/>
      <c r="I6812"/>
      <c r="J6812"/>
      <c r="O6812" s="2"/>
    </row>
    <row r="6813" spans="1:15" ht="15" x14ac:dyDescent="0.25">
      <c r="A6813"/>
      <c r="B6813"/>
      <c r="C6813"/>
      <c r="D6813"/>
      <c r="E6813"/>
      <c r="F6813"/>
      <c r="G6813"/>
      <c r="H6813"/>
      <c r="I6813"/>
      <c r="J6813"/>
      <c r="O6813" s="2"/>
    </row>
    <row r="6814" spans="1:15" ht="15" x14ac:dyDescent="0.25">
      <c r="A6814"/>
      <c r="B6814"/>
      <c r="C6814"/>
      <c r="D6814"/>
      <c r="E6814"/>
      <c r="F6814"/>
      <c r="G6814"/>
      <c r="H6814"/>
      <c r="I6814"/>
      <c r="J6814"/>
      <c r="O6814" s="2"/>
    </row>
    <row r="6815" spans="1:15" ht="15" x14ac:dyDescent="0.25">
      <c r="A6815"/>
      <c r="B6815"/>
      <c r="C6815"/>
      <c r="D6815"/>
      <c r="E6815"/>
      <c r="F6815"/>
      <c r="G6815"/>
      <c r="H6815"/>
      <c r="I6815"/>
      <c r="J6815"/>
      <c r="O6815" s="2"/>
    </row>
    <row r="6816" spans="1:15" ht="15" x14ac:dyDescent="0.25">
      <c r="A6816"/>
      <c r="B6816"/>
      <c r="C6816"/>
      <c r="D6816"/>
      <c r="E6816"/>
      <c r="F6816"/>
      <c r="G6816"/>
      <c r="H6816"/>
      <c r="I6816"/>
      <c r="J6816"/>
      <c r="O6816" s="2"/>
    </row>
    <row r="6817" spans="1:15" ht="15" x14ac:dyDescent="0.25">
      <c r="A6817"/>
      <c r="B6817"/>
      <c r="C6817"/>
      <c r="D6817"/>
      <c r="E6817"/>
      <c r="F6817"/>
      <c r="G6817"/>
      <c r="H6817"/>
      <c r="I6817"/>
      <c r="J6817"/>
      <c r="O6817" s="2"/>
    </row>
    <row r="6818" spans="1:15" ht="15" x14ac:dyDescent="0.25">
      <c r="A6818"/>
      <c r="B6818"/>
      <c r="C6818"/>
      <c r="D6818"/>
      <c r="E6818"/>
      <c r="F6818"/>
      <c r="G6818"/>
      <c r="H6818"/>
      <c r="I6818"/>
      <c r="J6818"/>
      <c r="O6818" s="2"/>
    </row>
    <row r="6819" spans="1:15" ht="15" x14ac:dyDescent="0.25">
      <c r="A6819"/>
      <c r="B6819"/>
      <c r="C6819"/>
      <c r="D6819"/>
      <c r="E6819"/>
      <c r="F6819"/>
      <c r="G6819"/>
      <c r="H6819"/>
      <c r="I6819"/>
      <c r="J6819"/>
      <c r="O6819" s="2"/>
    </row>
    <row r="6820" spans="1:15" ht="15" x14ac:dyDescent="0.25">
      <c r="A6820"/>
      <c r="B6820"/>
      <c r="C6820"/>
      <c r="D6820"/>
      <c r="E6820"/>
      <c r="F6820"/>
      <c r="G6820"/>
      <c r="H6820"/>
      <c r="I6820"/>
      <c r="J6820"/>
      <c r="O6820" s="2"/>
    </row>
    <row r="6821" spans="1:15" ht="15" x14ac:dyDescent="0.25">
      <c r="A6821"/>
      <c r="B6821"/>
      <c r="C6821"/>
      <c r="D6821"/>
      <c r="E6821"/>
      <c r="F6821"/>
      <c r="G6821"/>
      <c r="H6821"/>
      <c r="I6821"/>
      <c r="J6821"/>
      <c r="O6821" s="2"/>
    </row>
    <row r="6822" spans="1:15" ht="15" x14ac:dyDescent="0.25">
      <c r="A6822"/>
      <c r="B6822"/>
      <c r="C6822"/>
      <c r="D6822"/>
      <c r="E6822"/>
      <c r="F6822"/>
      <c r="G6822"/>
      <c r="H6822"/>
      <c r="I6822"/>
      <c r="J6822"/>
      <c r="O6822" s="2"/>
    </row>
    <row r="6823" spans="1:15" ht="15" x14ac:dyDescent="0.25">
      <c r="A6823"/>
      <c r="B6823"/>
      <c r="C6823"/>
      <c r="D6823"/>
      <c r="E6823"/>
      <c r="F6823"/>
      <c r="G6823"/>
      <c r="H6823"/>
      <c r="I6823"/>
      <c r="J6823"/>
      <c r="O6823" s="2"/>
    </row>
    <row r="6824" spans="1:15" ht="15" x14ac:dyDescent="0.25">
      <c r="A6824"/>
      <c r="B6824"/>
      <c r="C6824"/>
      <c r="D6824"/>
      <c r="E6824"/>
      <c r="F6824"/>
      <c r="G6824"/>
      <c r="H6824"/>
      <c r="I6824"/>
      <c r="J6824"/>
      <c r="O6824" s="2"/>
    </row>
    <row r="6825" spans="1:15" ht="15" x14ac:dyDescent="0.25">
      <c r="A6825"/>
      <c r="B6825"/>
      <c r="C6825"/>
      <c r="D6825"/>
      <c r="E6825"/>
      <c r="F6825"/>
      <c r="G6825"/>
      <c r="H6825"/>
      <c r="I6825"/>
      <c r="J6825"/>
      <c r="O6825" s="2"/>
    </row>
    <row r="6826" spans="1:15" ht="15" x14ac:dyDescent="0.25">
      <c r="A6826"/>
      <c r="B6826"/>
      <c r="C6826"/>
      <c r="D6826"/>
      <c r="E6826"/>
      <c r="F6826"/>
      <c r="G6826"/>
      <c r="H6826"/>
      <c r="I6826"/>
      <c r="J6826"/>
      <c r="O6826" s="2"/>
    </row>
    <row r="6827" spans="1:15" ht="15" x14ac:dyDescent="0.25">
      <c r="A6827"/>
      <c r="B6827"/>
      <c r="C6827"/>
      <c r="D6827"/>
      <c r="E6827"/>
      <c r="F6827"/>
      <c r="G6827"/>
      <c r="H6827"/>
      <c r="I6827"/>
      <c r="J6827"/>
      <c r="O6827" s="2"/>
    </row>
    <row r="6828" spans="1:15" ht="15" x14ac:dyDescent="0.25">
      <c r="A6828"/>
      <c r="B6828"/>
      <c r="C6828"/>
      <c r="D6828"/>
      <c r="E6828"/>
      <c r="F6828"/>
      <c r="G6828"/>
      <c r="H6828"/>
      <c r="I6828"/>
      <c r="J6828"/>
      <c r="O6828" s="2"/>
    </row>
    <row r="6829" spans="1:15" ht="15" x14ac:dyDescent="0.25">
      <c r="A6829"/>
      <c r="B6829"/>
      <c r="C6829"/>
      <c r="D6829"/>
      <c r="E6829"/>
      <c r="F6829"/>
      <c r="G6829"/>
      <c r="H6829"/>
      <c r="I6829"/>
      <c r="J6829"/>
      <c r="O6829" s="2"/>
    </row>
    <row r="6830" spans="1:15" ht="15" x14ac:dyDescent="0.25">
      <c r="A6830"/>
      <c r="B6830"/>
      <c r="C6830"/>
      <c r="D6830"/>
      <c r="E6830"/>
      <c r="F6830"/>
      <c r="G6830"/>
      <c r="H6830"/>
      <c r="I6830"/>
      <c r="J6830"/>
      <c r="O6830" s="2"/>
    </row>
    <row r="6831" spans="1:15" ht="15" x14ac:dyDescent="0.25">
      <c r="A6831"/>
      <c r="B6831"/>
      <c r="C6831"/>
      <c r="D6831"/>
      <c r="E6831"/>
      <c r="F6831"/>
      <c r="G6831"/>
      <c r="H6831"/>
      <c r="I6831"/>
      <c r="J6831"/>
      <c r="O6831" s="2"/>
    </row>
    <row r="6832" spans="1:15" ht="15" x14ac:dyDescent="0.25">
      <c r="A6832"/>
      <c r="B6832"/>
      <c r="C6832"/>
      <c r="D6832"/>
      <c r="E6832"/>
      <c r="F6832"/>
      <c r="G6832"/>
      <c r="H6832"/>
      <c r="I6832"/>
      <c r="J6832"/>
      <c r="O6832" s="2"/>
    </row>
    <row r="6833" spans="1:15" ht="15" x14ac:dyDescent="0.25">
      <c r="A6833"/>
      <c r="B6833"/>
      <c r="C6833"/>
      <c r="D6833"/>
      <c r="E6833"/>
      <c r="F6833"/>
      <c r="G6833"/>
      <c r="H6833"/>
      <c r="I6833"/>
      <c r="J6833"/>
      <c r="O6833" s="2"/>
    </row>
    <row r="6834" spans="1:15" ht="15" x14ac:dyDescent="0.25">
      <c r="A6834"/>
      <c r="B6834"/>
      <c r="C6834"/>
      <c r="D6834"/>
      <c r="E6834"/>
      <c r="F6834"/>
      <c r="G6834"/>
      <c r="H6834"/>
      <c r="I6834"/>
      <c r="J6834"/>
      <c r="O6834" s="2"/>
    </row>
    <row r="6835" spans="1:15" ht="15" x14ac:dyDescent="0.25">
      <c r="A6835"/>
      <c r="B6835"/>
      <c r="C6835"/>
      <c r="D6835"/>
      <c r="E6835"/>
      <c r="F6835"/>
      <c r="G6835"/>
      <c r="H6835"/>
      <c r="I6835"/>
      <c r="J6835"/>
      <c r="O6835" s="2"/>
    </row>
    <row r="6836" spans="1:15" ht="15" x14ac:dyDescent="0.25">
      <c r="A6836"/>
      <c r="B6836"/>
      <c r="C6836"/>
      <c r="D6836"/>
      <c r="E6836"/>
      <c r="F6836"/>
      <c r="G6836"/>
      <c r="H6836"/>
      <c r="I6836"/>
      <c r="J6836"/>
      <c r="O6836" s="2"/>
    </row>
    <row r="6837" spans="1:15" ht="15" x14ac:dyDescent="0.25">
      <c r="A6837"/>
      <c r="B6837"/>
      <c r="C6837"/>
      <c r="D6837"/>
      <c r="E6837"/>
      <c r="F6837"/>
      <c r="G6837"/>
      <c r="H6837"/>
      <c r="I6837"/>
      <c r="J6837"/>
      <c r="O6837" s="2"/>
    </row>
    <row r="6838" spans="1:15" ht="15" x14ac:dyDescent="0.25">
      <c r="A6838"/>
      <c r="B6838"/>
      <c r="C6838"/>
      <c r="D6838"/>
      <c r="E6838"/>
      <c r="F6838"/>
      <c r="G6838"/>
      <c r="H6838"/>
      <c r="I6838"/>
      <c r="J6838"/>
      <c r="O6838" s="2"/>
    </row>
    <row r="6839" spans="1:15" ht="15" x14ac:dyDescent="0.25">
      <c r="A6839"/>
      <c r="B6839"/>
      <c r="C6839"/>
      <c r="D6839"/>
      <c r="E6839"/>
      <c r="F6839"/>
      <c r="G6839"/>
      <c r="H6839"/>
      <c r="I6839"/>
      <c r="J6839"/>
      <c r="O6839" s="2"/>
    </row>
    <row r="6840" spans="1:15" ht="15" x14ac:dyDescent="0.25">
      <c r="A6840"/>
      <c r="B6840"/>
      <c r="C6840"/>
      <c r="D6840"/>
      <c r="E6840"/>
      <c r="F6840"/>
      <c r="G6840"/>
      <c r="H6840"/>
      <c r="I6840"/>
      <c r="J6840"/>
      <c r="O6840" s="2"/>
    </row>
    <row r="6841" spans="1:15" ht="15" x14ac:dyDescent="0.25">
      <c r="A6841"/>
      <c r="B6841"/>
      <c r="C6841"/>
      <c r="D6841"/>
      <c r="E6841"/>
      <c r="F6841"/>
      <c r="G6841"/>
      <c r="H6841"/>
      <c r="I6841"/>
      <c r="J6841"/>
      <c r="O6841" s="2"/>
    </row>
    <row r="6842" spans="1:15" ht="15" x14ac:dyDescent="0.25">
      <c r="A6842"/>
      <c r="B6842"/>
      <c r="C6842"/>
      <c r="D6842"/>
      <c r="E6842"/>
      <c r="F6842"/>
      <c r="G6842"/>
      <c r="H6842"/>
      <c r="I6842"/>
      <c r="J6842"/>
      <c r="O6842" s="2"/>
    </row>
    <row r="6843" spans="1:15" ht="15" x14ac:dyDescent="0.25">
      <c r="A6843"/>
      <c r="B6843"/>
      <c r="C6843"/>
      <c r="D6843"/>
      <c r="E6843"/>
      <c r="F6843"/>
      <c r="G6843"/>
      <c r="H6843"/>
      <c r="I6843"/>
      <c r="J6843"/>
      <c r="O6843" s="2"/>
    </row>
    <row r="6844" spans="1:15" ht="15" x14ac:dyDescent="0.25">
      <c r="A6844"/>
      <c r="B6844"/>
      <c r="C6844"/>
      <c r="D6844"/>
      <c r="E6844"/>
      <c r="F6844"/>
      <c r="G6844"/>
      <c r="H6844"/>
      <c r="I6844"/>
      <c r="J6844"/>
      <c r="O6844" s="2"/>
    </row>
    <row r="6845" spans="1:15" ht="15" x14ac:dyDescent="0.25">
      <c r="A6845"/>
      <c r="B6845"/>
      <c r="C6845"/>
      <c r="D6845"/>
      <c r="E6845"/>
      <c r="F6845"/>
      <c r="G6845"/>
      <c r="H6845"/>
      <c r="I6845"/>
      <c r="J6845"/>
      <c r="O6845" s="2"/>
    </row>
    <row r="6846" spans="1:15" ht="15" x14ac:dyDescent="0.25">
      <c r="A6846"/>
      <c r="B6846"/>
      <c r="C6846"/>
      <c r="D6846"/>
      <c r="E6846"/>
      <c r="F6846"/>
      <c r="G6846"/>
      <c r="H6846"/>
      <c r="I6846"/>
      <c r="J6846"/>
      <c r="O6846" s="2"/>
    </row>
    <row r="6847" spans="1:15" ht="15" x14ac:dyDescent="0.25">
      <c r="A6847"/>
      <c r="B6847"/>
      <c r="C6847"/>
      <c r="D6847"/>
      <c r="E6847"/>
      <c r="F6847"/>
      <c r="G6847"/>
      <c r="H6847"/>
      <c r="I6847"/>
      <c r="J6847"/>
      <c r="O6847" s="2"/>
    </row>
    <row r="6848" spans="1:15" ht="15" x14ac:dyDescent="0.25">
      <c r="A6848"/>
      <c r="B6848"/>
      <c r="C6848"/>
      <c r="D6848"/>
      <c r="E6848"/>
      <c r="F6848"/>
      <c r="G6848"/>
      <c r="H6848"/>
      <c r="I6848"/>
      <c r="J6848"/>
      <c r="O6848" s="2"/>
    </row>
    <row r="6849" spans="1:15" ht="15" x14ac:dyDescent="0.25">
      <c r="A6849"/>
      <c r="B6849"/>
      <c r="C6849"/>
      <c r="D6849"/>
      <c r="E6849"/>
      <c r="F6849"/>
      <c r="G6849"/>
      <c r="H6849"/>
      <c r="I6849"/>
      <c r="J6849"/>
      <c r="O6849" s="2"/>
    </row>
    <row r="6850" spans="1:15" ht="15" x14ac:dyDescent="0.25">
      <c r="A6850"/>
      <c r="B6850"/>
      <c r="C6850"/>
      <c r="D6850"/>
      <c r="E6850"/>
      <c r="F6850"/>
      <c r="G6850"/>
      <c r="H6850"/>
      <c r="I6850"/>
      <c r="J6850"/>
      <c r="O6850" s="2"/>
    </row>
    <row r="6851" spans="1:15" ht="15" x14ac:dyDescent="0.25">
      <c r="A6851"/>
      <c r="B6851"/>
      <c r="C6851"/>
      <c r="D6851"/>
      <c r="E6851"/>
      <c r="F6851"/>
      <c r="G6851"/>
      <c r="H6851"/>
      <c r="I6851"/>
      <c r="J6851"/>
      <c r="O6851" s="2"/>
    </row>
    <row r="6852" spans="1:15" ht="15" x14ac:dyDescent="0.25">
      <c r="A6852"/>
      <c r="B6852"/>
      <c r="C6852"/>
      <c r="D6852"/>
      <c r="E6852"/>
      <c r="F6852"/>
      <c r="G6852"/>
      <c r="H6852"/>
      <c r="I6852"/>
      <c r="J6852"/>
      <c r="O6852" s="2"/>
    </row>
    <row r="6853" spans="1:15" ht="15" x14ac:dyDescent="0.25">
      <c r="A6853"/>
      <c r="B6853"/>
      <c r="C6853"/>
      <c r="D6853"/>
      <c r="E6853"/>
      <c r="F6853"/>
      <c r="G6853"/>
      <c r="H6853"/>
      <c r="I6853"/>
      <c r="J6853"/>
      <c r="O6853" s="2"/>
    </row>
    <row r="6854" spans="1:15" ht="15" x14ac:dyDescent="0.25">
      <c r="A6854"/>
      <c r="B6854"/>
      <c r="C6854"/>
      <c r="D6854"/>
      <c r="E6854"/>
      <c r="F6854"/>
      <c r="G6854"/>
      <c r="H6854"/>
      <c r="I6854"/>
      <c r="J6854"/>
      <c r="O6854" s="2"/>
    </row>
    <row r="6855" spans="1:15" ht="15" x14ac:dyDescent="0.25">
      <c r="A6855"/>
      <c r="B6855"/>
      <c r="C6855"/>
      <c r="D6855"/>
      <c r="E6855"/>
      <c r="F6855"/>
      <c r="G6855"/>
      <c r="H6855"/>
      <c r="I6855"/>
      <c r="J6855"/>
      <c r="O6855" s="2"/>
    </row>
    <row r="6856" spans="1:15" ht="15" x14ac:dyDescent="0.25">
      <c r="A6856"/>
      <c r="B6856"/>
      <c r="C6856"/>
      <c r="D6856"/>
      <c r="E6856"/>
      <c r="F6856"/>
      <c r="G6856"/>
      <c r="H6856"/>
      <c r="I6856"/>
      <c r="J6856"/>
      <c r="O6856" s="2"/>
    </row>
    <row r="6857" spans="1:15" ht="15" x14ac:dyDescent="0.25">
      <c r="A6857"/>
      <c r="B6857"/>
      <c r="C6857"/>
      <c r="D6857"/>
      <c r="E6857"/>
      <c r="F6857"/>
      <c r="G6857"/>
      <c r="H6857"/>
      <c r="I6857"/>
      <c r="J6857"/>
      <c r="O6857" s="2"/>
    </row>
    <row r="6858" spans="1:15" ht="15" x14ac:dyDescent="0.25">
      <c r="A6858"/>
      <c r="B6858"/>
      <c r="C6858"/>
      <c r="D6858"/>
      <c r="E6858"/>
      <c r="F6858"/>
      <c r="G6858"/>
      <c r="H6858"/>
      <c r="I6858"/>
      <c r="J6858"/>
      <c r="O6858" s="2"/>
    </row>
    <row r="6859" spans="1:15" ht="15" x14ac:dyDescent="0.25">
      <c r="A6859"/>
      <c r="B6859"/>
      <c r="C6859"/>
      <c r="D6859"/>
      <c r="E6859"/>
      <c r="F6859"/>
      <c r="G6859"/>
      <c r="H6859"/>
      <c r="I6859"/>
      <c r="J6859"/>
      <c r="O6859" s="2"/>
    </row>
    <row r="6860" spans="1:15" ht="15" x14ac:dyDescent="0.25">
      <c r="A6860"/>
      <c r="B6860"/>
      <c r="C6860"/>
      <c r="D6860"/>
      <c r="E6860"/>
      <c r="F6860"/>
      <c r="G6860"/>
      <c r="H6860"/>
      <c r="I6860"/>
      <c r="J6860"/>
      <c r="O6860" s="2"/>
    </row>
    <row r="6861" spans="1:15" ht="15" x14ac:dyDescent="0.25">
      <c r="A6861"/>
      <c r="B6861"/>
      <c r="C6861"/>
      <c r="D6861"/>
      <c r="E6861"/>
      <c r="F6861"/>
      <c r="G6861"/>
      <c r="H6861"/>
      <c r="I6861"/>
      <c r="J6861"/>
      <c r="O6861" s="2"/>
    </row>
    <row r="6862" spans="1:15" ht="15" x14ac:dyDescent="0.25">
      <c r="A6862"/>
      <c r="B6862"/>
      <c r="C6862"/>
      <c r="D6862"/>
      <c r="E6862"/>
      <c r="F6862"/>
      <c r="G6862"/>
      <c r="H6862"/>
      <c r="I6862"/>
      <c r="J6862"/>
      <c r="O6862" s="2"/>
    </row>
    <row r="6863" spans="1:15" ht="15" x14ac:dyDescent="0.25">
      <c r="A6863"/>
      <c r="B6863"/>
      <c r="C6863"/>
      <c r="D6863"/>
      <c r="E6863"/>
      <c r="F6863"/>
      <c r="G6863"/>
      <c r="H6863"/>
      <c r="I6863"/>
      <c r="J6863"/>
      <c r="O6863" s="2"/>
    </row>
    <row r="6864" spans="1:15" ht="15" x14ac:dyDescent="0.25">
      <c r="A6864"/>
      <c r="B6864"/>
      <c r="C6864"/>
      <c r="D6864"/>
      <c r="E6864"/>
      <c r="F6864"/>
      <c r="G6864"/>
      <c r="H6864"/>
      <c r="I6864"/>
      <c r="J6864"/>
      <c r="O6864" s="2"/>
    </row>
    <row r="6865" spans="1:15" ht="15" x14ac:dyDescent="0.25">
      <c r="A6865"/>
      <c r="B6865"/>
      <c r="C6865"/>
      <c r="D6865"/>
      <c r="E6865"/>
      <c r="F6865"/>
      <c r="G6865"/>
      <c r="H6865"/>
      <c r="I6865"/>
      <c r="J6865"/>
      <c r="O6865" s="2"/>
    </row>
    <row r="6866" spans="1:15" ht="15" x14ac:dyDescent="0.25">
      <c r="A6866"/>
      <c r="B6866"/>
      <c r="C6866"/>
      <c r="D6866"/>
      <c r="E6866"/>
      <c r="F6866"/>
      <c r="G6866"/>
      <c r="H6866"/>
      <c r="I6866"/>
      <c r="J6866"/>
      <c r="O6866" s="2"/>
    </row>
    <row r="6867" spans="1:15" ht="15" x14ac:dyDescent="0.25">
      <c r="A6867"/>
      <c r="B6867"/>
      <c r="C6867"/>
      <c r="D6867"/>
      <c r="E6867"/>
      <c r="F6867"/>
      <c r="G6867"/>
      <c r="H6867"/>
      <c r="I6867"/>
      <c r="J6867"/>
      <c r="O6867" s="2"/>
    </row>
    <row r="6868" spans="1:15" ht="15" x14ac:dyDescent="0.25">
      <c r="A6868"/>
      <c r="B6868"/>
      <c r="C6868"/>
      <c r="D6868"/>
      <c r="E6868"/>
      <c r="F6868"/>
      <c r="G6868"/>
      <c r="H6868"/>
      <c r="I6868"/>
      <c r="J6868"/>
      <c r="O6868" s="2"/>
    </row>
    <row r="6869" spans="1:15" ht="15" x14ac:dyDescent="0.25">
      <c r="A6869"/>
      <c r="B6869"/>
      <c r="C6869"/>
      <c r="D6869"/>
      <c r="E6869"/>
      <c r="F6869"/>
      <c r="G6869"/>
      <c r="H6869"/>
      <c r="I6869"/>
      <c r="J6869"/>
      <c r="O6869" s="2"/>
    </row>
    <row r="6870" spans="1:15" ht="15" x14ac:dyDescent="0.25">
      <c r="A6870"/>
      <c r="B6870"/>
      <c r="C6870"/>
      <c r="D6870"/>
      <c r="E6870"/>
      <c r="F6870"/>
      <c r="G6870"/>
      <c r="H6870"/>
      <c r="I6870"/>
      <c r="J6870"/>
      <c r="O6870" s="2"/>
    </row>
    <row r="6871" spans="1:15" ht="15" x14ac:dyDescent="0.25">
      <c r="A6871"/>
      <c r="B6871"/>
      <c r="C6871"/>
      <c r="D6871"/>
      <c r="E6871"/>
      <c r="F6871"/>
      <c r="G6871"/>
      <c r="H6871"/>
      <c r="I6871"/>
      <c r="J6871"/>
      <c r="O6871" s="2"/>
    </row>
    <row r="6872" spans="1:15" ht="15" x14ac:dyDescent="0.25">
      <c r="A6872"/>
      <c r="B6872"/>
      <c r="C6872"/>
      <c r="D6872"/>
      <c r="E6872"/>
      <c r="F6872"/>
      <c r="G6872"/>
      <c r="H6872"/>
      <c r="I6872"/>
      <c r="J6872"/>
      <c r="O6872" s="2"/>
    </row>
    <row r="6873" spans="1:15" ht="15" x14ac:dyDescent="0.25">
      <c r="A6873"/>
      <c r="B6873"/>
      <c r="C6873"/>
      <c r="D6873"/>
      <c r="E6873"/>
      <c r="F6873"/>
      <c r="G6873"/>
      <c r="H6873"/>
      <c r="I6873"/>
      <c r="J6873"/>
      <c r="O6873" s="2"/>
    </row>
    <row r="6874" spans="1:15" ht="15" x14ac:dyDescent="0.25">
      <c r="A6874"/>
      <c r="B6874"/>
      <c r="C6874"/>
      <c r="D6874"/>
      <c r="E6874"/>
      <c r="F6874"/>
      <c r="G6874"/>
      <c r="H6874"/>
      <c r="I6874"/>
      <c r="J6874"/>
      <c r="O6874" s="2"/>
    </row>
    <row r="6875" spans="1:15" ht="15" x14ac:dyDescent="0.25">
      <c r="A6875"/>
      <c r="B6875"/>
      <c r="C6875"/>
      <c r="D6875"/>
      <c r="E6875"/>
      <c r="F6875"/>
      <c r="G6875"/>
      <c r="H6875"/>
      <c r="I6875"/>
      <c r="J6875"/>
      <c r="O6875" s="2"/>
    </row>
    <row r="6876" spans="1:15" ht="15" x14ac:dyDescent="0.25">
      <c r="A6876"/>
      <c r="B6876"/>
      <c r="C6876"/>
      <c r="D6876"/>
      <c r="E6876"/>
      <c r="F6876"/>
      <c r="G6876"/>
      <c r="H6876"/>
      <c r="I6876"/>
      <c r="J6876"/>
      <c r="O6876" s="2"/>
    </row>
    <row r="6877" spans="1:15" ht="15" x14ac:dyDescent="0.25">
      <c r="A6877"/>
      <c r="B6877"/>
      <c r="C6877"/>
      <c r="D6877"/>
      <c r="E6877"/>
      <c r="F6877"/>
      <c r="G6877"/>
      <c r="H6877"/>
      <c r="I6877"/>
      <c r="J6877"/>
      <c r="O6877" s="2"/>
    </row>
    <row r="6878" spans="1:15" ht="15" x14ac:dyDescent="0.25">
      <c r="A6878"/>
      <c r="B6878"/>
      <c r="C6878"/>
      <c r="D6878"/>
      <c r="E6878"/>
      <c r="F6878"/>
      <c r="G6878"/>
      <c r="H6878"/>
      <c r="I6878"/>
      <c r="J6878"/>
      <c r="O6878" s="2"/>
    </row>
    <row r="6879" spans="1:15" ht="15" x14ac:dyDescent="0.25">
      <c r="A6879"/>
      <c r="B6879"/>
      <c r="C6879"/>
      <c r="D6879"/>
      <c r="E6879"/>
      <c r="F6879"/>
      <c r="G6879"/>
      <c r="H6879"/>
      <c r="I6879"/>
      <c r="J6879"/>
      <c r="O6879" s="2"/>
    </row>
    <row r="6880" spans="1:15" ht="15" x14ac:dyDescent="0.25">
      <c r="A6880"/>
      <c r="B6880"/>
      <c r="C6880"/>
      <c r="D6880"/>
      <c r="E6880"/>
      <c r="F6880"/>
      <c r="G6880"/>
      <c r="H6880"/>
      <c r="I6880"/>
      <c r="J6880"/>
      <c r="O6880" s="2"/>
    </row>
    <row r="6881" spans="1:15" ht="15" x14ac:dyDescent="0.25">
      <c r="A6881"/>
      <c r="B6881"/>
      <c r="C6881"/>
      <c r="D6881"/>
      <c r="E6881"/>
      <c r="F6881"/>
      <c r="G6881"/>
      <c r="H6881"/>
      <c r="I6881"/>
      <c r="J6881"/>
      <c r="O6881" s="2"/>
    </row>
    <row r="6882" spans="1:15" ht="15" x14ac:dyDescent="0.25">
      <c r="A6882"/>
      <c r="B6882"/>
      <c r="C6882"/>
      <c r="D6882"/>
      <c r="E6882"/>
      <c r="F6882"/>
      <c r="G6882"/>
      <c r="H6882"/>
      <c r="I6882"/>
      <c r="J6882"/>
      <c r="O6882" s="2"/>
    </row>
    <row r="6883" spans="1:15" ht="15" x14ac:dyDescent="0.25">
      <c r="A6883"/>
      <c r="B6883"/>
      <c r="C6883"/>
      <c r="D6883"/>
      <c r="E6883"/>
      <c r="F6883"/>
      <c r="G6883"/>
      <c r="H6883"/>
      <c r="I6883"/>
      <c r="J6883"/>
      <c r="O6883" s="2"/>
    </row>
    <row r="6884" spans="1:15" ht="15" x14ac:dyDescent="0.25">
      <c r="A6884"/>
      <c r="B6884"/>
      <c r="C6884"/>
      <c r="D6884"/>
      <c r="E6884"/>
      <c r="F6884"/>
      <c r="G6884"/>
      <c r="H6884"/>
      <c r="I6884"/>
      <c r="J6884"/>
      <c r="O6884" s="2"/>
    </row>
    <row r="6885" spans="1:15" ht="15" x14ac:dyDescent="0.25">
      <c r="A6885"/>
      <c r="B6885"/>
      <c r="C6885"/>
      <c r="D6885"/>
      <c r="E6885"/>
      <c r="F6885"/>
      <c r="G6885"/>
      <c r="H6885"/>
      <c r="I6885"/>
      <c r="J6885"/>
      <c r="O6885" s="2"/>
    </row>
    <row r="6886" spans="1:15" ht="15" x14ac:dyDescent="0.25">
      <c r="A6886"/>
      <c r="B6886"/>
      <c r="C6886"/>
      <c r="D6886"/>
      <c r="E6886"/>
      <c r="F6886"/>
      <c r="G6886"/>
      <c r="H6886"/>
      <c r="I6886"/>
      <c r="J6886"/>
      <c r="O6886" s="2"/>
    </row>
    <row r="6887" spans="1:15" ht="15" x14ac:dyDescent="0.25">
      <c r="A6887"/>
      <c r="B6887"/>
      <c r="C6887"/>
      <c r="D6887"/>
      <c r="E6887"/>
      <c r="F6887"/>
      <c r="G6887"/>
      <c r="H6887"/>
      <c r="I6887"/>
      <c r="J6887"/>
      <c r="O6887" s="2"/>
    </row>
    <row r="6888" spans="1:15" ht="15" x14ac:dyDescent="0.25">
      <c r="A6888"/>
      <c r="B6888"/>
      <c r="C6888"/>
      <c r="D6888"/>
      <c r="E6888"/>
      <c r="F6888"/>
      <c r="G6888"/>
      <c r="H6888"/>
      <c r="I6888"/>
      <c r="J6888"/>
      <c r="O6888" s="2"/>
    </row>
    <row r="6889" spans="1:15" ht="15" x14ac:dyDescent="0.25">
      <c r="A6889"/>
      <c r="B6889"/>
      <c r="C6889"/>
      <c r="D6889"/>
      <c r="E6889"/>
      <c r="F6889"/>
      <c r="G6889"/>
      <c r="H6889"/>
      <c r="I6889"/>
      <c r="J6889"/>
      <c r="O6889" s="2"/>
    </row>
    <row r="6890" spans="1:15" ht="15" x14ac:dyDescent="0.25">
      <c r="A6890"/>
      <c r="B6890"/>
      <c r="C6890"/>
      <c r="D6890"/>
      <c r="E6890"/>
      <c r="F6890"/>
      <c r="G6890"/>
      <c r="H6890"/>
      <c r="I6890"/>
      <c r="J6890"/>
      <c r="O6890" s="2"/>
    </row>
    <row r="6891" spans="1:15" ht="15" x14ac:dyDescent="0.25">
      <c r="A6891"/>
      <c r="B6891"/>
      <c r="C6891"/>
      <c r="D6891"/>
      <c r="E6891"/>
      <c r="F6891"/>
      <c r="G6891"/>
      <c r="H6891"/>
      <c r="I6891"/>
      <c r="J6891"/>
      <c r="O6891" s="2"/>
    </row>
    <row r="6892" spans="1:15" ht="15" x14ac:dyDescent="0.25">
      <c r="A6892"/>
      <c r="B6892"/>
      <c r="C6892"/>
      <c r="D6892"/>
      <c r="E6892"/>
      <c r="F6892"/>
      <c r="G6892"/>
      <c r="H6892"/>
      <c r="I6892"/>
      <c r="J6892"/>
      <c r="O6892" s="2"/>
    </row>
    <row r="6893" spans="1:15" ht="15" x14ac:dyDescent="0.25">
      <c r="A6893"/>
      <c r="B6893"/>
      <c r="C6893"/>
      <c r="D6893"/>
      <c r="E6893"/>
      <c r="F6893"/>
      <c r="G6893"/>
      <c r="H6893"/>
      <c r="I6893"/>
      <c r="J6893"/>
      <c r="O6893" s="2"/>
    </row>
    <row r="6894" spans="1:15" ht="15" x14ac:dyDescent="0.25">
      <c r="A6894"/>
      <c r="B6894"/>
      <c r="C6894"/>
      <c r="D6894"/>
      <c r="E6894"/>
      <c r="F6894"/>
      <c r="G6894"/>
      <c r="H6894"/>
      <c r="I6894"/>
      <c r="J6894"/>
      <c r="O6894" s="2"/>
    </row>
    <row r="6895" spans="1:15" ht="15" x14ac:dyDescent="0.25">
      <c r="A6895"/>
      <c r="B6895"/>
      <c r="C6895"/>
      <c r="D6895"/>
      <c r="E6895"/>
      <c r="F6895"/>
      <c r="G6895"/>
      <c r="H6895"/>
      <c r="I6895"/>
      <c r="J6895"/>
      <c r="O6895" s="2"/>
    </row>
    <row r="6896" spans="1:15" ht="15" x14ac:dyDescent="0.25">
      <c r="A6896"/>
      <c r="B6896"/>
      <c r="C6896"/>
      <c r="D6896"/>
      <c r="E6896"/>
      <c r="F6896"/>
      <c r="G6896"/>
      <c r="H6896"/>
      <c r="I6896"/>
      <c r="J6896"/>
      <c r="O6896" s="2"/>
    </row>
    <row r="6897" spans="1:15" ht="15" x14ac:dyDescent="0.25">
      <c r="A6897"/>
      <c r="B6897"/>
      <c r="C6897"/>
      <c r="D6897"/>
      <c r="E6897"/>
      <c r="F6897"/>
      <c r="G6897"/>
      <c r="H6897"/>
      <c r="I6897"/>
      <c r="J6897"/>
      <c r="O6897" s="2"/>
    </row>
    <row r="6898" spans="1:15" ht="15" x14ac:dyDescent="0.25">
      <c r="A6898"/>
      <c r="B6898"/>
      <c r="C6898"/>
      <c r="D6898"/>
      <c r="E6898"/>
      <c r="F6898"/>
      <c r="G6898"/>
      <c r="H6898"/>
      <c r="I6898"/>
      <c r="J6898"/>
      <c r="O6898" s="2"/>
    </row>
    <row r="6899" spans="1:15" ht="15" x14ac:dyDescent="0.25">
      <c r="A6899"/>
      <c r="B6899"/>
      <c r="C6899"/>
      <c r="D6899"/>
      <c r="E6899"/>
      <c r="F6899"/>
      <c r="G6899"/>
      <c r="H6899"/>
      <c r="I6899"/>
      <c r="J6899"/>
      <c r="O6899" s="2"/>
    </row>
    <row r="6900" spans="1:15" ht="15" x14ac:dyDescent="0.25">
      <c r="A6900"/>
      <c r="B6900"/>
      <c r="C6900"/>
      <c r="D6900"/>
      <c r="E6900"/>
      <c r="F6900"/>
      <c r="G6900"/>
      <c r="H6900"/>
      <c r="I6900"/>
      <c r="J6900"/>
      <c r="O6900" s="2"/>
    </row>
    <row r="6901" spans="1:15" ht="15" x14ac:dyDescent="0.25">
      <c r="A6901"/>
      <c r="B6901"/>
      <c r="C6901"/>
      <c r="D6901"/>
      <c r="E6901"/>
      <c r="F6901"/>
      <c r="G6901"/>
      <c r="H6901"/>
      <c r="I6901"/>
      <c r="J6901"/>
      <c r="O6901" s="2"/>
    </row>
    <row r="6902" spans="1:15" ht="15" x14ac:dyDescent="0.25">
      <c r="A6902"/>
      <c r="B6902"/>
      <c r="C6902"/>
      <c r="D6902"/>
      <c r="E6902"/>
      <c r="F6902"/>
      <c r="G6902"/>
      <c r="H6902"/>
      <c r="I6902"/>
      <c r="J6902"/>
      <c r="O6902" s="2"/>
    </row>
    <row r="6903" spans="1:15" ht="15" x14ac:dyDescent="0.25">
      <c r="A6903"/>
      <c r="B6903"/>
      <c r="C6903"/>
      <c r="D6903"/>
      <c r="E6903"/>
      <c r="F6903"/>
      <c r="G6903"/>
      <c r="H6903"/>
      <c r="I6903"/>
      <c r="J6903"/>
      <c r="O6903" s="2"/>
    </row>
    <row r="6904" spans="1:15" ht="15" x14ac:dyDescent="0.25">
      <c r="A6904"/>
      <c r="B6904"/>
      <c r="C6904"/>
      <c r="D6904"/>
      <c r="E6904"/>
      <c r="F6904"/>
      <c r="G6904"/>
      <c r="H6904"/>
      <c r="I6904"/>
      <c r="J6904"/>
      <c r="O6904" s="2"/>
    </row>
    <row r="6905" spans="1:15" ht="15" x14ac:dyDescent="0.25">
      <c r="A6905"/>
      <c r="B6905"/>
      <c r="C6905"/>
      <c r="D6905"/>
      <c r="E6905"/>
      <c r="F6905"/>
      <c r="G6905"/>
      <c r="H6905"/>
      <c r="I6905"/>
      <c r="J6905"/>
      <c r="O6905" s="2"/>
    </row>
    <row r="6906" spans="1:15" ht="15" x14ac:dyDescent="0.25">
      <c r="A6906"/>
      <c r="B6906"/>
      <c r="C6906"/>
      <c r="D6906"/>
      <c r="E6906"/>
      <c r="F6906"/>
      <c r="G6906"/>
      <c r="H6906"/>
      <c r="I6906"/>
      <c r="J6906"/>
      <c r="O6906" s="2"/>
    </row>
    <row r="6907" spans="1:15" ht="15" x14ac:dyDescent="0.25">
      <c r="A6907"/>
      <c r="B6907"/>
      <c r="C6907"/>
      <c r="D6907"/>
      <c r="E6907"/>
      <c r="F6907"/>
      <c r="G6907"/>
      <c r="H6907"/>
      <c r="I6907"/>
      <c r="J6907"/>
      <c r="O6907" s="2"/>
    </row>
    <row r="6908" spans="1:15" ht="15" x14ac:dyDescent="0.25">
      <c r="A6908"/>
      <c r="B6908"/>
      <c r="C6908"/>
      <c r="D6908"/>
      <c r="E6908"/>
      <c r="F6908"/>
      <c r="G6908"/>
      <c r="H6908"/>
      <c r="I6908"/>
      <c r="J6908"/>
      <c r="O6908" s="2"/>
    </row>
    <row r="6909" spans="1:15" ht="15" x14ac:dyDescent="0.25">
      <c r="A6909"/>
      <c r="B6909"/>
      <c r="C6909"/>
      <c r="D6909"/>
      <c r="E6909"/>
      <c r="F6909"/>
      <c r="G6909"/>
      <c r="H6909"/>
      <c r="I6909"/>
      <c r="J6909"/>
      <c r="O6909" s="2"/>
    </row>
    <row r="6910" spans="1:15" ht="15" x14ac:dyDescent="0.25">
      <c r="A6910"/>
      <c r="B6910"/>
      <c r="C6910"/>
      <c r="D6910"/>
      <c r="E6910"/>
      <c r="F6910"/>
      <c r="G6910"/>
      <c r="H6910"/>
      <c r="I6910"/>
      <c r="J6910"/>
      <c r="O6910" s="2"/>
    </row>
    <row r="6911" spans="1:15" ht="15" x14ac:dyDescent="0.25">
      <c r="A6911"/>
      <c r="B6911"/>
      <c r="C6911"/>
      <c r="D6911"/>
      <c r="E6911"/>
      <c r="F6911"/>
      <c r="G6911"/>
      <c r="H6911"/>
      <c r="I6911"/>
      <c r="J6911"/>
      <c r="O6911" s="2"/>
    </row>
    <row r="6912" spans="1:15" ht="15" x14ac:dyDescent="0.25">
      <c r="A6912"/>
      <c r="B6912"/>
      <c r="C6912"/>
      <c r="D6912"/>
      <c r="E6912"/>
      <c r="F6912"/>
      <c r="G6912"/>
      <c r="H6912"/>
      <c r="I6912"/>
      <c r="J6912"/>
      <c r="O6912" s="2"/>
    </row>
    <row r="6913" spans="1:15" ht="15" x14ac:dyDescent="0.25">
      <c r="A6913"/>
      <c r="B6913"/>
      <c r="C6913"/>
      <c r="D6913"/>
      <c r="E6913"/>
      <c r="F6913"/>
      <c r="G6913"/>
      <c r="H6913"/>
      <c r="I6913"/>
      <c r="J6913"/>
      <c r="O6913" s="2"/>
    </row>
    <row r="6914" spans="1:15" ht="15" x14ac:dyDescent="0.25">
      <c r="A6914"/>
      <c r="B6914"/>
      <c r="C6914"/>
      <c r="D6914"/>
      <c r="E6914"/>
      <c r="F6914"/>
      <c r="G6914"/>
      <c r="H6914"/>
      <c r="I6914"/>
      <c r="J6914"/>
      <c r="O6914" s="2"/>
    </row>
    <row r="6915" spans="1:15" ht="15" x14ac:dyDescent="0.25">
      <c r="A6915"/>
      <c r="B6915"/>
      <c r="C6915"/>
      <c r="D6915"/>
      <c r="E6915"/>
      <c r="F6915"/>
      <c r="G6915"/>
      <c r="H6915"/>
      <c r="I6915"/>
      <c r="J6915"/>
      <c r="O6915" s="2"/>
    </row>
    <row r="6916" spans="1:15" ht="15" x14ac:dyDescent="0.25">
      <c r="A6916"/>
      <c r="B6916"/>
      <c r="C6916"/>
      <c r="D6916"/>
      <c r="E6916"/>
      <c r="F6916"/>
      <c r="G6916"/>
      <c r="H6916"/>
      <c r="I6916"/>
      <c r="J6916"/>
      <c r="O6916" s="2"/>
    </row>
    <row r="6917" spans="1:15" ht="15" x14ac:dyDescent="0.25">
      <c r="A6917"/>
      <c r="B6917"/>
      <c r="C6917"/>
      <c r="D6917"/>
      <c r="E6917"/>
      <c r="F6917"/>
      <c r="G6917"/>
      <c r="H6917"/>
      <c r="I6917"/>
      <c r="J6917"/>
      <c r="O6917" s="2"/>
    </row>
    <row r="6918" spans="1:15" ht="15" x14ac:dyDescent="0.25">
      <c r="A6918"/>
      <c r="B6918"/>
      <c r="C6918"/>
      <c r="D6918"/>
      <c r="E6918"/>
      <c r="F6918"/>
      <c r="G6918"/>
      <c r="H6918"/>
      <c r="I6918"/>
      <c r="J6918"/>
      <c r="O6918" s="2"/>
    </row>
    <row r="6919" spans="1:15" ht="15" x14ac:dyDescent="0.25">
      <c r="A6919"/>
      <c r="B6919"/>
      <c r="C6919"/>
      <c r="D6919"/>
      <c r="E6919"/>
      <c r="F6919"/>
      <c r="G6919"/>
      <c r="H6919"/>
      <c r="I6919"/>
      <c r="J6919"/>
      <c r="O6919" s="2"/>
    </row>
    <row r="6920" spans="1:15" ht="15" x14ac:dyDescent="0.25">
      <c r="A6920"/>
      <c r="B6920"/>
      <c r="C6920"/>
      <c r="D6920"/>
      <c r="E6920"/>
      <c r="F6920"/>
      <c r="G6920"/>
      <c r="H6920"/>
      <c r="I6920"/>
      <c r="J6920"/>
      <c r="O6920" s="2"/>
    </row>
    <row r="6921" spans="1:15" ht="15" x14ac:dyDescent="0.25">
      <c r="A6921"/>
      <c r="B6921"/>
      <c r="C6921"/>
      <c r="D6921"/>
      <c r="E6921"/>
      <c r="F6921"/>
      <c r="G6921"/>
      <c r="H6921"/>
      <c r="I6921"/>
      <c r="J6921"/>
      <c r="O6921" s="2"/>
    </row>
    <row r="6922" spans="1:15" ht="15" x14ac:dyDescent="0.25">
      <c r="A6922"/>
      <c r="B6922"/>
      <c r="C6922"/>
      <c r="D6922"/>
      <c r="E6922"/>
      <c r="F6922"/>
      <c r="G6922"/>
      <c r="H6922"/>
      <c r="I6922"/>
      <c r="J6922"/>
      <c r="O6922" s="2"/>
    </row>
    <row r="6923" spans="1:15" ht="15" x14ac:dyDescent="0.25">
      <c r="A6923"/>
      <c r="B6923"/>
      <c r="C6923"/>
      <c r="D6923"/>
      <c r="E6923"/>
      <c r="F6923"/>
      <c r="G6923"/>
      <c r="H6923"/>
      <c r="I6923"/>
      <c r="J6923"/>
      <c r="O6923" s="2"/>
    </row>
    <row r="6924" spans="1:15" ht="15" x14ac:dyDescent="0.25">
      <c r="A6924"/>
      <c r="B6924"/>
      <c r="C6924"/>
      <c r="D6924"/>
      <c r="E6924"/>
      <c r="F6924"/>
      <c r="G6924"/>
      <c r="H6924"/>
      <c r="I6924"/>
      <c r="J6924"/>
      <c r="O6924" s="2"/>
    </row>
    <row r="6925" spans="1:15" ht="15" x14ac:dyDescent="0.25">
      <c r="A6925"/>
      <c r="B6925"/>
      <c r="C6925"/>
      <c r="D6925"/>
      <c r="E6925"/>
      <c r="F6925"/>
      <c r="G6925"/>
      <c r="H6925"/>
      <c r="I6925"/>
      <c r="J6925"/>
      <c r="O6925" s="2"/>
    </row>
    <row r="6926" spans="1:15" ht="15" x14ac:dyDescent="0.25">
      <c r="A6926"/>
      <c r="B6926"/>
      <c r="C6926"/>
      <c r="D6926"/>
      <c r="E6926"/>
      <c r="F6926"/>
      <c r="G6926"/>
      <c r="H6926"/>
      <c r="I6926"/>
      <c r="J6926"/>
      <c r="O6926" s="2"/>
    </row>
    <row r="6927" spans="1:15" ht="15" x14ac:dyDescent="0.25">
      <c r="A6927"/>
      <c r="B6927"/>
      <c r="C6927"/>
      <c r="D6927"/>
      <c r="E6927"/>
      <c r="F6927"/>
      <c r="G6927"/>
      <c r="H6927"/>
      <c r="I6927"/>
      <c r="J6927"/>
      <c r="O6927" s="2"/>
    </row>
    <row r="6928" spans="1:15" ht="15" x14ac:dyDescent="0.25">
      <c r="A6928"/>
      <c r="B6928"/>
      <c r="C6928"/>
      <c r="D6928"/>
      <c r="E6928"/>
      <c r="F6928"/>
      <c r="G6928"/>
      <c r="H6928"/>
      <c r="I6928"/>
      <c r="J6928"/>
      <c r="O6928" s="2"/>
    </row>
    <row r="6929" spans="1:15" ht="15" x14ac:dyDescent="0.25">
      <c r="A6929"/>
      <c r="B6929"/>
      <c r="C6929"/>
      <c r="D6929"/>
      <c r="E6929"/>
      <c r="F6929"/>
      <c r="G6929"/>
      <c r="H6929"/>
      <c r="I6929"/>
      <c r="J6929"/>
      <c r="O6929" s="2"/>
    </row>
    <row r="6930" spans="1:15" ht="15" x14ac:dyDescent="0.25">
      <c r="A6930"/>
      <c r="B6930"/>
      <c r="C6930"/>
      <c r="D6930"/>
      <c r="E6930"/>
      <c r="F6930"/>
      <c r="G6930"/>
      <c r="H6930"/>
      <c r="I6930"/>
      <c r="J6930"/>
      <c r="O6930" s="2"/>
    </row>
    <row r="6931" spans="1:15" ht="15" x14ac:dyDescent="0.25">
      <c r="A6931"/>
      <c r="B6931"/>
      <c r="C6931"/>
      <c r="D6931"/>
      <c r="E6931"/>
      <c r="F6931"/>
      <c r="G6931"/>
      <c r="H6931"/>
      <c r="I6931"/>
      <c r="J6931"/>
      <c r="O6931" s="2"/>
    </row>
    <row r="6932" spans="1:15" ht="15" x14ac:dyDescent="0.25">
      <c r="A6932"/>
      <c r="B6932"/>
      <c r="C6932"/>
      <c r="D6932"/>
      <c r="E6932"/>
      <c r="F6932"/>
      <c r="G6932"/>
      <c r="H6932"/>
      <c r="I6932"/>
      <c r="J6932"/>
      <c r="O6932" s="2"/>
    </row>
    <row r="6933" spans="1:15" ht="15" x14ac:dyDescent="0.25">
      <c r="A6933"/>
      <c r="B6933"/>
      <c r="C6933"/>
      <c r="D6933"/>
      <c r="E6933"/>
      <c r="F6933"/>
      <c r="G6933"/>
      <c r="H6933"/>
      <c r="I6933"/>
      <c r="J6933"/>
      <c r="O6933" s="2"/>
    </row>
    <row r="6934" spans="1:15" ht="15" x14ac:dyDescent="0.25">
      <c r="A6934"/>
      <c r="B6934"/>
      <c r="C6934"/>
      <c r="D6934"/>
      <c r="E6934"/>
      <c r="F6934"/>
      <c r="G6934"/>
      <c r="H6934"/>
      <c r="I6934"/>
      <c r="J6934"/>
      <c r="O6934" s="2"/>
    </row>
    <row r="6935" spans="1:15" ht="15" x14ac:dyDescent="0.25">
      <c r="A6935"/>
      <c r="B6935"/>
      <c r="C6935"/>
      <c r="D6935"/>
      <c r="E6935"/>
      <c r="F6935"/>
      <c r="G6935"/>
      <c r="H6935"/>
      <c r="I6935"/>
      <c r="J6935"/>
      <c r="O6935" s="2"/>
    </row>
    <row r="6936" spans="1:15" ht="15" x14ac:dyDescent="0.25">
      <c r="A6936"/>
      <c r="B6936"/>
      <c r="C6936"/>
      <c r="D6936"/>
      <c r="E6936"/>
      <c r="F6936"/>
      <c r="G6936"/>
      <c r="H6936"/>
      <c r="I6936"/>
      <c r="J6936"/>
      <c r="O6936" s="2"/>
    </row>
    <row r="6937" spans="1:15" ht="15" x14ac:dyDescent="0.25">
      <c r="A6937"/>
      <c r="B6937"/>
      <c r="C6937"/>
      <c r="D6937"/>
      <c r="E6937"/>
      <c r="F6937"/>
      <c r="G6937"/>
      <c r="H6937"/>
      <c r="I6937"/>
      <c r="J6937"/>
      <c r="O6937" s="2"/>
    </row>
    <row r="6938" spans="1:15" ht="15" x14ac:dyDescent="0.25">
      <c r="A6938"/>
      <c r="B6938"/>
      <c r="C6938"/>
      <c r="D6938"/>
      <c r="E6938"/>
      <c r="F6938"/>
      <c r="G6938"/>
      <c r="H6938"/>
      <c r="I6938"/>
      <c r="J6938"/>
      <c r="O6938" s="2"/>
    </row>
    <row r="6939" spans="1:15" ht="15" x14ac:dyDescent="0.25">
      <c r="A6939"/>
      <c r="B6939"/>
      <c r="C6939"/>
      <c r="D6939"/>
      <c r="E6939"/>
      <c r="F6939"/>
      <c r="G6939"/>
      <c r="H6939"/>
      <c r="I6939"/>
      <c r="J6939"/>
      <c r="O6939" s="2"/>
    </row>
    <row r="6940" spans="1:15" ht="15" x14ac:dyDescent="0.25">
      <c r="A6940"/>
      <c r="B6940"/>
      <c r="C6940"/>
      <c r="D6940"/>
      <c r="E6940"/>
      <c r="F6940"/>
      <c r="G6940"/>
      <c r="H6940"/>
      <c r="I6940"/>
      <c r="J6940"/>
      <c r="O6940" s="2"/>
    </row>
    <row r="6941" spans="1:15" ht="15" x14ac:dyDescent="0.25">
      <c r="A6941"/>
      <c r="B6941"/>
      <c r="C6941"/>
      <c r="D6941"/>
      <c r="E6941"/>
      <c r="F6941"/>
      <c r="G6941"/>
      <c r="H6941"/>
      <c r="I6941"/>
      <c r="J6941"/>
      <c r="O6941" s="2"/>
    </row>
    <row r="6942" spans="1:15" ht="15" x14ac:dyDescent="0.25">
      <c r="A6942"/>
      <c r="B6942"/>
      <c r="C6942"/>
      <c r="D6942"/>
      <c r="E6942"/>
      <c r="F6942"/>
      <c r="G6942"/>
      <c r="H6942"/>
      <c r="I6942"/>
      <c r="J6942"/>
      <c r="O6942" s="2"/>
    </row>
    <row r="6943" spans="1:15" ht="15" x14ac:dyDescent="0.25">
      <c r="A6943"/>
      <c r="B6943"/>
      <c r="C6943"/>
      <c r="D6943"/>
      <c r="E6943"/>
      <c r="F6943"/>
      <c r="G6943"/>
      <c r="H6943"/>
      <c r="I6943"/>
      <c r="J6943"/>
      <c r="O6943" s="2"/>
    </row>
    <row r="6944" spans="1:15" ht="15" x14ac:dyDescent="0.25">
      <c r="A6944"/>
      <c r="B6944"/>
      <c r="C6944"/>
      <c r="D6944"/>
      <c r="E6944"/>
      <c r="F6944"/>
      <c r="G6944"/>
      <c r="H6944"/>
      <c r="I6944"/>
      <c r="J6944"/>
      <c r="O6944" s="2"/>
    </row>
    <row r="6945" spans="1:15" ht="15" x14ac:dyDescent="0.25">
      <c r="A6945"/>
      <c r="B6945"/>
      <c r="C6945"/>
      <c r="D6945"/>
      <c r="E6945"/>
      <c r="F6945"/>
      <c r="G6945"/>
      <c r="H6945"/>
      <c r="I6945"/>
      <c r="J6945"/>
      <c r="O6945" s="2"/>
    </row>
    <row r="6946" spans="1:15" ht="15" x14ac:dyDescent="0.25">
      <c r="A6946"/>
      <c r="B6946"/>
      <c r="C6946"/>
      <c r="D6946"/>
      <c r="E6946"/>
      <c r="F6946"/>
      <c r="G6946"/>
      <c r="H6946"/>
      <c r="I6946"/>
      <c r="J6946"/>
      <c r="O6946" s="2"/>
    </row>
    <row r="6947" spans="1:15" ht="15" x14ac:dyDescent="0.25">
      <c r="A6947"/>
      <c r="B6947"/>
      <c r="C6947"/>
      <c r="D6947"/>
      <c r="E6947"/>
      <c r="F6947"/>
      <c r="G6947"/>
      <c r="H6947"/>
      <c r="I6947"/>
      <c r="J6947"/>
      <c r="O6947" s="2"/>
    </row>
    <row r="6948" spans="1:15" ht="15" x14ac:dyDescent="0.25">
      <c r="A6948"/>
      <c r="B6948"/>
      <c r="C6948"/>
      <c r="D6948"/>
      <c r="E6948"/>
      <c r="F6948"/>
      <c r="G6948"/>
      <c r="H6948"/>
      <c r="I6948"/>
      <c r="J6948"/>
      <c r="O6948" s="2"/>
    </row>
    <row r="6949" spans="1:15" ht="15" x14ac:dyDescent="0.25">
      <c r="A6949"/>
      <c r="B6949"/>
      <c r="C6949"/>
      <c r="D6949"/>
      <c r="E6949"/>
      <c r="F6949"/>
      <c r="G6949"/>
      <c r="H6949"/>
      <c r="I6949"/>
      <c r="J6949"/>
      <c r="O6949" s="2"/>
    </row>
    <row r="6950" spans="1:15" ht="15" x14ac:dyDescent="0.25">
      <c r="A6950"/>
      <c r="B6950"/>
      <c r="C6950"/>
      <c r="D6950"/>
      <c r="E6950"/>
      <c r="F6950"/>
      <c r="G6950"/>
      <c r="H6950"/>
      <c r="I6950"/>
      <c r="J6950"/>
      <c r="O6950" s="2"/>
    </row>
    <row r="6951" spans="1:15" ht="15" x14ac:dyDescent="0.25">
      <c r="A6951"/>
      <c r="B6951"/>
      <c r="C6951"/>
      <c r="D6951"/>
      <c r="E6951"/>
      <c r="F6951"/>
      <c r="G6951"/>
      <c r="H6951"/>
      <c r="I6951"/>
      <c r="J6951"/>
      <c r="O6951" s="2"/>
    </row>
    <row r="6952" spans="1:15" ht="15" x14ac:dyDescent="0.25">
      <c r="A6952"/>
      <c r="B6952"/>
      <c r="C6952"/>
      <c r="D6952"/>
      <c r="E6952"/>
      <c r="F6952"/>
      <c r="G6952"/>
      <c r="H6952"/>
      <c r="I6952"/>
      <c r="J6952"/>
      <c r="O6952" s="2"/>
    </row>
    <row r="6953" spans="1:15" ht="15" x14ac:dyDescent="0.25">
      <c r="A6953"/>
      <c r="B6953"/>
      <c r="C6953"/>
      <c r="D6953"/>
      <c r="E6953"/>
      <c r="F6953"/>
      <c r="G6953"/>
      <c r="H6953"/>
      <c r="I6953"/>
      <c r="J6953"/>
      <c r="O6953" s="2"/>
    </row>
    <row r="6954" spans="1:15" ht="15" x14ac:dyDescent="0.25">
      <c r="A6954"/>
      <c r="B6954"/>
      <c r="C6954"/>
      <c r="D6954"/>
      <c r="E6954"/>
      <c r="F6954"/>
      <c r="G6954"/>
      <c r="H6954"/>
      <c r="I6954"/>
      <c r="J6954"/>
      <c r="O6954" s="2"/>
    </row>
    <row r="6955" spans="1:15" ht="15" x14ac:dyDescent="0.25">
      <c r="A6955"/>
      <c r="B6955"/>
      <c r="C6955"/>
      <c r="D6955"/>
      <c r="E6955"/>
      <c r="F6955"/>
      <c r="G6955"/>
      <c r="H6955"/>
      <c r="I6955"/>
      <c r="J6955"/>
      <c r="O6955" s="2"/>
    </row>
    <row r="6956" spans="1:15" ht="15" x14ac:dyDescent="0.25">
      <c r="A6956"/>
      <c r="B6956"/>
      <c r="C6956"/>
      <c r="D6956"/>
      <c r="E6956"/>
      <c r="F6956"/>
      <c r="G6956"/>
      <c r="H6956"/>
      <c r="I6956"/>
      <c r="J6956"/>
      <c r="O6956" s="2"/>
    </row>
    <row r="6957" spans="1:15" ht="15" x14ac:dyDescent="0.25">
      <c r="A6957"/>
      <c r="B6957"/>
      <c r="C6957"/>
      <c r="D6957"/>
      <c r="E6957"/>
      <c r="F6957"/>
      <c r="G6957"/>
      <c r="H6957"/>
      <c r="I6957"/>
      <c r="J6957"/>
      <c r="O6957" s="2"/>
    </row>
    <row r="6958" spans="1:15" ht="15" x14ac:dyDescent="0.25">
      <c r="A6958"/>
      <c r="B6958"/>
      <c r="C6958"/>
      <c r="D6958"/>
      <c r="E6958"/>
      <c r="F6958"/>
      <c r="G6958"/>
      <c r="H6958"/>
      <c r="I6958"/>
      <c r="J6958"/>
      <c r="O6958" s="2"/>
    </row>
    <row r="6959" spans="1:15" ht="15" x14ac:dyDescent="0.25">
      <c r="A6959"/>
      <c r="B6959"/>
      <c r="C6959"/>
      <c r="D6959"/>
      <c r="E6959"/>
      <c r="F6959"/>
      <c r="G6959"/>
      <c r="H6959"/>
      <c r="I6959"/>
      <c r="J6959"/>
      <c r="O6959" s="2"/>
    </row>
    <row r="6960" spans="1:15" ht="15" x14ac:dyDescent="0.25">
      <c r="A6960"/>
      <c r="B6960"/>
      <c r="C6960"/>
      <c r="D6960"/>
      <c r="E6960"/>
      <c r="F6960"/>
      <c r="G6960"/>
      <c r="H6960"/>
      <c r="I6960"/>
      <c r="J6960"/>
      <c r="O6960" s="2"/>
    </row>
    <row r="6961" spans="1:15" ht="15" x14ac:dyDescent="0.25">
      <c r="A6961"/>
      <c r="B6961"/>
      <c r="C6961"/>
      <c r="D6961"/>
      <c r="E6961"/>
      <c r="F6961"/>
      <c r="G6961"/>
      <c r="H6961"/>
      <c r="I6961"/>
      <c r="J6961"/>
      <c r="O6961" s="2"/>
    </row>
    <row r="6962" spans="1:15" ht="15" x14ac:dyDescent="0.25">
      <c r="A6962"/>
      <c r="B6962"/>
      <c r="C6962"/>
      <c r="D6962"/>
      <c r="E6962"/>
      <c r="F6962"/>
      <c r="G6962"/>
      <c r="H6962"/>
      <c r="I6962"/>
      <c r="J6962"/>
      <c r="O6962" s="2"/>
    </row>
    <row r="6963" spans="1:15" ht="15" x14ac:dyDescent="0.25">
      <c r="A6963"/>
      <c r="B6963"/>
      <c r="C6963"/>
      <c r="D6963"/>
      <c r="E6963"/>
      <c r="F6963"/>
      <c r="G6963"/>
      <c r="H6963"/>
      <c r="I6963"/>
      <c r="J6963"/>
      <c r="O6963" s="2"/>
    </row>
    <row r="6964" spans="1:15" ht="15" x14ac:dyDescent="0.25">
      <c r="A6964"/>
      <c r="B6964"/>
      <c r="C6964"/>
      <c r="D6964"/>
      <c r="E6964"/>
      <c r="F6964"/>
      <c r="G6964"/>
      <c r="H6964"/>
      <c r="I6964"/>
      <c r="J6964"/>
      <c r="O6964" s="2"/>
    </row>
    <row r="6965" spans="1:15" ht="15" x14ac:dyDescent="0.25">
      <c r="A6965"/>
      <c r="B6965"/>
      <c r="C6965"/>
      <c r="D6965"/>
      <c r="E6965"/>
      <c r="F6965"/>
      <c r="G6965"/>
      <c r="H6965"/>
      <c r="I6965"/>
      <c r="J6965"/>
      <c r="O6965" s="2"/>
    </row>
    <row r="6966" spans="1:15" ht="15" x14ac:dyDescent="0.25">
      <c r="A6966"/>
      <c r="B6966"/>
      <c r="C6966"/>
      <c r="D6966"/>
      <c r="E6966"/>
      <c r="F6966"/>
      <c r="G6966"/>
      <c r="H6966"/>
      <c r="I6966"/>
      <c r="J6966"/>
      <c r="O6966" s="2"/>
    </row>
    <row r="6967" spans="1:15" ht="15" x14ac:dyDescent="0.25">
      <c r="A6967"/>
      <c r="B6967"/>
      <c r="C6967"/>
      <c r="D6967"/>
      <c r="E6967"/>
      <c r="F6967"/>
      <c r="G6967"/>
      <c r="H6967"/>
      <c r="I6967"/>
      <c r="J6967"/>
      <c r="O6967" s="2"/>
    </row>
    <row r="6968" spans="1:15" ht="15" x14ac:dyDescent="0.25">
      <c r="A6968"/>
      <c r="B6968"/>
      <c r="C6968"/>
      <c r="D6968"/>
      <c r="E6968"/>
      <c r="F6968"/>
      <c r="G6968"/>
      <c r="H6968"/>
      <c r="I6968"/>
      <c r="J6968"/>
      <c r="O6968" s="2"/>
    </row>
    <row r="6969" spans="1:15" ht="15" x14ac:dyDescent="0.25">
      <c r="A6969"/>
      <c r="B6969"/>
      <c r="C6969"/>
      <c r="D6969"/>
      <c r="E6969"/>
      <c r="F6969"/>
      <c r="G6969"/>
      <c r="H6969"/>
      <c r="I6969"/>
      <c r="J6969"/>
      <c r="O6969" s="2"/>
    </row>
    <row r="6970" spans="1:15" ht="15" x14ac:dyDescent="0.25">
      <c r="A6970"/>
      <c r="B6970"/>
      <c r="C6970"/>
      <c r="D6970"/>
      <c r="E6970"/>
      <c r="F6970"/>
      <c r="G6970"/>
      <c r="H6970"/>
      <c r="I6970"/>
      <c r="J6970"/>
      <c r="O6970" s="2"/>
    </row>
    <row r="6971" spans="1:15" ht="15" x14ac:dyDescent="0.25">
      <c r="A6971"/>
      <c r="B6971"/>
      <c r="C6971"/>
      <c r="D6971"/>
      <c r="E6971"/>
      <c r="F6971"/>
      <c r="G6971"/>
      <c r="H6971"/>
      <c r="I6971"/>
      <c r="J6971"/>
      <c r="O6971" s="2"/>
    </row>
    <row r="6972" spans="1:15" ht="15" x14ac:dyDescent="0.25">
      <c r="A6972"/>
      <c r="B6972"/>
      <c r="C6972"/>
      <c r="D6972"/>
      <c r="E6972"/>
      <c r="F6972"/>
      <c r="G6972"/>
      <c r="H6972"/>
      <c r="I6972"/>
      <c r="J6972"/>
      <c r="O6972" s="2"/>
    </row>
    <row r="6973" spans="1:15" ht="15" x14ac:dyDescent="0.25">
      <c r="A6973"/>
      <c r="B6973"/>
      <c r="C6973"/>
      <c r="D6973"/>
      <c r="E6973"/>
      <c r="F6973"/>
      <c r="G6973"/>
      <c r="H6973"/>
      <c r="I6973"/>
      <c r="J6973"/>
      <c r="O6973" s="2"/>
    </row>
    <row r="6974" spans="1:15" ht="15" x14ac:dyDescent="0.25">
      <c r="A6974"/>
      <c r="B6974"/>
      <c r="C6974"/>
      <c r="D6974"/>
      <c r="E6974"/>
      <c r="F6974"/>
      <c r="G6974"/>
      <c r="H6974"/>
      <c r="I6974"/>
      <c r="J6974"/>
      <c r="O6974" s="2"/>
    </row>
    <row r="6975" spans="1:15" ht="15" x14ac:dyDescent="0.25">
      <c r="A6975"/>
      <c r="B6975"/>
      <c r="C6975"/>
      <c r="D6975"/>
      <c r="E6975"/>
      <c r="F6975"/>
      <c r="G6975"/>
      <c r="H6975"/>
      <c r="I6975"/>
      <c r="J6975"/>
      <c r="O6975" s="2"/>
    </row>
    <row r="6976" spans="1:15" ht="15" x14ac:dyDescent="0.25">
      <c r="A6976"/>
      <c r="B6976"/>
      <c r="C6976"/>
      <c r="D6976"/>
      <c r="E6976"/>
      <c r="F6976"/>
      <c r="G6976"/>
      <c r="H6976"/>
      <c r="I6976"/>
      <c r="J6976"/>
      <c r="O6976" s="2"/>
    </row>
    <row r="6977" spans="1:15" ht="15" x14ac:dyDescent="0.25">
      <c r="A6977"/>
      <c r="B6977"/>
      <c r="C6977"/>
      <c r="D6977"/>
      <c r="E6977"/>
      <c r="F6977"/>
      <c r="G6977"/>
      <c r="H6977"/>
      <c r="I6977"/>
      <c r="J6977"/>
      <c r="O6977" s="2"/>
    </row>
    <row r="6978" spans="1:15" ht="15" x14ac:dyDescent="0.25">
      <c r="A6978"/>
      <c r="B6978"/>
      <c r="C6978"/>
      <c r="D6978"/>
      <c r="E6978"/>
      <c r="F6978"/>
      <c r="G6978"/>
      <c r="H6978"/>
      <c r="I6978"/>
      <c r="J6978"/>
      <c r="O6978" s="2"/>
    </row>
    <row r="6979" spans="1:15" ht="15" x14ac:dyDescent="0.25">
      <c r="A6979"/>
      <c r="B6979"/>
      <c r="C6979"/>
      <c r="D6979"/>
      <c r="E6979"/>
      <c r="F6979"/>
      <c r="G6979"/>
      <c r="H6979"/>
      <c r="I6979"/>
      <c r="J6979"/>
      <c r="O6979" s="2"/>
    </row>
    <row r="6980" spans="1:15" ht="15" x14ac:dyDescent="0.25">
      <c r="A6980"/>
      <c r="B6980"/>
      <c r="C6980"/>
      <c r="D6980"/>
      <c r="E6980"/>
      <c r="F6980"/>
      <c r="G6980"/>
      <c r="H6980"/>
      <c r="I6980"/>
      <c r="J6980"/>
      <c r="O6980" s="2"/>
    </row>
    <row r="6981" spans="1:15" ht="15" x14ac:dyDescent="0.25">
      <c r="A6981"/>
      <c r="B6981"/>
      <c r="C6981"/>
      <c r="D6981"/>
      <c r="E6981"/>
      <c r="F6981"/>
      <c r="G6981"/>
      <c r="H6981"/>
      <c r="I6981"/>
      <c r="J6981"/>
      <c r="O6981" s="2"/>
    </row>
    <row r="6982" spans="1:15" ht="15" x14ac:dyDescent="0.25">
      <c r="A6982"/>
      <c r="B6982"/>
      <c r="C6982"/>
      <c r="D6982"/>
      <c r="E6982"/>
      <c r="F6982"/>
      <c r="G6982"/>
      <c r="H6982"/>
      <c r="I6982"/>
      <c r="J6982"/>
      <c r="O6982" s="2"/>
    </row>
    <row r="6983" spans="1:15" ht="15" x14ac:dyDescent="0.25">
      <c r="A6983"/>
      <c r="B6983"/>
      <c r="C6983"/>
      <c r="D6983"/>
      <c r="E6983"/>
      <c r="F6983"/>
      <c r="G6983"/>
      <c r="H6983"/>
      <c r="I6983"/>
      <c r="J6983"/>
      <c r="O6983" s="2"/>
    </row>
    <row r="6984" spans="1:15" ht="15" x14ac:dyDescent="0.25">
      <c r="A6984"/>
      <c r="B6984"/>
      <c r="C6984"/>
      <c r="D6984"/>
      <c r="E6984"/>
      <c r="F6984"/>
      <c r="G6984"/>
      <c r="H6984"/>
      <c r="I6984"/>
      <c r="J6984"/>
      <c r="O6984" s="2"/>
    </row>
    <row r="6985" spans="1:15" ht="15" x14ac:dyDescent="0.25">
      <c r="A6985"/>
      <c r="B6985"/>
      <c r="C6985"/>
      <c r="D6985"/>
      <c r="E6985"/>
      <c r="F6985"/>
      <c r="G6985"/>
      <c r="H6985"/>
      <c r="I6985"/>
      <c r="J6985"/>
      <c r="O6985" s="2"/>
    </row>
    <row r="6986" spans="1:15" ht="15" x14ac:dyDescent="0.25">
      <c r="A6986"/>
      <c r="B6986"/>
      <c r="C6986"/>
      <c r="D6986"/>
      <c r="E6986"/>
      <c r="F6986"/>
      <c r="G6986"/>
      <c r="H6986"/>
      <c r="I6986"/>
      <c r="J6986"/>
      <c r="O6986" s="2"/>
    </row>
    <row r="6987" spans="1:15" ht="15" x14ac:dyDescent="0.25">
      <c r="A6987"/>
      <c r="B6987"/>
      <c r="C6987"/>
      <c r="D6987"/>
      <c r="E6987"/>
      <c r="F6987"/>
      <c r="G6987"/>
      <c r="H6987"/>
      <c r="I6987"/>
      <c r="J6987"/>
      <c r="O6987" s="2"/>
    </row>
    <row r="6988" spans="1:15" ht="15" x14ac:dyDescent="0.25">
      <c r="A6988"/>
      <c r="B6988"/>
      <c r="C6988"/>
      <c r="D6988"/>
      <c r="E6988"/>
      <c r="F6988"/>
      <c r="G6988"/>
      <c r="H6988"/>
      <c r="I6988"/>
      <c r="J6988"/>
      <c r="O6988" s="2"/>
    </row>
    <row r="6989" spans="1:15" ht="15" x14ac:dyDescent="0.25">
      <c r="A6989"/>
      <c r="B6989"/>
      <c r="C6989"/>
      <c r="D6989"/>
      <c r="E6989"/>
      <c r="F6989"/>
      <c r="G6989"/>
      <c r="H6989"/>
      <c r="I6989"/>
      <c r="J6989"/>
      <c r="O6989" s="2"/>
    </row>
    <row r="6990" spans="1:15" ht="15" x14ac:dyDescent="0.25">
      <c r="A6990"/>
      <c r="B6990"/>
      <c r="C6990"/>
      <c r="D6990"/>
      <c r="E6990"/>
      <c r="F6990"/>
      <c r="G6990"/>
      <c r="H6990"/>
      <c r="I6990"/>
      <c r="J6990"/>
      <c r="O6990" s="2"/>
    </row>
    <row r="6991" spans="1:15" ht="15" x14ac:dyDescent="0.25">
      <c r="A6991"/>
      <c r="B6991"/>
      <c r="C6991"/>
      <c r="D6991"/>
      <c r="E6991"/>
      <c r="F6991"/>
      <c r="G6991"/>
      <c r="H6991"/>
      <c r="I6991"/>
      <c r="J6991"/>
      <c r="O6991" s="2"/>
    </row>
    <row r="6992" spans="1:15" ht="15" x14ac:dyDescent="0.25">
      <c r="A6992"/>
      <c r="B6992"/>
      <c r="C6992"/>
      <c r="D6992"/>
      <c r="E6992"/>
      <c r="F6992"/>
      <c r="G6992"/>
      <c r="H6992"/>
      <c r="I6992"/>
      <c r="J6992"/>
      <c r="O6992" s="2"/>
    </row>
    <row r="6993" spans="1:15" ht="15" x14ac:dyDescent="0.25">
      <c r="A6993"/>
      <c r="B6993"/>
      <c r="C6993"/>
      <c r="D6993"/>
      <c r="E6993"/>
      <c r="F6993"/>
      <c r="G6993"/>
      <c r="H6993"/>
      <c r="I6993"/>
      <c r="J6993"/>
      <c r="O6993" s="2"/>
    </row>
    <row r="6994" spans="1:15" ht="15" x14ac:dyDescent="0.25">
      <c r="A6994"/>
      <c r="B6994"/>
      <c r="C6994"/>
      <c r="D6994"/>
      <c r="E6994"/>
      <c r="F6994"/>
      <c r="G6994"/>
      <c r="H6994"/>
      <c r="I6994"/>
      <c r="J6994"/>
      <c r="O6994" s="2"/>
    </row>
    <row r="6995" spans="1:15" ht="15" x14ac:dyDescent="0.25">
      <c r="A6995"/>
      <c r="B6995"/>
      <c r="C6995"/>
      <c r="D6995"/>
      <c r="E6995"/>
      <c r="F6995"/>
      <c r="G6995"/>
      <c r="H6995"/>
      <c r="I6995"/>
      <c r="J6995"/>
      <c r="O6995" s="2"/>
    </row>
    <row r="6996" spans="1:15" ht="15" x14ac:dyDescent="0.25">
      <c r="A6996"/>
      <c r="B6996"/>
      <c r="C6996"/>
      <c r="D6996"/>
      <c r="E6996"/>
      <c r="F6996"/>
      <c r="G6996"/>
      <c r="H6996"/>
      <c r="I6996"/>
      <c r="J6996"/>
      <c r="O6996" s="2"/>
    </row>
    <row r="6997" spans="1:15" ht="15" x14ac:dyDescent="0.25">
      <c r="A6997"/>
      <c r="B6997"/>
      <c r="C6997"/>
      <c r="D6997"/>
      <c r="E6997"/>
      <c r="F6997"/>
      <c r="G6997"/>
      <c r="H6997"/>
      <c r="I6997"/>
      <c r="J6997"/>
      <c r="O6997" s="2"/>
    </row>
    <row r="6998" spans="1:15" ht="15" x14ac:dyDescent="0.25">
      <c r="A6998"/>
      <c r="B6998"/>
      <c r="C6998"/>
      <c r="D6998"/>
      <c r="E6998"/>
      <c r="F6998"/>
      <c r="G6998"/>
      <c r="H6998"/>
      <c r="I6998"/>
      <c r="J6998"/>
      <c r="O6998" s="2"/>
    </row>
    <row r="6999" spans="1:15" ht="15" x14ac:dyDescent="0.25">
      <c r="A6999"/>
      <c r="B6999"/>
      <c r="C6999"/>
      <c r="D6999"/>
      <c r="E6999"/>
      <c r="F6999"/>
      <c r="G6999"/>
      <c r="H6999"/>
      <c r="I6999"/>
      <c r="J6999"/>
      <c r="O6999" s="2"/>
    </row>
    <row r="7000" spans="1:15" ht="15" x14ac:dyDescent="0.25">
      <c r="A7000"/>
      <c r="B7000"/>
      <c r="C7000"/>
      <c r="D7000"/>
      <c r="E7000"/>
      <c r="F7000"/>
      <c r="G7000"/>
      <c r="H7000"/>
      <c r="I7000"/>
      <c r="J7000"/>
      <c r="O7000" s="2"/>
    </row>
    <row r="7001" spans="1:15" ht="15" x14ac:dyDescent="0.25">
      <c r="A7001"/>
      <c r="B7001"/>
      <c r="C7001"/>
      <c r="D7001"/>
      <c r="E7001"/>
      <c r="F7001"/>
      <c r="G7001"/>
      <c r="H7001"/>
      <c r="I7001"/>
      <c r="J7001"/>
      <c r="O7001" s="2"/>
    </row>
    <row r="7002" spans="1:15" ht="15" x14ac:dyDescent="0.25">
      <c r="A7002"/>
      <c r="B7002"/>
      <c r="C7002"/>
      <c r="D7002"/>
      <c r="E7002"/>
      <c r="F7002"/>
      <c r="G7002"/>
      <c r="H7002"/>
      <c r="I7002"/>
      <c r="J7002"/>
      <c r="O7002" s="2"/>
    </row>
    <row r="7003" spans="1:15" ht="15" x14ac:dyDescent="0.25">
      <c r="A7003"/>
      <c r="B7003"/>
      <c r="C7003"/>
      <c r="D7003"/>
      <c r="E7003"/>
      <c r="F7003"/>
      <c r="G7003"/>
      <c r="H7003"/>
      <c r="I7003"/>
      <c r="J7003"/>
      <c r="O7003" s="2"/>
    </row>
    <row r="7004" spans="1:15" ht="15" x14ac:dyDescent="0.25">
      <c r="A7004"/>
      <c r="B7004"/>
      <c r="C7004"/>
      <c r="D7004"/>
      <c r="E7004"/>
      <c r="F7004"/>
      <c r="G7004"/>
      <c r="H7004"/>
      <c r="I7004"/>
      <c r="J7004"/>
      <c r="O7004" s="2"/>
    </row>
    <row r="7005" spans="1:15" ht="15" x14ac:dyDescent="0.25">
      <c r="A7005"/>
      <c r="B7005"/>
      <c r="C7005"/>
      <c r="D7005"/>
      <c r="E7005"/>
      <c r="F7005"/>
      <c r="G7005"/>
      <c r="H7005"/>
      <c r="I7005"/>
      <c r="J7005"/>
      <c r="O7005" s="2"/>
    </row>
    <row r="7006" spans="1:15" ht="15" x14ac:dyDescent="0.25">
      <c r="A7006"/>
      <c r="B7006"/>
      <c r="C7006"/>
      <c r="D7006"/>
      <c r="E7006"/>
      <c r="F7006"/>
      <c r="G7006"/>
      <c r="H7006"/>
      <c r="I7006"/>
      <c r="J7006"/>
      <c r="O7006" s="2"/>
    </row>
    <row r="7007" spans="1:15" ht="15" x14ac:dyDescent="0.25">
      <c r="A7007"/>
      <c r="B7007"/>
      <c r="C7007"/>
      <c r="D7007"/>
      <c r="E7007"/>
      <c r="F7007"/>
      <c r="G7007"/>
      <c r="H7007"/>
      <c r="I7007"/>
      <c r="J7007"/>
      <c r="O7007" s="2"/>
    </row>
    <row r="7008" spans="1:15" ht="15" x14ac:dyDescent="0.25">
      <c r="A7008"/>
      <c r="B7008"/>
      <c r="C7008"/>
      <c r="D7008"/>
      <c r="E7008"/>
      <c r="F7008"/>
      <c r="G7008"/>
      <c r="H7008"/>
      <c r="I7008"/>
      <c r="J7008"/>
      <c r="O7008" s="2"/>
    </row>
    <row r="7009" spans="1:15" ht="15" x14ac:dyDescent="0.25">
      <c r="A7009"/>
      <c r="B7009"/>
      <c r="C7009"/>
      <c r="D7009"/>
      <c r="E7009"/>
      <c r="F7009"/>
      <c r="G7009"/>
      <c r="H7009"/>
      <c r="I7009"/>
      <c r="J7009"/>
      <c r="O7009" s="2"/>
    </row>
    <row r="7010" spans="1:15" ht="15" x14ac:dyDescent="0.25">
      <c r="A7010"/>
      <c r="B7010"/>
      <c r="C7010"/>
      <c r="D7010"/>
      <c r="E7010"/>
      <c r="F7010"/>
      <c r="G7010"/>
      <c r="H7010"/>
      <c r="I7010"/>
      <c r="J7010"/>
      <c r="O7010" s="2"/>
    </row>
    <row r="7011" spans="1:15" ht="15" x14ac:dyDescent="0.25">
      <c r="A7011"/>
      <c r="B7011"/>
      <c r="C7011"/>
      <c r="D7011"/>
      <c r="E7011"/>
      <c r="F7011"/>
      <c r="G7011"/>
      <c r="H7011"/>
      <c r="I7011"/>
      <c r="J7011"/>
      <c r="O7011" s="2"/>
    </row>
    <row r="7012" spans="1:15" ht="15" x14ac:dyDescent="0.25">
      <c r="A7012"/>
      <c r="B7012"/>
      <c r="C7012"/>
      <c r="D7012"/>
      <c r="E7012"/>
      <c r="F7012"/>
      <c r="G7012"/>
      <c r="H7012"/>
      <c r="I7012"/>
      <c r="J7012"/>
      <c r="O7012" s="2"/>
    </row>
    <row r="7013" spans="1:15" ht="15" x14ac:dyDescent="0.25">
      <c r="A7013"/>
      <c r="B7013"/>
      <c r="C7013"/>
      <c r="D7013"/>
      <c r="E7013"/>
      <c r="F7013"/>
      <c r="G7013"/>
      <c r="H7013"/>
      <c r="I7013"/>
      <c r="J7013"/>
      <c r="O7013" s="2"/>
    </row>
    <row r="7014" spans="1:15" ht="15" x14ac:dyDescent="0.25">
      <c r="A7014"/>
      <c r="B7014"/>
      <c r="C7014"/>
      <c r="D7014"/>
      <c r="E7014"/>
      <c r="F7014"/>
      <c r="G7014"/>
      <c r="H7014"/>
      <c r="I7014"/>
      <c r="J7014"/>
      <c r="O7014" s="2"/>
    </row>
    <row r="7015" spans="1:15" ht="15" x14ac:dyDescent="0.25">
      <c r="A7015"/>
      <c r="B7015"/>
      <c r="C7015"/>
      <c r="D7015"/>
      <c r="E7015"/>
      <c r="F7015"/>
      <c r="G7015"/>
      <c r="H7015"/>
      <c r="I7015"/>
      <c r="J7015"/>
      <c r="O7015" s="2"/>
    </row>
    <row r="7016" spans="1:15" ht="15" x14ac:dyDescent="0.25">
      <c r="A7016"/>
      <c r="B7016"/>
      <c r="C7016"/>
      <c r="D7016"/>
      <c r="E7016"/>
      <c r="F7016"/>
      <c r="G7016"/>
      <c r="H7016"/>
      <c r="I7016"/>
      <c r="J7016"/>
      <c r="O7016" s="2"/>
    </row>
    <row r="7017" spans="1:15" ht="15" x14ac:dyDescent="0.25">
      <c r="A7017"/>
      <c r="B7017"/>
      <c r="C7017"/>
      <c r="D7017"/>
      <c r="E7017"/>
      <c r="F7017"/>
      <c r="G7017"/>
      <c r="H7017"/>
      <c r="I7017"/>
      <c r="J7017"/>
      <c r="O7017" s="2"/>
    </row>
    <row r="7018" spans="1:15" ht="15" x14ac:dyDescent="0.25">
      <c r="A7018"/>
      <c r="B7018"/>
      <c r="C7018"/>
      <c r="D7018"/>
      <c r="E7018"/>
      <c r="F7018"/>
      <c r="G7018"/>
      <c r="H7018"/>
      <c r="I7018"/>
      <c r="J7018"/>
      <c r="O7018" s="2"/>
    </row>
    <row r="7019" spans="1:15" ht="15" x14ac:dyDescent="0.25">
      <c r="A7019"/>
      <c r="B7019"/>
      <c r="C7019"/>
      <c r="D7019"/>
      <c r="E7019"/>
      <c r="F7019"/>
      <c r="G7019"/>
      <c r="H7019"/>
      <c r="I7019"/>
      <c r="J7019"/>
      <c r="O7019" s="2"/>
    </row>
    <row r="7020" spans="1:15" ht="15" x14ac:dyDescent="0.25">
      <c r="A7020"/>
      <c r="B7020"/>
      <c r="C7020"/>
      <c r="D7020"/>
      <c r="E7020"/>
      <c r="F7020"/>
      <c r="G7020"/>
      <c r="H7020"/>
      <c r="I7020"/>
      <c r="J7020"/>
      <c r="O7020" s="2"/>
    </row>
    <row r="7021" spans="1:15" ht="15" x14ac:dyDescent="0.25">
      <c r="A7021"/>
      <c r="B7021"/>
      <c r="C7021"/>
      <c r="D7021"/>
      <c r="E7021"/>
      <c r="F7021"/>
      <c r="G7021"/>
      <c r="H7021"/>
      <c r="I7021"/>
      <c r="J7021"/>
      <c r="O7021" s="2"/>
    </row>
    <row r="7022" spans="1:15" ht="15" x14ac:dyDescent="0.25">
      <c r="A7022"/>
      <c r="B7022"/>
      <c r="C7022"/>
      <c r="D7022"/>
      <c r="E7022"/>
      <c r="F7022"/>
      <c r="G7022"/>
      <c r="H7022"/>
      <c r="I7022"/>
      <c r="J7022"/>
      <c r="O7022" s="2"/>
    </row>
    <row r="7023" spans="1:15" ht="15" x14ac:dyDescent="0.25">
      <c r="A7023"/>
      <c r="B7023"/>
      <c r="C7023"/>
      <c r="D7023"/>
      <c r="E7023"/>
      <c r="F7023"/>
      <c r="G7023"/>
      <c r="H7023"/>
      <c r="I7023"/>
      <c r="J7023"/>
      <c r="O7023" s="2"/>
    </row>
    <row r="7024" spans="1:15" ht="15" x14ac:dyDescent="0.25">
      <c r="A7024"/>
      <c r="B7024"/>
      <c r="C7024"/>
      <c r="D7024"/>
      <c r="E7024"/>
      <c r="F7024"/>
      <c r="G7024"/>
      <c r="H7024"/>
      <c r="I7024"/>
      <c r="J7024"/>
      <c r="O7024" s="2"/>
    </row>
    <row r="7025" spans="1:15" ht="15" x14ac:dyDescent="0.25">
      <c r="A7025"/>
      <c r="B7025"/>
      <c r="C7025"/>
      <c r="D7025"/>
      <c r="E7025"/>
      <c r="F7025"/>
      <c r="G7025"/>
      <c r="H7025"/>
      <c r="I7025"/>
      <c r="J7025"/>
      <c r="O7025" s="2"/>
    </row>
    <row r="7026" spans="1:15" ht="15" x14ac:dyDescent="0.25">
      <c r="A7026"/>
      <c r="B7026"/>
      <c r="C7026"/>
      <c r="D7026"/>
      <c r="E7026"/>
      <c r="F7026"/>
      <c r="G7026"/>
      <c r="H7026"/>
      <c r="I7026"/>
      <c r="J7026"/>
      <c r="O7026" s="2"/>
    </row>
    <row r="7027" spans="1:15" ht="15" x14ac:dyDescent="0.25">
      <c r="A7027"/>
      <c r="B7027"/>
      <c r="C7027"/>
      <c r="D7027"/>
      <c r="E7027"/>
      <c r="F7027"/>
      <c r="G7027"/>
      <c r="H7027"/>
      <c r="I7027"/>
      <c r="J7027"/>
      <c r="O7027" s="2"/>
    </row>
    <row r="7028" spans="1:15" ht="15" x14ac:dyDescent="0.25">
      <c r="A7028"/>
      <c r="B7028"/>
      <c r="C7028"/>
      <c r="D7028"/>
      <c r="E7028"/>
      <c r="F7028"/>
      <c r="G7028"/>
      <c r="H7028"/>
      <c r="I7028"/>
      <c r="J7028"/>
      <c r="O7028" s="2"/>
    </row>
    <row r="7029" spans="1:15" ht="15" x14ac:dyDescent="0.25">
      <c r="A7029"/>
      <c r="B7029"/>
      <c r="C7029"/>
      <c r="D7029"/>
      <c r="E7029"/>
      <c r="F7029"/>
      <c r="G7029"/>
      <c r="H7029"/>
      <c r="I7029"/>
      <c r="J7029"/>
      <c r="O7029" s="2"/>
    </row>
    <row r="7030" spans="1:15" ht="15" x14ac:dyDescent="0.25">
      <c r="A7030"/>
      <c r="B7030"/>
      <c r="C7030"/>
      <c r="D7030"/>
      <c r="E7030"/>
      <c r="F7030"/>
      <c r="G7030"/>
      <c r="H7030"/>
      <c r="I7030"/>
      <c r="J7030"/>
      <c r="O7030" s="2"/>
    </row>
    <row r="7031" spans="1:15" ht="15" x14ac:dyDescent="0.25">
      <c r="A7031"/>
      <c r="B7031"/>
      <c r="C7031"/>
      <c r="D7031"/>
      <c r="E7031"/>
      <c r="F7031"/>
      <c r="G7031"/>
      <c r="H7031"/>
      <c r="I7031"/>
      <c r="J7031"/>
      <c r="O7031" s="2"/>
    </row>
    <row r="7032" spans="1:15" ht="15" x14ac:dyDescent="0.25">
      <c r="A7032"/>
      <c r="B7032"/>
      <c r="C7032"/>
      <c r="D7032"/>
      <c r="E7032"/>
      <c r="F7032"/>
      <c r="G7032"/>
      <c r="H7032"/>
      <c r="I7032"/>
      <c r="J7032"/>
      <c r="O7032" s="2"/>
    </row>
    <row r="7033" spans="1:15" ht="15" x14ac:dyDescent="0.25">
      <c r="A7033"/>
      <c r="B7033"/>
      <c r="C7033"/>
      <c r="D7033"/>
      <c r="E7033"/>
      <c r="F7033"/>
      <c r="G7033"/>
      <c r="H7033"/>
      <c r="I7033"/>
      <c r="J7033"/>
      <c r="O7033" s="2"/>
    </row>
    <row r="7034" spans="1:15" ht="15" x14ac:dyDescent="0.25">
      <c r="A7034"/>
      <c r="B7034"/>
      <c r="C7034"/>
      <c r="D7034"/>
      <c r="E7034"/>
      <c r="F7034"/>
      <c r="G7034"/>
      <c r="H7034"/>
      <c r="I7034"/>
      <c r="J7034"/>
      <c r="O7034" s="2"/>
    </row>
    <row r="7035" spans="1:15" ht="15" x14ac:dyDescent="0.25">
      <c r="A7035"/>
      <c r="B7035"/>
      <c r="C7035"/>
      <c r="D7035"/>
      <c r="E7035"/>
      <c r="F7035"/>
      <c r="G7035"/>
      <c r="H7035"/>
      <c r="I7035"/>
      <c r="J7035"/>
      <c r="O7035" s="2"/>
    </row>
    <row r="7036" spans="1:15" ht="15" x14ac:dyDescent="0.25">
      <c r="A7036"/>
      <c r="B7036"/>
      <c r="C7036"/>
      <c r="D7036"/>
      <c r="E7036"/>
      <c r="F7036"/>
      <c r="G7036"/>
      <c r="H7036"/>
      <c r="I7036"/>
      <c r="J7036"/>
      <c r="O7036" s="2"/>
    </row>
    <row r="7037" spans="1:15" ht="15" x14ac:dyDescent="0.25">
      <c r="A7037"/>
      <c r="B7037"/>
      <c r="C7037"/>
      <c r="D7037"/>
      <c r="E7037"/>
      <c r="F7037"/>
      <c r="G7037"/>
      <c r="H7037"/>
      <c r="I7037"/>
      <c r="J7037"/>
      <c r="O7037" s="2"/>
    </row>
    <row r="7038" spans="1:15" ht="15" x14ac:dyDescent="0.25">
      <c r="A7038"/>
      <c r="B7038"/>
      <c r="C7038"/>
      <c r="D7038"/>
      <c r="E7038"/>
      <c r="F7038"/>
      <c r="G7038"/>
      <c r="H7038"/>
      <c r="I7038"/>
      <c r="J7038"/>
      <c r="O7038" s="2"/>
    </row>
    <row r="7039" spans="1:15" ht="15" x14ac:dyDescent="0.25">
      <c r="A7039"/>
      <c r="B7039"/>
      <c r="C7039"/>
      <c r="D7039"/>
      <c r="E7039"/>
      <c r="F7039"/>
      <c r="G7039"/>
      <c r="H7039"/>
      <c r="I7039"/>
      <c r="J7039"/>
      <c r="O7039" s="2"/>
    </row>
    <row r="7040" spans="1:15" ht="15" x14ac:dyDescent="0.25">
      <c r="A7040"/>
      <c r="B7040"/>
      <c r="C7040"/>
      <c r="D7040"/>
      <c r="E7040"/>
      <c r="F7040"/>
      <c r="G7040"/>
      <c r="H7040"/>
      <c r="I7040"/>
      <c r="J7040"/>
      <c r="O7040" s="2"/>
    </row>
    <row r="7041" spans="1:15" ht="15" x14ac:dyDescent="0.25">
      <c r="A7041"/>
      <c r="B7041"/>
      <c r="C7041"/>
      <c r="D7041"/>
      <c r="E7041"/>
      <c r="F7041"/>
      <c r="G7041"/>
      <c r="H7041"/>
      <c r="I7041"/>
      <c r="J7041"/>
      <c r="O7041" s="2"/>
    </row>
    <row r="7042" spans="1:15" ht="15" x14ac:dyDescent="0.25">
      <c r="A7042"/>
      <c r="B7042"/>
      <c r="C7042"/>
      <c r="D7042"/>
      <c r="E7042"/>
      <c r="F7042"/>
      <c r="G7042"/>
      <c r="H7042"/>
      <c r="I7042"/>
      <c r="J7042"/>
      <c r="O7042" s="2"/>
    </row>
    <row r="7043" spans="1:15" ht="15" x14ac:dyDescent="0.25">
      <c r="A7043"/>
      <c r="B7043"/>
      <c r="C7043"/>
      <c r="D7043"/>
      <c r="E7043"/>
      <c r="F7043"/>
      <c r="G7043"/>
      <c r="H7043"/>
      <c r="I7043"/>
      <c r="J7043"/>
      <c r="O7043" s="2"/>
    </row>
    <row r="7044" spans="1:15" ht="15" x14ac:dyDescent="0.25">
      <c r="A7044"/>
      <c r="B7044"/>
      <c r="C7044"/>
      <c r="D7044"/>
      <c r="E7044"/>
      <c r="F7044"/>
      <c r="G7044"/>
      <c r="H7044"/>
      <c r="I7044"/>
      <c r="J7044"/>
      <c r="O7044" s="2"/>
    </row>
    <row r="7045" spans="1:15" ht="15" x14ac:dyDescent="0.25">
      <c r="A7045"/>
      <c r="B7045"/>
      <c r="C7045"/>
      <c r="D7045"/>
      <c r="E7045"/>
      <c r="F7045"/>
      <c r="G7045"/>
      <c r="H7045"/>
      <c r="I7045"/>
      <c r="J7045"/>
      <c r="O7045" s="2"/>
    </row>
    <row r="7046" spans="1:15" ht="15" x14ac:dyDescent="0.25">
      <c r="A7046"/>
      <c r="B7046"/>
      <c r="C7046"/>
      <c r="D7046"/>
      <c r="E7046"/>
      <c r="F7046"/>
      <c r="G7046"/>
      <c r="H7046"/>
      <c r="I7046"/>
      <c r="J7046"/>
      <c r="O7046" s="2"/>
    </row>
    <row r="7047" spans="1:15" ht="15" x14ac:dyDescent="0.25">
      <c r="A7047"/>
      <c r="B7047"/>
      <c r="C7047"/>
      <c r="D7047"/>
      <c r="E7047"/>
      <c r="F7047"/>
      <c r="G7047"/>
      <c r="H7047"/>
      <c r="I7047"/>
      <c r="J7047"/>
      <c r="O7047" s="2"/>
    </row>
    <row r="7048" spans="1:15" ht="15" x14ac:dyDescent="0.25">
      <c r="A7048"/>
      <c r="B7048"/>
      <c r="C7048"/>
      <c r="D7048"/>
      <c r="E7048"/>
      <c r="F7048"/>
      <c r="G7048"/>
      <c r="H7048"/>
      <c r="I7048"/>
      <c r="J7048"/>
      <c r="O7048" s="2"/>
    </row>
    <row r="7049" spans="1:15" ht="15" x14ac:dyDescent="0.25">
      <c r="A7049"/>
      <c r="B7049"/>
      <c r="C7049"/>
      <c r="D7049"/>
      <c r="E7049"/>
      <c r="F7049"/>
      <c r="G7049"/>
      <c r="H7049"/>
      <c r="I7049"/>
      <c r="J7049"/>
      <c r="O7049" s="2"/>
    </row>
    <row r="7050" spans="1:15" ht="15" x14ac:dyDescent="0.25">
      <c r="A7050"/>
      <c r="B7050"/>
      <c r="C7050"/>
      <c r="D7050"/>
      <c r="E7050"/>
      <c r="F7050"/>
      <c r="G7050"/>
      <c r="H7050"/>
      <c r="I7050"/>
      <c r="J7050"/>
      <c r="O7050" s="2"/>
    </row>
    <row r="7051" spans="1:15" ht="15" x14ac:dyDescent="0.25">
      <c r="A7051"/>
      <c r="B7051"/>
      <c r="C7051"/>
      <c r="D7051"/>
      <c r="E7051"/>
      <c r="F7051"/>
      <c r="G7051"/>
      <c r="H7051"/>
      <c r="I7051"/>
      <c r="J7051"/>
      <c r="O7051" s="2"/>
    </row>
    <row r="7052" spans="1:15" ht="15" x14ac:dyDescent="0.25">
      <c r="A7052"/>
      <c r="B7052"/>
      <c r="C7052"/>
      <c r="D7052"/>
      <c r="E7052"/>
      <c r="F7052"/>
      <c r="G7052"/>
      <c r="H7052"/>
      <c r="I7052"/>
      <c r="J7052"/>
      <c r="O7052" s="2"/>
    </row>
    <row r="7053" spans="1:15" ht="15" x14ac:dyDescent="0.25">
      <c r="A7053"/>
      <c r="B7053"/>
      <c r="C7053"/>
      <c r="D7053"/>
      <c r="E7053"/>
      <c r="F7053"/>
      <c r="G7053"/>
      <c r="H7053"/>
      <c r="I7053"/>
      <c r="J7053"/>
      <c r="O7053" s="2"/>
    </row>
    <row r="7054" spans="1:15" ht="15" x14ac:dyDescent="0.25">
      <c r="A7054"/>
      <c r="B7054"/>
      <c r="C7054"/>
      <c r="D7054"/>
      <c r="E7054"/>
      <c r="F7054"/>
      <c r="G7054"/>
      <c r="H7054"/>
      <c r="I7054"/>
      <c r="J7054"/>
      <c r="O7054" s="2"/>
    </row>
    <row r="7055" spans="1:15" ht="15" x14ac:dyDescent="0.25">
      <c r="A7055"/>
      <c r="B7055"/>
      <c r="C7055"/>
      <c r="D7055"/>
      <c r="E7055"/>
      <c r="F7055"/>
      <c r="G7055"/>
      <c r="H7055"/>
      <c r="I7055"/>
      <c r="J7055"/>
      <c r="O7055" s="2"/>
    </row>
    <row r="7056" spans="1:15" ht="15" x14ac:dyDescent="0.25">
      <c r="A7056"/>
      <c r="B7056"/>
      <c r="C7056"/>
      <c r="D7056"/>
      <c r="E7056"/>
      <c r="F7056"/>
      <c r="G7056"/>
      <c r="H7056"/>
      <c r="I7056"/>
      <c r="J7056"/>
      <c r="O7056" s="2"/>
    </row>
    <row r="7057" spans="1:15" ht="15" x14ac:dyDescent="0.25">
      <c r="A7057"/>
      <c r="B7057"/>
      <c r="C7057"/>
      <c r="D7057"/>
      <c r="E7057"/>
      <c r="F7057"/>
      <c r="G7057"/>
      <c r="H7057"/>
      <c r="I7057"/>
      <c r="J7057"/>
      <c r="O7057" s="2"/>
    </row>
    <row r="7058" spans="1:15" ht="15" x14ac:dyDescent="0.25">
      <c r="A7058"/>
      <c r="B7058"/>
      <c r="C7058"/>
      <c r="D7058"/>
      <c r="E7058"/>
      <c r="F7058"/>
      <c r="G7058"/>
      <c r="H7058"/>
      <c r="I7058"/>
      <c r="J7058"/>
      <c r="O7058" s="2"/>
    </row>
    <row r="7059" spans="1:15" ht="15" x14ac:dyDescent="0.25">
      <c r="A7059"/>
      <c r="B7059"/>
      <c r="C7059"/>
      <c r="D7059"/>
      <c r="E7059"/>
      <c r="F7059"/>
      <c r="G7059"/>
      <c r="H7059"/>
      <c r="I7059"/>
      <c r="J7059"/>
      <c r="O7059" s="2"/>
    </row>
    <row r="7060" spans="1:15" ht="15" x14ac:dyDescent="0.25">
      <c r="A7060"/>
      <c r="B7060"/>
      <c r="C7060"/>
      <c r="D7060"/>
      <c r="E7060"/>
      <c r="F7060"/>
      <c r="G7060"/>
      <c r="H7060"/>
      <c r="I7060"/>
      <c r="J7060"/>
      <c r="O7060" s="2"/>
    </row>
    <row r="7061" spans="1:15" ht="15" x14ac:dyDescent="0.25">
      <c r="A7061"/>
      <c r="B7061"/>
      <c r="C7061"/>
      <c r="D7061"/>
      <c r="E7061"/>
      <c r="F7061"/>
      <c r="G7061"/>
      <c r="H7061"/>
      <c r="I7061"/>
      <c r="J7061"/>
      <c r="O7061" s="2"/>
    </row>
    <row r="7062" spans="1:15" ht="15" x14ac:dyDescent="0.25">
      <c r="A7062"/>
      <c r="B7062"/>
      <c r="C7062"/>
      <c r="D7062"/>
      <c r="E7062"/>
      <c r="F7062"/>
      <c r="G7062"/>
      <c r="H7062"/>
      <c r="I7062"/>
      <c r="J7062"/>
      <c r="O7062" s="2"/>
    </row>
    <row r="7063" spans="1:15" ht="15" x14ac:dyDescent="0.25">
      <c r="A7063"/>
      <c r="B7063"/>
      <c r="C7063"/>
      <c r="D7063"/>
      <c r="E7063"/>
      <c r="F7063"/>
      <c r="G7063"/>
      <c r="H7063"/>
      <c r="I7063"/>
      <c r="J7063"/>
      <c r="O7063" s="2"/>
    </row>
    <row r="7064" spans="1:15" ht="15" x14ac:dyDescent="0.25">
      <c r="A7064"/>
      <c r="B7064"/>
      <c r="C7064"/>
      <c r="D7064"/>
      <c r="E7064"/>
      <c r="F7064"/>
      <c r="G7064"/>
      <c r="H7064"/>
      <c r="I7064"/>
      <c r="J7064"/>
      <c r="O7064" s="2"/>
    </row>
    <row r="7065" spans="1:15" ht="15" x14ac:dyDescent="0.25">
      <c r="A7065"/>
      <c r="B7065"/>
      <c r="C7065"/>
      <c r="D7065"/>
      <c r="E7065"/>
      <c r="F7065"/>
      <c r="G7065"/>
      <c r="H7065"/>
      <c r="I7065"/>
      <c r="J7065"/>
      <c r="O7065" s="2"/>
    </row>
    <row r="7066" spans="1:15" ht="15" x14ac:dyDescent="0.25">
      <c r="A7066"/>
      <c r="B7066"/>
      <c r="C7066"/>
      <c r="D7066"/>
      <c r="E7066"/>
      <c r="F7066"/>
      <c r="G7066"/>
      <c r="H7066"/>
      <c r="I7066"/>
      <c r="J7066"/>
      <c r="O7066" s="2"/>
    </row>
    <row r="7067" spans="1:15" ht="15" x14ac:dyDescent="0.25">
      <c r="A7067"/>
      <c r="B7067"/>
      <c r="C7067"/>
      <c r="D7067"/>
      <c r="E7067"/>
      <c r="F7067"/>
      <c r="G7067"/>
      <c r="H7067"/>
      <c r="I7067"/>
      <c r="J7067"/>
      <c r="O7067" s="2"/>
    </row>
    <row r="7068" spans="1:15" ht="15" x14ac:dyDescent="0.25">
      <c r="A7068"/>
      <c r="B7068"/>
      <c r="C7068"/>
      <c r="D7068"/>
      <c r="E7068"/>
      <c r="F7068"/>
      <c r="G7068"/>
      <c r="H7068"/>
      <c r="I7068"/>
      <c r="J7068"/>
      <c r="O7068" s="2"/>
    </row>
    <row r="7069" spans="1:15" ht="15" x14ac:dyDescent="0.25">
      <c r="A7069"/>
      <c r="B7069"/>
      <c r="C7069"/>
      <c r="D7069"/>
      <c r="E7069"/>
      <c r="F7069"/>
      <c r="G7069"/>
      <c r="H7069"/>
      <c r="I7069"/>
      <c r="J7069"/>
      <c r="O7069" s="2"/>
    </row>
    <row r="7070" spans="1:15" ht="15" x14ac:dyDescent="0.25">
      <c r="A7070"/>
      <c r="B7070"/>
      <c r="C7070"/>
      <c r="D7070"/>
      <c r="E7070"/>
      <c r="F7070"/>
      <c r="G7070"/>
      <c r="H7070"/>
      <c r="I7070"/>
      <c r="J7070"/>
      <c r="O7070" s="2"/>
    </row>
    <row r="7071" spans="1:15" ht="15" x14ac:dyDescent="0.25">
      <c r="A7071"/>
      <c r="B7071"/>
      <c r="C7071"/>
      <c r="D7071"/>
      <c r="E7071"/>
      <c r="F7071"/>
      <c r="G7071"/>
      <c r="H7071"/>
      <c r="I7071"/>
      <c r="J7071"/>
      <c r="O7071" s="2"/>
    </row>
    <row r="7072" spans="1:15" ht="15" x14ac:dyDescent="0.25">
      <c r="A7072"/>
      <c r="B7072"/>
      <c r="C7072"/>
      <c r="D7072"/>
      <c r="E7072"/>
      <c r="F7072"/>
      <c r="G7072"/>
      <c r="H7072"/>
      <c r="I7072"/>
      <c r="J7072"/>
      <c r="O7072" s="2"/>
    </row>
    <row r="7073" spans="1:15" ht="15" x14ac:dyDescent="0.25">
      <c r="A7073"/>
      <c r="B7073"/>
      <c r="C7073"/>
      <c r="D7073"/>
      <c r="E7073"/>
      <c r="F7073"/>
      <c r="G7073"/>
      <c r="H7073"/>
      <c r="I7073"/>
      <c r="J7073"/>
      <c r="O7073" s="2"/>
    </row>
    <row r="7074" spans="1:15" ht="15" x14ac:dyDescent="0.25">
      <c r="A7074"/>
      <c r="B7074"/>
      <c r="C7074"/>
      <c r="D7074"/>
      <c r="E7074"/>
      <c r="F7074"/>
      <c r="G7074"/>
      <c r="H7074"/>
      <c r="I7074"/>
      <c r="J7074"/>
      <c r="O7074" s="2"/>
    </row>
    <row r="7075" spans="1:15" ht="15" x14ac:dyDescent="0.25">
      <c r="A7075"/>
      <c r="B7075"/>
      <c r="C7075"/>
      <c r="D7075"/>
      <c r="E7075"/>
      <c r="F7075"/>
      <c r="G7075"/>
      <c r="H7075"/>
      <c r="I7075"/>
      <c r="J7075"/>
      <c r="O7075" s="2"/>
    </row>
    <row r="7076" spans="1:15" ht="15" x14ac:dyDescent="0.25">
      <c r="A7076"/>
      <c r="B7076"/>
      <c r="C7076"/>
      <c r="D7076"/>
      <c r="E7076"/>
      <c r="F7076"/>
      <c r="G7076"/>
      <c r="H7076"/>
      <c r="I7076"/>
      <c r="J7076"/>
      <c r="O7076" s="2"/>
    </row>
    <row r="7077" spans="1:15" ht="15" x14ac:dyDescent="0.25">
      <c r="A7077"/>
      <c r="B7077"/>
      <c r="C7077"/>
      <c r="D7077"/>
      <c r="E7077"/>
      <c r="F7077"/>
      <c r="G7077"/>
      <c r="H7077"/>
      <c r="I7077"/>
      <c r="J7077"/>
      <c r="O7077" s="2"/>
    </row>
    <row r="7078" spans="1:15" ht="15" x14ac:dyDescent="0.25">
      <c r="A7078"/>
      <c r="B7078"/>
      <c r="C7078"/>
      <c r="D7078"/>
      <c r="E7078"/>
      <c r="F7078"/>
      <c r="G7078"/>
      <c r="H7078"/>
      <c r="I7078"/>
      <c r="J7078"/>
      <c r="O7078" s="2"/>
    </row>
    <row r="7079" spans="1:15" ht="15" x14ac:dyDescent="0.25">
      <c r="A7079"/>
      <c r="B7079"/>
      <c r="C7079"/>
      <c r="D7079"/>
      <c r="E7079"/>
      <c r="F7079"/>
      <c r="G7079"/>
      <c r="H7079"/>
      <c r="I7079"/>
      <c r="J7079"/>
      <c r="O7079" s="2"/>
    </row>
    <row r="7080" spans="1:15" ht="15" x14ac:dyDescent="0.25">
      <c r="A7080"/>
      <c r="B7080"/>
      <c r="C7080"/>
      <c r="D7080"/>
      <c r="E7080"/>
      <c r="F7080"/>
      <c r="G7080"/>
      <c r="H7080"/>
      <c r="I7080"/>
      <c r="J7080"/>
      <c r="O7080" s="2"/>
    </row>
    <row r="7081" spans="1:15" ht="15" x14ac:dyDescent="0.25">
      <c r="A7081"/>
      <c r="B7081"/>
      <c r="C7081"/>
      <c r="D7081"/>
      <c r="E7081"/>
      <c r="F7081"/>
      <c r="G7081"/>
      <c r="H7081"/>
      <c r="I7081"/>
      <c r="J7081"/>
      <c r="O7081" s="2"/>
    </row>
    <row r="7082" spans="1:15" ht="15" x14ac:dyDescent="0.25">
      <c r="A7082"/>
      <c r="B7082"/>
      <c r="C7082"/>
      <c r="D7082"/>
      <c r="E7082"/>
      <c r="F7082"/>
      <c r="G7082"/>
      <c r="H7082"/>
      <c r="I7082"/>
      <c r="J7082"/>
      <c r="O7082" s="2"/>
    </row>
    <row r="7083" spans="1:15" ht="15" x14ac:dyDescent="0.25">
      <c r="A7083"/>
      <c r="B7083"/>
      <c r="C7083"/>
      <c r="D7083"/>
      <c r="E7083"/>
      <c r="F7083"/>
      <c r="G7083"/>
      <c r="H7083"/>
      <c r="I7083"/>
      <c r="J7083"/>
      <c r="O7083" s="2"/>
    </row>
    <row r="7084" spans="1:15" ht="15" x14ac:dyDescent="0.25">
      <c r="A7084"/>
      <c r="B7084"/>
      <c r="C7084"/>
      <c r="D7084"/>
      <c r="E7084"/>
      <c r="F7084"/>
      <c r="G7084"/>
      <c r="H7084"/>
      <c r="I7084"/>
      <c r="J7084"/>
      <c r="O7084" s="2"/>
    </row>
    <row r="7085" spans="1:15" ht="15" x14ac:dyDescent="0.25">
      <c r="A7085"/>
      <c r="B7085"/>
      <c r="C7085"/>
      <c r="D7085"/>
      <c r="E7085"/>
      <c r="F7085"/>
      <c r="G7085"/>
      <c r="H7085"/>
      <c r="I7085"/>
      <c r="J7085"/>
      <c r="O7085" s="2"/>
    </row>
    <row r="7086" spans="1:15" ht="15" x14ac:dyDescent="0.25">
      <c r="A7086"/>
      <c r="B7086"/>
      <c r="C7086"/>
      <c r="D7086"/>
      <c r="E7086"/>
      <c r="F7086"/>
      <c r="G7086"/>
      <c r="H7086"/>
      <c r="I7086"/>
      <c r="J7086"/>
      <c r="O7086" s="2"/>
    </row>
    <row r="7087" spans="1:15" ht="15" x14ac:dyDescent="0.25">
      <c r="A7087"/>
      <c r="B7087"/>
      <c r="C7087"/>
      <c r="D7087"/>
      <c r="E7087"/>
      <c r="F7087"/>
      <c r="G7087"/>
      <c r="H7087"/>
      <c r="I7087"/>
      <c r="J7087"/>
      <c r="O7087" s="2"/>
    </row>
    <row r="7088" spans="1:15" ht="15" x14ac:dyDescent="0.25">
      <c r="A7088"/>
      <c r="B7088"/>
      <c r="C7088"/>
      <c r="D7088"/>
      <c r="E7088"/>
      <c r="F7088"/>
      <c r="G7088"/>
      <c r="H7088"/>
      <c r="I7088"/>
      <c r="J7088"/>
      <c r="O7088" s="2"/>
    </row>
    <row r="7089" spans="1:15" ht="15" x14ac:dyDescent="0.25">
      <c r="A7089"/>
      <c r="B7089"/>
      <c r="C7089"/>
      <c r="D7089"/>
      <c r="E7089"/>
      <c r="F7089"/>
      <c r="G7089"/>
      <c r="H7089"/>
      <c r="I7089"/>
      <c r="J7089"/>
      <c r="O7089" s="2"/>
    </row>
    <row r="7090" spans="1:15" ht="15" x14ac:dyDescent="0.25">
      <c r="A7090"/>
      <c r="B7090"/>
      <c r="C7090"/>
      <c r="D7090"/>
      <c r="E7090"/>
      <c r="F7090"/>
      <c r="G7090"/>
      <c r="H7090"/>
      <c r="I7090"/>
      <c r="J7090"/>
      <c r="O7090" s="2"/>
    </row>
    <row r="7091" spans="1:15" ht="15" x14ac:dyDescent="0.25">
      <c r="A7091"/>
      <c r="B7091"/>
      <c r="C7091"/>
      <c r="D7091"/>
      <c r="E7091"/>
      <c r="F7091"/>
      <c r="G7091"/>
      <c r="H7091"/>
      <c r="I7091"/>
      <c r="J7091"/>
      <c r="O7091" s="2"/>
    </row>
    <row r="7092" spans="1:15" ht="15" x14ac:dyDescent="0.25">
      <c r="A7092"/>
      <c r="B7092"/>
      <c r="C7092"/>
      <c r="D7092"/>
      <c r="E7092"/>
      <c r="F7092"/>
      <c r="G7092"/>
      <c r="H7092"/>
      <c r="I7092"/>
      <c r="J7092"/>
      <c r="O7092" s="2"/>
    </row>
    <row r="7093" spans="1:15" ht="15" x14ac:dyDescent="0.25">
      <c r="A7093"/>
      <c r="B7093"/>
      <c r="C7093"/>
      <c r="D7093"/>
      <c r="E7093"/>
      <c r="F7093"/>
      <c r="G7093"/>
      <c r="H7093"/>
      <c r="I7093"/>
      <c r="J7093"/>
      <c r="O7093" s="2"/>
    </row>
    <row r="7094" spans="1:15" ht="15" x14ac:dyDescent="0.25">
      <c r="A7094"/>
      <c r="B7094"/>
      <c r="C7094"/>
      <c r="D7094"/>
      <c r="E7094"/>
      <c r="F7094"/>
      <c r="G7094"/>
      <c r="H7094"/>
      <c r="I7094"/>
      <c r="J7094"/>
      <c r="O7094" s="2"/>
    </row>
    <row r="7095" spans="1:15" ht="15" x14ac:dyDescent="0.25">
      <c r="A7095"/>
      <c r="B7095"/>
      <c r="C7095"/>
      <c r="D7095"/>
      <c r="E7095"/>
      <c r="F7095"/>
      <c r="G7095"/>
      <c r="H7095"/>
      <c r="I7095"/>
      <c r="J7095"/>
      <c r="O7095" s="2"/>
    </row>
    <row r="7096" spans="1:15" ht="15" x14ac:dyDescent="0.25">
      <c r="A7096"/>
      <c r="B7096"/>
      <c r="C7096"/>
      <c r="D7096"/>
      <c r="E7096"/>
      <c r="F7096"/>
      <c r="G7096"/>
      <c r="H7096"/>
      <c r="I7096"/>
      <c r="J7096"/>
      <c r="O7096" s="2"/>
    </row>
    <row r="7097" spans="1:15" ht="15" x14ac:dyDescent="0.25">
      <c r="A7097"/>
      <c r="B7097"/>
      <c r="C7097"/>
      <c r="D7097"/>
      <c r="E7097"/>
      <c r="F7097"/>
      <c r="G7097"/>
      <c r="H7097"/>
      <c r="I7097"/>
      <c r="J7097"/>
      <c r="O7097" s="2"/>
    </row>
    <row r="7098" spans="1:15" ht="15" x14ac:dyDescent="0.25">
      <c r="A7098"/>
      <c r="B7098"/>
      <c r="C7098"/>
      <c r="D7098"/>
      <c r="E7098"/>
      <c r="F7098"/>
      <c r="G7098"/>
      <c r="H7098"/>
      <c r="I7098"/>
      <c r="J7098"/>
      <c r="O7098" s="2"/>
    </row>
    <row r="7099" spans="1:15" ht="15" x14ac:dyDescent="0.25">
      <c r="A7099"/>
      <c r="B7099"/>
      <c r="C7099"/>
      <c r="D7099"/>
      <c r="E7099"/>
      <c r="F7099"/>
      <c r="G7099"/>
      <c r="H7099"/>
      <c r="I7099"/>
      <c r="J7099"/>
      <c r="O7099" s="2"/>
    </row>
    <row r="7100" spans="1:15" ht="15" x14ac:dyDescent="0.25">
      <c r="A7100"/>
      <c r="B7100"/>
      <c r="C7100"/>
      <c r="D7100"/>
      <c r="E7100"/>
      <c r="F7100"/>
      <c r="G7100"/>
      <c r="H7100"/>
      <c r="I7100"/>
      <c r="J7100"/>
      <c r="O7100" s="2"/>
    </row>
    <row r="7101" spans="1:15" ht="15" x14ac:dyDescent="0.25">
      <c r="A7101"/>
      <c r="B7101"/>
      <c r="C7101"/>
      <c r="D7101"/>
      <c r="E7101"/>
      <c r="F7101"/>
      <c r="G7101"/>
      <c r="H7101"/>
      <c r="I7101"/>
      <c r="J7101"/>
      <c r="O7101" s="2"/>
    </row>
    <row r="7102" spans="1:15" ht="15" x14ac:dyDescent="0.25">
      <c r="A7102"/>
      <c r="B7102"/>
      <c r="C7102"/>
      <c r="D7102"/>
      <c r="E7102"/>
      <c r="F7102"/>
      <c r="G7102"/>
      <c r="H7102"/>
      <c r="I7102"/>
      <c r="J7102"/>
      <c r="O7102" s="2"/>
    </row>
    <row r="7103" spans="1:15" ht="15" x14ac:dyDescent="0.25">
      <c r="A7103"/>
      <c r="B7103"/>
      <c r="C7103"/>
      <c r="D7103"/>
      <c r="E7103"/>
      <c r="F7103"/>
      <c r="G7103"/>
      <c r="H7103"/>
      <c r="I7103"/>
      <c r="J7103"/>
      <c r="O7103" s="2"/>
    </row>
    <row r="7104" spans="1:15" ht="15" x14ac:dyDescent="0.25">
      <c r="A7104"/>
      <c r="B7104"/>
      <c r="C7104"/>
      <c r="D7104"/>
      <c r="E7104"/>
      <c r="F7104"/>
      <c r="G7104"/>
      <c r="H7104"/>
      <c r="I7104"/>
      <c r="J7104"/>
      <c r="O7104" s="2"/>
    </row>
    <row r="7105" spans="1:15" ht="15" x14ac:dyDescent="0.25">
      <c r="A7105"/>
      <c r="B7105"/>
      <c r="C7105"/>
      <c r="D7105"/>
      <c r="E7105"/>
      <c r="F7105"/>
      <c r="G7105"/>
      <c r="H7105"/>
      <c r="I7105"/>
      <c r="J7105"/>
      <c r="O7105" s="2"/>
    </row>
    <row r="7106" spans="1:15" ht="15" x14ac:dyDescent="0.25">
      <c r="A7106"/>
      <c r="B7106"/>
      <c r="C7106"/>
      <c r="D7106"/>
      <c r="E7106"/>
      <c r="F7106"/>
      <c r="G7106"/>
      <c r="H7106"/>
      <c r="I7106"/>
      <c r="J7106"/>
      <c r="O7106" s="2"/>
    </row>
    <row r="7107" spans="1:15" ht="15" x14ac:dyDescent="0.25">
      <c r="A7107"/>
      <c r="B7107"/>
      <c r="C7107"/>
      <c r="D7107"/>
      <c r="E7107"/>
      <c r="F7107"/>
      <c r="G7107"/>
      <c r="H7107"/>
      <c r="I7107"/>
      <c r="J7107"/>
      <c r="O7107" s="2"/>
    </row>
    <row r="7108" spans="1:15" ht="15" x14ac:dyDescent="0.25">
      <c r="A7108"/>
      <c r="B7108"/>
      <c r="C7108"/>
      <c r="D7108"/>
      <c r="E7108"/>
      <c r="F7108"/>
      <c r="G7108"/>
      <c r="H7108"/>
      <c r="I7108"/>
      <c r="J7108"/>
      <c r="O7108" s="2"/>
    </row>
    <row r="7109" spans="1:15" ht="15" x14ac:dyDescent="0.25">
      <c r="A7109"/>
      <c r="B7109"/>
      <c r="C7109"/>
      <c r="D7109"/>
      <c r="E7109"/>
      <c r="F7109"/>
      <c r="G7109"/>
      <c r="H7109"/>
      <c r="I7109"/>
      <c r="J7109"/>
      <c r="O7109" s="2"/>
    </row>
    <row r="7110" spans="1:15" ht="15" x14ac:dyDescent="0.25">
      <c r="A7110"/>
      <c r="B7110"/>
      <c r="C7110"/>
      <c r="D7110"/>
      <c r="E7110"/>
      <c r="F7110"/>
      <c r="G7110"/>
      <c r="H7110"/>
      <c r="I7110"/>
      <c r="J7110"/>
      <c r="O7110" s="2"/>
    </row>
    <row r="7111" spans="1:15" ht="15" x14ac:dyDescent="0.25">
      <c r="A7111"/>
      <c r="B7111"/>
      <c r="C7111"/>
      <c r="D7111"/>
      <c r="E7111"/>
      <c r="F7111"/>
      <c r="G7111"/>
      <c r="H7111"/>
      <c r="I7111"/>
      <c r="J7111"/>
      <c r="O7111" s="2"/>
    </row>
    <row r="7112" spans="1:15" ht="15" x14ac:dyDescent="0.25">
      <c r="A7112"/>
      <c r="B7112"/>
      <c r="C7112"/>
      <c r="D7112"/>
      <c r="E7112"/>
      <c r="F7112"/>
      <c r="G7112"/>
      <c r="H7112"/>
      <c r="I7112"/>
      <c r="J7112"/>
      <c r="O7112" s="2"/>
    </row>
    <row r="7113" spans="1:15" ht="15" x14ac:dyDescent="0.25">
      <c r="A7113"/>
      <c r="B7113"/>
      <c r="C7113"/>
      <c r="D7113"/>
      <c r="E7113"/>
      <c r="F7113"/>
      <c r="G7113"/>
      <c r="H7113"/>
      <c r="I7113"/>
      <c r="J7113"/>
      <c r="O7113" s="2"/>
    </row>
    <row r="7114" spans="1:15" ht="15" x14ac:dyDescent="0.25">
      <c r="A7114"/>
      <c r="B7114"/>
      <c r="C7114"/>
      <c r="D7114"/>
      <c r="E7114"/>
      <c r="F7114"/>
      <c r="G7114"/>
      <c r="H7114"/>
      <c r="I7114"/>
      <c r="J7114"/>
      <c r="O7114" s="2"/>
    </row>
    <row r="7115" spans="1:15" ht="15" x14ac:dyDescent="0.25">
      <c r="A7115"/>
      <c r="B7115"/>
      <c r="C7115"/>
      <c r="D7115"/>
      <c r="E7115"/>
      <c r="F7115"/>
      <c r="G7115"/>
      <c r="H7115"/>
      <c r="I7115"/>
      <c r="J7115"/>
      <c r="O7115" s="2"/>
    </row>
    <row r="7116" spans="1:15" ht="15" x14ac:dyDescent="0.25">
      <c r="A7116"/>
      <c r="B7116"/>
      <c r="C7116"/>
      <c r="D7116"/>
      <c r="E7116"/>
      <c r="F7116"/>
      <c r="G7116"/>
      <c r="H7116"/>
      <c r="I7116"/>
      <c r="J7116"/>
      <c r="O7116" s="2"/>
    </row>
    <row r="7117" spans="1:15" ht="15" x14ac:dyDescent="0.25">
      <c r="A7117"/>
      <c r="B7117"/>
      <c r="C7117"/>
      <c r="D7117"/>
      <c r="E7117"/>
      <c r="F7117"/>
      <c r="G7117"/>
      <c r="H7117"/>
      <c r="I7117"/>
      <c r="J7117"/>
      <c r="O7117" s="2"/>
    </row>
    <row r="7118" spans="1:15" ht="15" x14ac:dyDescent="0.25">
      <c r="A7118"/>
      <c r="B7118"/>
      <c r="C7118"/>
      <c r="D7118"/>
      <c r="E7118"/>
      <c r="F7118"/>
      <c r="G7118"/>
      <c r="H7118"/>
      <c r="I7118"/>
      <c r="J7118"/>
      <c r="O7118" s="2"/>
    </row>
    <row r="7119" spans="1:15" ht="15" x14ac:dyDescent="0.25">
      <c r="A7119"/>
      <c r="B7119"/>
      <c r="C7119"/>
      <c r="D7119"/>
      <c r="E7119"/>
      <c r="F7119"/>
      <c r="G7119"/>
      <c r="H7119"/>
      <c r="I7119"/>
      <c r="J7119"/>
      <c r="O7119" s="2"/>
    </row>
    <row r="7120" spans="1:15" ht="15" x14ac:dyDescent="0.25">
      <c r="A7120"/>
      <c r="B7120"/>
      <c r="C7120"/>
      <c r="D7120"/>
      <c r="E7120"/>
      <c r="F7120"/>
      <c r="G7120"/>
      <c r="H7120"/>
      <c r="I7120"/>
      <c r="J7120"/>
      <c r="O7120" s="2"/>
    </row>
    <row r="7121" spans="1:15" ht="15" x14ac:dyDescent="0.25">
      <c r="A7121"/>
      <c r="B7121"/>
      <c r="C7121"/>
      <c r="D7121"/>
      <c r="E7121"/>
      <c r="F7121"/>
      <c r="G7121"/>
      <c r="H7121"/>
      <c r="I7121"/>
      <c r="J7121"/>
      <c r="O7121" s="2"/>
    </row>
    <row r="7122" spans="1:15" ht="15" x14ac:dyDescent="0.25">
      <c r="A7122"/>
      <c r="B7122"/>
      <c r="C7122"/>
      <c r="D7122"/>
      <c r="E7122"/>
      <c r="F7122"/>
      <c r="G7122"/>
      <c r="H7122"/>
      <c r="I7122"/>
      <c r="J7122"/>
      <c r="O7122" s="2"/>
    </row>
    <row r="7123" spans="1:15" ht="15" x14ac:dyDescent="0.25">
      <c r="A7123"/>
      <c r="B7123"/>
      <c r="C7123"/>
      <c r="D7123"/>
      <c r="E7123"/>
      <c r="F7123"/>
      <c r="G7123"/>
      <c r="H7123"/>
      <c r="I7123"/>
      <c r="J7123"/>
      <c r="O7123" s="2"/>
    </row>
    <row r="7124" spans="1:15" ht="15" x14ac:dyDescent="0.25">
      <c r="A7124"/>
      <c r="B7124"/>
      <c r="C7124"/>
      <c r="D7124"/>
      <c r="E7124"/>
      <c r="F7124"/>
      <c r="G7124"/>
      <c r="H7124"/>
      <c r="I7124"/>
      <c r="J7124"/>
      <c r="O7124" s="2"/>
    </row>
    <row r="7125" spans="1:15" ht="15" x14ac:dyDescent="0.25">
      <c r="A7125"/>
      <c r="B7125"/>
      <c r="C7125"/>
      <c r="D7125"/>
      <c r="E7125"/>
      <c r="F7125"/>
      <c r="G7125"/>
      <c r="H7125"/>
      <c r="I7125"/>
      <c r="J7125"/>
      <c r="O7125" s="2"/>
    </row>
    <row r="7126" spans="1:15" ht="15" x14ac:dyDescent="0.25">
      <c r="A7126"/>
      <c r="B7126"/>
      <c r="C7126"/>
      <c r="D7126"/>
      <c r="E7126"/>
      <c r="F7126"/>
      <c r="G7126"/>
      <c r="H7126"/>
      <c r="I7126"/>
      <c r="J7126"/>
      <c r="O7126" s="2"/>
    </row>
    <row r="7127" spans="1:15" ht="15" x14ac:dyDescent="0.25">
      <c r="A7127"/>
      <c r="B7127"/>
      <c r="C7127"/>
      <c r="D7127"/>
      <c r="E7127"/>
      <c r="F7127"/>
      <c r="G7127"/>
      <c r="H7127"/>
      <c r="I7127"/>
      <c r="J7127"/>
      <c r="O7127" s="2"/>
    </row>
    <row r="7128" spans="1:15" ht="15" x14ac:dyDescent="0.25">
      <c r="A7128"/>
      <c r="B7128"/>
      <c r="C7128"/>
      <c r="D7128"/>
      <c r="E7128"/>
      <c r="F7128"/>
      <c r="G7128"/>
      <c r="H7128"/>
      <c r="I7128"/>
      <c r="J7128"/>
      <c r="O7128" s="2"/>
    </row>
    <row r="7129" spans="1:15" ht="15" x14ac:dyDescent="0.25">
      <c r="A7129"/>
      <c r="B7129"/>
      <c r="C7129"/>
      <c r="D7129"/>
      <c r="E7129"/>
      <c r="F7129"/>
      <c r="G7129"/>
      <c r="H7129"/>
      <c r="I7129"/>
      <c r="J7129"/>
      <c r="O7129" s="2"/>
    </row>
    <row r="7130" spans="1:15" ht="15" x14ac:dyDescent="0.25">
      <c r="A7130"/>
      <c r="B7130"/>
      <c r="C7130"/>
      <c r="D7130"/>
      <c r="E7130"/>
      <c r="F7130"/>
      <c r="G7130"/>
      <c r="H7130"/>
      <c r="I7130"/>
      <c r="J7130"/>
      <c r="O7130" s="2"/>
    </row>
    <row r="7131" spans="1:15" ht="15" x14ac:dyDescent="0.25">
      <c r="A7131"/>
      <c r="B7131"/>
      <c r="C7131"/>
      <c r="D7131"/>
      <c r="E7131"/>
      <c r="F7131"/>
      <c r="G7131"/>
      <c r="H7131"/>
      <c r="I7131"/>
      <c r="J7131"/>
      <c r="O7131" s="2"/>
    </row>
    <row r="7132" spans="1:15" ht="15" x14ac:dyDescent="0.25">
      <c r="A7132"/>
      <c r="B7132"/>
      <c r="C7132"/>
      <c r="D7132"/>
      <c r="E7132"/>
      <c r="F7132"/>
      <c r="G7132"/>
      <c r="H7132"/>
      <c r="I7132"/>
      <c r="J7132"/>
      <c r="O7132" s="2"/>
    </row>
    <row r="7133" spans="1:15" ht="15" x14ac:dyDescent="0.25">
      <c r="A7133"/>
      <c r="B7133"/>
      <c r="C7133"/>
      <c r="D7133"/>
      <c r="E7133"/>
      <c r="F7133"/>
      <c r="G7133"/>
      <c r="H7133"/>
      <c r="I7133"/>
      <c r="J7133"/>
      <c r="O7133" s="2"/>
    </row>
    <row r="7134" spans="1:15" ht="15" x14ac:dyDescent="0.25">
      <c r="A7134"/>
      <c r="B7134"/>
      <c r="C7134"/>
      <c r="D7134"/>
      <c r="E7134"/>
      <c r="F7134"/>
      <c r="G7134"/>
      <c r="H7134"/>
      <c r="I7134"/>
      <c r="J7134"/>
      <c r="O7134" s="2"/>
    </row>
    <row r="7135" spans="1:15" ht="15" x14ac:dyDescent="0.25">
      <c r="A7135"/>
      <c r="B7135"/>
      <c r="C7135"/>
      <c r="D7135"/>
      <c r="E7135"/>
      <c r="F7135"/>
      <c r="G7135"/>
      <c r="H7135"/>
      <c r="I7135"/>
      <c r="J7135"/>
      <c r="O7135" s="2"/>
    </row>
    <row r="7136" spans="1:15" ht="15" x14ac:dyDescent="0.25">
      <c r="A7136"/>
      <c r="B7136"/>
      <c r="C7136"/>
      <c r="D7136"/>
      <c r="E7136"/>
      <c r="F7136"/>
      <c r="G7136"/>
      <c r="H7136"/>
      <c r="I7136"/>
      <c r="J7136"/>
      <c r="O7136" s="2"/>
    </row>
    <row r="7137" spans="1:15" ht="15" x14ac:dyDescent="0.25">
      <c r="A7137"/>
      <c r="B7137"/>
      <c r="C7137"/>
      <c r="D7137"/>
      <c r="E7137"/>
      <c r="F7137"/>
      <c r="G7137"/>
      <c r="H7137"/>
      <c r="I7137"/>
      <c r="J7137"/>
      <c r="O7137" s="2"/>
    </row>
    <row r="7138" spans="1:15" ht="15" x14ac:dyDescent="0.25">
      <c r="A7138"/>
      <c r="B7138"/>
      <c r="C7138"/>
      <c r="D7138"/>
      <c r="E7138"/>
      <c r="F7138"/>
      <c r="G7138"/>
      <c r="H7138"/>
      <c r="I7138"/>
      <c r="J7138"/>
      <c r="O7138" s="2"/>
    </row>
    <row r="7139" spans="1:15" ht="15" x14ac:dyDescent="0.25">
      <c r="A7139"/>
      <c r="B7139"/>
      <c r="C7139"/>
      <c r="D7139"/>
      <c r="E7139"/>
      <c r="F7139"/>
      <c r="G7139"/>
      <c r="H7139"/>
      <c r="I7139"/>
      <c r="J7139"/>
      <c r="O7139" s="2"/>
    </row>
    <row r="7140" spans="1:15" ht="15" x14ac:dyDescent="0.25">
      <c r="A7140"/>
      <c r="B7140"/>
      <c r="C7140"/>
      <c r="D7140"/>
      <c r="E7140"/>
      <c r="F7140"/>
      <c r="G7140"/>
      <c r="H7140"/>
      <c r="I7140"/>
      <c r="J7140"/>
      <c r="O7140" s="2"/>
    </row>
    <row r="7141" spans="1:15" ht="15" x14ac:dyDescent="0.25">
      <c r="A7141"/>
      <c r="B7141"/>
      <c r="C7141"/>
      <c r="D7141"/>
      <c r="E7141"/>
      <c r="F7141"/>
      <c r="G7141"/>
      <c r="H7141"/>
      <c r="I7141"/>
      <c r="J7141"/>
      <c r="O7141" s="2"/>
    </row>
    <row r="7142" spans="1:15" ht="15" x14ac:dyDescent="0.25">
      <c r="A7142"/>
      <c r="B7142"/>
      <c r="C7142"/>
      <c r="D7142"/>
      <c r="E7142"/>
      <c r="F7142"/>
      <c r="G7142"/>
      <c r="H7142"/>
      <c r="I7142"/>
      <c r="J7142"/>
      <c r="O7142" s="2"/>
    </row>
    <row r="7143" spans="1:15" ht="15" x14ac:dyDescent="0.25">
      <c r="A7143"/>
      <c r="B7143"/>
      <c r="C7143"/>
      <c r="D7143"/>
      <c r="E7143"/>
      <c r="F7143"/>
      <c r="G7143"/>
      <c r="H7143"/>
      <c r="I7143"/>
      <c r="J7143"/>
      <c r="O7143" s="2"/>
    </row>
    <row r="7144" spans="1:15" ht="15" x14ac:dyDescent="0.25">
      <c r="A7144"/>
      <c r="B7144"/>
      <c r="C7144"/>
      <c r="D7144"/>
      <c r="E7144"/>
      <c r="F7144"/>
      <c r="G7144"/>
      <c r="H7144"/>
      <c r="I7144"/>
      <c r="J7144"/>
      <c r="O7144" s="2"/>
    </row>
    <row r="7145" spans="1:15" ht="15" x14ac:dyDescent="0.25">
      <c r="A7145"/>
      <c r="B7145"/>
      <c r="C7145"/>
      <c r="D7145"/>
      <c r="E7145"/>
      <c r="F7145"/>
      <c r="G7145"/>
      <c r="H7145"/>
      <c r="I7145"/>
      <c r="J7145"/>
      <c r="O7145" s="2"/>
    </row>
    <row r="7146" spans="1:15" ht="15" x14ac:dyDescent="0.25">
      <c r="A7146"/>
      <c r="B7146"/>
      <c r="C7146"/>
      <c r="D7146"/>
      <c r="E7146"/>
      <c r="F7146"/>
      <c r="G7146"/>
      <c r="H7146"/>
      <c r="I7146"/>
      <c r="J7146"/>
      <c r="O7146" s="2"/>
    </row>
    <row r="7147" spans="1:15" ht="15" x14ac:dyDescent="0.25">
      <c r="A7147"/>
      <c r="B7147"/>
      <c r="C7147"/>
      <c r="D7147"/>
      <c r="E7147"/>
      <c r="F7147"/>
      <c r="G7147"/>
      <c r="H7147"/>
      <c r="I7147"/>
      <c r="J7147"/>
      <c r="O7147" s="2"/>
    </row>
    <row r="7148" spans="1:15" ht="15" x14ac:dyDescent="0.25">
      <c r="A7148"/>
      <c r="B7148"/>
      <c r="C7148"/>
      <c r="D7148"/>
      <c r="E7148"/>
      <c r="F7148"/>
      <c r="G7148"/>
      <c r="H7148"/>
      <c r="I7148"/>
      <c r="J7148"/>
      <c r="O7148" s="2"/>
    </row>
    <row r="7149" spans="1:15" ht="15" x14ac:dyDescent="0.25">
      <c r="A7149"/>
      <c r="B7149"/>
      <c r="C7149"/>
      <c r="D7149"/>
      <c r="E7149"/>
      <c r="F7149"/>
      <c r="G7149"/>
      <c r="H7149"/>
      <c r="I7149"/>
      <c r="J7149"/>
      <c r="O7149" s="2"/>
    </row>
    <row r="7150" spans="1:15" ht="15" x14ac:dyDescent="0.25">
      <c r="A7150"/>
      <c r="B7150"/>
      <c r="C7150"/>
      <c r="D7150"/>
      <c r="E7150"/>
      <c r="F7150"/>
      <c r="G7150"/>
      <c r="H7150"/>
      <c r="I7150"/>
      <c r="J7150"/>
      <c r="O7150" s="2"/>
    </row>
    <row r="7151" spans="1:15" ht="15" x14ac:dyDescent="0.25">
      <c r="A7151"/>
      <c r="B7151"/>
      <c r="C7151"/>
      <c r="D7151"/>
      <c r="E7151"/>
      <c r="F7151"/>
      <c r="G7151"/>
      <c r="H7151"/>
      <c r="I7151"/>
      <c r="J7151"/>
      <c r="O7151" s="2"/>
    </row>
    <row r="7152" spans="1:15" ht="15" x14ac:dyDescent="0.25">
      <c r="A7152"/>
      <c r="B7152"/>
      <c r="C7152"/>
      <c r="D7152"/>
      <c r="E7152"/>
      <c r="F7152"/>
      <c r="G7152"/>
      <c r="H7152"/>
      <c r="I7152"/>
      <c r="J7152"/>
      <c r="O7152" s="2"/>
    </row>
    <row r="7153" spans="1:15" ht="15" x14ac:dyDescent="0.25">
      <c r="A7153"/>
      <c r="B7153"/>
      <c r="C7153"/>
      <c r="D7153"/>
      <c r="E7153"/>
      <c r="F7153"/>
      <c r="G7153"/>
      <c r="H7153"/>
      <c r="I7153"/>
      <c r="J7153"/>
      <c r="O7153" s="2"/>
    </row>
    <row r="7154" spans="1:15" ht="15" x14ac:dyDescent="0.25">
      <c r="A7154"/>
      <c r="B7154"/>
      <c r="C7154"/>
      <c r="D7154"/>
      <c r="E7154"/>
      <c r="F7154"/>
      <c r="G7154"/>
      <c r="H7154"/>
      <c r="I7154"/>
      <c r="J7154"/>
      <c r="O7154" s="2"/>
    </row>
    <row r="7155" spans="1:15" ht="15" x14ac:dyDescent="0.25">
      <c r="A7155"/>
      <c r="B7155"/>
      <c r="C7155"/>
      <c r="D7155"/>
      <c r="E7155"/>
      <c r="F7155"/>
      <c r="G7155"/>
      <c r="H7155"/>
      <c r="I7155"/>
      <c r="J7155"/>
      <c r="O7155" s="2"/>
    </row>
    <row r="7156" spans="1:15" ht="15" x14ac:dyDescent="0.25">
      <c r="A7156"/>
      <c r="B7156"/>
      <c r="C7156"/>
      <c r="D7156"/>
      <c r="E7156"/>
      <c r="F7156"/>
      <c r="G7156"/>
      <c r="H7156"/>
      <c r="I7156"/>
      <c r="J7156"/>
      <c r="O7156" s="2"/>
    </row>
    <row r="7157" spans="1:15" ht="15" x14ac:dyDescent="0.25">
      <c r="A7157"/>
      <c r="B7157"/>
      <c r="C7157"/>
      <c r="D7157"/>
      <c r="E7157"/>
      <c r="F7157"/>
      <c r="G7157"/>
      <c r="H7157"/>
      <c r="I7157"/>
      <c r="J7157"/>
      <c r="O7157" s="2"/>
    </row>
    <row r="7158" spans="1:15" ht="15" x14ac:dyDescent="0.25">
      <c r="A7158"/>
      <c r="B7158"/>
      <c r="C7158"/>
      <c r="D7158"/>
      <c r="E7158"/>
      <c r="F7158"/>
      <c r="G7158"/>
      <c r="H7158"/>
      <c r="I7158"/>
      <c r="J7158"/>
      <c r="O7158" s="2"/>
    </row>
    <row r="7159" spans="1:15" ht="15" x14ac:dyDescent="0.25">
      <c r="A7159"/>
      <c r="B7159"/>
      <c r="C7159"/>
      <c r="D7159"/>
      <c r="E7159"/>
      <c r="F7159"/>
      <c r="G7159"/>
      <c r="H7159"/>
      <c r="I7159"/>
      <c r="J7159"/>
      <c r="O7159" s="2"/>
    </row>
    <row r="7160" spans="1:15" ht="15" x14ac:dyDescent="0.25">
      <c r="A7160"/>
      <c r="B7160"/>
      <c r="C7160"/>
      <c r="D7160"/>
      <c r="E7160"/>
      <c r="F7160"/>
      <c r="G7160"/>
      <c r="H7160"/>
      <c r="I7160"/>
      <c r="J7160"/>
      <c r="O7160" s="2"/>
    </row>
    <row r="7161" spans="1:15" ht="15" x14ac:dyDescent="0.25">
      <c r="A7161"/>
      <c r="B7161"/>
      <c r="C7161"/>
      <c r="D7161"/>
      <c r="E7161"/>
      <c r="F7161"/>
      <c r="G7161"/>
      <c r="H7161"/>
      <c r="I7161"/>
      <c r="J7161"/>
      <c r="O7161" s="2"/>
    </row>
    <row r="7162" spans="1:15" ht="15" x14ac:dyDescent="0.25">
      <c r="A7162"/>
      <c r="B7162"/>
      <c r="C7162"/>
      <c r="D7162"/>
      <c r="E7162"/>
      <c r="F7162"/>
      <c r="G7162"/>
      <c r="H7162"/>
      <c r="I7162"/>
      <c r="J7162"/>
      <c r="O7162" s="2"/>
    </row>
    <row r="7163" spans="1:15" ht="15" x14ac:dyDescent="0.25">
      <c r="A7163"/>
      <c r="B7163"/>
      <c r="C7163"/>
      <c r="D7163"/>
      <c r="E7163"/>
      <c r="F7163"/>
      <c r="G7163"/>
      <c r="H7163"/>
      <c r="I7163"/>
      <c r="J7163"/>
      <c r="O7163" s="2"/>
    </row>
    <row r="7164" spans="1:15" ht="15" x14ac:dyDescent="0.25">
      <c r="A7164"/>
      <c r="B7164"/>
      <c r="C7164"/>
      <c r="D7164"/>
      <c r="E7164"/>
      <c r="F7164"/>
      <c r="G7164"/>
      <c r="H7164"/>
      <c r="I7164"/>
      <c r="J7164"/>
      <c r="O7164" s="2"/>
    </row>
    <row r="7165" spans="1:15" ht="15" x14ac:dyDescent="0.25">
      <c r="A7165"/>
      <c r="B7165"/>
      <c r="C7165"/>
      <c r="D7165"/>
      <c r="E7165"/>
      <c r="F7165"/>
      <c r="G7165"/>
      <c r="H7165"/>
      <c r="I7165"/>
      <c r="J7165"/>
      <c r="O7165" s="2"/>
    </row>
    <row r="7166" spans="1:15" ht="15" x14ac:dyDescent="0.25">
      <c r="A7166"/>
      <c r="B7166"/>
      <c r="C7166"/>
      <c r="D7166"/>
      <c r="E7166"/>
      <c r="F7166"/>
      <c r="G7166"/>
      <c r="H7166"/>
      <c r="I7166"/>
      <c r="J7166"/>
      <c r="O7166" s="2"/>
    </row>
    <row r="7167" spans="1:15" ht="15" x14ac:dyDescent="0.25">
      <c r="A7167"/>
      <c r="B7167"/>
      <c r="C7167"/>
      <c r="D7167"/>
      <c r="E7167"/>
      <c r="F7167"/>
      <c r="G7167"/>
      <c r="H7167"/>
      <c r="I7167"/>
      <c r="J7167"/>
      <c r="O7167" s="2"/>
    </row>
    <row r="7168" spans="1:15" ht="15" x14ac:dyDescent="0.25">
      <c r="A7168"/>
      <c r="B7168"/>
      <c r="C7168"/>
      <c r="D7168"/>
      <c r="E7168"/>
      <c r="F7168"/>
      <c r="G7168"/>
      <c r="H7168"/>
      <c r="I7168"/>
      <c r="J7168"/>
      <c r="O7168" s="2"/>
    </row>
    <row r="7169" spans="1:15" ht="15" x14ac:dyDescent="0.25">
      <c r="A7169"/>
      <c r="B7169"/>
      <c r="C7169"/>
      <c r="D7169"/>
      <c r="E7169"/>
      <c r="F7169"/>
      <c r="G7169"/>
      <c r="H7169"/>
      <c r="I7169"/>
      <c r="J7169"/>
      <c r="O7169" s="2"/>
    </row>
    <row r="7170" spans="1:15" ht="15" x14ac:dyDescent="0.25">
      <c r="A7170"/>
      <c r="B7170"/>
      <c r="C7170"/>
      <c r="D7170"/>
      <c r="E7170"/>
      <c r="F7170"/>
      <c r="G7170"/>
      <c r="H7170"/>
      <c r="I7170"/>
      <c r="J7170"/>
      <c r="O7170" s="2"/>
    </row>
    <row r="7171" spans="1:15" ht="15" x14ac:dyDescent="0.25">
      <c r="A7171"/>
      <c r="B7171"/>
      <c r="C7171"/>
      <c r="D7171"/>
      <c r="E7171"/>
      <c r="F7171"/>
      <c r="G7171"/>
      <c r="H7171"/>
      <c r="I7171"/>
      <c r="J7171"/>
      <c r="O7171" s="2"/>
    </row>
    <row r="7172" spans="1:15" ht="15" x14ac:dyDescent="0.25">
      <c r="A7172"/>
      <c r="B7172"/>
      <c r="C7172"/>
      <c r="D7172"/>
      <c r="E7172"/>
      <c r="F7172"/>
      <c r="G7172"/>
      <c r="H7172"/>
      <c r="I7172"/>
      <c r="J7172"/>
      <c r="O7172" s="2"/>
    </row>
    <row r="7173" spans="1:15" ht="15" x14ac:dyDescent="0.25">
      <c r="A7173"/>
      <c r="B7173"/>
      <c r="C7173"/>
      <c r="D7173"/>
      <c r="E7173"/>
      <c r="F7173"/>
      <c r="G7173"/>
      <c r="H7173"/>
      <c r="I7173"/>
      <c r="J7173"/>
      <c r="O7173" s="2"/>
    </row>
    <row r="7174" spans="1:15" ht="15" x14ac:dyDescent="0.25">
      <c r="A7174"/>
      <c r="B7174"/>
      <c r="C7174"/>
      <c r="D7174"/>
      <c r="E7174"/>
      <c r="F7174"/>
      <c r="G7174"/>
      <c r="H7174"/>
      <c r="I7174"/>
      <c r="J7174"/>
      <c r="O7174" s="2"/>
    </row>
    <row r="7175" spans="1:15" ht="15" x14ac:dyDescent="0.25">
      <c r="A7175"/>
      <c r="B7175"/>
      <c r="C7175"/>
      <c r="D7175"/>
      <c r="E7175"/>
      <c r="F7175"/>
      <c r="G7175"/>
      <c r="H7175"/>
      <c r="I7175"/>
      <c r="J7175"/>
      <c r="O7175" s="2"/>
    </row>
    <row r="7176" spans="1:15" ht="15" x14ac:dyDescent="0.25">
      <c r="A7176"/>
      <c r="B7176"/>
      <c r="C7176"/>
      <c r="D7176"/>
      <c r="E7176"/>
      <c r="F7176"/>
      <c r="G7176"/>
      <c r="H7176"/>
      <c r="I7176"/>
      <c r="J7176"/>
      <c r="O7176" s="2"/>
    </row>
    <row r="7177" spans="1:15" ht="15" x14ac:dyDescent="0.25">
      <c r="A7177"/>
      <c r="B7177"/>
      <c r="C7177"/>
      <c r="D7177"/>
      <c r="E7177"/>
      <c r="F7177"/>
      <c r="G7177"/>
      <c r="H7177"/>
      <c r="I7177"/>
      <c r="J7177"/>
      <c r="O7177" s="2"/>
    </row>
    <row r="7178" spans="1:15" ht="15" x14ac:dyDescent="0.25">
      <c r="A7178"/>
      <c r="B7178"/>
      <c r="C7178"/>
      <c r="D7178"/>
      <c r="E7178"/>
      <c r="F7178"/>
      <c r="G7178"/>
      <c r="H7178"/>
      <c r="I7178"/>
      <c r="J7178"/>
      <c r="O7178" s="2"/>
    </row>
    <row r="7179" spans="1:15" ht="15" x14ac:dyDescent="0.25">
      <c r="A7179"/>
      <c r="B7179"/>
      <c r="C7179"/>
      <c r="D7179"/>
      <c r="E7179"/>
      <c r="F7179"/>
      <c r="G7179"/>
      <c r="H7179"/>
      <c r="I7179"/>
      <c r="J7179"/>
      <c r="O7179" s="2"/>
    </row>
    <row r="7180" spans="1:15" ht="15" x14ac:dyDescent="0.25">
      <c r="A7180"/>
      <c r="B7180"/>
      <c r="C7180"/>
      <c r="D7180"/>
      <c r="E7180"/>
      <c r="F7180"/>
      <c r="G7180"/>
      <c r="H7180"/>
      <c r="I7180"/>
      <c r="J7180"/>
      <c r="O7180" s="2"/>
    </row>
    <row r="7181" spans="1:15" ht="15" x14ac:dyDescent="0.25">
      <c r="A7181"/>
      <c r="B7181"/>
      <c r="C7181"/>
      <c r="D7181"/>
      <c r="E7181"/>
      <c r="F7181"/>
      <c r="G7181"/>
      <c r="H7181"/>
      <c r="I7181"/>
      <c r="J7181"/>
      <c r="O7181" s="2"/>
    </row>
    <row r="7182" spans="1:15" ht="15" x14ac:dyDescent="0.25">
      <c r="A7182"/>
      <c r="B7182"/>
      <c r="C7182"/>
      <c r="D7182"/>
      <c r="E7182"/>
      <c r="F7182"/>
      <c r="G7182"/>
      <c r="H7182"/>
      <c r="I7182"/>
      <c r="J7182"/>
      <c r="O7182" s="2"/>
    </row>
    <row r="7183" spans="1:15" ht="15" x14ac:dyDescent="0.25">
      <c r="A7183"/>
      <c r="B7183"/>
      <c r="C7183"/>
      <c r="D7183"/>
      <c r="E7183"/>
      <c r="F7183"/>
      <c r="G7183"/>
      <c r="H7183"/>
      <c r="I7183"/>
      <c r="J7183"/>
      <c r="O7183" s="2"/>
    </row>
    <row r="7184" spans="1:15" ht="15" x14ac:dyDescent="0.25">
      <c r="A7184"/>
      <c r="B7184"/>
      <c r="C7184"/>
      <c r="D7184"/>
      <c r="E7184"/>
      <c r="F7184"/>
      <c r="G7184"/>
      <c r="H7184"/>
      <c r="I7184"/>
      <c r="J7184"/>
      <c r="O7184" s="2"/>
    </row>
    <row r="7185" spans="1:15" ht="15" x14ac:dyDescent="0.25">
      <c r="A7185"/>
      <c r="B7185"/>
      <c r="C7185"/>
      <c r="D7185"/>
      <c r="E7185"/>
      <c r="F7185"/>
      <c r="G7185"/>
      <c r="H7185"/>
      <c r="I7185"/>
      <c r="J7185"/>
      <c r="O7185" s="2"/>
    </row>
    <row r="7186" spans="1:15" ht="15" x14ac:dyDescent="0.25">
      <c r="A7186"/>
      <c r="B7186"/>
      <c r="C7186"/>
      <c r="D7186"/>
      <c r="E7186"/>
      <c r="F7186"/>
      <c r="G7186"/>
      <c r="H7186"/>
      <c r="I7186"/>
      <c r="J7186"/>
      <c r="O7186" s="2"/>
    </row>
    <row r="7187" spans="1:15" ht="15" x14ac:dyDescent="0.25">
      <c r="A7187"/>
      <c r="B7187"/>
      <c r="C7187"/>
      <c r="D7187"/>
      <c r="E7187"/>
      <c r="F7187"/>
      <c r="G7187"/>
      <c r="H7187"/>
      <c r="I7187"/>
      <c r="J7187"/>
      <c r="O7187" s="2"/>
    </row>
    <row r="7188" spans="1:15" ht="15" x14ac:dyDescent="0.25">
      <c r="A7188"/>
      <c r="B7188"/>
      <c r="C7188"/>
      <c r="D7188"/>
      <c r="E7188"/>
      <c r="F7188"/>
      <c r="G7188"/>
      <c r="H7188"/>
      <c r="I7188"/>
      <c r="J7188"/>
      <c r="O7188" s="2"/>
    </row>
    <row r="7189" spans="1:15" ht="15" x14ac:dyDescent="0.25">
      <c r="A7189"/>
      <c r="B7189"/>
      <c r="C7189"/>
      <c r="D7189"/>
      <c r="E7189"/>
      <c r="F7189"/>
      <c r="G7189"/>
      <c r="H7189"/>
      <c r="I7189"/>
      <c r="J7189"/>
      <c r="O7189" s="2"/>
    </row>
    <row r="7190" spans="1:15" ht="15" x14ac:dyDescent="0.25">
      <c r="A7190"/>
      <c r="B7190"/>
      <c r="C7190"/>
      <c r="D7190"/>
      <c r="E7190"/>
      <c r="F7190"/>
      <c r="G7190"/>
      <c r="H7190"/>
      <c r="I7190"/>
      <c r="J7190"/>
      <c r="O7190" s="2"/>
    </row>
    <row r="7191" spans="1:15" ht="15" x14ac:dyDescent="0.25">
      <c r="A7191"/>
      <c r="B7191"/>
      <c r="C7191"/>
      <c r="D7191"/>
      <c r="E7191"/>
      <c r="F7191"/>
      <c r="G7191"/>
      <c r="H7191"/>
      <c r="I7191"/>
      <c r="J7191"/>
      <c r="O7191" s="2"/>
    </row>
    <row r="7192" spans="1:15" ht="15" x14ac:dyDescent="0.25">
      <c r="A7192"/>
      <c r="B7192"/>
      <c r="C7192"/>
      <c r="D7192"/>
      <c r="E7192"/>
      <c r="F7192"/>
      <c r="G7192"/>
      <c r="H7192"/>
      <c r="I7192"/>
      <c r="J7192"/>
      <c r="O7192" s="2"/>
    </row>
    <row r="7193" spans="1:15" ht="15" x14ac:dyDescent="0.25">
      <c r="A7193"/>
      <c r="B7193"/>
      <c r="C7193"/>
      <c r="D7193"/>
      <c r="E7193"/>
      <c r="F7193"/>
      <c r="G7193"/>
      <c r="H7193"/>
      <c r="I7193"/>
      <c r="J7193"/>
      <c r="O7193" s="2"/>
    </row>
    <row r="7194" spans="1:15" ht="15" x14ac:dyDescent="0.25">
      <c r="A7194"/>
      <c r="B7194"/>
      <c r="C7194"/>
      <c r="D7194"/>
      <c r="E7194"/>
      <c r="F7194"/>
      <c r="G7194"/>
      <c r="H7194"/>
      <c r="I7194"/>
      <c r="J7194"/>
      <c r="O7194" s="2"/>
    </row>
    <row r="7195" spans="1:15" ht="15" x14ac:dyDescent="0.25">
      <c r="A7195"/>
      <c r="B7195"/>
      <c r="C7195"/>
      <c r="D7195"/>
      <c r="E7195"/>
      <c r="F7195"/>
      <c r="G7195"/>
      <c r="H7195"/>
      <c r="I7195"/>
      <c r="J7195"/>
      <c r="O7195" s="2"/>
    </row>
    <row r="7196" spans="1:15" ht="15" x14ac:dyDescent="0.25">
      <c r="A7196"/>
      <c r="B7196"/>
      <c r="C7196"/>
      <c r="D7196"/>
      <c r="E7196"/>
      <c r="F7196"/>
      <c r="G7196"/>
      <c r="H7196"/>
      <c r="I7196"/>
      <c r="J7196"/>
      <c r="O7196" s="2"/>
    </row>
    <row r="7197" spans="1:15" ht="15" x14ac:dyDescent="0.25">
      <c r="A7197"/>
      <c r="B7197"/>
      <c r="C7197"/>
      <c r="D7197"/>
      <c r="E7197"/>
      <c r="F7197"/>
      <c r="G7197"/>
      <c r="H7197"/>
      <c r="I7197"/>
      <c r="J7197"/>
      <c r="O7197" s="2"/>
    </row>
    <row r="7198" spans="1:15" ht="15" x14ac:dyDescent="0.25">
      <c r="A7198"/>
      <c r="B7198"/>
      <c r="C7198"/>
      <c r="D7198"/>
      <c r="E7198"/>
      <c r="F7198"/>
      <c r="G7198"/>
      <c r="H7198"/>
      <c r="I7198"/>
      <c r="J7198"/>
      <c r="O7198" s="2"/>
    </row>
    <row r="7199" spans="1:15" ht="15" x14ac:dyDescent="0.25">
      <c r="A7199"/>
      <c r="B7199"/>
      <c r="C7199"/>
      <c r="D7199"/>
      <c r="E7199"/>
      <c r="F7199"/>
      <c r="G7199"/>
      <c r="H7199"/>
      <c r="I7199"/>
      <c r="J7199"/>
      <c r="O7199" s="2"/>
    </row>
    <row r="7200" spans="1:15" ht="15" x14ac:dyDescent="0.25">
      <c r="A7200"/>
      <c r="B7200"/>
      <c r="C7200"/>
      <c r="D7200"/>
      <c r="E7200"/>
      <c r="F7200"/>
      <c r="G7200"/>
      <c r="H7200"/>
      <c r="I7200"/>
      <c r="J7200"/>
      <c r="O7200" s="2"/>
    </row>
    <row r="7201" spans="1:15" ht="15" x14ac:dyDescent="0.25">
      <c r="A7201"/>
      <c r="B7201"/>
      <c r="C7201"/>
      <c r="D7201"/>
      <c r="E7201"/>
      <c r="F7201"/>
      <c r="G7201"/>
      <c r="H7201"/>
      <c r="I7201"/>
      <c r="J7201"/>
      <c r="O7201" s="2"/>
    </row>
    <row r="7202" spans="1:15" ht="15" x14ac:dyDescent="0.25">
      <c r="A7202"/>
      <c r="B7202"/>
      <c r="C7202"/>
      <c r="D7202"/>
      <c r="E7202"/>
      <c r="F7202"/>
      <c r="G7202"/>
      <c r="H7202"/>
      <c r="I7202"/>
      <c r="J7202"/>
      <c r="O7202" s="2"/>
    </row>
    <row r="7203" spans="1:15" ht="15" x14ac:dyDescent="0.25">
      <c r="A7203"/>
      <c r="B7203"/>
      <c r="C7203"/>
      <c r="D7203"/>
      <c r="E7203"/>
      <c r="F7203"/>
      <c r="G7203"/>
      <c r="H7203"/>
      <c r="I7203"/>
      <c r="J7203"/>
      <c r="O7203" s="2"/>
    </row>
    <row r="7204" spans="1:15" ht="15" x14ac:dyDescent="0.25">
      <c r="A7204"/>
      <c r="B7204"/>
      <c r="C7204"/>
      <c r="D7204"/>
      <c r="E7204"/>
      <c r="F7204"/>
      <c r="G7204"/>
      <c r="H7204"/>
      <c r="I7204"/>
      <c r="J7204"/>
      <c r="O7204" s="2"/>
    </row>
    <row r="7205" spans="1:15" ht="15" x14ac:dyDescent="0.25">
      <c r="A7205"/>
      <c r="B7205"/>
      <c r="C7205"/>
      <c r="D7205"/>
      <c r="E7205"/>
      <c r="F7205"/>
      <c r="G7205"/>
      <c r="H7205"/>
      <c r="I7205"/>
      <c r="J7205"/>
      <c r="O7205" s="2"/>
    </row>
    <row r="7206" spans="1:15" ht="15" x14ac:dyDescent="0.25">
      <c r="A7206"/>
      <c r="B7206"/>
      <c r="C7206"/>
      <c r="D7206"/>
      <c r="E7206"/>
      <c r="F7206"/>
      <c r="G7206"/>
      <c r="H7206"/>
      <c r="I7206"/>
      <c r="J7206"/>
      <c r="O7206" s="2"/>
    </row>
    <row r="7207" spans="1:15" ht="15" x14ac:dyDescent="0.25">
      <c r="A7207"/>
      <c r="B7207"/>
      <c r="C7207"/>
      <c r="D7207"/>
      <c r="E7207"/>
      <c r="F7207"/>
      <c r="G7207"/>
      <c r="H7207"/>
      <c r="I7207"/>
      <c r="J7207"/>
      <c r="O7207" s="2"/>
    </row>
    <row r="7208" spans="1:15" ht="15" x14ac:dyDescent="0.25">
      <c r="A7208"/>
      <c r="B7208"/>
      <c r="C7208"/>
      <c r="D7208"/>
      <c r="E7208"/>
      <c r="F7208"/>
      <c r="G7208"/>
      <c r="H7208"/>
      <c r="I7208"/>
      <c r="J7208"/>
      <c r="O7208" s="2"/>
    </row>
    <row r="7209" spans="1:15" ht="15" x14ac:dyDescent="0.25">
      <c r="A7209"/>
      <c r="B7209"/>
      <c r="C7209"/>
      <c r="D7209"/>
      <c r="E7209"/>
      <c r="F7209"/>
      <c r="G7209"/>
      <c r="H7209"/>
      <c r="I7209"/>
      <c r="J7209"/>
      <c r="O7209" s="2"/>
    </row>
    <row r="7210" spans="1:15" ht="15" x14ac:dyDescent="0.25">
      <c r="A7210"/>
      <c r="B7210"/>
      <c r="C7210"/>
      <c r="D7210"/>
      <c r="E7210"/>
      <c r="F7210"/>
      <c r="G7210"/>
      <c r="H7210"/>
      <c r="I7210"/>
      <c r="J7210"/>
      <c r="O7210" s="2"/>
    </row>
    <row r="7211" spans="1:15" ht="15" x14ac:dyDescent="0.25">
      <c r="A7211"/>
      <c r="B7211"/>
      <c r="C7211"/>
      <c r="D7211"/>
      <c r="E7211"/>
      <c r="F7211"/>
      <c r="G7211"/>
      <c r="H7211"/>
      <c r="I7211"/>
      <c r="J7211"/>
      <c r="O7211" s="2"/>
    </row>
    <row r="7212" spans="1:15" ht="15" x14ac:dyDescent="0.25">
      <c r="A7212"/>
      <c r="B7212"/>
      <c r="C7212"/>
      <c r="D7212"/>
      <c r="E7212"/>
      <c r="F7212"/>
      <c r="G7212"/>
      <c r="H7212"/>
      <c r="I7212"/>
      <c r="J7212"/>
      <c r="O7212" s="2"/>
    </row>
    <row r="7213" spans="1:15" ht="15" x14ac:dyDescent="0.25">
      <c r="A7213"/>
      <c r="B7213"/>
      <c r="C7213"/>
      <c r="D7213"/>
      <c r="E7213"/>
      <c r="F7213"/>
      <c r="G7213"/>
      <c r="H7213"/>
      <c r="I7213"/>
      <c r="J7213"/>
      <c r="O7213" s="2"/>
    </row>
    <row r="7214" spans="1:15" ht="15" x14ac:dyDescent="0.25">
      <c r="A7214"/>
      <c r="B7214"/>
      <c r="C7214"/>
      <c r="D7214"/>
      <c r="E7214"/>
      <c r="F7214"/>
      <c r="G7214"/>
      <c r="H7214"/>
      <c r="I7214"/>
      <c r="J7214"/>
      <c r="O7214" s="2"/>
    </row>
    <row r="7215" spans="1:15" ht="15" x14ac:dyDescent="0.25">
      <c r="A7215"/>
      <c r="B7215"/>
      <c r="C7215"/>
      <c r="D7215"/>
      <c r="E7215"/>
      <c r="F7215"/>
      <c r="G7215"/>
      <c r="H7215"/>
      <c r="I7215"/>
      <c r="J7215"/>
      <c r="O7215" s="2"/>
    </row>
    <row r="7216" spans="1:15" ht="15" x14ac:dyDescent="0.25">
      <c r="A7216"/>
      <c r="B7216"/>
      <c r="C7216"/>
      <c r="D7216"/>
      <c r="E7216"/>
      <c r="F7216"/>
      <c r="G7216"/>
      <c r="H7216"/>
      <c r="I7216"/>
      <c r="J7216"/>
      <c r="O7216" s="2"/>
    </row>
    <row r="7217" spans="1:15" ht="15" x14ac:dyDescent="0.25">
      <c r="A7217"/>
      <c r="B7217"/>
      <c r="C7217"/>
      <c r="D7217"/>
      <c r="E7217"/>
      <c r="F7217"/>
      <c r="G7217"/>
      <c r="H7217"/>
      <c r="I7217"/>
      <c r="J7217"/>
      <c r="O7217" s="2"/>
    </row>
    <row r="7218" spans="1:15" ht="15" x14ac:dyDescent="0.25">
      <c r="A7218"/>
      <c r="B7218"/>
      <c r="C7218"/>
      <c r="D7218"/>
      <c r="E7218"/>
      <c r="F7218"/>
      <c r="G7218"/>
      <c r="H7218"/>
      <c r="I7218"/>
      <c r="J7218"/>
      <c r="O7218" s="2"/>
    </row>
    <row r="7219" spans="1:15" ht="15" x14ac:dyDescent="0.25">
      <c r="A7219"/>
      <c r="B7219"/>
      <c r="C7219"/>
      <c r="D7219"/>
      <c r="E7219"/>
      <c r="F7219"/>
      <c r="G7219"/>
      <c r="H7219"/>
      <c r="I7219"/>
      <c r="J7219"/>
      <c r="O7219" s="2"/>
    </row>
    <row r="7220" spans="1:15" ht="15" x14ac:dyDescent="0.25">
      <c r="A7220"/>
      <c r="B7220"/>
      <c r="C7220"/>
      <c r="D7220"/>
      <c r="E7220"/>
      <c r="F7220"/>
      <c r="G7220"/>
      <c r="H7220"/>
      <c r="I7220"/>
      <c r="J7220"/>
      <c r="O7220" s="2"/>
    </row>
    <row r="7221" spans="1:15" ht="15" x14ac:dyDescent="0.25">
      <c r="A7221"/>
      <c r="B7221"/>
      <c r="C7221"/>
      <c r="D7221"/>
      <c r="E7221"/>
      <c r="F7221"/>
      <c r="G7221"/>
      <c r="H7221"/>
      <c r="I7221"/>
      <c r="J7221"/>
      <c r="O7221" s="2"/>
    </row>
    <row r="7222" spans="1:15" ht="15" x14ac:dyDescent="0.25">
      <c r="A7222"/>
      <c r="B7222"/>
      <c r="C7222"/>
      <c r="D7222"/>
      <c r="E7222"/>
      <c r="F7222"/>
      <c r="G7222"/>
      <c r="H7222"/>
      <c r="I7222"/>
      <c r="J7222"/>
      <c r="O7222" s="2"/>
    </row>
    <row r="7223" spans="1:15" ht="15" x14ac:dyDescent="0.25">
      <c r="A7223"/>
      <c r="B7223"/>
      <c r="C7223"/>
      <c r="D7223"/>
      <c r="E7223"/>
      <c r="F7223"/>
      <c r="G7223"/>
      <c r="H7223"/>
      <c r="I7223"/>
      <c r="J7223"/>
      <c r="O7223" s="2"/>
    </row>
    <row r="7224" spans="1:15" ht="15" x14ac:dyDescent="0.25">
      <c r="A7224"/>
      <c r="B7224"/>
      <c r="C7224"/>
      <c r="D7224"/>
      <c r="E7224"/>
      <c r="F7224"/>
      <c r="G7224"/>
      <c r="H7224"/>
      <c r="I7224"/>
      <c r="J7224"/>
      <c r="O7224" s="2"/>
    </row>
    <row r="7225" spans="1:15" ht="15" x14ac:dyDescent="0.25">
      <c r="A7225"/>
      <c r="B7225"/>
      <c r="C7225"/>
      <c r="D7225"/>
      <c r="E7225"/>
      <c r="F7225"/>
      <c r="G7225"/>
      <c r="H7225"/>
      <c r="I7225"/>
      <c r="J7225"/>
      <c r="O7225" s="2"/>
    </row>
    <row r="7226" spans="1:15" ht="15" x14ac:dyDescent="0.25">
      <c r="A7226"/>
      <c r="B7226"/>
      <c r="C7226"/>
      <c r="D7226"/>
      <c r="E7226"/>
      <c r="F7226"/>
      <c r="G7226"/>
      <c r="H7226"/>
      <c r="I7226"/>
      <c r="J7226"/>
      <c r="O7226" s="2"/>
    </row>
    <row r="7227" spans="1:15" ht="15" x14ac:dyDescent="0.25">
      <c r="A7227"/>
      <c r="B7227"/>
      <c r="C7227"/>
      <c r="D7227"/>
      <c r="E7227"/>
      <c r="F7227"/>
      <c r="G7227"/>
      <c r="H7227"/>
      <c r="I7227"/>
      <c r="J7227"/>
      <c r="O7227" s="2"/>
    </row>
    <row r="7228" spans="1:15" ht="15" x14ac:dyDescent="0.25">
      <c r="A7228"/>
      <c r="B7228"/>
      <c r="C7228"/>
      <c r="D7228"/>
      <c r="E7228"/>
      <c r="F7228"/>
      <c r="G7228"/>
      <c r="H7228"/>
      <c r="I7228"/>
      <c r="J7228"/>
      <c r="O7228" s="2"/>
    </row>
    <row r="7229" spans="1:15" ht="15" x14ac:dyDescent="0.25">
      <c r="A7229"/>
      <c r="B7229"/>
      <c r="C7229"/>
      <c r="D7229"/>
      <c r="E7229"/>
      <c r="F7229"/>
      <c r="G7229"/>
      <c r="H7229"/>
      <c r="I7229"/>
      <c r="J7229"/>
      <c r="O7229" s="2"/>
    </row>
    <row r="7230" spans="1:15" ht="15" x14ac:dyDescent="0.25">
      <c r="A7230"/>
      <c r="B7230"/>
      <c r="C7230"/>
      <c r="D7230"/>
      <c r="E7230"/>
      <c r="F7230"/>
      <c r="G7230"/>
      <c r="H7230"/>
      <c r="I7230"/>
      <c r="J7230"/>
      <c r="O7230" s="2"/>
    </row>
    <row r="7231" spans="1:15" ht="15" x14ac:dyDescent="0.25">
      <c r="A7231"/>
      <c r="B7231"/>
      <c r="C7231"/>
      <c r="D7231"/>
      <c r="E7231"/>
      <c r="F7231"/>
      <c r="G7231"/>
      <c r="H7231"/>
      <c r="I7231"/>
      <c r="J7231"/>
      <c r="O7231" s="2"/>
    </row>
    <row r="7232" spans="1:15" ht="15" x14ac:dyDescent="0.25">
      <c r="A7232"/>
      <c r="B7232"/>
      <c r="C7232"/>
      <c r="D7232"/>
      <c r="E7232"/>
      <c r="F7232"/>
      <c r="G7232"/>
      <c r="H7232"/>
      <c r="I7232"/>
      <c r="J7232"/>
      <c r="O7232" s="2"/>
    </row>
    <row r="7233" spans="1:15" ht="15" x14ac:dyDescent="0.25">
      <c r="A7233"/>
      <c r="B7233"/>
      <c r="C7233"/>
      <c r="D7233"/>
      <c r="E7233"/>
      <c r="F7233"/>
      <c r="G7233"/>
      <c r="H7233"/>
      <c r="I7233"/>
      <c r="J7233"/>
      <c r="O7233" s="2"/>
    </row>
    <row r="7234" spans="1:15" ht="15" x14ac:dyDescent="0.25">
      <c r="A7234"/>
      <c r="B7234"/>
      <c r="C7234"/>
      <c r="D7234"/>
      <c r="E7234"/>
      <c r="F7234"/>
      <c r="G7234"/>
      <c r="H7234"/>
      <c r="I7234"/>
      <c r="J7234"/>
      <c r="O7234" s="2"/>
    </row>
    <row r="7235" spans="1:15" ht="15" x14ac:dyDescent="0.25">
      <c r="A7235"/>
      <c r="B7235"/>
      <c r="C7235"/>
      <c r="D7235"/>
      <c r="E7235"/>
      <c r="F7235"/>
      <c r="G7235"/>
      <c r="H7235"/>
      <c r="I7235"/>
      <c r="J7235"/>
      <c r="O7235" s="2"/>
    </row>
    <row r="7236" spans="1:15" ht="15" x14ac:dyDescent="0.25">
      <c r="A7236"/>
      <c r="B7236"/>
      <c r="C7236"/>
      <c r="D7236"/>
      <c r="E7236"/>
      <c r="F7236"/>
      <c r="G7236"/>
      <c r="H7236"/>
      <c r="I7236"/>
      <c r="J7236"/>
      <c r="O7236" s="2"/>
    </row>
    <row r="7237" spans="1:15" ht="15" x14ac:dyDescent="0.25">
      <c r="A7237"/>
      <c r="B7237"/>
      <c r="C7237"/>
      <c r="D7237"/>
      <c r="E7237"/>
      <c r="F7237"/>
      <c r="G7237"/>
      <c r="H7237"/>
      <c r="I7237"/>
      <c r="J7237"/>
      <c r="O7237" s="2"/>
    </row>
    <row r="7238" spans="1:15" ht="15" x14ac:dyDescent="0.25">
      <c r="A7238"/>
      <c r="B7238"/>
      <c r="C7238"/>
      <c r="D7238"/>
      <c r="E7238"/>
      <c r="F7238"/>
      <c r="G7238"/>
      <c r="H7238"/>
      <c r="I7238"/>
      <c r="J7238"/>
      <c r="O7238" s="2"/>
    </row>
    <row r="7239" spans="1:15" ht="15" x14ac:dyDescent="0.25">
      <c r="A7239"/>
      <c r="B7239"/>
      <c r="C7239"/>
      <c r="D7239"/>
      <c r="E7239"/>
      <c r="F7239"/>
      <c r="G7239"/>
      <c r="H7239"/>
      <c r="I7239"/>
      <c r="J7239"/>
      <c r="O7239" s="2"/>
    </row>
    <row r="7240" spans="1:15" ht="15" x14ac:dyDescent="0.25">
      <c r="A7240"/>
      <c r="B7240"/>
      <c r="C7240"/>
      <c r="D7240"/>
      <c r="E7240"/>
      <c r="F7240"/>
      <c r="G7240"/>
      <c r="H7240"/>
      <c r="I7240"/>
      <c r="J7240"/>
      <c r="O7240" s="2"/>
    </row>
    <row r="7241" spans="1:15" ht="15" x14ac:dyDescent="0.25">
      <c r="A7241"/>
      <c r="B7241"/>
      <c r="C7241"/>
      <c r="D7241"/>
      <c r="E7241"/>
      <c r="F7241"/>
      <c r="G7241"/>
      <c r="H7241"/>
      <c r="I7241"/>
      <c r="J7241"/>
      <c r="O7241" s="2"/>
    </row>
    <row r="7242" spans="1:15" ht="15" x14ac:dyDescent="0.25">
      <c r="A7242"/>
      <c r="B7242"/>
      <c r="C7242"/>
      <c r="D7242"/>
      <c r="E7242"/>
      <c r="F7242"/>
      <c r="G7242"/>
      <c r="H7242"/>
      <c r="I7242"/>
      <c r="J7242"/>
      <c r="O7242" s="2"/>
    </row>
    <row r="7243" spans="1:15" ht="15" x14ac:dyDescent="0.25">
      <c r="A7243"/>
      <c r="B7243"/>
      <c r="C7243"/>
      <c r="D7243"/>
      <c r="E7243"/>
      <c r="F7243"/>
      <c r="G7243"/>
      <c r="H7243"/>
      <c r="I7243"/>
      <c r="J7243"/>
      <c r="O7243" s="2"/>
    </row>
    <row r="7244" spans="1:15" ht="15" x14ac:dyDescent="0.25">
      <c r="A7244"/>
      <c r="B7244"/>
      <c r="C7244"/>
      <c r="D7244"/>
      <c r="E7244"/>
      <c r="F7244"/>
      <c r="G7244"/>
      <c r="H7244"/>
      <c r="I7244"/>
      <c r="J7244"/>
      <c r="O7244" s="2"/>
    </row>
    <row r="7245" spans="1:15" ht="15" x14ac:dyDescent="0.25">
      <c r="A7245"/>
      <c r="B7245"/>
      <c r="C7245"/>
      <c r="D7245"/>
      <c r="E7245"/>
      <c r="F7245"/>
      <c r="G7245"/>
      <c r="H7245"/>
      <c r="I7245"/>
      <c r="J7245"/>
      <c r="O7245" s="2"/>
    </row>
    <row r="7246" spans="1:15" ht="15" x14ac:dyDescent="0.25">
      <c r="A7246"/>
      <c r="B7246"/>
      <c r="C7246"/>
      <c r="D7246"/>
      <c r="E7246"/>
      <c r="F7246"/>
      <c r="G7246"/>
      <c r="H7246"/>
      <c r="I7246"/>
      <c r="J7246"/>
      <c r="O7246" s="2"/>
    </row>
    <row r="7247" spans="1:15" ht="15" x14ac:dyDescent="0.25">
      <c r="A7247"/>
      <c r="B7247"/>
      <c r="C7247"/>
      <c r="D7247"/>
      <c r="E7247"/>
      <c r="F7247"/>
      <c r="G7247"/>
      <c r="H7247"/>
      <c r="I7247"/>
      <c r="J7247"/>
      <c r="O7247" s="2"/>
    </row>
    <row r="7248" spans="1:15" ht="15" x14ac:dyDescent="0.25">
      <c r="A7248"/>
      <c r="B7248"/>
      <c r="C7248"/>
      <c r="D7248"/>
      <c r="E7248"/>
      <c r="F7248"/>
      <c r="G7248"/>
      <c r="H7248"/>
      <c r="I7248"/>
      <c r="J7248"/>
      <c r="O7248" s="2"/>
    </row>
    <row r="7249" spans="1:15" ht="15" x14ac:dyDescent="0.25">
      <c r="A7249"/>
      <c r="B7249"/>
      <c r="C7249"/>
      <c r="D7249"/>
      <c r="E7249"/>
      <c r="F7249"/>
      <c r="G7249"/>
      <c r="H7249"/>
      <c r="I7249"/>
      <c r="J7249"/>
      <c r="O7249" s="2"/>
    </row>
    <row r="7250" spans="1:15" ht="15" x14ac:dyDescent="0.25">
      <c r="A7250"/>
      <c r="B7250"/>
      <c r="C7250"/>
      <c r="D7250"/>
      <c r="E7250"/>
      <c r="F7250"/>
      <c r="G7250"/>
      <c r="H7250"/>
      <c r="I7250"/>
      <c r="J7250"/>
      <c r="O7250" s="2"/>
    </row>
    <row r="7251" spans="1:15" ht="15" x14ac:dyDescent="0.25">
      <c r="A7251"/>
      <c r="B7251"/>
      <c r="C7251"/>
      <c r="D7251"/>
      <c r="E7251"/>
      <c r="F7251"/>
      <c r="G7251"/>
      <c r="H7251"/>
      <c r="I7251"/>
      <c r="J7251"/>
      <c r="O7251" s="2"/>
    </row>
    <row r="7252" spans="1:15" ht="15" x14ac:dyDescent="0.25">
      <c r="A7252"/>
      <c r="B7252"/>
      <c r="C7252"/>
      <c r="D7252"/>
      <c r="E7252"/>
      <c r="F7252"/>
      <c r="G7252"/>
      <c r="H7252"/>
      <c r="I7252"/>
      <c r="J7252"/>
      <c r="O7252" s="2"/>
    </row>
    <row r="7253" spans="1:15" ht="15" x14ac:dyDescent="0.25">
      <c r="A7253"/>
      <c r="B7253"/>
      <c r="C7253"/>
      <c r="D7253"/>
      <c r="E7253"/>
      <c r="F7253"/>
      <c r="G7253"/>
      <c r="H7253"/>
      <c r="I7253"/>
      <c r="J7253"/>
      <c r="O7253" s="2"/>
    </row>
    <row r="7254" spans="1:15" ht="15" x14ac:dyDescent="0.25">
      <c r="A7254"/>
      <c r="B7254"/>
      <c r="C7254"/>
      <c r="D7254"/>
      <c r="E7254"/>
      <c r="F7254"/>
      <c r="G7254"/>
      <c r="H7254"/>
      <c r="I7254"/>
      <c r="J7254"/>
      <c r="O7254" s="2"/>
    </row>
    <row r="7255" spans="1:15" ht="15" x14ac:dyDescent="0.25">
      <c r="A7255"/>
      <c r="B7255"/>
      <c r="C7255"/>
      <c r="D7255"/>
      <c r="E7255"/>
      <c r="F7255"/>
      <c r="G7255"/>
      <c r="H7255"/>
      <c r="I7255"/>
      <c r="J7255"/>
      <c r="O7255" s="2"/>
    </row>
    <row r="7256" spans="1:15" ht="15" x14ac:dyDescent="0.25">
      <c r="A7256"/>
      <c r="B7256"/>
      <c r="C7256"/>
      <c r="D7256"/>
      <c r="E7256"/>
      <c r="F7256"/>
      <c r="G7256"/>
      <c r="H7256"/>
      <c r="I7256"/>
      <c r="J7256"/>
      <c r="O7256" s="2"/>
    </row>
    <row r="7257" spans="1:15" ht="15" x14ac:dyDescent="0.25">
      <c r="A7257"/>
      <c r="B7257"/>
      <c r="C7257"/>
      <c r="D7257"/>
      <c r="E7257"/>
      <c r="F7257"/>
      <c r="G7257"/>
      <c r="H7257"/>
      <c r="I7257"/>
      <c r="J7257"/>
      <c r="O7257" s="2"/>
    </row>
    <row r="7258" spans="1:15" ht="15" x14ac:dyDescent="0.25">
      <c r="A7258"/>
      <c r="B7258"/>
      <c r="C7258"/>
      <c r="D7258"/>
      <c r="E7258"/>
      <c r="F7258"/>
      <c r="G7258"/>
      <c r="H7258"/>
      <c r="I7258"/>
      <c r="J7258"/>
      <c r="O7258" s="2"/>
    </row>
    <row r="7259" spans="1:15" ht="15" x14ac:dyDescent="0.25">
      <c r="A7259"/>
      <c r="B7259"/>
      <c r="C7259"/>
      <c r="D7259"/>
      <c r="E7259"/>
      <c r="F7259"/>
      <c r="G7259"/>
      <c r="H7259"/>
      <c r="I7259"/>
      <c r="J7259"/>
      <c r="O7259" s="2"/>
    </row>
    <row r="7260" spans="1:15" ht="15" x14ac:dyDescent="0.25">
      <c r="A7260"/>
      <c r="B7260"/>
      <c r="C7260"/>
      <c r="D7260"/>
      <c r="E7260"/>
      <c r="F7260"/>
      <c r="G7260"/>
      <c r="H7260"/>
      <c r="I7260"/>
      <c r="J7260"/>
      <c r="O7260" s="2"/>
    </row>
    <row r="7261" spans="1:15" ht="15" x14ac:dyDescent="0.25">
      <c r="A7261"/>
      <c r="B7261"/>
      <c r="C7261"/>
      <c r="D7261"/>
      <c r="E7261"/>
      <c r="F7261"/>
      <c r="G7261"/>
      <c r="H7261"/>
      <c r="I7261"/>
      <c r="J7261"/>
      <c r="O7261" s="2"/>
    </row>
    <row r="7262" spans="1:15" ht="15" x14ac:dyDescent="0.25">
      <c r="A7262"/>
      <c r="B7262"/>
      <c r="C7262"/>
      <c r="D7262"/>
      <c r="E7262"/>
      <c r="F7262"/>
      <c r="G7262"/>
      <c r="H7262"/>
      <c r="I7262"/>
      <c r="J7262"/>
      <c r="O7262" s="2"/>
    </row>
    <row r="7263" spans="1:15" ht="15" x14ac:dyDescent="0.25">
      <c r="A7263"/>
      <c r="B7263"/>
      <c r="C7263"/>
      <c r="D7263"/>
      <c r="E7263"/>
      <c r="F7263"/>
      <c r="G7263"/>
      <c r="H7263"/>
      <c r="I7263"/>
      <c r="J7263"/>
      <c r="O7263" s="2"/>
    </row>
    <row r="7264" spans="1:15" ht="15" x14ac:dyDescent="0.25">
      <c r="A7264"/>
      <c r="B7264"/>
      <c r="C7264"/>
      <c r="D7264"/>
      <c r="E7264"/>
      <c r="F7264"/>
      <c r="G7264"/>
      <c r="H7264"/>
      <c r="I7264"/>
      <c r="J7264"/>
      <c r="O7264" s="2"/>
    </row>
    <row r="7265" spans="1:15" ht="15" x14ac:dyDescent="0.25">
      <c r="A7265"/>
      <c r="B7265"/>
      <c r="C7265"/>
      <c r="D7265"/>
      <c r="E7265"/>
      <c r="F7265"/>
      <c r="G7265"/>
      <c r="H7265"/>
      <c r="I7265"/>
      <c r="J7265"/>
      <c r="O7265" s="2"/>
    </row>
    <row r="7266" spans="1:15" ht="15" x14ac:dyDescent="0.25">
      <c r="A7266"/>
      <c r="B7266"/>
      <c r="C7266"/>
      <c r="D7266"/>
      <c r="E7266"/>
      <c r="F7266"/>
      <c r="G7266"/>
      <c r="H7266"/>
      <c r="I7266"/>
      <c r="J7266"/>
      <c r="O7266" s="2"/>
    </row>
    <row r="7267" spans="1:15" ht="15" x14ac:dyDescent="0.25">
      <c r="A7267"/>
      <c r="B7267"/>
      <c r="C7267"/>
      <c r="D7267"/>
      <c r="E7267"/>
      <c r="F7267"/>
      <c r="G7267"/>
      <c r="H7267"/>
      <c r="I7267"/>
      <c r="J7267"/>
      <c r="O7267" s="2"/>
    </row>
    <row r="7268" spans="1:15" ht="15" x14ac:dyDescent="0.25">
      <c r="A7268"/>
      <c r="B7268"/>
      <c r="C7268"/>
      <c r="D7268"/>
      <c r="E7268"/>
      <c r="F7268"/>
      <c r="G7268"/>
      <c r="H7268"/>
      <c r="I7268"/>
      <c r="J7268"/>
      <c r="O7268" s="2"/>
    </row>
    <row r="7269" spans="1:15" ht="15" x14ac:dyDescent="0.25">
      <c r="A7269"/>
      <c r="B7269"/>
      <c r="C7269"/>
      <c r="D7269"/>
      <c r="E7269"/>
      <c r="F7269"/>
      <c r="G7269"/>
      <c r="H7269"/>
      <c r="I7269"/>
      <c r="J7269"/>
      <c r="O7269" s="2"/>
    </row>
    <row r="7270" spans="1:15" ht="15" x14ac:dyDescent="0.25">
      <c r="A7270"/>
      <c r="B7270"/>
      <c r="C7270"/>
      <c r="D7270"/>
      <c r="E7270"/>
      <c r="F7270"/>
      <c r="G7270"/>
      <c r="H7270"/>
      <c r="I7270"/>
      <c r="J7270"/>
      <c r="O7270" s="2"/>
    </row>
    <row r="7271" spans="1:15" ht="15" x14ac:dyDescent="0.25">
      <c r="A7271"/>
      <c r="B7271"/>
      <c r="C7271"/>
      <c r="D7271"/>
      <c r="E7271"/>
      <c r="F7271"/>
      <c r="G7271"/>
      <c r="H7271"/>
      <c r="I7271"/>
      <c r="J7271"/>
      <c r="O7271" s="2"/>
    </row>
    <row r="7272" spans="1:15" ht="15" x14ac:dyDescent="0.25">
      <c r="A7272"/>
      <c r="B7272"/>
      <c r="C7272"/>
      <c r="D7272"/>
      <c r="E7272"/>
      <c r="F7272"/>
      <c r="G7272"/>
      <c r="H7272"/>
      <c r="I7272"/>
      <c r="J7272"/>
      <c r="O7272" s="2"/>
    </row>
    <row r="7273" spans="1:15" ht="15" x14ac:dyDescent="0.25">
      <c r="A7273"/>
      <c r="B7273"/>
      <c r="C7273"/>
      <c r="D7273"/>
      <c r="E7273"/>
      <c r="F7273"/>
      <c r="G7273"/>
      <c r="H7273"/>
      <c r="I7273"/>
      <c r="J7273"/>
      <c r="O7273" s="2"/>
    </row>
    <row r="7274" spans="1:15" ht="15" x14ac:dyDescent="0.25">
      <c r="A7274"/>
      <c r="B7274"/>
      <c r="C7274"/>
      <c r="D7274"/>
      <c r="E7274"/>
      <c r="F7274"/>
      <c r="G7274"/>
      <c r="H7274"/>
      <c r="I7274"/>
      <c r="J7274"/>
      <c r="O7274" s="2"/>
    </row>
    <row r="7275" spans="1:15" ht="15" x14ac:dyDescent="0.25">
      <c r="A7275"/>
      <c r="B7275"/>
      <c r="C7275"/>
      <c r="D7275"/>
      <c r="E7275"/>
      <c r="F7275"/>
      <c r="G7275"/>
      <c r="H7275"/>
      <c r="I7275"/>
      <c r="J7275"/>
      <c r="O7275" s="2"/>
    </row>
    <row r="7276" spans="1:15" ht="15" x14ac:dyDescent="0.25">
      <c r="A7276"/>
      <c r="B7276"/>
      <c r="C7276"/>
      <c r="D7276"/>
      <c r="E7276"/>
      <c r="F7276"/>
      <c r="G7276"/>
      <c r="H7276"/>
      <c r="I7276"/>
      <c r="J7276"/>
      <c r="O7276" s="2"/>
    </row>
    <row r="7277" spans="1:15" ht="15" x14ac:dyDescent="0.25">
      <c r="A7277"/>
      <c r="B7277"/>
      <c r="C7277"/>
      <c r="D7277"/>
      <c r="E7277"/>
      <c r="F7277"/>
      <c r="G7277"/>
      <c r="H7277"/>
      <c r="I7277"/>
      <c r="J7277"/>
      <c r="O7277" s="2"/>
    </row>
    <row r="7278" spans="1:15" ht="15" x14ac:dyDescent="0.25">
      <c r="A7278"/>
      <c r="B7278"/>
      <c r="C7278"/>
      <c r="D7278"/>
      <c r="E7278"/>
      <c r="F7278"/>
      <c r="G7278"/>
      <c r="H7278"/>
      <c r="I7278"/>
      <c r="J7278"/>
      <c r="O7278" s="2"/>
    </row>
    <row r="7279" spans="1:15" ht="15" x14ac:dyDescent="0.25">
      <c r="A7279"/>
      <c r="B7279"/>
      <c r="C7279"/>
      <c r="D7279"/>
      <c r="E7279"/>
      <c r="F7279"/>
      <c r="G7279"/>
      <c r="H7279"/>
      <c r="I7279"/>
      <c r="J7279"/>
      <c r="O7279" s="2"/>
    </row>
    <row r="7280" spans="1:15" ht="15" x14ac:dyDescent="0.25">
      <c r="A7280"/>
      <c r="B7280"/>
      <c r="C7280"/>
      <c r="D7280"/>
      <c r="E7280"/>
      <c r="F7280"/>
      <c r="G7280"/>
      <c r="H7280"/>
      <c r="I7280"/>
      <c r="J7280"/>
      <c r="O7280" s="2"/>
    </row>
    <row r="7281" spans="1:15" ht="15" x14ac:dyDescent="0.25">
      <c r="A7281"/>
      <c r="B7281"/>
      <c r="C7281"/>
      <c r="D7281"/>
      <c r="E7281"/>
      <c r="F7281"/>
      <c r="G7281"/>
      <c r="H7281"/>
      <c r="I7281"/>
      <c r="J7281"/>
      <c r="O7281" s="2"/>
    </row>
    <row r="7282" spans="1:15" ht="15" x14ac:dyDescent="0.25">
      <c r="A7282"/>
      <c r="B7282"/>
      <c r="C7282"/>
      <c r="D7282"/>
      <c r="E7282"/>
      <c r="F7282"/>
      <c r="G7282"/>
      <c r="H7282"/>
      <c r="I7282"/>
      <c r="J7282"/>
      <c r="O7282" s="2"/>
    </row>
    <row r="7283" spans="1:15" ht="15" x14ac:dyDescent="0.25">
      <c r="A7283"/>
      <c r="B7283"/>
      <c r="C7283"/>
      <c r="D7283"/>
      <c r="E7283"/>
      <c r="F7283"/>
      <c r="G7283"/>
      <c r="H7283"/>
      <c r="I7283"/>
      <c r="J7283"/>
      <c r="O7283" s="2"/>
    </row>
    <row r="7284" spans="1:15" ht="15" x14ac:dyDescent="0.25">
      <c r="A7284"/>
      <c r="B7284"/>
      <c r="C7284"/>
      <c r="D7284"/>
      <c r="E7284"/>
      <c r="F7284"/>
      <c r="G7284"/>
      <c r="H7284"/>
      <c r="I7284"/>
      <c r="J7284"/>
      <c r="O7284" s="2"/>
    </row>
    <row r="7285" spans="1:15" ht="15" x14ac:dyDescent="0.25">
      <c r="A7285"/>
      <c r="B7285"/>
      <c r="C7285"/>
      <c r="D7285"/>
      <c r="E7285"/>
      <c r="F7285"/>
      <c r="G7285"/>
      <c r="H7285"/>
      <c r="I7285"/>
      <c r="J7285"/>
      <c r="O7285" s="2"/>
    </row>
    <row r="7286" spans="1:15" ht="15" x14ac:dyDescent="0.25">
      <c r="A7286"/>
      <c r="B7286"/>
      <c r="C7286"/>
      <c r="D7286"/>
      <c r="E7286"/>
      <c r="F7286"/>
      <c r="G7286"/>
      <c r="H7286"/>
      <c r="I7286"/>
      <c r="J7286"/>
      <c r="O7286" s="2"/>
    </row>
    <row r="7287" spans="1:15" ht="15" x14ac:dyDescent="0.25">
      <c r="A7287"/>
      <c r="B7287"/>
      <c r="C7287"/>
      <c r="D7287"/>
      <c r="E7287"/>
      <c r="F7287"/>
      <c r="G7287"/>
      <c r="H7287"/>
      <c r="I7287"/>
      <c r="J7287"/>
      <c r="O7287" s="2"/>
    </row>
    <row r="7288" spans="1:15" ht="15" x14ac:dyDescent="0.25">
      <c r="A7288"/>
      <c r="B7288"/>
      <c r="C7288"/>
      <c r="D7288"/>
      <c r="E7288"/>
      <c r="F7288"/>
      <c r="G7288"/>
      <c r="H7288"/>
      <c r="I7288"/>
      <c r="J7288"/>
      <c r="O7288" s="2"/>
    </row>
    <row r="7289" spans="1:15" ht="15" x14ac:dyDescent="0.25">
      <c r="A7289"/>
      <c r="B7289"/>
      <c r="C7289"/>
      <c r="D7289"/>
      <c r="E7289"/>
      <c r="F7289"/>
      <c r="G7289"/>
      <c r="H7289"/>
      <c r="I7289"/>
      <c r="J7289"/>
      <c r="O7289" s="2"/>
    </row>
    <row r="7290" spans="1:15" ht="15" x14ac:dyDescent="0.25">
      <c r="A7290"/>
      <c r="B7290"/>
      <c r="C7290"/>
      <c r="D7290"/>
      <c r="E7290"/>
      <c r="F7290"/>
      <c r="G7290"/>
      <c r="H7290"/>
      <c r="I7290"/>
      <c r="J7290"/>
      <c r="O7290" s="2"/>
    </row>
    <row r="7291" spans="1:15" ht="15" x14ac:dyDescent="0.25">
      <c r="A7291"/>
      <c r="B7291"/>
      <c r="C7291"/>
      <c r="D7291"/>
      <c r="E7291"/>
      <c r="F7291"/>
      <c r="G7291"/>
      <c r="H7291"/>
      <c r="I7291"/>
      <c r="J7291"/>
      <c r="O7291" s="2"/>
    </row>
    <row r="7292" spans="1:15" ht="15" x14ac:dyDescent="0.25">
      <c r="A7292"/>
      <c r="B7292"/>
      <c r="C7292"/>
      <c r="D7292"/>
      <c r="E7292"/>
      <c r="F7292"/>
      <c r="G7292"/>
      <c r="H7292"/>
      <c r="I7292"/>
      <c r="J7292"/>
      <c r="O7292" s="2"/>
    </row>
    <row r="7293" spans="1:15" ht="15" x14ac:dyDescent="0.25">
      <c r="A7293"/>
      <c r="B7293"/>
      <c r="C7293"/>
      <c r="D7293"/>
      <c r="E7293"/>
      <c r="F7293"/>
      <c r="G7293"/>
      <c r="H7293"/>
      <c r="I7293"/>
      <c r="J7293"/>
      <c r="O7293" s="2"/>
    </row>
    <row r="7294" spans="1:15" ht="15" x14ac:dyDescent="0.25">
      <c r="A7294"/>
      <c r="B7294"/>
      <c r="C7294"/>
      <c r="D7294"/>
      <c r="E7294"/>
      <c r="F7294"/>
      <c r="G7294"/>
      <c r="H7294"/>
      <c r="I7294"/>
      <c r="J7294"/>
      <c r="O7294" s="2"/>
    </row>
    <row r="7295" spans="1:15" ht="15" x14ac:dyDescent="0.25">
      <c r="A7295"/>
      <c r="B7295"/>
      <c r="C7295"/>
      <c r="D7295"/>
      <c r="E7295"/>
      <c r="F7295"/>
      <c r="G7295"/>
      <c r="H7295"/>
      <c r="I7295"/>
      <c r="J7295"/>
      <c r="O7295" s="2"/>
    </row>
    <row r="7296" spans="1:15" ht="15" x14ac:dyDescent="0.25">
      <c r="A7296"/>
      <c r="B7296"/>
      <c r="C7296"/>
      <c r="D7296"/>
      <c r="E7296"/>
      <c r="F7296"/>
      <c r="G7296"/>
      <c r="H7296"/>
      <c r="I7296"/>
      <c r="J7296"/>
      <c r="O7296" s="2"/>
    </row>
    <row r="7297" spans="1:15" ht="15" x14ac:dyDescent="0.25">
      <c r="A7297"/>
      <c r="B7297"/>
      <c r="C7297"/>
      <c r="D7297"/>
      <c r="E7297"/>
      <c r="F7297"/>
      <c r="G7297"/>
      <c r="H7297"/>
      <c r="I7297"/>
      <c r="J7297"/>
      <c r="O7297" s="2"/>
    </row>
    <row r="7298" spans="1:15" ht="15" x14ac:dyDescent="0.25">
      <c r="A7298"/>
      <c r="B7298"/>
      <c r="C7298"/>
      <c r="D7298"/>
      <c r="E7298"/>
      <c r="F7298"/>
      <c r="G7298"/>
      <c r="H7298"/>
      <c r="I7298"/>
      <c r="J7298"/>
      <c r="O7298" s="2"/>
    </row>
    <row r="7299" spans="1:15" ht="15" x14ac:dyDescent="0.25">
      <c r="A7299"/>
      <c r="B7299"/>
      <c r="C7299"/>
      <c r="D7299"/>
      <c r="E7299"/>
      <c r="F7299"/>
      <c r="G7299"/>
      <c r="H7299"/>
      <c r="I7299"/>
      <c r="J7299"/>
      <c r="O7299" s="2"/>
    </row>
    <row r="7300" spans="1:15" ht="15" x14ac:dyDescent="0.25">
      <c r="A7300"/>
      <c r="B7300"/>
      <c r="C7300"/>
      <c r="D7300"/>
      <c r="E7300"/>
      <c r="F7300"/>
      <c r="G7300"/>
      <c r="H7300"/>
      <c r="I7300"/>
      <c r="J7300"/>
      <c r="O7300" s="2"/>
    </row>
    <row r="7301" spans="1:15" ht="15" x14ac:dyDescent="0.25">
      <c r="A7301"/>
      <c r="B7301"/>
      <c r="C7301"/>
      <c r="D7301"/>
      <c r="E7301"/>
      <c r="F7301"/>
      <c r="G7301"/>
      <c r="H7301"/>
      <c r="I7301"/>
      <c r="J7301"/>
      <c r="O7301" s="2"/>
    </row>
    <row r="7302" spans="1:15" ht="15" x14ac:dyDescent="0.25">
      <c r="A7302"/>
      <c r="B7302"/>
      <c r="C7302"/>
      <c r="D7302"/>
      <c r="E7302"/>
      <c r="F7302"/>
      <c r="G7302"/>
      <c r="H7302"/>
      <c r="I7302"/>
      <c r="J7302"/>
      <c r="O7302" s="2"/>
    </row>
    <row r="7303" spans="1:15" ht="15" x14ac:dyDescent="0.25">
      <c r="A7303"/>
      <c r="B7303"/>
      <c r="C7303"/>
      <c r="D7303"/>
      <c r="E7303"/>
      <c r="F7303"/>
      <c r="G7303"/>
      <c r="H7303"/>
      <c r="I7303"/>
      <c r="J7303"/>
      <c r="O7303" s="2"/>
    </row>
    <row r="7304" spans="1:15" ht="15" x14ac:dyDescent="0.25">
      <c r="A7304"/>
      <c r="B7304"/>
      <c r="C7304"/>
      <c r="D7304"/>
      <c r="E7304"/>
      <c r="F7304"/>
      <c r="G7304"/>
      <c r="H7304"/>
      <c r="I7304"/>
      <c r="J7304"/>
      <c r="O7304" s="2"/>
    </row>
    <row r="7305" spans="1:15" ht="15" x14ac:dyDescent="0.25">
      <c r="A7305"/>
      <c r="B7305"/>
      <c r="C7305"/>
      <c r="D7305"/>
      <c r="E7305"/>
      <c r="F7305"/>
      <c r="G7305"/>
      <c r="H7305"/>
      <c r="I7305"/>
      <c r="J7305"/>
      <c r="O7305" s="2"/>
    </row>
    <row r="7306" spans="1:15" ht="15" x14ac:dyDescent="0.25">
      <c r="A7306"/>
      <c r="B7306"/>
      <c r="C7306"/>
      <c r="D7306"/>
      <c r="E7306"/>
      <c r="F7306"/>
      <c r="G7306"/>
      <c r="H7306"/>
      <c r="I7306"/>
      <c r="J7306"/>
      <c r="O7306" s="2"/>
    </row>
    <row r="7307" spans="1:15" ht="15" x14ac:dyDescent="0.25">
      <c r="A7307"/>
      <c r="B7307"/>
      <c r="C7307"/>
      <c r="D7307"/>
      <c r="E7307"/>
      <c r="F7307"/>
      <c r="G7307"/>
      <c r="H7307"/>
      <c r="I7307"/>
      <c r="J7307"/>
      <c r="O7307" s="2"/>
    </row>
    <row r="7308" spans="1:15" ht="15" x14ac:dyDescent="0.25">
      <c r="A7308"/>
      <c r="B7308"/>
      <c r="C7308"/>
      <c r="D7308"/>
      <c r="E7308"/>
      <c r="F7308"/>
      <c r="G7308"/>
      <c r="H7308"/>
      <c r="I7308"/>
      <c r="J7308"/>
      <c r="O7308" s="2"/>
    </row>
    <row r="7309" spans="1:15" ht="15" x14ac:dyDescent="0.25">
      <c r="A7309"/>
      <c r="B7309"/>
      <c r="C7309"/>
      <c r="D7309"/>
      <c r="E7309"/>
      <c r="F7309"/>
      <c r="G7309"/>
      <c r="H7309"/>
      <c r="I7309"/>
      <c r="J7309"/>
      <c r="O7309" s="2"/>
    </row>
    <row r="7310" spans="1:15" ht="15" x14ac:dyDescent="0.25">
      <c r="A7310"/>
      <c r="B7310"/>
      <c r="C7310"/>
      <c r="D7310"/>
      <c r="E7310"/>
      <c r="F7310"/>
      <c r="G7310"/>
      <c r="H7310"/>
      <c r="I7310"/>
      <c r="J7310"/>
      <c r="O7310" s="2"/>
    </row>
    <row r="7311" spans="1:15" ht="15" x14ac:dyDescent="0.25">
      <c r="A7311"/>
      <c r="B7311"/>
      <c r="C7311"/>
      <c r="D7311"/>
      <c r="E7311"/>
      <c r="F7311"/>
      <c r="G7311"/>
      <c r="H7311"/>
      <c r="I7311"/>
      <c r="J7311"/>
      <c r="O7311" s="2"/>
    </row>
    <row r="7312" spans="1:15" ht="15" x14ac:dyDescent="0.25">
      <c r="A7312"/>
      <c r="B7312"/>
      <c r="C7312"/>
      <c r="D7312"/>
      <c r="E7312"/>
      <c r="F7312"/>
      <c r="G7312"/>
      <c r="H7312"/>
      <c r="I7312"/>
      <c r="J7312"/>
      <c r="O7312" s="2"/>
    </row>
    <row r="7313" spans="1:15" ht="15" x14ac:dyDescent="0.25">
      <c r="A7313"/>
      <c r="B7313"/>
      <c r="C7313"/>
      <c r="D7313"/>
      <c r="E7313"/>
      <c r="F7313"/>
      <c r="G7313"/>
      <c r="H7313"/>
      <c r="I7313"/>
      <c r="J7313"/>
      <c r="O7313" s="2"/>
    </row>
    <row r="7314" spans="1:15" ht="15" x14ac:dyDescent="0.25">
      <c r="A7314"/>
      <c r="B7314"/>
      <c r="C7314"/>
      <c r="D7314"/>
      <c r="E7314"/>
      <c r="F7314"/>
      <c r="G7314"/>
      <c r="H7314"/>
      <c r="I7314"/>
      <c r="J7314"/>
      <c r="O7314" s="2"/>
    </row>
    <row r="7315" spans="1:15" ht="15" x14ac:dyDescent="0.25">
      <c r="A7315"/>
      <c r="B7315"/>
      <c r="C7315"/>
      <c r="D7315"/>
      <c r="E7315"/>
      <c r="F7315"/>
      <c r="G7315"/>
      <c r="H7315"/>
      <c r="I7315"/>
      <c r="J7315"/>
      <c r="O7315" s="2"/>
    </row>
    <row r="7316" spans="1:15" ht="15" x14ac:dyDescent="0.25">
      <c r="A7316"/>
      <c r="B7316"/>
      <c r="C7316"/>
      <c r="D7316"/>
      <c r="E7316"/>
      <c r="F7316"/>
      <c r="G7316"/>
      <c r="H7316"/>
      <c r="I7316"/>
      <c r="J7316"/>
      <c r="O7316" s="2"/>
    </row>
    <row r="7317" spans="1:15" ht="15" x14ac:dyDescent="0.25">
      <c r="A7317"/>
      <c r="B7317"/>
      <c r="C7317"/>
      <c r="D7317"/>
      <c r="E7317"/>
      <c r="F7317"/>
      <c r="G7317"/>
      <c r="H7317"/>
      <c r="I7317"/>
      <c r="J7317"/>
      <c r="O7317" s="2"/>
    </row>
    <row r="7318" spans="1:15" ht="15" x14ac:dyDescent="0.25">
      <c r="A7318"/>
      <c r="B7318"/>
      <c r="C7318"/>
      <c r="D7318"/>
      <c r="E7318"/>
      <c r="F7318"/>
      <c r="G7318"/>
      <c r="H7318"/>
      <c r="I7318"/>
      <c r="J7318"/>
      <c r="O7318" s="2"/>
    </row>
    <row r="7319" spans="1:15" ht="15" x14ac:dyDescent="0.25">
      <c r="A7319"/>
      <c r="B7319"/>
      <c r="C7319"/>
      <c r="D7319"/>
      <c r="E7319"/>
      <c r="F7319"/>
      <c r="G7319"/>
      <c r="H7319"/>
      <c r="I7319"/>
      <c r="J7319"/>
      <c r="O7319" s="2"/>
    </row>
    <row r="7320" spans="1:15" ht="15" x14ac:dyDescent="0.25">
      <c r="A7320"/>
      <c r="B7320"/>
      <c r="C7320"/>
      <c r="D7320"/>
      <c r="E7320"/>
      <c r="F7320"/>
      <c r="G7320"/>
      <c r="H7320"/>
      <c r="I7320"/>
      <c r="J7320"/>
      <c r="O7320" s="2"/>
    </row>
    <row r="7321" spans="1:15" ht="15" x14ac:dyDescent="0.25">
      <c r="A7321"/>
      <c r="B7321"/>
      <c r="C7321"/>
      <c r="D7321"/>
      <c r="E7321"/>
      <c r="F7321"/>
      <c r="G7321"/>
      <c r="H7321"/>
      <c r="I7321"/>
      <c r="J7321"/>
      <c r="O7321" s="2"/>
    </row>
    <row r="7322" spans="1:15" ht="15" x14ac:dyDescent="0.25">
      <c r="A7322"/>
      <c r="B7322"/>
      <c r="C7322"/>
      <c r="D7322"/>
      <c r="E7322"/>
      <c r="F7322"/>
      <c r="G7322"/>
      <c r="H7322"/>
      <c r="I7322"/>
      <c r="J7322"/>
      <c r="O7322" s="2"/>
    </row>
    <row r="7323" spans="1:15" ht="15" x14ac:dyDescent="0.25">
      <c r="A7323"/>
      <c r="B7323"/>
      <c r="C7323"/>
      <c r="D7323"/>
      <c r="E7323"/>
      <c r="F7323"/>
      <c r="G7323"/>
      <c r="H7323"/>
      <c r="I7323"/>
      <c r="J7323"/>
      <c r="O7323" s="2"/>
    </row>
    <row r="7324" spans="1:15" ht="15" x14ac:dyDescent="0.25">
      <c r="A7324"/>
      <c r="B7324"/>
      <c r="C7324"/>
      <c r="D7324"/>
      <c r="E7324"/>
      <c r="F7324"/>
      <c r="G7324"/>
      <c r="H7324"/>
      <c r="I7324"/>
      <c r="J7324"/>
      <c r="O7324" s="2"/>
    </row>
    <row r="7325" spans="1:15" ht="15" x14ac:dyDescent="0.25">
      <c r="A7325"/>
      <c r="B7325"/>
      <c r="C7325"/>
      <c r="D7325"/>
      <c r="E7325"/>
      <c r="F7325"/>
      <c r="G7325"/>
      <c r="H7325"/>
      <c r="I7325"/>
      <c r="J7325"/>
      <c r="O7325" s="2"/>
    </row>
    <row r="7326" spans="1:15" ht="15" x14ac:dyDescent="0.25">
      <c r="A7326"/>
      <c r="B7326"/>
      <c r="C7326"/>
      <c r="D7326"/>
      <c r="E7326"/>
      <c r="F7326"/>
      <c r="G7326"/>
      <c r="H7326"/>
      <c r="I7326"/>
      <c r="J7326"/>
      <c r="O7326" s="2"/>
    </row>
    <row r="7327" spans="1:15" ht="15" x14ac:dyDescent="0.25">
      <c r="A7327"/>
      <c r="B7327"/>
      <c r="C7327"/>
      <c r="D7327"/>
      <c r="E7327"/>
      <c r="F7327"/>
      <c r="G7327"/>
      <c r="H7327"/>
      <c r="I7327"/>
      <c r="J7327"/>
      <c r="O7327" s="2"/>
    </row>
    <row r="7328" spans="1:15" ht="15" x14ac:dyDescent="0.25">
      <c r="A7328"/>
      <c r="B7328"/>
      <c r="C7328"/>
      <c r="D7328"/>
      <c r="E7328"/>
      <c r="F7328"/>
      <c r="G7328"/>
      <c r="H7328"/>
      <c r="I7328"/>
      <c r="J7328"/>
      <c r="O7328" s="2"/>
    </row>
    <row r="7329" spans="1:15" ht="15" x14ac:dyDescent="0.25">
      <c r="A7329"/>
      <c r="B7329"/>
      <c r="C7329"/>
      <c r="D7329"/>
      <c r="E7329"/>
      <c r="F7329"/>
      <c r="G7329"/>
      <c r="H7329"/>
      <c r="I7329"/>
      <c r="J7329"/>
      <c r="O7329" s="2"/>
    </row>
    <row r="7330" spans="1:15" ht="15" x14ac:dyDescent="0.25">
      <c r="A7330"/>
      <c r="B7330"/>
      <c r="C7330"/>
      <c r="D7330"/>
      <c r="E7330"/>
      <c r="F7330"/>
      <c r="G7330"/>
      <c r="H7330"/>
      <c r="I7330"/>
      <c r="J7330"/>
      <c r="O7330" s="2"/>
    </row>
    <row r="7331" spans="1:15" ht="15" x14ac:dyDescent="0.25">
      <c r="A7331"/>
      <c r="B7331"/>
      <c r="C7331"/>
      <c r="D7331"/>
      <c r="E7331"/>
      <c r="F7331"/>
      <c r="G7331"/>
      <c r="H7331"/>
      <c r="I7331"/>
      <c r="J7331"/>
      <c r="O7331" s="2"/>
    </row>
    <row r="7332" spans="1:15" ht="15" x14ac:dyDescent="0.25">
      <c r="A7332"/>
      <c r="B7332"/>
      <c r="C7332"/>
      <c r="D7332"/>
      <c r="E7332"/>
      <c r="F7332"/>
      <c r="G7332"/>
      <c r="H7332"/>
      <c r="I7332"/>
      <c r="J7332"/>
      <c r="O7332" s="2"/>
    </row>
    <row r="7333" spans="1:15" ht="15" x14ac:dyDescent="0.25">
      <c r="A7333"/>
      <c r="B7333"/>
      <c r="C7333"/>
      <c r="D7333"/>
      <c r="E7333"/>
      <c r="F7333"/>
      <c r="G7333"/>
      <c r="H7333"/>
      <c r="I7333"/>
      <c r="J7333"/>
      <c r="O7333" s="2"/>
    </row>
    <row r="7334" spans="1:15" ht="15" x14ac:dyDescent="0.25">
      <c r="A7334"/>
      <c r="B7334"/>
      <c r="C7334"/>
      <c r="D7334"/>
      <c r="E7334"/>
      <c r="F7334"/>
      <c r="G7334"/>
      <c r="H7334"/>
      <c r="I7334"/>
      <c r="J7334"/>
      <c r="O7334" s="2"/>
    </row>
    <row r="7335" spans="1:15" ht="15" x14ac:dyDescent="0.25">
      <c r="A7335"/>
      <c r="B7335"/>
      <c r="C7335"/>
      <c r="D7335"/>
      <c r="E7335"/>
      <c r="F7335"/>
      <c r="G7335"/>
      <c r="H7335"/>
      <c r="I7335"/>
      <c r="J7335"/>
      <c r="O7335" s="2"/>
    </row>
    <row r="7336" spans="1:15" ht="15" x14ac:dyDescent="0.25">
      <c r="A7336"/>
      <c r="B7336"/>
      <c r="C7336"/>
      <c r="D7336"/>
      <c r="E7336"/>
      <c r="F7336"/>
      <c r="G7336"/>
      <c r="H7336"/>
      <c r="I7336"/>
      <c r="J7336"/>
      <c r="O7336" s="2"/>
    </row>
    <row r="7337" spans="1:15" ht="15" x14ac:dyDescent="0.25">
      <c r="A7337"/>
      <c r="B7337"/>
      <c r="C7337"/>
      <c r="D7337"/>
      <c r="E7337"/>
      <c r="F7337"/>
      <c r="G7337"/>
      <c r="H7337"/>
      <c r="I7337"/>
      <c r="J7337"/>
      <c r="O7337" s="2"/>
    </row>
    <row r="7338" spans="1:15" ht="15" x14ac:dyDescent="0.25">
      <c r="A7338"/>
      <c r="B7338"/>
      <c r="C7338"/>
      <c r="D7338"/>
      <c r="E7338"/>
      <c r="F7338"/>
      <c r="G7338"/>
      <c r="H7338"/>
      <c r="I7338"/>
      <c r="J7338"/>
      <c r="O7338" s="2"/>
    </row>
    <row r="7339" spans="1:15" ht="15" x14ac:dyDescent="0.25">
      <c r="A7339"/>
      <c r="B7339"/>
      <c r="C7339"/>
      <c r="D7339"/>
      <c r="E7339"/>
      <c r="F7339"/>
      <c r="G7339"/>
      <c r="H7339"/>
      <c r="I7339"/>
      <c r="J7339"/>
      <c r="O7339" s="2"/>
    </row>
    <row r="7340" spans="1:15" ht="15" x14ac:dyDescent="0.25">
      <c r="A7340"/>
      <c r="B7340"/>
      <c r="C7340"/>
      <c r="D7340"/>
      <c r="E7340"/>
      <c r="F7340"/>
      <c r="G7340"/>
      <c r="H7340"/>
      <c r="I7340"/>
      <c r="J7340"/>
      <c r="O7340" s="2"/>
    </row>
    <row r="7341" spans="1:15" ht="15" x14ac:dyDescent="0.25">
      <c r="A7341"/>
      <c r="B7341"/>
      <c r="C7341"/>
      <c r="D7341"/>
      <c r="E7341"/>
      <c r="F7341"/>
      <c r="G7341"/>
      <c r="H7341"/>
      <c r="I7341"/>
      <c r="J7341"/>
      <c r="O7341" s="2"/>
    </row>
    <row r="7342" spans="1:15" ht="15" x14ac:dyDescent="0.25">
      <c r="A7342"/>
      <c r="B7342"/>
      <c r="C7342"/>
      <c r="D7342"/>
      <c r="E7342"/>
      <c r="F7342"/>
      <c r="G7342"/>
      <c r="H7342"/>
      <c r="I7342"/>
      <c r="J7342"/>
      <c r="O7342" s="2"/>
    </row>
    <row r="7343" spans="1:15" ht="15" x14ac:dyDescent="0.25">
      <c r="A7343"/>
      <c r="B7343"/>
      <c r="C7343"/>
      <c r="D7343"/>
      <c r="E7343"/>
      <c r="F7343"/>
      <c r="G7343"/>
      <c r="H7343"/>
      <c r="I7343"/>
      <c r="J7343"/>
      <c r="O7343" s="2"/>
    </row>
    <row r="7344" spans="1:15" ht="15" x14ac:dyDescent="0.25">
      <c r="A7344"/>
      <c r="B7344"/>
      <c r="C7344"/>
      <c r="D7344"/>
      <c r="E7344"/>
      <c r="F7344"/>
      <c r="G7344"/>
      <c r="H7344"/>
      <c r="I7344"/>
      <c r="J7344"/>
      <c r="O7344" s="2"/>
    </row>
    <row r="7345" spans="1:15" ht="15" x14ac:dyDescent="0.25">
      <c r="A7345"/>
      <c r="B7345"/>
      <c r="C7345"/>
      <c r="D7345"/>
      <c r="E7345"/>
      <c r="F7345"/>
      <c r="G7345"/>
      <c r="H7345"/>
      <c r="I7345"/>
      <c r="J7345"/>
      <c r="O7345" s="2"/>
    </row>
    <row r="7346" spans="1:15" ht="15" x14ac:dyDescent="0.25">
      <c r="A7346"/>
      <c r="B7346"/>
      <c r="C7346"/>
      <c r="D7346"/>
      <c r="E7346"/>
      <c r="F7346"/>
      <c r="G7346"/>
      <c r="H7346"/>
      <c r="I7346"/>
      <c r="J7346"/>
      <c r="O7346" s="2"/>
    </row>
    <row r="7347" spans="1:15" ht="15" x14ac:dyDescent="0.25">
      <c r="A7347"/>
      <c r="B7347"/>
      <c r="C7347"/>
      <c r="D7347"/>
      <c r="E7347"/>
      <c r="F7347"/>
      <c r="G7347"/>
      <c r="H7347"/>
      <c r="I7347"/>
      <c r="J7347"/>
      <c r="O7347" s="2"/>
    </row>
    <row r="7348" spans="1:15" ht="15" x14ac:dyDescent="0.25">
      <c r="A7348"/>
      <c r="B7348"/>
      <c r="C7348"/>
      <c r="D7348"/>
      <c r="E7348"/>
      <c r="F7348"/>
      <c r="G7348"/>
      <c r="H7348"/>
      <c r="I7348"/>
      <c r="J7348"/>
      <c r="O7348" s="2"/>
    </row>
    <row r="7349" spans="1:15" ht="15" x14ac:dyDescent="0.25">
      <c r="A7349"/>
      <c r="B7349"/>
      <c r="C7349"/>
      <c r="D7349"/>
      <c r="E7349"/>
      <c r="F7349"/>
      <c r="G7349"/>
      <c r="H7349"/>
      <c r="I7349"/>
      <c r="J7349"/>
      <c r="O7349" s="2"/>
    </row>
    <row r="7350" spans="1:15" ht="15" x14ac:dyDescent="0.25">
      <c r="A7350"/>
      <c r="B7350"/>
      <c r="C7350"/>
      <c r="D7350"/>
      <c r="E7350"/>
      <c r="F7350"/>
      <c r="G7350"/>
      <c r="H7350"/>
      <c r="I7350"/>
      <c r="J7350"/>
      <c r="O7350" s="2"/>
    </row>
    <row r="7351" spans="1:15" ht="15" x14ac:dyDescent="0.25">
      <c r="A7351"/>
      <c r="B7351"/>
      <c r="C7351"/>
      <c r="D7351"/>
      <c r="E7351"/>
      <c r="F7351"/>
      <c r="G7351"/>
      <c r="H7351"/>
      <c r="I7351"/>
      <c r="J7351"/>
      <c r="O7351" s="2"/>
    </row>
    <row r="7352" spans="1:15" ht="15" x14ac:dyDescent="0.25">
      <c r="A7352"/>
      <c r="B7352"/>
      <c r="C7352"/>
      <c r="D7352"/>
      <c r="E7352"/>
      <c r="F7352"/>
      <c r="G7352"/>
      <c r="H7352"/>
      <c r="I7352"/>
      <c r="J7352"/>
      <c r="O7352" s="2"/>
    </row>
    <row r="7353" spans="1:15" ht="15" x14ac:dyDescent="0.25">
      <c r="A7353"/>
      <c r="B7353"/>
      <c r="C7353"/>
      <c r="D7353"/>
      <c r="E7353"/>
      <c r="F7353"/>
      <c r="G7353"/>
      <c r="H7353"/>
      <c r="I7353"/>
      <c r="J7353"/>
      <c r="O7353" s="2"/>
    </row>
    <row r="7354" spans="1:15" ht="15" x14ac:dyDescent="0.25">
      <c r="A7354"/>
      <c r="B7354"/>
      <c r="C7354"/>
      <c r="D7354"/>
      <c r="E7354"/>
      <c r="F7354"/>
      <c r="G7354"/>
      <c r="H7354"/>
      <c r="I7354"/>
      <c r="J7354"/>
      <c r="O7354" s="2"/>
    </row>
    <row r="7355" spans="1:15" ht="15" x14ac:dyDescent="0.25">
      <c r="A7355"/>
      <c r="B7355"/>
      <c r="C7355"/>
      <c r="D7355"/>
      <c r="E7355"/>
      <c r="F7355"/>
      <c r="G7355"/>
      <c r="H7355"/>
      <c r="I7355"/>
      <c r="J7355"/>
      <c r="O7355" s="2"/>
    </row>
    <row r="7356" spans="1:15" ht="15" x14ac:dyDescent="0.25">
      <c r="A7356"/>
      <c r="B7356"/>
      <c r="C7356"/>
      <c r="D7356"/>
      <c r="E7356"/>
      <c r="F7356"/>
      <c r="G7356"/>
      <c r="H7356"/>
      <c r="I7356"/>
      <c r="J7356"/>
      <c r="O7356" s="2"/>
    </row>
    <row r="7357" spans="1:15" ht="15" x14ac:dyDescent="0.25">
      <c r="A7357"/>
      <c r="B7357"/>
      <c r="C7357"/>
      <c r="D7357"/>
      <c r="E7357"/>
      <c r="F7357"/>
      <c r="G7357"/>
      <c r="H7357"/>
      <c r="I7357"/>
      <c r="J7357"/>
      <c r="O7357" s="2"/>
    </row>
    <row r="7358" spans="1:15" ht="15" x14ac:dyDescent="0.25">
      <c r="A7358"/>
      <c r="B7358"/>
      <c r="C7358"/>
      <c r="D7358"/>
      <c r="E7358"/>
      <c r="F7358"/>
      <c r="G7358"/>
      <c r="H7358"/>
      <c r="I7358"/>
      <c r="J7358"/>
      <c r="O7358" s="2"/>
    </row>
    <row r="7359" spans="1:15" ht="15" x14ac:dyDescent="0.25">
      <c r="A7359"/>
      <c r="B7359"/>
      <c r="C7359"/>
      <c r="D7359"/>
      <c r="E7359"/>
      <c r="F7359"/>
      <c r="G7359"/>
      <c r="H7359"/>
      <c r="I7359"/>
      <c r="J7359"/>
      <c r="O7359" s="2"/>
    </row>
    <row r="7360" spans="1:15" ht="15" x14ac:dyDescent="0.25">
      <c r="A7360"/>
      <c r="B7360"/>
      <c r="C7360"/>
      <c r="D7360"/>
      <c r="E7360"/>
      <c r="F7360"/>
      <c r="G7360"/>
      <c r="H7360"/>
      <c r="I7360"/>
      <c r="J7360"/>
      <c r="O7360" s="2"/>
    </row>
    <row r="7361" spans="1:15" ht="15" x14ac:dyDescent="0.25">
      <c r="A7361"/>
      <c r="B7361"/>
      <c r="C7361"/>
      <c r="D7361"/>
      <c r="E7361"/>
      <c r="F7361"/>
      <c r="G7361"/>
      <c r="H7361"/>
      <c r="I7361"/>
      <c r="J7361"/>
      <c r="O7361" s="2"/>
    </row>
    <row r="7362" spans="1:15" ht="15" x14ac:dyDescent="0.25">
      <c r="A7362"/>
      <c r="B7362"/>
      <c r="C7362"/>
      <c r="D7362"/>
      <c r="E7362"/>
      <c r="F7362"/>
      <c r="G7362"/>
      <c r="H7362"/>
      <c r="I7362"/>
      <c r="J7362"/>
      <c r="O7362" s="2"/>
    </row>
    <row r="7363" spans="1:15" ht="15" x14ac:dyDescent="0.25">
      <c r="A7363"/>
      <c r="B7363"/>
      <c r="C7363"/>
      <c r="D7363"/>
      <c r="E7363"/>
      <c r="F7363"/>
      <c r="G7363"/>
      <c r="H7363"/>
      <c r="I7363"/>
      <c r="J7363"/>
      <c r="O7363" s="2"/>
    </row>
    <row r="7364" spans="1:15" ht="15" x14ac:dyDescent="0.25">
      <c r="A7364"/>
      <c r="B7364"/>
      <c r="C7364"/>
      <c r="D7364"/>
      <c r="E7364"/>
      <c r="F7364"/>
      <c r="G7364"/>
      <c r="H7364"/>
      <c r="I7364"/>
      <c r="J7364"/>
      <c r="O7364" s="2"/>
    </row>
    <row r="7365" spans="1:15" ht="15" x14ac:dyDescent="0.25">
      <c r="A7365"/>
      <c r="B7365"/>
      <c r="C7365"/>
      <c r="D7365"/>
      <c r="E7365"/>
      <c r="F7365"/>
      <c r="G7365"/>
      <c r="H7365"/>
      <c r="I7365"/>
      <c r="J7365"/>
      <c r="O7365" s="2"/>
    </row>
    <row r="7366" spans="1:15" ht="15" x14ac:dyDescent="0.25">
      <c r="A7366"/>
      <c r="B7366"/>
      <c r="C7366"/>
      <c r="D7366"/>
      <c r="E7366"/>
      <c r="F7366"/>
      <c r="G7366"/>
      <c r="H7366"/>
      <c r="I7366"/>
      <c r="J7366"/>
      <c r="O7366" s="2"/>
    </row>
    <row r="7367" spans="1:15" ht="15" x14ac:dyDescent="0.25">
      <c r="A7367"/>
      <c r="B7367"/>
      <c r="C7367"/>
      <c r="D7367"/>
      <c r="E7367"/>
      <c r="F7367"/>
      <c r="G7367"/>
      <c r="H7367"/>
      <c r="I7367"/>
      <c r="J7367"/>
      <c r="O7367" s="2"/>
    </row>
    <row r="7368" spans="1:15" ht="15" x14ac:dyDescent="0.25">
      <c r="A7368"/>
      <c r="B7368"/>
      <c r="C7368"/>
      <c r="D7368"/>
      <c r="E7368"/>
      <c r="F7368"/>
      <c r="G7368"/>
      <c r="H7368"/>
      <c r="I7368"/>
      <c r="J7368"/>
      <c r="O7368" s="2"/>
    </row>
    <row r="7369" spans="1:15" ht="15" x14ac:dyDescent="0.25">
      <c r="A7369"/>
      <c r="B7369"/>
      <c r="C7369"/>
      <c r="D7369"/>
      <c r="E7369"/>
      <c r="F7369"/>
      <c r="G7369"/>
      <c r="H7369"/>
      <c r="I7369"/>
      <c r="J7369"/>
      <c r="O7369" s="2"/>
    </row>
    <row r="7370" spans="1:15" ht="15" x14ac:dyDescent="0.25">
      <c r="A7370"/>
      <c r="B7370"/>
      <c r="C7370"/>
      <c r="D7370"/>
      <c r="E7370"/>
      <c r="F7370"/>
      <c r="G7370"/>
      <c r="H7370"/>
      <c r="I7370"/>
      <c r="J7370"/>
      <c r="O7370" s="2"/>
    </row>
    <row r="7371" spans="1:15" ht="15" x14ac:dyDescent="0.25">
      <c r="A7371"/>
      <c r="B7371"/>
      <c r="C7371"/>
      <c r="D7371"/>
      <c r="E7371"/>
      <c r="F7371"/>
      <c r="G7371"/>
      <c r="H7371"/>
      <c r="I7371"/>
      <c r="J7371"/>
      <c r="O7371" s="2"/>
    </row>
    <row r="7372" spans="1:15" ht="15" x14ac:dyDescent="0.25">
      <c r="A7372"/>
      <c r="B7372"/>
      <c r="C7372"/>
      <c r="D7372"/>
      <c r="E7372"/>
      <c r="F7372"/>
      <c r="G7372"/>
      <c r="H7372"/>
      <c r="I7372"/>
      <c r="J7372"/>
      <c r="O7372" s="2"/>
    </row>
    <row r="7373" spans="1:15" ht="15" x14ac:dyDescent="0.25">
      <c r="A7373"/>
      <c r="B7373"/>
      <c r="C7373"/>
      <c r="D7373"/>
      <c r="E7373"/>
      <c r="F7373"/>
      <c r="G7373"/>
      <c r="H7373"/>
      <c r="I7373"/>
      <c r="J7373"/>
      <c r="O7373" s="2"/>
    </row>
    <row r="7374" spans="1:15" ht="15" x14ac:dyDescent="0.25">
      <c r="A7374"/>
      <c r="B7374"/>
      <c r="C7374"/>
      <c r="D7374"/>
      <c r="E7374"/>
      <c r="F7374"/>
      <c r="G7374"/>
      <c r="H7374"/>
      <c r="I7374"/>
      <c r="J7374"/>
      <c r="O7374" s="2"/>
    </row>
    <row r="7375" spans="1:15" ht="15" x14ac:dyDescent="0.25">
      <c r="A7375"/>
      <c r="B7375"/>
      <c r="C7375"/>
      <c r="D7375"/>
      <c r="E7375"/>
      <c r="F7375"/>
      <c r="G7375"/>
      <c r="H7375"/>
      <c r="I7375"/>
      <c r="J7375"/>
      <c r="O7375" s="2"/>
    </row>
    <row r="7376" spans="1:15" ht="15" x14ac:dyDescent="0.25">
      <c r="A7376"/>
      <c r="B7376"/>
      <c r="C7376"/>
      <c r="D7376"/>
      <c r="E7376"/>
      <c r="F7376"/>
      <c r="G7376"/>
      <c r="H7376"/>
      <c r="I7376"/>
      <c r="J7376"/>
      <c r="O7376" s="2"/>
    </row>
    <row r="7377" spans="1:15" ht="15" x14ac:dyDescent="0.25">
      <c r="A7377"/>
      <c r="B7377"/>
      <c r="C7377"/>
      <c r="D7377"/>
      <c r="E7377"/>
      <c r="F7377"/>
      <c r="G7377"/>
      <c r="H7377"/>
      <c r="I7377"/>
      <c r="J7377"/>
      <c r="O7377" s="2"/>
    </row>
    <row r="7378" spans="1:15" ht="15" x14ac:dyDescent="0.25">
      <c r="A7378"/>
      <c r="B7378"/>
      <c r="C7378"/>
      <c r="D7378"/>
      <c r="E7378"/>
      <c r="F7378"/>
      <c r="G7378"/>
      <c r="H7378"/>
      <c r="I7378"/>
      <c r="J7378"/>
      <c r="O7378" s="2"/>
    </row>
    <row r="7379" spans="1:15" ht="15" x14ac:dyDescent="0.25">
      <c r="A7379"/>
      <c r="B7379"/>
      <c r="C7379"/>
      <c r="D7379"/>
      <c r="E7379"/>
      <c r="F7379"/>
      <c r="G7379"/>
      <c r="H7379"/>
      <c r="I7379"/>
      <c r="J7379"/>
      <c r="O7379" s="2"/>
    </row>
    <row r="7380" spans="1:15" ht="15" x14ac:dyDescent="0.25">
      <c r="A7380"/>
      <c r="B7380"/>
      <c r="C7380"/>
      <c r="D7380"/>
      <c r="E7380"/>
      <c r="F7380"/>
      <c r="G7380"/>
      <c r="H7380"/>
      <c r="I7380"/>
      <c r="J7380"/>
      <c r="O7380" s="2"/>
    </row>
    <row r="7381" spans="1:15" ht="15" x14ac:dyDescent="0.25">
      <c r="A7381"/>
      <c r="B7381"/>
      <c r="C7381"/>
      <c r="D7381"/>
      <c r="E7381"/>
      <c r="F7381"/>
      <c r="G7381"/>
      <c r="H7381"/>
      <c r="I7381"/>
      <c r="J7381"/>
      <c r="O7381" s="2"/>
    </row>
    <row r="7382" spans="1:15" ht="15" x14ac:dyDescent="0.25">
      <c r="A7382"/>
      <c r="B7382"/>
      <c r="C7382"/>
      <c r="D7382"/>
      <c r="E7382"/>
      <c r="F7382"/>
      <c r="G7382"/>
      <c r="H7382"/>
      <c r="I7382"/>
      <c r="J7382"/>
      <c r="O7382" s="2"/>
    </row>
    <row r="7383" spans="1:15" ht="15" x14ac:dyDescent="0.25">
      <c r="A7383"/>
      <c r="B7383"/>
      <c r="C7383"/>
      <c r="D7383"/>
      <c r="E7383"/>
      <c r="F7383"/>
      <c r="G7383"/>
      <c r="H7383"/>
      <c r="I7383"/>
      <c r="J7383"/>
      <c r="O7383" s="2"/>
    </row>
    <row r="7384" spans="1:15" ht="15" x14ac:dyDescent="0.25">
      <c r="A7384"/>
      <c r="B7384"/>
      <c r="C7384"/>
      <c r="D7384"/>
      <c r="E7384"/>
      <c r="F7384"/>
      <c r="G7384"/>
      <c r="H7384"/>
      <c r="I7384"/>
      <c r="J7384"/>
      <c r="O7384" s="2"/>
    </row>
    <row r="7385" spans="1:15" ht="15" x14ac:dyDescent="0.25">
      <c r="A7385"/>
      <c r="B7385"/>
      <c r="C7385"/>
      <c r="D7385"/>
      <c r="E7385"/>
      <c r="F7385"/>
      <c r="G7385"/>
      <c r="H7385"/>
      <c r="I7385"/>
      <c r="J7385"/>
      <c r="O7385" s="2"/>
    </row>
    <row r="7386" spans="1:15" ht="15" x14ac:dyDescent="0.25">
      <c r="A7386"/>
      <c r="B7386"/>
      <c r="C7386"/>
      <c r="D7386"/>
      <c r="E7386"/>
      <c r="F7386"/>
      <c r="G7386"/>
      <c r="H7386"/>
      <c r="I7386"/>
      <c r="J7386"/>
      <c r="O7386" s="2"/>
    </row>
    <row r="7387" spans="1:15" ht="15" x14ac:dyDescent="0.25">
      <c r="A7387"/>
      <c r="B7387"/>
      <c r="C7387"/>
      <c r="D7387"/>
      <c r="E7387"/>
      <c r="F7387"/>
      <c r="G7387"/>
      <c r="H7387"/>
      <c r="I7387"/>
      <c r="J7387"/>
      <c r="O7387" s="2"/>
    </row>
    <row r="7388" spans="1:15" ht="15" x14ac:dyDescent="0.25">
      <c r="A7388"/>
      <c r="B7388"/>
      <c r="C7388"/>
      <c r="D7388"/>
      <c r="E7388"/>
      <c r="F7388"/>
      <c r="G7388"/>
      <c r="H7388"/>
      <c r="I7388"/>
      <c r="J7388"/>
      <c r="O7388" s="2"/>
    </row>
    <row r="7389" spans="1:15" ht="15" x14ac:dyDescent="0.25">
      <c r="A7389"/>
      <c r="B7389"/>
      <c r="C7389"/>
      <c r="D7389"/>
      <c r="E7389"/>
      <c r="F7389"/>
      <c r="G7389"/>
      <c r="H7389"/>
      <c r="I7389"/>
      <c r="J7389"/>
      <c r="O7389" s="2"/>
    </row>
    <row r="7390" spans="1:15" ht="15" x14ac:dyDescent="0.25">
      <c r="A7390"/>
      <c r="B7390"/>
      <c r="C7390"/>
      <c r="D7390"/>
      <c r="E7390"/>
      <c r="F7390"/>
      <c r="G7390"/>
      <c r="H7390"/>
      <c r="I7390"/>
      <c r="J7390"/>
      <c r="O7390" s="2"/>
    </row>
    <row r="7391" spans="1:15" ht="15" x14ac:dyDescent="0.25">
      <c r="A7391"/>
      <c r="B7391"/>
      <c r="C7391"/>
      <c r="D7391"/>
      <c r="E7391"/>
      <c r="F7391"/>
      <c r="G7391"/>
      <c r="H7391"/>
      <c r="I7391"/>
      <c r="J7391"/>
      <c r="O7391" s="2"/>
    </row>
    <row r="7392" spans="1:15" ht="15" x14ac:dyDescent="0.25">
      <c r="A7392"/>
      <c r="B7392"/>
      <c r="C7392"/>
      <c r="D7392"/>
      <c r="E7392"/>
      <c r="F7392"/>
      <c r="G7392"/>
      <c r="H7392"/>
      <c r="I7392"/>
      <c r="J7392"/>
      <c r="O7392" s="2"/>
    </row>
    <row r="7393" spans="1:15" ht="15" x14ac:dyDescent="0.25">
      <c r="A7393"/>
      <c r="B7393"/>
      <c r="C7393"/>
      <c r="D7393"/>
      <c r="E7393"/>
      <c r="F7393"/>
      <c r="G7393"/>
      <c r="H7393"/>
      <c r="I7393"/>
      <c r="J7393"/>
      <c r="O7393" s="2"/>
    </row>
    <row r="7394" spans="1:15" ht="15" x14ac:dyDescent="0.25">
      <c r="A7394"/>
      <c r="B7394"/>
      <c r="C7394"/>
      <c r="D7394"/>
      <c r="E7394"/>
      <c r="F7394"/>
      <c r="G7394"/>
      <c r="H7394"/>
      <c r="I7394"/>
      <c r="J7394"/>
      <c r="O7394" s="2"/>
    </row>
    <row r="7395" spans="1:15" ht="15" x14ac:dyDescent="0.25">
      <c r="A7395"/>
      <c r="B7395"/>
      <c r="C7395"/>
      <c r="D7395"/>
      <c r="E7395"/>
      <c r="F7395"/>
      <c r="G7395"/>
      <c r="H7395"/>
      <c r="I7395"/>
      <c r="J7395"/>
      <c r="O7395" s="2"/>
    </row>
    <row r="7396" spans="1:15" ht="15" x14ac:dyDescent="0.25">
      <c r="A7396"/>
      <c r="B7396"/>
      <c r="C7396"/>
      <c r="D7396"/>
      <c r="E7396"/>
      <c r="F7396"/>
      <c r="G7396"/>
      <c r="H7396"/>
      <c r="I7396"/>
      <c r="J7396"/>
      <c r="O7396" s="2"/>
    </row>
    <row r="7397" spans="1:15" ht="15" x14ac:dyDescent="0.25">
      <c r="A7397"/>
      <c r="B7397"/>
      <c r="C7397"/>
      <c r="D7397"/>
      <c r="E7397"/>
      <c r="F7397"/>
      <c r="G7397"/>
      <c r="H7397"/>
      <c r="I7397"/>
      <c r="J7397"/>
      <c r="O7397" s="2"/>
    </row>
    <row r="7398" spans="1:15" ht="15" x14ac:dyDescent="0.25">
      <c r="A7398"/>
      <c r="B7398"/>
      <c r="C7398"/>
      <c r="D7398"/>
      <c r="E7398"/>
      <c r="F7398"/>
      <c r="G7398"/>
      <c r="H7398"/>
      <c r="I7398"/>
      <c r="J7398"/>
      <c r="O7398" s="2"/>
    </row>
    <row r="7399" spans="1:15" ht="15" x14ac:dyDescent="0.25">
      <c r="A7399"/>
      <c r="B7399"/>
      <c r="C7399"/>
      <c r="D7399"/>
      <c r="E7399"/>
      <c r="F7399"/>
      <c r="G7399"/>
      <c r="H7399"/>
      <c r="I7399"/>
      <c r="J7399"/>
      <c r="O7399" s="2"/>
    </row>
    <row r="7400" spans="1:15" ht="15" x14ac:dyDescent="0.25">
      <c r="A7400"/>
      <c r="B7400"/>
      <c r="C7400"/>
      <c r="D7400"/>
      <c r="E7400"/>
      <c r="F7400"/>
      <c r="G7400"/>
      <c r="H7400"/>
      <c r="I7400"/>
      <c r="J7400"/>
      <c r="O7400" s="2"/>
    </row>
    <row r="7401" spans="1:15" ht="15" x14ac:dyDescent="0.25">
      <c r="A7401"/>
      <c r="B7401"/>
      <c r="C7401"/>
      <c r="D7401"/>
      <c r="E7401"/>
      <c r="F7401"/>
      <c r="G7401"/>
      <c r="H7401"/>
      <c r="I7401"/>
      <c r="J7401"/>
      <c r="O7401" s="2"/>
    </row>
    <row r="7402" spans="1:15" ht="15" x14ac:dyDescent="0.25">
      <c r="A7402"/>
      <c r="B7402"/>
      <c r="C7402"/>
      <c r="D7402"/>
      <c r="E7402"/>
      <c r="F7402"/>
      <c r="G7402"/>
      <c r="H7402"/>
      <c r="I7402"/>
      <c r="J7402"/>
      <c r="O7402" s="2"/>
    </row>
    <row r="7403" spans="1:15" ht="15" x14ac:dyDescent="0.25">
      <c r="A7403"/>
      <c r="B7403"/>
      <c r="C7403"/>
      <c r="D7403"/>
      <c r="E7403"/>
      <c r="F7403"/>
      <c r="G7403"/>
      <c r="H7403"/>
      <c r="I7403"/>
      <c r="J7403"/>
      <c r="O7403" s="2"/>
    </row>
    <row r="7404" spans="1:15" ht="15" x14ac:dyDescent="0.25">
      <c r="A7404"/>
      <c r="B7404"/>
      <c r="C7404"/>
      <c r="D7404"/>
      <c r="E7404"/>
      <c r="F7404"/>
      <c r="G7404"/>
      <c r="H7404"/>
      <c r="I7404"/>
      <c r="J7404"/>
      <c r="O7404" s="2"/>
    </row>
    <row r="7405" spans="1:15" ht="15" x14ac:dyDescent="0.25">
      <c r="A7405"/>
      <c r="B7405"/>
      <c r="C7405"/>
      <c r="D7405"/>
      <c r="E7405"/>
      <c r="F7405"/>
      <c r="G7405"/>
      <c r="H7405"/>
      <c r="I7405"/>
      <c r="J7405"/>
      <c r="O7405" s="2"/>
    </row>
    <row r="7406" spans="1:15" ht="15" x14ac:dyDescent="0.25">
      <c r="A7406"/>
      <c r="B7406"/>
      <c r="C7406"/>
      <c r="D7406"/>
      <c r="E7406"/>
      <c r="F7406"/>
      <c r="G7406"/>
      <c r="H7406"/>
      <c r="I7406"/>
      <c r="J7406"/>
      <c r="O7406" s="2"/>
    </row>
    <row r="7407" spans="1:15" ht="15" x14ac:dyDescent="0.25">
      <c r="A7407"/>
      <c r="B7407"/>
      <c r="C7407"/>
      <c r="D7407"/>
      <c r="E7407"/>
      <c r="F7407"/>
      <c r="G7407"/>
      <c r="H7407"/>
      <c r="I7407"/>
      <c r="J7407"/>
      <c r="O7407" s="2"/>
    </row>
    <row r="7408" spans="1:15" ht="15" x14ac:dyDescent="0.25">
      <c r="A7408"/>
      <c r="B7408"/>
      <c r="C7408"/>
      <c r="D7408"/>
      <c r="E7408"/>
      <c r="F7408"/>
      <c r="G7408"/>
      <c r="H7408"/>
      <c r="I7408"/>
      <c r="J7408"/>
      <c r="O7408" s="2"/>
    </row>
    <row r="7409" spans="1:15" ht="15" x14ac:dyDescent="0.25">
      <c r="A7409"/>
      <c r="B7409"/>
      <c r="C7409"/>
      <c r="D7409"/>
      <c r="E7409"/>
      <c r="F7409"/>
      <c r="G7409"/>
      <c r="H7409"/>
      <c r="I7409"/>
      <c r="J7409"/>
      <c r="O7409" s="2"/>
    </row>
    <row r="7410" spans="1:15" ht="15" x14ac:dyDescent="0.25">
      <c r="A7410"/>
      <c r="B7410"/>
      <c r="C7410"/>
      <c r="D7410"/>
      <c r="E7410"/>
      <c r="F7410"/>
      <c r="G7410"/>
      <c r="H7410"/>
      <c r="I7410"/>
      <c r="J7410"/>
      <c r="O7410" s="2"/>
    </row>
    <row r="7411" spans="1:15" ht="15" x14ac:dyDescent="0.25">
      <c r="A7411"/>
      <c r="B7411"/>
      <c r="C7411"/>
      <c r="D7411"/>
      <c r="E7411"/>
      <c r="F7411"/>
      <c r="G7411"/>
      <c r="H7411"/>
      <c r="I7411"/>
      <c r="J7411"/>
      <c r="O7411" s="2"/>
    </row>
    <row r="7412" spans="1:15" ht="15" x14ac:dyDescent="0.25">
      <c r="A7412"/>
      <c r="B7412"/>
      <c r="C7412"/>
      <c r="D7412"/>
      <c r="E7412"/>
      <c r="F7412"/>
      <c r="G7412"/>
      <c r="H7412"/>
      <c r="I7412"/>
      <c r="J7412"/>
      <c r="O7412" s="2"/>
    </row>
    <row r="7413" spans="1:15" ht="15" x14ac:dyDescent="0.25">
      <c r="A7413"/>
      <c r="B7413"/>
      <c r="C7413"/>
      <c r="D7413"/>
      <c r="E7413"/>
      <c r="F7413"/>
      <c r="G7413"/>
      <c r="H7413"/>
      <c r="I7413"/>
      <c r="J7413"/>
      <c r="O7413" s="2"/>
    </row>
    <row r="7414" spans="1:15" ht="15" x14ac:dyDescent="0.25">
      <c r="A7414"/>
      <c r="B7414"/>
      <c r="C7414"/>
      <c r="D7414"/>
      <c r="E7414"/>
      <c r="F7414"/>
      <c r="G7414"/>
      <c r="H7414"/>
      <c r="I7414"/>
      <c r="J7414"/>
      <c r="O7414" s="2"/>
    </row>
    <row r="7415" spans="1:15" ht="15" x14ac:dyDescent="0.25">
      <c r="A7415"/>
      <c r="B7415"/>
      <c r="C7415"/>
      <c r="D7415"/>
      <c r="E7415"/>
      <c r="F7415"/>
      <c r="G7415"/>
      <c r="H7415"/>
      <c r="I7415"/>
      <c r="J7415"/>
      <c r="O7415" s="2"/>
    </row>
    <row r="7416" spans="1:15" ht="15" x14ac:dyDescent="0.25">
      <c r="A7416"/>
      <c r="B7416"/>
      <c r="C7416"/>
      <c r="D7416"/>
      <c r="E7416"/>
      <c r="F7416"/>
      <c r="G7416"/>
      <c r="H7416"/>
      <c r="I7416"/>
      <c r="J7416"/>
      <c r="O7416" s="2"/>
    </row>
    <row r="7417" spans="1:15" ht="15" x14ac:dyDescent="0.25">
      <c r="A7417"/>
      <c r="B7417"/>
      <c r="C7417"/>
      <c r="D7417"/>
      <c r="E7417"/>
      <c r="F7417"/>
      <c r="G7417"/>
      <c r="H7417"/>
      <c r="I7417"/>
      <c r="J7417"/>
      <c r="O7417" s="2"/>
    </row>
    <row r="7418" spans="1:15" ht="15" x14ac:dyDescent="0.25">
      <c r="A7418"/>
      <c r="B7418"/>
      <c r="C7418"/>
      <c r="D7418"/>
      <c r="E7418"/>
      <c r="F7418"/>
      <c r="G7418"/>
      <c r="H7418"/>
      <c r="I7418"/>
      <c r="J7418"/>
      <c r="O7418" s="2"/>
    </row>
    <row r="7419" spans="1:15" ht="15" x14ac:dyDescent="0.25">
      <c r="A7419"/>
      <c r="B7419"/>
      <c r="C7419"/>
      <c r="D7419"/>
      <c r="E7419"/>
      <c r="F7419"/>
      <c r="G7419"/>
      <c r="H7419"/>
      <c r="I7419"/>
      <c r="J7419"/>
      <c r="O7419" s="2"/>
    </row>
    <row r="7420" spans="1:15" ht="15" x14ac:dyDescent="0.25">
      <c r="A7420"/>
      <c r="B7420"/>
      <c r="C7420"/>
      <c r="D7420"/>
      <c r="E7420"/>
      <c r="F7420"/>
      <c r="G7420"/>
      <c r="H7420"/>
      <c r="I7420"/>
      <c r="J7420"/>
      <c r="O7420" s="2"/>
    </row>
    <row r="7421" spans="1:15" ht="15" x14ac:dyDescent="0.25">
      <c r="A7421"/>
      <c r="B7421"/>
      <c r="C7421"/>
      <c r="D7421"/>
      <c r="E7421"/>
      <c r="F7421"/>
      <c r="G7421"/>
      <c r="H7421"/>
      <c r="I7421"/>
      <c r="J7421"/>
      <c r="O7421" s="2"/>
    </row>
    <row r="7422" spans="1:15" ht="15" x14ac:dyDescent="0.25">
      <c r="A7422"/>
      <c r="B7422"/>
      <c r="C7422"/>
      <c r="D7422"/>
      <c r="E7422"/>
      <c r="F7422"/>
      <c r="G7422"/>
      <c r="H7422"/>
      <c r="I7422"/>
      <c r="J7422"/>
      <c r="O7422" s="2"/>
    </row>
    <row r="7423" spans="1:15" ht="15" x14ac:dyDescent="0.25">
      <c r="A7423"/>
      <c r="B7423"/>
      <c r="C7423"/>
      <c r="D7423"/>
      <c r="E7423"/>
      <c r="F7423"/>
      <c r="G7423"/>
      <c r="H7423"/>
      <c r="I7423"/>
      <c r="J7423"/>
      <c r="O7423" s="2"/>
    </row>
    <row r="7424" spans="1:15" ht="15" x14ac:dyDescent="0.25">
      <c r="A7424"/>
      <c r="B7424"/>
      <c r="C7424"/>
      <c r="D7424"/>
      <c r="E7424"/>
      <c r="F7424"/>
      <c r="G7424"/>
      <c r="H7424"/>
      <c r="I7424"/>
      <c r="J7424"/>
      <c r="O7424" s="2"/>
    </row>
    <row r="7425" spans="1:15" ht="15" x14ac:dyDescent="0.25">
      <c r="A7425"/>
      <c r="B7425"/>
      <c r="C7425"/>
      <c r="D7425"/>
      <c r="E7425"/>
      <c r="F7425"/>
      <c r="G7425"/>
      <c r="H7425"/>
      <c r="I7425"/>
      <c r="J7425"/>
      <c r="O7425" s="2"/>
    </row>
    <row r="7426" spans="1:15" ht="15" x14ac:dyDescent="0.25">
      <c r="A7426"/>
      <c r="B7426"/>
      <c r="C7426"/>
      <c r="D7426"/>
      <c r="E7426"/>
      <c r="F7426"/>
      <c r="G7426"/>
      <c r="H7426"/>
      <c r="I7426"/>
      <c r="J7426"/>
      <c r="O7426" s="2"/>
    </row>
    <row r="7427" spans="1:15" ht="15" x14ac:dyDescent="0.25">
      <c r="A7427"/>
      <c r="B7427"/>
      <c r="C7427"/>
      <c r="D7427"/>
      <c r="E7427"/>
      <c r="F7427"/>
      <c r="G7427"/>
      <c r="H7427"/>
      <c r="I7427"/>
      <c r="J7427"/>
      <c r="O7427" s="2"/>
    </row>
    <row r="7428" spans="1:15" ht="15" x14ac:dyDescent="0.25">
      <c r="A7428"/>
      <c r="B7428"/>
      <c r="C7428"/>
      <c r="D7428"/>
      <c r="E7428"/>
      <c r="F7428"/>
      <c r="G7428"/>
      <c r="H7428"/>
      <c r="I7428"/>
      <c r="J7428"/>
      <c r="O7428" s="2"/>
    </row>
    <row r="7429" spans="1:15" ht="15" x14ac:dyDescent="0.25">
      <c r="A7429"/>
      <c r="B7429"/>
      <c r="C7429"/>
      <c r="D7429"/>
      <c r="E7429"/>
      <c r="F7429"/>
      <c r="G7429"/>
      <c r="H7429"/>
      <c r="I7429"/>
      <c r="J7429"/>
      <c r="O7429" s="2"/>
    </row>
    <row r="7430" spans="1:15" ht="15" x14ac:dyDescent="0.25">
      <c r="A7430"/>
      <c r="B7430"/>
      <c r="C7430"/>
      <c r="D7430"/>
      <c r="E7430"/>
      <c r="F7430"/>
      <c r="G7430"/>
      <c r="H7430"/>
      <c r="I7430"/>
      <c r="J7430"/>
      <c r="O7430" s="2"/>
    </row>
    <row r="7431" spans="1:15" ht="15" x14ac:dyDescent="0.25">
      <c r="A7431"/>
      <c r="B7431"/>
      <c r="C7431"/>
      <c r="D7431"/>
      <c r="E7431"/>
      <c r="F7431"/>
      <c r="G7431"/>
      <c r="H7431"/>
      <c r="I7431"/>
      <c r="J7431"/>
      <c r="O7431" s="2"/>
    </row>
    <row r="7432" spans="1:15" ht="15" x14ac:dyDescent="0.25">
      <c r="A7432"/>
      <c r="B7432"/>
      <c r="C7432"/>
      <c r="D7432"/>
      <c r="E7432"/>
      <c r="F7432"/>
      <c r="G7432"/>
      <c r="H7432"/>
      <c r="I7432"/>
      <c r="J7432"/>
      <c r="O7432" s="2"/>
    </row>
    <row r="7433" spans="1:15" ht="15" x14ac:dyDescent="0.25">
      <c r="A7433"/>
      <c r="B7433"/>
      <c r="C7433"/>
      <c r="D7433"/>
      <c r="E7433"/>
      <c r="F7433"/>
      <c r="G7433"/>
      <c r="H7433"/>
      <c r="I7433"/>
      <c r="J7433"/>
      <c r="O7433" s="2"/>
    </row>
    <row r="7434" spans="1:15" ht="15" x14ac:dyDescent="0.25">
      <c r="A7434"/>
      <c r="B7434"/>
      <c r="C7434"/>
      <c r="D7434"/>
      <c r="E7434"/>
      <c r="F7434"/>
      <c r="G7434"/>
      <c r="H7434"/>
      <c r="I7434"/>
      <c r="J7434"/>
      <c r="O7434" s="2"/>
    </row>
    <row r="7435" spans="1:15" ht="15" x14ac:dyDescent="0.25">
      <c r="A7435"/>
      <c r="B7435"/>
      <c r="C7435"/>
      <c r="D7435"/>
      <c r="E7435"/>
      <c r="F7435"/>
      <c r="G7435"/>
      <c r="H7435"/>
      <c r="I7435"/>
      <c r="J7435"/>
      <c r="O7435" s="2"/>
    </row>
    <row r="7436" spans="1:15" ht="15" x14ac:dyDescent="0.25">
      <c r="A7436"/>
      <c r="B7436"/>
      <c r="C7436"/>
      <c r="D7436"/>
      <c r="E7436"/>
      <c r="F7436"/>
      <c r="G7436"/>
      <c r="H7436"/>
      <c r="I7436"/>
      <c r="J7436"/>
      <c r="O7436" s="2"/>
    </row>
    <row r="7437" spans="1:15" ht="15" x14ac:dyDescent="0.25">
      <c r="A7437"/>
      <c r="B7437"/>
      <c r="C7437"/>
      <c r="D7437"/>
      <c r="E7437"/>
      <c r="F7437"/>
      <c r="G7437"/>
      <c r="H7437"/>
      <c r="I7437"/>
      <c r="J7437"/>
      <c r="O7437" s="2"/>
    </row>
    <row r="7438" spans="1:15" ht="15" x14ac:dyDescent="0.25">
      <c r="A7438"/>
      <c r="B7438"/>
      <c r="C7438"/>
      <c r="D7438"/>
      <c r="E7438"/>
      <c r="F7438"/>
      <c r="G7438"/>
      <c r="H7438"/>
      <c r="I7438"/>
      <c r="J7438"/>
      <c r="O7438" s="2"/>
    </row>
    <row r="7439" spans="1:15" ht="15" x14ac:dyDescent="0.25">
      <c r="A7439"/>
      <c r="B7439"/>
      <c r="C7439"/>
      <c r="D7439"/>
      <c r="E7439"/>
      <c r="F7439"/>
      <c r="G7439"/>
      <c r="H7439"/>
      <c r="I7439"/>
      <c r="J7439"/>
      <c r="O7439" s="2"/>
    </row>
    <row r="7440" spans="1:15" ht="15" x14ac:dyDescent="0.25">
      <c r="A7440"/>
      <c r="B7440"/>
      <c r="C7440"/>
      <c r="D7440"/>
      <c r="E7440"/>
      <c r="F7440"/>
      <c r="G7440"/>
      <c r="H7440"/>
      <c r="I7440"/>
      <c r="J7440"/>
      <c r="O7440" s="2"/>
    </row>
    <row r="7441" spans="1:15" ht="15" x14ac:dyDescent="0.25">
      <c r="A7441"/>
      <c r="B7441"/>
      <c r="C7441"/>
      <c r="D7441"/>
      <c r="E7441"/>
      <c r="F7441"/>
      <c r="G7441"/>
      <c r="H7441"/>
      <c r="I7441"/>
      <c r="J7441"/>
      <c r="O7441" s="2"/>
    </row>
    <row r="7442" spans="1:15" ht="15" x14ac:dyDescent="0.25">
      <c r="A7442"/>
      <c r="B7442"/>
      <c r="C7442"/>
      <c r="D7442"/>
      <c r="E7442"/>
      <c r="F7442"/>
      <c r="G7442"/>
      <c r="H7442"/>
      <c r="I7442"/>
      <c r="J7442"/>
      <c r="O7442" s="2"/>
    </row>
    <row r="7443" spans="1:15" ht="15" x14ac:dyDescent="0.25">
      <c r="A7443"/>
      <c r="B7443"/>
      <c r="C7443"/>
      <c r="D7443"/>
      <c r="E7443"/>
      <c r="F7443"/>
      <c r="G7443"/>
      <c r="H7443"/>
      <c r="I7443"/>
      <c r="J7443"/>
      <c r="O7443" s="2"/>
    </row>
    <row r="7444" spans="1:15" ht="15" x14ac:dyDescent="0.25">
      <c r="A7444"/>
      <c r="B7444"/>
      <c r="C7444"/>
      <c r="D7444"/>
      <c r="E7444"/>
      <c r="F7444"/>
      <c r="G7444"/>
      <c r="H7444"/>
      <c r="I7444"/>
      <c r="J7444"/>
      <c r="O7444" s="2"/>
    </row>
    <row r="7445" spans="1:15" ht="15" x14ac:dyDescent="0.25">
      <c r="A7445"/>
      <c r="B7445"/>
      <c r="C7445"/>
      <c r="D7445"/>
      <c r="E7445"/>
      <c r="F7445"/>
      <c r="G7445"/>
      <c r="H7445"/>
      <c r="I7445"/>
      <c r="J7445"/>
      <c r="O7445" s="2"/>
    </row>
    <row r="7446" spans="1:15" ht="15" x14ac:dyDescent="0.25">
      <c r="A7446"/>
      <c r="B7446"/>
      <c r="C7446"/>
      <c r="D7446"/>
      <c r="E7446"/>
      <c r="F7446"/>
      <c r="G7446"/>
      <c r="H7446"/>
      <c r="I7446"/>
      <c r="J7446"/>
      <c r="O7446" s="2"/>
    </row>
    <row r="7447" spans="1:15" ht="15" x14ac:dyDescent="0.25">
      <c r="A7447"/>
      <c r="B7447"/>
      <c r="C7447"/>
      <c r="D7447"/>
      <c r="E7447"/>
      <c r="F7447"/>
      <c r="G7447"/>
      <c r="H7447"/>
      <c r="I7447"/>
      <c r="J7447"/>
      <c r="O7447" s="2"/>
    </row>
    <row r="7448" spans="1:15" ht="15" x14ac:dyDescent="0.25">
      <c r="A7448"/>
      <c r="B7448"/>
      <c r="C7448"/>
      <c r="D7448"/>
      <c r="E7448"/>
      <c r="F7448"/>
      <c r="G7448"/>
      <c r="H7448"/>
      <c r="I7448"/>
      <c r="J7448"/>
      <c r="O7448" s="2"/>
    </row>
    <row r="7449" spans="1:15" ht="15" x14ac:dyDescent="0.25">
      <c r="A7449"/>
      <c r="B7449"/>
      <c r="C7449"/>
      <c r="D7449"/>
      <c r="E7449"/>
      <c r="F7449"/>
      <c r="G7449"/>
      <c r="H7449"/>
      <c r="I7449"/>
      <c r="J7449"/>
      <c r="O7449" s="2"/>
    </row>
    <row r="7450" spans="1:15" ht="15" x14ac:dyDescent="0.25">
      <c r="A7450"/>
      <c r="B7450"/>
      <c r="C7450"/>
      <c r="D7450"/>
      <c r="E7450"/>
      <c r="F7450"/>
      <c r="G7450"/>
      <c r="H7450"/>
      <c r="I7450"/>
      <c r="J7450"/>
      <c r="O7450" s="2"/>
    </row>
    <row r="7451" spans="1:15" ht="15" x14ac:dyDescent="0.25">
      <c r="A7451"/>
      <c r="B7451"/>
      <c r="C7451"/>
      <c r="D7451"/>
      <c r="E7451"/>
      <c r="F7451"/>
      <c r="G7451"/>
      <c r="H7451"/>
      <c r="I7451"/>
      <c r="J7451"/>
      <c r="O7451" s="2"/>
    </row>
    <row r="7452" spans="1:15" ht="15" x14ac:dyDescent="0.25">
      <c r="A7452"/>
      <c r="B7452"/>
      <c r="C7452"/>
      <c r="D7452"/>
      <c r="E7452"/>
      <c r="F7452"/>
      <c r="G7452"/>
      <c r="H7452"/>
      <c r="I7452"/>
      <c r="J7452"/>
      <c r="O7452" s="2"/>
    </row>
    <row r="7453" spans="1:15" ht="15" x14ac:dyDescent="0.25">
      <c r="A7453"/>
      <c r="B7453"/>
      <c r="C7453"/>
      <c r="D7453"/>
      <c r="E7453"/>
      <c r="F7453"/>
      <c r="G7453"/>
      <c r="H7453"/>
      <c r="I7453"/>
      <c r="J7453"/>
      <c r="O7453" s="2"/>
    </row>
    <row r="7454" spans="1:15" ht="15" x14ac:dyDescent="0.25">
      <c r="A7454"/>
      <c r="B7454"/>
      <c r="C7454"/>
      <c r="D7454"/>
      <c r="E7454"/>
      <c r="F7454"/>
      <c r="G7454"/>
      <c r="H7454"/>
      <c r="I7454"/>
      <c r="J7454"/>
      <c r="O7454" s="2"/>
    </row>
    <row r="7455" spans="1:15" ht="15" x14ac:dyDescent="0.25">
      <c r="A7455"/>
      <c r="B7455"/>
      <c r="C7455"/>
      <c r="D7455"/>
      <c r="E7455"/>
      <c r="F7455"/>
      <c r="G7455"/>
      <c r="H7455"/>
      <c r="I7455"/>
      <c r="J7455"/>
      <c r="O7455" s="2"/>
    </row>
    <row r="7456" spans="1:15" ht="15" x14ac:dyDescent="0.25">
      <c r="A7456"/>
      <c r="B7456"/>
      <c r="C7456"/>
      <c r="D7456"/>
      <c r="E7456"/>
      <c r="F7456"/>
      <c r="G7456"/>
      <c r="H7456"/>
      <c r="I7456"/>
      <c r="J7456"/>
      <c r="O7456" s="2"/>
    </row>
    <row r="7457" spans="1:15" ht="15" x14ac:dyDescent="0.25">
      <c r="A7457"/>
      <c r="B7457"/>
      <c r="C7457"/>
      <c r="D7457"/>
      <c r="E7457"/>
      <c r="F7457"/>
      <c r="G7457"/>
      <c r="H7457"/>
      <c r="I7457"/>
      <c r="J7457"/>
      <c r="O7457" s="2"/>
    </row>
    <row r="7458" spans="1:15" ht="15" x14ac:dyDescent="0.25">
      <c r="A7458"/>
      <c r="B7458"/>
      <c r="C7458"/>
      <c r="D7458"/>
      <c r="E7458"/>
      <c r="F7458"/>
      <c r="G7458"/>
      <c r="H7458"/>
      <c r="I7458"/>
      <c r="J7458"/>
      <c r="O7458" s="2"/>
    </row>
    <row r="7459" spans="1:15" ht="15" x14ac:dyDescent="0.25">
      <c r="A7459"/>
      <c r="B7459"/>
      <c r="C7459"/>
      <c r="D7459"/>
      <c r="E7459"/>
      <c r="F7459"/>
      <c r="G7459"/>
      <c r="H7459"/>
      <c r="I7459"/>
      <c r="J7459"/>
      <c r="O7459" s="2"/>
    </row>
    <row r="7460" spans="1:15" ht="15" x14ac:dyDescent="0.25">
      <c r="A7460"/>
      <c r="B7460"/>
      <c r="C7460"/>
      <c r="D7460"/>
      <c r="E7460"/>
      <c r="F7460"/>
      <c r="G7460"/>
      <c r="H7460"/>
      <c r="I7460"/>
      <c r="J7460"/>
      <c r="O7460" s="2"/>
    </row>
    <row r="7461" spans="1:15" ht="15" x14ac:dyDescent="0.25">
      <c r="A7461"/>
      <c r="B7461"/>
      <c r="C7461"/>
      <c r="D7461"/>
      <c r="E7461"/>
      <c r="F7461"/>
      <c r="G7461"/>
      <c r="H7461"/>
      <c r="I7461"/>
      <c r="J7461"/>
      <c r="O7461" s="2"/>
    </row>
    <row r="7462" spans="1:15" ht="15" x14ac:dyDescent="0.25">
      <c r="A7462"/>
      <c r="B7462"/>
      <c r="C7462"/>
      <c r="D7462"/>
      <c r="E7462"/>
      <c r="F7462"/>
      <c r="G7462"/>
      <c r="H7462"/>
      <c r="I7462"/>
      <c r="J7462"/>
      <c r="O7462" s="2"/>
    </row>
    <row r="7463" spans="1:15" ht="15" x14ac:dyDescent="0.25">
      <c r="A7463"/>
      <c r="B7463"/>
      <c r="C7463"/>
      <c r="D7463"/>
      <c r="E7463"/>
      <c r="F7463"/>
      <c r="G7463"/>
      <c r="H7463"/>
      <c r="I7463"/>
      <c r="J7463"/>
      <c r="O7463" s="2"/>
    </row>
    <row r="7464" spans="1:15" ht="15" x14ac:dyDescent="0.25">
      <c r="A7464"/>
      <c r="B7464"/>
      <c r="C7464"/>
      <c r="D7464"/>
      <c r="E7464"/>
      <c r="F7464"/>
      <c r="G7464"/>
      <c r="H7464"/>
      <c r="I7464"/>
      <c r="J7464"/>
      <c r="O7464" s="2"/>
    </row>
    <row r="7465" spans="1:15" ht="15" x14ac:dyDescent="0.25">
      <c r="A7465"/>
      <c r="B7465"/>
      <c r="C7465"/>
      <c r="D7465"/>
      <c r="E7465"/>
      <c r="F7465"/>
      <c r="G7465"/>
      <c r="H7465"/>
      <c r="I7465"/>
      <c r="J7465"/>
      <c r="O7465" s="2"/>
    </row>
    <row r="7466" spans="1:15" ht="15" x14ac:dyDescent="0.25">
      <c r="A7466"/>
      <c r="B7466"/>
      <c r="C7466"/>
      <c r="D7466"/>
      <c r="E7466"/>
      <c r="F7466"/>
      <c r="G7466"/>
      <c r="H7466"/>
      <c r="I7466"/>
      <c r="J7466"/>
      <c r="O7466" s="2"/>
    </row>
    <row r="7467" spans="1:15" ht="15" x14ac:dyDescent="0.25">
      <c r="A7467"/>
      <c r="B7467"/>
      <c r="C7467"/>
      <c r="D7467"/>
      <c r="E7467"/>
      <c r="F7467"/>
      <c r="G7467"/>
      <c r="H7467"/>
      <c r="I7467"/>
      <c r="J7467"/>
      <c r="O7467" s="2"/>
    </row>
    <row r="7468" spans="1:15" ht="15" x14ac:dyDescent="0.25">
      <c r="A7468"/>
      <c r="B7468"/>
      <c r="C7468"/>
      <c r="D7468"/>
      <c r="E7468"/>
      <c r="F7468"/>
      <c r="G7468"/>
      <c r="H7468"/>
      <c r="I7468"/>
      <c r="J7468"/>
      <c r="O7468" s="2"/>
    </row>
    <row r="7469" spans="1:15" ht="15" x14ac:dyDescent="0.25">
      <c r="A7469"/>
      <c r="B7469"/>
      <c r="C7469"/>
      <c r="D7469"/>
      <c r="E7469"/>
      <c r="F7469"/>
      <c r="G7469"/>
      <c r="H7469"/>
      <c r="I7469"/>
      <c r="J7469"/>
      <c r="O7469" s="2"/>
    </row>
    <row r="7470" spans="1:15" ht="15" x14ac:dyDescent="0.25">
      <c r="A7470"/>
      <c r="B7470"/>
      <c r="C7470"/>
      <c r="D7470"/>
      <c r="E7470"/>
      <c r="F7470"/>
      <c r="G7470"/>
      <c r="H7470"/>
      <c r="I7470"/>
      <c r="J7470"/>
      <c r="O7470" s="2"/>
    </row>
    <row r="7471" spans="1:15" ht="15" x14ac:dyDescent="0.25">
      <c r="A7471"/>
      <c r="B7471"/>
      <c r="C7471"/>
      <c r="D7471"/>
      <c r="E7471"/>
      <c r="F7471"/>
      <c r="G7471"/>
      <c r="H7471"/>
      <c r="I7471"/>
      <c r="J7471"/>
      <c r="O7471" s="2"/>
    </row>
    <row r="7472" spans="1:15" ht="15" x14ac:dyDescent="0.25">
      <c r="A7472"/>
      <c r="B7472"/>
      <c r="C7472"/>
      <c r="D7472"/>
      <c r="E7472"/>
      <c r="F7472"/>
      <c r="G7472"/>
      <c r="H7472"/>
      <c r="I7472"/>
      <c r="J7472"/>
      <c r="O7472" s="2"/>
    </row>
    <row r="7473" spans="1:15" ht="15" x14ac:dyDescent="0.25">
      <c r="A7473"/>
      <c r="B7473"/>
      <c r="C7473"/>
      <c r="D7473"/>
      <c r="E7473"/>
      <c r="F7473"/>
      <c r="G7473"/>
      <c r="H7473"/>
      <c r="I7473"/>
      <c r="J7473"/>
      <c r="O7473" s="2"/>
    </row>
    <row r="7474" spans="1:15" ht="15" x14ac:dyDescent="0.25">
      <c r="A7474"/>
      <c r="B7474"/>
      <c r="C7474"/>
      <c r="D7474"/>
      <c r="E7474"/>
      <c r="F7474"/>
      <c r="G7474"/>
      <c r="H7474"/>
      <c r="I7474"/>
      <c r="J7474"/>
      <c r="O7474" s="2"/>
    </row>
    <row r="7475" spans="1:15" ht="15" x14ac:dyDescent="0.25">
      <c r="A7475"/>
      <c r="B7475"/>
      <c r="C7475"/>
      <c r="D7475"/>
      <c r="E7475"/>
      <c r="F7475"/>
      <c r="G7475"/>
      <c r="H7475"/>
      <c r="I7475"/>
      <c r="J7475"/>
      <c r="O7475" s="2"/>
    </row>
    <row r="7476" spans="1:15" ht="15" x14ac:dyDescent="0.25">
      <c r="A7476"/>
      <c r="B7476"/>
      <c r="C7476"/>
      <c r="D7476"/>
      <c r="E7476"/>
      <c r="F7476"/>
      <c r="G7476"/>
      <c r="H7476"/>
      <c r="I7476"/>
      <c r="J7476"/>
      <c r="O7476" s="2"/>
    </row>
    <row r="7477" spans="1:15" ht="15" x14ac:dyDescent="0.25">
      <c r="A7477"/>
      <c r="B7477"/>
      <c r="C7477"/>
      <c r="D7477"/>
      <c r="E7477"/>
      <c r="F7477"/>
      <c r="G7477"/>
      <c r="H7477"/>
      <c r="I7477"/>
      <c r="J7477"/>
      <c r="O7477" s="2"/>
    </row>
    <row r="7478" spans="1:15" ht="15" x14ac:dyDescent="0.25">
      <c r="A7478"/>
      <c r="B7478"/>
      <c r="C7478"/>
      <c r="D7478"/>
      <c r="E7478"/>
      <c r="F7478"/>
      <c r="G7478"/>
      <c r="H7478"/>
      <c r="I7478"/>
      <c r="J7478"/>
      <c r="O7478" s="2"/>
    </row>
    <row r="7479" spans="1:15" ht="15" x14ac:dyDescent="0.25">
      <c r="A7479"/>
      <c r="B7479"/>
      <c r="C7479"/>
      <c r="D7479"/>
      <c r="E7479"/>
      <c r="F7479"/>
      <c r="G7479"/>
      <c r="H7479"/>
      <c r="I7479"/>
      <c r="J7479"/>
      <c r="O7479" s="2"/>
    </row>
    <row r="7480" spans="1:15" ht="15" x14ac:dyDescent="0.25">
      <c r="A7480"/>
      <c r="B7480"/>
      <c r="C7480"/>
      <c r="D7480"/>
      <c r="E7480"/>
      <c r="F7480"/>
      <c r="G7480"/>
      <c r="H7480"/>
      <c r="I7480"/>
      <c r="J7480"/>
      <c r="O7480" s="2"/>
    </row>
    <row r="7481" spans="1:15" ht="15" x14ac:dyDescent="0.25">
      <c r="A7481"/>
      <c r="B7481"/>
      <c r="C7481"/>
      <c r="D7481"/>
      <c r="E7481"/>
      <c r="F7481"/>
      <c r="G7481"/>
      <c r="H7481"/>
      <c r="I7481"/>
      <c r="J7481"/>
      <c r="O7481" s="2"/>
    </row>
    <row r="7482" spans="1:15" ht="15" x14ac:dyDescent="0.25">
      <c r="A7482"/>
      <c r="B7482"/>
      <c r="C7482"/>
      <c r="D7482"/>
      <c r="E7482"/>
      <c r="F7482"/>
      <c r="G7482"/>
      <c r="H7482"/>
      <c r="I7482"/>
      <c r="J7482"/>
      <c r="O7482" s="2"/>
    </row>
    <row r="7483" spans="1:15" ht="15" x14ac:dyDescent="0.25">
      <c r="A7483"/>
      <c r="B7483"/>
      <c r="C7483"/>
      <c r="D7483"/>
      <c r="E7483"/>
      <c r="F7483"/>
      <c r="G7483"/>
      <c r="H7483"/>
      <c r="I7483"/>
      <c r="J7483"/>
      <c r="O7483" s="2"/>
    </row>
    <row r="7484" spans="1:15" ht="15" x14ac:dyDescent="0.25">
      <c r="A7484"/>
      <c r="B7484"/>
      <c r="C7484"/>
      <c r="D7484"/>
      <c r="E7484"/>
      <c r="F7484"/>
      <c r="G7484"/>
      <c r="H7484"/>
      <c r="I7484"/>
      <c r="J7484"/>
      <c r="O7484" s="2"/>
    </row>
    <row r="7485" spans="1:15" ht="15" x14ac:dyDescent="0.25">
      <c r="A7485"/>
      <c r="B7485"/>
      <c r="C7485"/>
      <c r="D7485"/>
      <c r="E7485"/>
      <c r="F7485"/>
      <c r="G7485"/>
      <c r="H7485"/>
      <c r="I7485"/>
      <c r="J7485"/>
      <c r="O7485" s="2"/>
    </row>
    <row r="7486" spans="1:15" ht="15" x14ac:dyDescent="0.25">
      <c r="A7486"/>
      <c r="B7486"/>
      <c r="C7486"/>
      <c r="D7486"/>
      <c r="E7486"/>
      <c r="F7486"/>
      <c r="G7486"/>
      <c r="H7486"/>
      <c r="I7486"/>
      <c r="J7486"/>
      <c r="O7486" s="2"/>
    </row>
    <row r="7487" spans="1:15" ht="15" x14ac:dyDescent="0.25">
      <c r="A7487"/>
      <c r="B7487"/>
      <c r="C7487"/>
      <c r="D7487"/>
      <c r="E7487"/>
      <c r="F7487"/>
      <c r="G7487"/>
      <c r="H7487"/>
      <c r="I7487"/>
      <c r="J7487"/>
      <c r="O7487" s="2"/>
    </row>
    <row r="7488" spans="1:15" ht="15" x14ac:dyDescent="0.25">
      <c r="A7488"/>
      <c r="B7488"/>
      <c r="C7488"/>
      <c r="D7488"/>
      <c r="E7488"/>
      <c r="F7488"/>
      <c r="G7488"/>
      <c r="H7488"/>
      <c r="I7488"/>
      <c r="J7488"/>
      <c r="O7488" s="2"/>
    </row>
    <row r="7489" spans="1:15" ht="15" x14ac:dyDescent="0.25">
      <c r="A7489"/>
      <c r="B7489"/>
      <c r="C7489"/>
      <c r="D7489"/>
      <c r="E7489"/>
      <c r="F7489"/>
      <c r="G7489"/>
      <c r="H7489"/>
      <c r="I7489"/>
      <c r="J7489"/>
      <c r="O7489" s="2"/>
    </row>
    <row r="7490" spans="1:15" ht="15" x14ac:dyDescent="0.25">
      <c r="A7490"/>
      <c r="B7490"/>
      <c r="C7490"/>
      <c r="D7490"/>
      <c r="E7490"/>
      <c r="F7490"/>
      <c r="G7490"/>
      <c r="H7490"/>
      <c r="I7490"/>
      <c r="J7490"/>
      <c r="O7490" s="2"/>
    </row>
    <row r="7491" spans="1:15" ht="15" x14ac:dyDescent="0.25">
      <c r="A7491"/>
      <c r="B7491"/>
      <c r="C7491"/>
      <c r="D7491"/>
      <c r="E7491"/>
      <c r="F7491"/>
      <c r="G7491"/>
      <c r="H7491"/>
      <c r="I7491"/>
      <c r="J7491"/>
      <c r="O7491" s="2"/>
    </row>
    <row r="7492" spans="1:15" ht="15" x14ac:dyDescent="0.25">
      <c r="A7492"/>
      <c r="B7492"/>
      <c r="C7492"/>
      <c r="D7492"/>
      <c r="E7492"/>
      <c r="F7492"/>
      <c r="G7492"/>
      <c r="H7492"/>
      <c r="I7492"/>
      <c r="J7492"/>
      <c r="O7492" s="2"/>
    </row>
    <row r="7493" spans="1:15" ht="15" x14ac:dyDescent="0.25">
      <c r="A7493"/>
      <c r="B7493"/>
      <c r="C7493"/>
      <c r="D7493"/>
      <c r="E7493"/>
      <c r="F7493"/>
      <c r="G7493"/>
      <c r="H7493"/>
      <c r="I7493"/>
      <c r="J7493"/>
      <c r="O7493" s="2"/>
    </row>
    <row r="7494" spans="1:15" ht="15" x14ac:dyDescent="0.25">
      <c r="A7494"/>
      <c r="B7494"/>
      <c r="C7494"/>
      <c r="D7494"/>
      <c r="E7494"/>
      <c r="F7494"/>
      <c r="G7494"/>
      <c r="H7494"/>
      <c r="I7494"/>
      <c r="J7494"/>
      <c r="O7494" s="2"/>
    </row>
    <row r="7495" spans="1:15" ht="15" x14ac:dyDescent="0.25">
      <c r="A7495"/>
      <c r="B7495"/>
      <c r="C7495"/>
      <c r="D7495"/>
      <c r="E7495"/>
      <c r="F7495"/>
      <c r="G7495"/>
      <c r="H7495"/>
      <c r="I7495"/>
      <c r="J7495"/>
      <c r="O7495" s="2"/>
    </row>
    <row r="7496" spans="1:15" ht="15" x14ac:dyDescent="0.25">
      <c r="A7496"/>
      <c r="B7496"/>
      <c r="C7496"/>
      <c r="D7496"/>
      <c r="E7496"/>
      <c r="F7496"/>
      <c r="G7496"/>
      <c r="H7496"/>
      <c r="I7496"/>
      <c r="J7496"/>
      <c r="O7496" s="2"/>
    </row>
    <row r="7497" spans="1:15" ht="15" x14ac:dyDescent="0.25">
      <c r="A7497"/>
      <c r="B7497"/>
      <c r="C7497"/>
      <c r="D7497"/>
      <c r="E7497"/>
      <c r="F7497"/>
      <c r="G7497"/>
      <c r="H7497"/>
      <c r="I7497"/>
      <c r="J7497"/>
      <c r="O7497" s="2"/>
    </row>
    <row r="7498" spans="1:15" ht="15" x14ac:dyDescent="0.25">
      <c r="A7498"/>
      <c r="B7498"/>
      <c r="C7498"/>
      <c r="D7498"/>
      <c r="E7498"/>
      <c r="F7498"/>
      <c r="G7498"/>
      <c r="H7498"/>
      <c r="I7498"/>
      <c r="J7498"/>
      <c r="O7498" s="2"/>
    </row>
    <row r="7499" spans="1:15" ht="15" x14ac:dyDescent="0.25">
      <c r="A7499"/>
      <c r="B7499"/>
      <c r="C7499"/>
      <c r="D7499"/>
      <c r="E7499"/>
      <c r="F7499"/>
      <c r="G7499"/>
      <c r="H7499"/>
      <c r="I7499"/>
      <c r="J7499"/>
      <c r="O7499" s="2"/>
    </row>
    <row r="7500" spans="1:15" ht="15" x14ac:dyDescent="0.25">
      <c r="A7500"/>
      <c r="B7500"/>
      <c r="C7500"/>
      <c r="D7500"/>
      <c r="E7500"/>
      <c r="F7500"/>
      <c r="G7500"/>
      <c r="H7500"/>
      <c r="I7500"/>
      <c r="J7500"/>
      <c r="O7500" s="2"/>
    </row>
    <row r="7501" spans="1:15" ht="15" x14ac:dyDescent="0.25">
      <c r="A7501"/>
      <c r="B7501"/>
      <c r="C7501"/>
      <c r="D7501"/>
      <c r="E7501"/>
      <c r="F7501"/>
      <c r="G7501"/>
      <c r="H7501"/>
      <c r="I7501"/>
      <c r="J7501"/>
      <c r="O7501" s="2"/>
    </row>
    <row r="7502" spans="1:15" ht="15" x14ac:dyDescent="0.25">
      <c r="A7502"/>
      <c r="B7502"/>
      <c r="C7502"/>
      <c r="D7502"/>
      <c r="E7502"/>
      <c r="F7502"/>
      <c r="G7502"/>
      <c r="H7502"/>
      <c r="I7502"/>
      <c r="J7502"/>
      <c r="O7502" s="2"/>
    </row>
    <row r="7503" spans="1:15" ht="15" x14ac:dyDescent="0.25">
      <c r="A7503"/>
      <c r="B7503"/>
      <c r="C7503"/>
      <c r="D7503"/>
      <c r="E7503"/>
      <c r="F7503"/>
      <c r="G7503"/>
      <c r="H7503"/>
      <c r="I7503"/>
      <c r="J7503"/>
      <c r="O7503" s="2"/>
    </row>
    <row r="7504" spans="1:15" ht="15" x14ac:dyDescent="0.25">
      <c r="A7504"/>
      <c r="B7504"/>
      <c r="C7504"/>
      <c r="D7504"/>
      <c r="E7504"/>
      <c r="F7504"/>
      <c r="G7504"/>
      <c r="H7504"/>
      <c r="I7504"/>
      <c r="J7504"/>
      <c r="O7504" s="2"/>
    </row>
    <row r="7505" spans="1:15" ht="15" x14ac:dyDescent="0.25">
      <c r="A7505"/>
      <c r="B7505"/>
      <c r="C7505"/>
      <c r="D7505"/>
      <c r="E7505"/>
      <c r="F7505"/>
      <c r="G7505"/>
      <c r="H7505"/>
      <c r="I7505"/>
      <c r="J7505"/>
      <c r="O7505" s="2"/>
    </row>
    <row r="7506" spans="1:15" ht="15" x14ac:dyDescent="0.25">
      <c r="A7506"/>
      <c r="B7506"/>
      <c r="C7506"/>
      <c r="D7506"/>
      <c r="E7506"/>
      <c r="F7506"/>
      <c r="G7506"/>
      <c r="H7506"/>
      <c r="I7506"/>
      <c r="J7506"/>
      <c r="O7506" s="2"/>
    </row>
    <row r="7507" spans="1:15" ht="15" x14ac:dyDescent="0.25">
      <c r="A7507"/>
      <c r="B7507"/>
      <c r="C7507"/>
      <c r="D7507"/>
      <c r="E7507"/>
      <c r="F7507"/>
      <c r="G7507"/>
      <c r="H7507"/>
      <c r="I7507"/>
      <c r="J7507"/>
      <c r="O7507" s="2"/>
    </row>
    <row r="7508" spans="1:15" ht="15" x14ac:dyDescent="0.25">
      <c r="A7508"/>
      <c r="B7508"/>
      <c r="C7508"/>
      <c r="D7508"/>
      <c r="E7508"/>
      <c r="F7508"/>
      <c r="G7508"/>
      <c r="H7508"/>
      <c r="I7508"/>
      <c r="J7508"/>
      <c r="O7508" s="2"/>
    </row>
    <row r="7509" spans="1:15" ht="15" x14ac:dyDescent="0.25">
      <c r="A7509"/>
      <c r="B7509"/>
      <c r="C7509"/>
      <c r="D7509"/>
      <c r="E7509"/>
      <c r="F7509"/>
      <c r="G7509"/>
      <c r="H7509"/>
      <c r="I7509"/>
      <c r="J7509"/>
      <c r="O7509" s="2"/>
    </row>
    <row r="7510" spans="1:15" ht="15" x14ac:dyDescent="0.25">
      <c r="A7510"/>
      <c r="B7510"/>
      <c r="C7510"/>
      <c r="D7510"/>
      <c r="E7510"/>
      <c r="F7510"/>
      <c r="G7510"/>
      <c r="H7510"/>
      <c r="I7510"/>
      <c r="J7510"/>
      <c r="O7510" s="2"/>
    </row>
    <row r="7511" spans="1:15" ht="15" x14ac:dyDescent="0.25">
      <c r="A7511"/>
      <c r="B7511"/>
      <c r="C7511"/>
      <c r="D7511"/>
      <c r="E7511"/>
      <c r="F7511"/>
      <c r="G7511"/>
      <c r="H7511"/>
      <c r="I7511"/>
      <c r="J7511"/>
      <c r="O7511" s="2"/>
    </row>
    <row r="7512" spans="1:15" ht="15" x14ac:dyDescent="0.25">
      <c r="A7512"/>
      <c r="B7512"/>
      <c r="C7512"/>
      <c r="D7512"/>
      <c r="E7512"/>
      <c r="F7512"/>
      <c r="G7512"/>
      <c r="H7512"/>
      <c r="I7512"/>
      <c r="J7512"/>
      <c r="O7512" s="2"/>
    </row>
    <row r="7513" spans="1:15" ht="15" x14ac:dyDescent="0.25">
      <c r="A7513"/>
      <c r="B7513"/>
      <c r="C7513"/>
      <c r="D7513"/>
      <c r="E7513"/>
      <c r="F7513"/>
      <c r="G7513"/>
      <c r="H7513"/>
      <c r="I7513"/>
      <c r="J7513"/>
      <c r="O7513" s="2"/>
    </row>
    <row r="7514" spans="1:15" ht="15" x14ac:dyDescent="0.25">
      <c r="A7514"/>
      <c r="B7514"/>
      <c r="C7514"/>
      <c r="D7514"/>
      <c r="E7514"/>
      <c r="F7514"/>
      <c r="G7514"/>
      <c r="H7514"/>
      <c r="I7514"/>
      <c r="J7514"/>
      <c r="O7514" s="2"/>
    </row>
    <row r="7515" spans="1:15" ht="15" x14ac:dyDescent="0.25">
      <c r="A7515"/>
      <c r="B7515"/>
      <c r="C7515"/>
      <c r="D7515"/>
      <c r="E7515"/>
      <c r="F7515"/>
      <c r="G7515"/>
      <c r="H7515"/>
      <c r="I7515"/>
      <c r="J7515"/>
      <c r="O7515" s="2"/>
    </row>
    <row r="7516" spans="1:15" ht="15" x14ac:dyDescent="0.25">
      <c r="A7516"/>
      <c r="B7516"/>
      <c r="C7516"/>
      <c r="D7516"/>
      <c r="E7516"/>
      <c r="F7516"/>
      <c r="G7516"/>
      <c r="H7516"/>
      <c r="I7516"/>
      <c r="J7516"/>
      <c r="O7516" s="2"/>
    </row>
    <row r="7517" spans="1:15" ht="15" x14ac:dyDescent="0.25">
      <c r="A7517"/>
      <c r="B7517"/>
      <c r="C7517"/>
      <c r="D7517"/>
      <c r="E7517"/>
      <c r="F7517"/>
      <c r="G7517"/>
      <c r="H7517"/>
      <c r="I7517"/>
      <c r="J7517"/>
      <c r="O7517" s="2"/>
    </row>
    <row r="7518" spans="1:15" ht="15" x14ac:dyDescent="0.25">
      <c r="A7518"/>
      <c r="B7518"/>
      <c r="C7518"/>
      <c r="D7518"/>
      <c r="E7518"/>
      <c r="F7518"/>
      <c r="G7518"/>
      <c r="H7518"/>
      <c r="I7518"/>
      <c r="J7518"/>
      <c r="O7518" s="2"/>
    </row>
    <row r="7519" spans="1:15" ht="15" x14ac:dyDescent="0.25">
      <c r="A7519"/>
      <c r="B7519"/>
      <c r="C7519"/>
      <c r="D7519"/>
      <c r="E7519"/>
      <c r="F7519"/>
      <c r="G7519"/>
      <c r="H7519"/>
      <c r="I7519"/>
      <c r="J7519"/>
      <c r="O7519" s="2"/>
    </row>
    <row r="7520" spans="1:15" ht="15" x14ac:dyDescent="0.25">
      <c r="A7520"/>
      <c r="B7520"/>
      <c r="C7520"/>
      <c r="D7520"/>
      <c r="E7520"/>
      <c r="F7520"/>
      <c r="G7520"/>
      <c r="H7520"/>
      <c r="I7520"/>
      <c r="J7520"/>
      <c r="O7520" s="2"/>
    </row>
    <row r="7521" spans="1:15" ht="15" x14ac:dyDescent="0.25">
      <c r="A7521"/>
      <c r="B7521"/>
      <c r="C7521"/>
      <c r="D7521"/>
      <c r="E7521"/>
      <c r="F7521"/>
      <c r="G7521"/>
      <c r="H7521"/>
      <c r="I7521"/>
      <c r="J7521"/>
      <c r="O7521" s="2"/>
    </row>
    <row r="7522" spans="1:15" ht="15" x14ac:dyDescent="0.25">
      <c r="A7522"/>
      <c r="B7522"/>
      <c r="C7522"/>
      <c r="D7522"/>
      <c r="E7522"/>
      <c r="F7522"/>
      <c r="G7522"/>
      <c r="H7522"/>
      <c r="I7522"/>
      <c r="J7522"/>
      <c r="O7522" s="2"/>
    </row>
    <row r="7523" spans="1:15" ht="15" x14ac:dyDescent="0.25">
      <c r="A7523"/>
      <c r="B7523"/>
      <c r="C7523"/>
      <c r="D7523"/>
      <c r="E7523"/>
      <c r="F7523"/>
      <c r="G7523"/>
      <c r="H7523"/>
      <c r="I7523"/>
      <c r="J7523"/>
      <c r="O7523" s="2"/>
    </row>
    <row r="7524" spans="1:15" ht="15" x14ac:dyDescent="0.25">
      <c r="A7524"/>
      <c r="B7524"/>
      <c r="C7524"/>
      <c r="D7524"/>
      <c r="E7524"/>
      <c r="F7524"/>
      <c r="G7524"/>
      <c r="H7524"/>
      <c r="I7524"/>
      <c r="J7524"/>
      <c r="O7524" s="2"/>
    </row>
    <row r="7525" spans="1:15" ht="15" x14ac:dyDescent="0.25">
      <c r="A7525"/>
      <c r="B7525"/>
      <c r="C7525"/>
      <c r="D7525"/>
      <c r="E7525"/>
      <c r="F7525"/>
      <c r="G7525"/>
      <c r="H7525"/>
      <c r="I7525"/>
      <c r="J7525"/>
      <c r="O7525" s="2"/>
    </row>
    <row r="7526" spans="1:15" ht="15" x14ac:dyDescent="0.25">
      <c r="A7526"/>
      <c r="B7526"/>
      <c r="C7526"/>
      <c r="D7526"/>
      <c r="E7526"/>
      <c r="F7526"/>
      <c r="G7526"/>
      <c r="H7526"/>
      <c r="I7526"/>
      <c r="J7526"/>
      <c r="O7526" s="2"/>
    </row>
    <row r="7527" spans="1:15" ht="15" x14ac:dyDescent="0.25">
      <c r="A7527"/>
      <c r="B7527"/>
      <c r="C7527"/>
      <c r="D7527"/>
      <c r="E7527"/>
      <c r="F7527"/>
      <c r="G7527"/>
      <c r="H7527"/>
      <c r="I7527"/>
      <c r="J7527"/>
      <c r="O7527" s="2"/>
    </row>
    <row r="7528" spans="1:15" ht="15" x14ac:dyDescent="0.25">
      <c r="A7528"/>
      <c r="B7528"/>
      <c r="C7528"/>
      <c r="D7528"/>
      <c r="E7528"/>
      <c r="F7528"/>
      <c r="G7528"/>
      <c r="H7528"/>
      <c r="I7528"/>
      <c r="J7528"/>
      <c r="O7528" s="2"/>
    </row>
    <row r="7529" spans="1:15" ht="15" x14ac:dyDescent="0.25">
      <c r="A7529"/>
      <c r="B7529"/>
      <c r="C7529"/>
      <c r="D7529"/>
      <c r="E7529"/>
      <c r="F7529"/>
      <c r="G7529"/>
      <c r="H7529"/>
      <c r="I7529"/>
      <c r="J7529"/>
      <c r="O7529" s="2"/>
    </row>
    <row r="7530" spans="1:15" ht="15" x14ac:dyDescent="0.25">
      <c r="A7530"/>
      <c r="B7530"/>
      <c r="C7530"/>
      <c r="D7530"/>
      <c r="E7530"/>
      <c r="F7530"/>
      <c r="G7530"/>
      <c r="H7530"/>
      <c r="I7530"/>
      <c r="J7530"/>
      <c r="O7530" s="2"/>
    </row>
    <row r="7531" spans="1:15" ht="15" x14ac:dyDescent="0.25">
      <c r="A7531"/>
      <c r="B7531"/>
      <c r="C7531"/>
      <c r="D7531"/>
      <c r="E7531"/>
      <c r="F7531"/>
      <c r="G7531"/>
      <c r="H7531"/>
      <c r="I7531"/>
      <c r="J7531"/>
      <c r="O7531" s="2"/>
    </row>
    <row r="7532" spans="1:15" ht="15" x14ac:dyDescent="0.25">
      <c r="A7532"/>
      <c r="B7532"/>
      <c r="C7532"/>
      <c r="D7532"/>
      <c r="E7532"/>
      <c r="F7532"/>
      <c r="G7532"/>
      <c r="H7532"/>
      <c r="I7532"/>
      <c r="J7532"/>
      <c r="O7532" s="2"/>
    </row>
    <row r="7533" spans="1:15" ht="15" x14ac:dyDescent="0.25">
      <c r="A7533"/>
      <c r="B7533"/>
      <c r="C7533"/>
      <c r="D7533"/>
      <c r="E7533"/>
      <c r="F7533"/>
      <c r="G7533"/>
      <c r="H7533"/>
      <c r="I7533"/>
      <c r="J7533"/>
      <c r="O7533" s="2"/>
    </row>
    <row r="7534" spans="1:15" ht="15" x14ac:dyDescent="0.25">
      <c r="A7534"/>
      <c r="B7534"/>
      <c r="C7534"/>
      <c r="D7534"/>
      <c r="E7534"/>
      <c r="F7534"/>
      <c r="G7534"/>
      <c r="H7534"/>
      <c r="I7534"/>
      <c r="J7534"/>
      <c r="O7534" s="2"/>
    </row>
    <row r="7535" spans="1:15" ht="15" x14ac:dyDescent="0.25">
      <c r="A7535"/>
      <c r="B7535"/>
      <c r="C7535"/>
      <c r="D7535"/>
      <c r="E7535"/>
      <c r="F7535"/>
      <c r="G7535"/>
      <c r="H7535"/>
      <c r="I7535"/>
      <c r="J7535"/>
      <c r="O7535" s="2"/>
    </row>
    <row r="7536" spans="1:15" ht="15" x14ac:dyDescent="0.25">
      <c r="A7536"/>
      <c r="B7536"/>
      <c r="C7536"/>
      <c r="D7536"/>
      <c r="E7536"/>
      <c r="F7536"/>
      <c r="G7536"/>
      <c r="H7536"/>
      <c r="I7536"/>
      <c r="J7536"/>
      <c r="O7536" s="2"/>
    </row>
    <row r="7537" spans="1:15" ht="15" x14ac:dyDescent="0.25">
      <c r="A7537"/>
      <c r="B7537"/>
      <c r="C7537"/>
      <c r="D7537"/>
      <c r="E7537"/>
      <c r="F7537"/>
      <c r="G7537"/>
      <c r="H7537"/>
      <c r="I7537"/>
      <c r="J7537"/>
      <c r="O7537" s="2"/>
    </row>
    <row r="7538" spans="1:15" ht="15" x14ac:dyDescent="0.25">
      <c r="A7538"/>
      <c r="B7538"/>
      <c r="C7538"/>
      <c r="D7538"/>
      <c r="E7538"/>
      <c r="F7538"/>
      <c r="G7538"/>
      <c r="H7538"/>
      <c r="I7538"/>
      <c r="J7538"/>
      <c r="O7538" s="2"/>
    </row>
    <row r="7539" spans="1:15" ht="15" x14ac:dyDescent="0.25">
      <c r="A7539"/>
      <c r="B7539"/>
      <c r="C7539"/>
      <c r="D7539"/>
      <c r="E7539"/>
      <c r="F7539"/>
      <c r="G7539"/>
      <c r="H7539"/>
      <c r="I7539"/>
      <c r="J7539"/>
      <c r="O7539" s="2"/>
    </row>
    <row r="7540" spans="1:15" ht="15" x14ac:dyDescent="0.25">
      <c r="A7540"/>
      <c r="B7540"/>
      <c r="C7540"/>
      <c r="D7540"/>
      <c r="E7540"/>
      <c r="F7540"/>
      <c r="G7540"/>
      <c r="H7540"/>
      <c r="I7540"/>
      <c r="J7540"/>
      <c r="O7540" s="2"/>
    </row>
    <row r="7541" spans="1:15" ht="15" x14ac:dyDescent="0.25">
      <c r="A7541"/>
      <c r="B7541"/>
      <c r="C7541"/>
      <c r="D7541"/>
      <c r="E7541"/>
      <c r="F7541"/>
      <c r="G7541"/>
      <c r="H7541"/>
      <c r="I7541"/>
      <c r="J7541"/>
      <c r="O7541" s="2"/>
    </row>
    <row r="7542" spans="1:15" ht="15" x14ac:dyDescent="0.25">
      <c r="A7542"/>
      <c r="B7542"/>
      <c r="C7542"/>
      <c r="D7542"/>
      <c r="E7542"/>
      <c r="F7542"/>
      <c r="G7542"/>
      <c r="H7542"/>
      <c r="I7542"/>
      <c r="J7542"/>
      <c r="O7542" s="2"/>
    </row>
    <row r="7543" spans="1:15" ht="15" x14ac:dyDescent="0.25">
      <c r="A7543"/>
      <c r="B7543"/>
      <c r="C7543"/>
      <c r="D7543"/>
      <c r="E7543"/>
      <c r="F7543"/>
      <c r="G7543"/>
      <c r="H7543"/>
      <c r="I7543"/>
      <c r="J7543"/>
      <c r="O7543" s="2"/>
    </row>
    <row r="7544" spans="1:15" ht="15" x14ac:dyDescent="0.25">
      <c r="A7544"/>
      <c r="B7544"/>
      <c r="C7544"/>
      <c r="D7544"/>
      <c r="E7544"/>
      <c r="F7544"/>
      <c r="G7544"/>
      <c r="H7544"/>
      <c r="I7544"/>
      <c r="J7544"/>
      <c r="O7544" s="2"/>
    </row>
    <row r="7545" spans="1:15" ht="15" x14ac:dyDescent="0.25">
      <c r="A7545"/>
      <c r="B7545"/>
      <c r="C7545"/>
      <c r="D7545"/>
      <c r="E7545"/>
      <c r="F7545"/>
      <c r="G7545"/>
      <c r="H7545"/>
      <c r="I7545"/>
      <c r="J7545"/>
      <c r="O7545" s="2"/>
    </row>
    <row r="7546" spans="1:15" ht="15" x14ac:dyDescent="0.25">
      <c r="A7546"/>
      <c r="B7546"/>
      <c r="C7546"/>
      <c r="D7546"/>
      <c r="E7546"/>
      <c r="F7546"/>
      <c r="G7546"/>
      <c r="H7546"/>
      <c r="I7546"/>
      <c r="J7546"/>
      <c r="O7546" s="2"/>
    </row>
    <row r="7547" spans="1:15" ht="15" x14ac:dyDescent="0.25">
      <c r="A7547"/>
      <c r="B7547"/>
      <c r="C7547"/>
      <c r="D7547"/>
      <c r="E7547"/>
      <c r="F7547"/>
      <c r="G7547"/>
      <c r="H7547"/>
      <c r="I7547"/>
      <c r="J7547"/>
      <c r="O7547" s="2"/>
    </row>
    <row r="7548" spans="1:15" ht="15" x14ac:dyDescent="0.25">
      <c r="A7548"/>
      <c r="B7548"/>
      <c r="C7548"/>
      <c r="D7548"/>
      <c r="E7548"/>
      <c r="F7548"/>
      <c r="G7548"/>
      <c r="H7548"/>
      <c r="I7548"/>
      <c r="J7548"/>
      <c r="O7548" s="2"/>
    </row>
    <row r="7549" spans="1:15" ht="15" x14ac:dyDescent="0.25">
      <c r="A7549"/>
      <c r="B7549"/>
      <c r="C7549"/>
      <c r="D7549"/>
      <c r="E7549"/>
      <c r="F7549"/>
      <c r="G7549"/>
      <c r="H7549"/>
      <c r="I7549"/>
      <c r="J7549"/>
      <c r="O7549" s="2"/>
    </row>
    <row r="7550" spans="1:15" ht="15" x14ac:dyDescent="0.25">
      <c r="A7550"/>
      <c r="B7550"/>
      <c r="C7550"/>
      <c r="D7550"/>
      <c r="E7550"/>
      <c r="F7550"/>
      <c r="G7550"/>
      <c r="H7550"/>
      <c r="I7550"/>
      <c r="J7550"/>
      <c r="O7550" s="2"/>
    </row>
    <row r="7551" spans="1:15" ht="15" x14ac:dyDescent="0.25">
      <c r="A7551"/>
      <c r="B7551"/>
      <c r="C7551"/>
      <c r="D7551"/>
      <c r="E7551"/>
      <c r="F7551"/>
      <c r="G7551"/>
      <c r="H7551"/>
      <c r="I7551"/>
      <c r="J7551"/>
      <c r="O7551" s="2"/>
    </row>
    <row r="7552" spans="1:15" ht="15" x14ac:dyDescent="0.25">
      <c r="A7552"/>
      <c r="B7552"/>
      <c r="C7552"/>
      <c r="D7552"/>
      <c r="E7552"/>
      <c r="F7552"/>
      <c r="G7552"/>
      <c r="H7552"/>
      <c r="I7552"/>
      <c r="J7552"/>
      <c r="O7552" s="2"/>
    </row>
    <row r="7553" spans="1:15" ht="15" x14ac:dyDescent="0.25">
      <c r="A7553"/>
      <c r="B7553"/>
      <c r="C7553"/>
      <c r="D7553"/>
      <c r="E7553"/>
      <c r="F7553"/>
      <c r="G7553"/>
      <c r="H7553"/>
      <c r="I7553"/>
      <c r="J7553"/>
      <c r="O7553" s="2"/>
    </row>
    <row r="7554" spans="1:15" ht="15" x14ac:dyDescent="0.25">
      <c r="A7554"/>
      <c r="B7554"/>
      <c r="C7554"/>
      <c r="D7554"/>
      <c r="E7554"/>
      <c r="F7554"/>
      <c r="G7554"/>
      <c r="H7554"/>
      <c r="I7554"/>
      <c r="J7554"/>
      <c r="O7554" s="2"/>
    </row>
    <row r="7555" spans="1:15" ht="15" x14ac:dyDescent="0.25">
      <c r="A7555"/>
      <c r="B7555"/>
      <c r="C7555"/>
      <c r="D7555"/>
      <c r="E7555"/>
      <c r="F7555"/>
      <c r="G7555"/>
      <c r="H7555"/>
      <c r="I7555"/>
      <c r="J7555"/>
      <c r="O7555" s="2"/>
    </row>
    <row r="7556" spans="1:15" ht="15" x14ac:dyDescent="0.25">
      <c r="A7556"/>
      <c r="B7556"/>
      <c r="C7556"/>
      <c r="D7556"/>
      <c r="E7556"/>
      <c r="F7556"/>
      <c r="G7556"/>
      <c r="H7556"/>
      <c r="I7556"/>
      <c r="J7556"/>
      <c r="O7556" s="2"/>
    </row>
    <row r="7557" spans="1:15" ht="15" x14ac:dyDescent="0.25">
      <c r="A7557"/>
      <c r="B7557"/>
      <c r="C7557"/>
      <c r="D7557"/>
      <c r="E7557"/>
      <c r="F7557"/>
      <c r="G7557"/>
      <c r="H7557"/>
      <c r="I7557"/>
      <c r="J7557"/>
      <c r="O7557" s="2"/>
    </row>
    <row r="7558" spans="1:15" ht="15" x14ac:dyDescent="0.25">
      <c r="A7558"/>
      <c r="B7558"/>
      <c r="C7558"/>
      <c r="D7558"/>
      <c r="E7558"/>
      <c r="F7558"/>
      <c r="G7558"/>
      <c r="H7558"/>
      <c r="I7558"/>
      <c r="J7558"/>
      <c r="O7558" s="2"/>
    </row>
    <row r="7559" spans="1:15" ht="15" x14ac:dyDescent="0.25">
      <c r="A7559"/>
      <c r="B7559"/>
      <c r="C7559"/>
      <c r="D7559"/>
      <c r="E7559"/>
      <c r="F7559"/>
      <c r="G7559"/>
      <c r="H7559"/>
      <c r="I7559"/>
      <c r="J7559"/>
      <c r="O7559" s="2"/>
    </row>
    <row r="7560" spans="1:15" ht="15" x14ac:dyDescent="0.25">
      <c r="A7560"/>
      <c r="B7560"/>
      <c r="C7560"/>
      <c r="D7560"/>
      <c r="E7560"/>
      <c r="F7560"/>
      <c r="G7560"/>
      <c r="H7560"/>
      <c r="I7560"/>
      <c r="J7560"/>
      <c r="O7560" s="2"/>
    </row>
    <row r="7561" spans="1:15" ht="15" x14ac:dyDescent="0.25">
      <c r="A7561"/>
      <c r="B7561"/>
      <c r="C7561"/>
      <c r="D7561"/>
      <c r="E7561"/>
      <c r="F7561"/>
      <c r="G7561"/>
      <c r="H7561"/>
      <c r="I7561"/>
      <c r="J7561"/>
      <c r="O7561" s="2"/>
    </row>
    <row r="7562" spans="1:15" ht="15" x14ac:dyDescent="0.25">
      <c r="A7562"/>
      <c r="B7562"/>
      <c r="C7562"/>
      <c r="D7562"/>
      <c r="E7562"/>
      <c r="F7562"/>
      <c r="G7562"/>
      <c r="H7562"/>
      <c r="I7562"/>
      <c r="J7562"/>
      <c r="O7562" s="2"/>
    </row>
    <row r="7563" spans="1:15" ht="15" x14ac:dyDescent="0.25">
      <c r="A7563"/>
      <c r="B7563"/>
      <c r="C7563"/>
      <c r="D7563"/>
      <c r="E7563"/>
      <c r="F7563"/>
      <c r="G7563"/>
      <c r="H7563"/>
      <c r="I7563"/>
      <c r="J7563"/>
      <c r="O7563" s="2"/>
    </row>
    <row r="7564" spans="1:15" ht="15" x14ac:dyDescent="0.25">
      <c r="A7564"/>
      <c r="B7564"/>
      <c r="C7564"/>
      <c r="D7564"/>
      <c r="E7564"/>
      <c r="F7564"/>
      <c r="G7564"/>
      <c r="H7564"/>
      <c r="I7564"/>
      <c r="J7564"/>
      <c r="O7564" s="2"/>
    </row>
    <row r="7565" spans="1:15" ht="15" x14ac:dyDescent="0.25">
      <c r="A7565"/>
      <c r="B7565"/>
      <c r="C7565"/>
      <c r="D7565"/>
      <c r="E7565"/>
      <c r="F7565"/>
      <c r="G7565"/>
      <c r="H7565"/>
      <c r="I7565"/>
      <c r="J7565"/>
      <c r="O7565" s="2"/>
    </row>
    <row r="7566" spans="1:15" ht="15" x14ac:dyDescent="0.25">
      <c r="A7566"/>
      <c r="B7566"/>
      <c r="C7566"/>
      <c r="D7566"/>
      <c r="E7566"/>
      <c r="F7566"/>
      <c r="G7566"/>
      <c r="H7566"/>
      <c r="I7566"/>
      <c r="J7566"/>
      <c r="O7566" s="2"/>
    </row>
    <row r="7567" spans="1:15" ht="15" x14ac:dyDescent="0.25">
      <c r="A7567"/>
      <c r="B7567"/>
      <c r="C7567"/>
      <c r="D7567"/>
      <c r="E7567"/>
      <c r="F7567"/>
      <c r="G7567"/>
      <c r="H7567"/>
      <c r="I7567"/>
      <c r="J7567"/>
      <c r="O7567" s="2"/>
    </row>
    <row r="7568" spans="1:15" ht="15" x14ac:dyDescent="0.25">
      <c r="A7568"/>
      <c r="B7568"/>
      <c r="C7568"/>
      <c r="D7568"/>
      <c r="E7568"/>
      <c r="F7568"/>
      <c r="G7568"/>
      <c r="H7568"/>
      <c r="I7568"/>
      <c r="J7568"/>
      <c r="O7568" s="2"/>
    </row>
    <row r="7569" spans="1:15" ht="15" x14ac:dyDescent="0.25">
      <c r="A7569"/>
      <c r="B7569"/>
      <c r="C7569"/>
      <c r="D7569"/>
      <c r="E7569"/>
      <c r="F7569"/>
      <c r="G7569"/>
      <c r="H7569"/>
      <c r="I7569"/>
      <c r="J7569"/>
      <c r="O7569" s="2"/>
    </row>
    <row r="7570" spans="1:15" ht="15" x14ac:dyDescent="0.25">
      <c r="A7570"/>
      <c r="B7570"/>
      <c r="C7570"/>
      <c r="D7570"/>
      <c r="E7570"/>
      <c r="F7570"/>
      <c r="G7570"/>
      <c r="H7570"/>
      <c r="I7570"/>
      <c r="J7570"/>
      <c r="O7570" s="2"/>
    </row>
    <row r="7571" spans="1:15" ht="15" x14ac:dyDescent="0.25">
      <c r="A7571"/>
      <c r="B7571"/>
      <c r="C7571"/>
      <c r="D7571"/>
      <c r="E7571"/>
      <c r="F7571"/>
      <c r="G7571"/>
      <c r="H7571"/>
      <c r="I7571"/>
      <c r="J7571"/>
      <c r="O7571" s="2"/>
    </row>
    <row r="7572" spans="1:15" ht="15" x14ac:dyDescent="0.25">
      <c r="A7572"/>
      <c r="B7572"/>
      <c r="C7572"/>
      <c r="D7572"/>
      <c r="E7572"/>
      <c r="F7572"/>
      <c r="G7572"/>
      <c r="H7572"/>
      <c r="I7572"/>
      <c r="J7572"/>
      <c r="O7572" s="2"/>
    </row>
    <row r="7573" spans="1:15" ht="15" x14ac:dyDescent="0.25">
      <c r="A7573"/>
      <c r="B7573"/>
      <c r="C7573"/>
      <c r="D7573"/>
      <c r="E7573"/>
      <c r="F7573"/>
      <c r="G7573"/>
      <c r="H7573"/>
      <c r="I7573"/>
      <c r="J7573"/>
      <c r="O7573" s="2"/>
    </row>
    <row r="7574" spans="1:15" ht="15" x14ac:dyDescent="0.25">
      <c r="A7574"/>
      <c r="B7574"/>
      <c r="C7574"/>
      <c r="D7574"/>
      <c r="E7574"/>
      <c r="F7574"/>
      <c r="G7574"/>
      <c r="H7574"/>
      <c r="I7574"/>
      <c r="J7574"/>
      <c r="O7574" s="2"/>
    </row>
    <row r="7575" spans="1:15" ht="15" x14ac:dyDescent="0.25">
      <c r="A7575"/>
      <c r="B7575"/>
      <c r="C7575"/>
      <c r="D7575"/>
      <c r="E7575"/>
      <c r="F7575"/>
      <c r="G7575"/>
      <c r="H7575"/>
      <c r="I7575"/>
      <c r="J7575"/>
      <c r="O7575" s="2"/>
    </row>
    <row r="7576" spans="1:15" ht="15" x14ac:dyDescent="0.25">
      <c r="A7576"/>
      <c r="B7576"/>
      <c r="C7576"/>
      <c r="D7576"/>
      <c r="E7576"/>
      <c r="F7576"/>
      <c r="G7576"/>
      <c r="H7576"/>
      <c r="I7576"/>
      <c r="J7576"/>
      <c r="O7576" s="2"/>
    </row>
    <row r="7577" spans="1:15" ht="15" x14ac:dyDescent="0.25">
      <c r="A7577"/>
      <c r="B7577"/>
      <c r="C7577"/>
      <c r="D7577"/>
      <c r="E7577"/>
      <c r="F7577"/>
      <c r="G7577"/>
      <c r="H7577"/>
      <c r="I7577"/>
      <c r="J7577"/>
      <c r="O7577" s="2"/>
    </row>
    <row r="7578" spans="1:15" ht="15" x14ac:dyDescent="0.25">
      <c r="A7578"/>
      <c r="B7578"/>
      <c r="C7578"/>
      <c r="D7578"/>
      <c r="E7578"/>
      <c r="F7578"/>
      <c r="G7578"/>
      <c r="H7578"/>
      <c r="I7578"/>
      <c r="J7578"/>
      <c r="O7578" s="2"/>
    </row>
    <row r="7579" spans="1:15" ht="15" x14ac:dyDescent="0.25">
      <c r="A7579"/>
      <c r="B7579"/>
      <c r="C7579"/>
      <c r="D7579"/>
      <c r="E7579"/>
      <c r="F7579"/>
      <c r="G7579"/>
      <c r="H7579"/>
      <c r="I7579"/>
      <c r="J7579"/>
      <c r="O7579" s="2"/>
    </row>
    <row r="7580" spans="1:15" ht="15" x14ac:dyDescent="0.25">
      <c r="A7580"/>
      <c r="B7580"/>
      <c r="C7580"/>
      <c r="D7580"/>
      <c r="E7580"/>
      <c r="F7580"/>
      <c r="G7580"/>
      <c r="H7580"/>
      <c r="I7580"/>
      <c r="J7580"/>
      <c r="O7580" s="2"/>
    </row>
    <row r="7581" spans="1:15" ht="15" x14ac:dyDescent="0.25">
      <c r="A7581"/>
      <c r="B7581"/>
      <c r="C7581"/>
      <c r="D7581"/>
      <c r="E7581"/>
      <c r="F7581"/>
      <c r="G7581"/>
      <c r="H7581"/>
      <c r="I7581"/>
      <c r="J7581"/>
      <c r="O7581" s="2"/>
    </row>
    <row r="7582" spans="1:15" ht="15" x14ac:dyDescent="0.25">
      <c r="A7582"/>
      <c r="B7582"/>
      <c r="C7582"/>
      <c r="D7582"/>
      <c r="E7582"/>
      <c r="F7582"/>
      <c r="G7582"/>
      <c r="H7582"/>
      <c r="I7582"/>
      <c r="J7582"/>
      <c r="O7582" s="2"/>
    </row>
    <row r="7583" spans="1:15" ht="15" x14ac:dyDescent="0.25">
      <c r="A7583"/>
      <c r="B7583"/>
      <c r="C7583"/>
      <c r="D7583"/>
      <c r="E7583"/>
      <c r="F7583"/>
      <c r="G7583"/>
      <c r="H7583"/>
      <c r="I7583"/>
      <c r="J7583"/>
      <c r="O7583" s="2"/>
    </row>
    <row r="7584" spans="1:15" ht="15" x14ac:dyDescent="0.25">
      <c r="A7584"/>
      <c r="B7584"/>
      <c r="C7584"/>
      <c r="D7584"/>
      <c r="E7584"/>
      <c r="F7584"/>
      <c r="G7584"/>
      <c r="H7584"/>
      <c r="I7584"/>
      <c r="J7584"/>
      <c r="O7584" s="2"/>
    </row>
    <row r="7585" spans="1:15" ht="15" x14ac:dyDescent="0.25">
      <c r="A7585"/>
      <c r="B7585"/>
      <c r="C7585"/>
      <c r="D7585"/>
      <c r="E7585"/>
      <c r="F7585"/>
      <c r="G7585"/>
      <c r="H7585"/>
      <c r="I7585"/>
      <c r="J7585"/>
      <c r="O7585" s="2"/>
    </row>
    <row r="7586" spans="1:15" ht="15" x14ac:dyDescent="0.25">
      <c r="A7586"/>
      <c r="B7586"/>
      <c r="C7586"/>
      <c r="D7586"/>
      <c r="E7586"/>
      <c r="F7586"/>
      <c r="G7586"/>
      <c r="H7586"/>
      <c r="I7586"/>
      <c r="J7586"/>
      <c r="O7586" s="2"/>
    </row>
    <row r="7587" spans="1:15" ht="15" x14ac:dyDescent="0.25">
      <c r="A7587"/>
      <c r="B7587"/>
      <c r="C7587"/>
      <c r="D7587"/>
      <c r="E7587"/>
      <c r="F7587"/>
      <c r="G7587"/>
      <c r="H7587"/>
      <c r="I7587"/>
      <c r="J7587"/>
      <c r="O7587" s="2"/>
    </row>
    <row r="7588" spans="1:15" ht="15" x14ac:dyDescent="0.25">
      <c r="A7588"/>
      <c r="B7588"/>
      <c r="C7588"/>
      <c r="D7588"/>
      <c r="E7588"/>
      <c r="F7588"/>
      <c r="G7588"/>
      <c r="H7588"/>
      <c r="I7588"/>
      <c r="J7588"/>
      <c r="O7588" s="2"/>
    </row>
    <row r="7589" spans="1:15" ht="15" x14ac:dyDescent="0.25">
      <c r="A7589"/>
      <c r="B7589"/>
      <c r="C7589"/>
      <c r="D7589"/>
      <c r="E7589"/>
      <c r="F7589"/>
      <c r="G7589"/>
      <c r="H7589"/>
      <c r="I7589"/>
      <c r="J7589"/>
      <c r="O7589" s="2"/>
    </row>
    <row r="7590" spans="1:15" ht="15" x14ac:dyDescent="0.25">
      <c r="A7590"/>
      <c r="B7590"/>
      <c r="C7590"/>
      <c r="D7590"/>
      <c r="E7590"/>
      <c r="F7590"/>
      <c r="G7590"/>
      <c r="H7590"/>
      <c r="I7590"/>
      <c r="J7590"/>
      <c r="O7590" s="2"/>
    </row>
    <row r="7591" spans="1:15" ht="15" x14ac:dyDescent="0.25">
      <c r="A7591"/>
      <c r="B7591"/>
      <c r="C7591"/>
      <c r="D7591"/>
      <c r="E7591"/>
      <c r="F7591"/>
      <c r="G7591"/>
      <c r="H7591"/>
      <c r="I7591"/>
      <c r="J7591"/>
      <c r="O7591" s="2"/>
    </row>
    <row r="7592" spans="1:15" ht="15" x14ac:dyDescent="0.25">
      <c r="A7592"/>
      <c r="B7592"/>
      <c r="C7592"/>
      <c r="D7592"/>
      <c r="E7592"/>
      <c r="F7592"/>
      <c r="G7592"/>
      <c r="H7592"/>
      <c r="I7592"/>
      <c r="J7592"/>
      <c r="O7592" s="2"/>
    </row>
    <row r="7593" spans="1:15" ht="15" x14ac:dyDescent="0.25">
      <c r="A7593"/>
      <c r="B7593"/>
      <c r="C7593"/>
      <c r="D7593"/>
      <c r="E7593"/>
      <c r="F7593"/>
      <c r="G7593"/>
      <c r="H7593"/>
      <c r="I7593"/>
      <c r="J7593"/>
      <c r="O7593" s="2"/>
    </row>
    <row r="7594" spans="1:15" ht="15" x14ac:dyDescent="0.25">
      <c r="A7594"/>
      <c r="B7594"/>
      <c r="C7594"/>
      <c r="D7594"/>
      <c r="E7594"/>
      <c r="F7594"/>
      <c r="G7594"/>
      <c r="H7594"/>
      <c r="I7594"/>
      <c r="J7594"/>
      <c r="O7594" s="2"/>
    </row>
    <row r="7595" spans="1:15" ht="15" x14ac:dyDescent="0.25">
      <c r="A7595"/>
      <c r="B7595"/>
      <c r="C7595"/>
      <c r="D7595"/>
      <c r="E7595"/>
      <c r="F7595"/>
      <c r="G7595"/>
      <c r="H7595"/>
      <c r="I7595"/>
      <c r="J7595"/>
      <c r="O7595" s="2"/>
    </row>
    <row r="7596" spans="1:15" ht="15" x14ac:dyDescent="0.25">
      <c r="A7596"/>
      <c r="B7596"/>
      <c r="C7596"/>
      <c r="D7596"/>
      <c r="E7596"/>
      <c r="F7596"/>
      <c r="G7596"/>
      <c r="H7596"/>
      <c r="I7596"/>
      <c r="J7596"/>
      <c r="O7596" s="2"/>
    </row>
    <row r="7597" spans="1:15" ht="15" x14ac:dyDescent="0.25">
      <c r="A7597"/>
      <c r="B7597"/>
      <c r="C7597"/>
      <c r="D7597"/>
      <c r="E7597"/>
      <c r="F7597"/>
      <c r="G7597"/>
      <c r="H7597"/>
      <c r="I7597"/>
      <c r="J7597"/>
      <c r="O7597" s="2"/>
    </row>
    <row r="7598" spans="1:15" ht="15" x14ac:dyDescent="0.25">
      <c r="A7598"/>
      <c r="B7598"/>
      <c r="C7598"/>
      <c r="D7598"/>
      <c r="E7598"/>
      <c r="F7598"/>
      <c r="G7598"/>
      <c r="H7598"/>
      <c r="I7598"/>
      <c r="J7598"/>
      <c r="O7598" s="2"/>
    </row>
    <row r="7599" spans="1:15" ht="15" x14ac:dyDescent="0.25">
      <c r="A7599"/>
      <c r="B7599"/>
      <c r="C7599"/>
      <c r="D7599"/>
      <c r="E7599"/>
      <c r="F7599"/>
      <c r="G7599"/>
      <c r="H7599"/>
      <c r="I7599"/>
      <c r="J7599"/>
      <c r="O7599" s="2"/>
    </row>
    <row r="7600" spans="1:15" ht="15" x14ac:dyDescent="0.25">
      <c r="A7600"/>
      <c r="B7600"/>
      <c r="C7600"/>
      <c r="D7600"/>
      <c r="E7600"/>
      <c r="F7600"/>
      <c r="G7600"/>
      <c r="H7600"/>
      <c r="I7600"/>
      <c r="J7600"/>
      <c r="O7600" s="2"/>
    </row>
    <row r="7601" spans="1:15" ht="15" x14ac:dyDescent="0.25">
      <c r="A7601"/>
      <c r="B7601"/>
      <c r="C7601"/>
      <c r="D7601"/>
      <c r="E7601"/>
      <c r="F7601"/>
      <c r="G7601"/>
      <c r="H7601"/>
      <c r="I7601"/>
      <c r="J7601"/>
      <c r="O7601" s="2"/>
    </row>
    <row r="7602" spans="1:15" ht="15" x14ac:dyDescent="0.25">
      <c r="A7602"/>
      <c r="B7602"/>
      <c r="C7602"/>
      <c r="D7602"/>
      <c r="E7602"/>
      <c r="F7602"/>
      <c r="G7602"/>
      <c r="H7602"/>
      <c r="I7602"/>
      <c r="J7602"/>
      <c r="O7602" s="2"/>
    </row>
    <row r="7603" spans="1:15" ht="15" x14ac:dyDescent="0.25">
      <c r="A7603"/>
      <c r="B7603"/>
      <c r="C7603"/>
      <c r="D7603"/>
      <c r="E7603"/>
      <c r="F7603"/>
      <c r="G7603"/>
      <c r="H7603"/>
      <c r="I7603"/>
      <c r="J7603"/>
      <c r="O7603" s="2"/>
    </row>
    <row r="7604" spans="1:15" ht="15" x14ac:dyDescent="0.25">
      <c r="A7604"/>
      <c r="B7604"/>
      <c r="C7604"/>
      <c r="D7604"/>
      <c r="E7604"/>
      <c r="F7604"/>
      <c r="G7604"/>
      <c r="H7604"/>
      <c r="I7604"/>
      <c r="J7604"/>
      <c r="O7604" s="2"/>
    </row>
    <row r="7605" spans="1:15" ht="15" x14ac:dyDescent="0.25">
      <c r="A7605"/>
      <c r="B7605"/>
      <c r="C7605"/>
      <c r="D7605"/>
      <c r="E7605"/>
      <c r="F7605"/>
      <c r="G7605"/>
      <c r="H7605"/>
      <c r="I7605"/>
      <c r="J7605"/>
      <c r="O7605" s="2"/>
    </row>
    <row r="7606" spans="1:15" ht="15" x14ac:dyDescent="0.25">
      <c r="A7606"/>
      <c r="B7606"/>
      <c r="C7606"/>
      <c r="D7606"/>
      <c r="E7606"/>
      <c r="F7606"/>
      <c r="G7606"/>
      <c r="H7606"/>
      <c r="I7606"/>
      <c r="J7606"/>
      <c r="O7606" s="2"/>
    </row>
    <row r="7607" spans="1:15" ht="15" x14ac:dyDescent="0.25">
      <c r="A7607"/>
      <c r="B7607"/>
      <c r="C7607"/>
      <c r="D7607"/>
      <c r="E7607"/>
      <c r="F7607"/>
      <c r="G7607"/>
      <c r="H7607"/>
      <c r="I7607"/>
      <c r="J7607"/>
      <c r="O7607" s="2"/>
    </row>
    <row r="7608" spans="1:15" ht="15" x14ac:dyDescent="0.25">
      <c r="A7608"/>
      <c r="B7608"/>
      <c r="C7608"/>
      <c r="D7608"/>
      <c r="E7608"/>
      <c r="F7608"/>
      <c r="G7608"/>
      <c r="H7608"/>
      <c r="I7608"/>
      <c r="J7608"/>
      <c r="O7608" s="2"/>
    </row>
    <row r="7609" spans="1:15" ht="15" x14ac:dyDescent="0.25">
      <c r="A7609"/>
      <c r="B7609"/>
      <c r="C7609"/>
      <c r="D7609"/>
      <c r="E7609"/>
      <c r="F7609"/>
      <c r="G7609"/>
      <c r="H7609"/>
      <c r="I7609"/>
      <c r="J7609"/>
      <c r="O7609" s="2"/>
    </row>
    <row r="7610" spans="1:15" ht="15" x14ac:dyDescent="0.25">
      <c r="A7610"/>
      <c r="B7610"/>
      <c r="C7610"/>
      <c r="D7610"/>
      <c r="E7610"/>
      <c r="F7610"/>
      <c r="G7610"/>
      <c r="H7610"/>
      <c r="I7610"/>
      <c r="J7610"/>
      <c r="O7610" s="2"/>
    </row>
    <row r="7611" spans="1:15" ht="15" x14ac:dyDescent="0.25">
      <c r="A7611"/>
      <c r="B7611"/>
      <c r="C7611"/>
      <c r="D7611"/>
      <c r="E7611"/>
      <c r="F7611"/>
      <c r="G7611"/>
      <c r="H7611"/>
      <c r="I7611"/>
      <c r="J7611"/>
      <c r="O7611" s="2"/>
    </row>
    <row r="7612" spans="1:15" ht="15" x14ac:dyDescent="0.25">
      <c r="A7612"/>
      <c r="B7612"/>
      <c r="C7612"/>
      <c r="D7612"/>
      <c r="E7612"/>
      <c r="F7612"/>
      <c r="G7612"/>
      <c r="H7612"/>
      <c r="I7612"/>
      <c r="J7612"/>
      <c r="O7612" s="2"/>
    </row>
    <row r="7613" spans="1:15" ht="15" x14ac:dyDescent="0.25">
      <c r="A7613"/>
      <c r="B7613"/>
      <c r="C7613"/>
      <c r="D7613"/>
      <c r="E7613"/>
      <c r="F7613"/>
      <c r="G7613"/>
      <c r="H7613"/>
      <c r="I7613"/>
      <c r="J7613"/>
      <c r="O7613" s="2"/>
    </row>
    <row r="7614" spans="1:15" ht="15" x14ac:dyDescent="0.25">
      <c r="A7614"/>
      <c r="B7614"/>
      <c r="C7614"/>
      <c r="D7614"/>
      <c r="E7614"/>
      <c r="F7614"/>
      <c r="G7614"/>
      <c r="H7614"/>
      <c r="I7614"/>
      <c r="J7614"/>
      <c r="O7614" s="2"/>
    </row>
    <row r="7615" spans="1:15" ht="15" x14ac:dyDescent="0.25">
      <c r="A7615"/>
      <c r="B7615"/>
      <c r="C7615"/>
      <c r="D7615"/>
      <c r="E7615"/>
      <c r="F7615"/>
      <c r="G7615"/>
      <c r="H7615"/>
      <c r="I7615"/>
      <c r="J7615"/>
      <c r="O7615" s="2"/>
    </row>
    <row r="7616" spans="1:15" ht="15" x14ac:dyDescent="0.25">
      <c r="A7616"/>
      <c r="B7616"/>
      <c r="C7616"/>
      <c r="D7616"/>
      <c r="E7616"/>
      <c r="F7616"/>
      <c r="G7616"/>
      <c r="H7616"/>
      <c r="I7616"/>
      <c r="J7616"/>
      <c r="O7616" s="2"/>
    </row>
    <row r="7617" spans="1:15" ht="15" x14ac:dyDescent="0.25">
      <c r="A7617"/>
      <c r="B7617"/>
      <c r="C7617"/>
      <c r="D7617"/>
      <c r="E7617"/>
      <c r="F7617"/>
      <c r="G7617"/>
      <c r="H7617"/>
      <c r="I7617"/>
      <c r="J7617"/>
      <c r="O7617" s="2"/>
    </row>
    <row r="7618" spans="1:15" ht="15" x14ac:dyDescent="0.25">
      <c r="A7618"/>
      <c r="B7618"/>
      <c r="C7618"/>
      <c r="D7618"/>
      <c r="E7618"/>
      <c r="F7618"/>
      <c r="G7618"/>
      <c r="H7618"/>
      <c r="I7618"/>
      <c r="J7618"/>
      <c r="O7618" s="2"/>
    </row>
    <row r="7619" spans="1:15" ht="15" x14ac:dyDescent="0.25">
      <c r="A7619"/>
      <c r="B7619"/>
      <c r="C7619"/>
      <c r="D7619"/>
      <c r="E7619"/>
      <c r="F7619"/>
      <c r="G7619"/>
      <c r="H7619"/>
      <c r="I7619"/>
      <c r="J7619"/>
      <c r="O7619" s="2"/>
    </row>
    <row r="7620" spans="1:15" ht="15" x14ac:dyDescent="0.25">
      <c r="A7620"/>
      <c r="B7620"/>
      <c r="C7620"/>
      <c r="D7620"/>
      <c r="E7620"/>
      <c r="F7620"/>
      <c r="G7620"/>
      <c r="H7620"/>
      <c r="I7620"/>
      <c r="J7620"/>
      <c r="O7620" s="2"/>
    </row>
    <row r="7621" spans="1:15" ht="15" x14ac:dyDescent="0.25">
      <c r="A7621"/>
      <c r="B7621"/>
      <c r="C7621"/>
      <c r="D7621"/>
      <c r="E7621"/>
      <c r="F7621"/>
      <c r="G7621"/>
      <c r="H7621"/>
      <c r="I7621"/>
      <c r="J7621"/>
      <c r="O7621" s="2"/>
    </row>
    <row r="7622" spans="1:15" ht="15" x14ac:dyDescent="0.25">
      <c r="A7622"/>
      <c r="B7622"/>
      <c r="C7622"/>
      <c r="D7622"/>
      <c r="E7622"/>
      <c r="F7622"/>
      <c r="G7622"/>
      <c r="H7622"/>
      <c r="I7622"/>
      <c r="J7622"/>
      <c r="O7622" s="2"/>
    </row>
    <row r="7623" spans="1:15" ht="15" x14ac:dyDescent="0.25">
      <c r="A7623"/>
      <c r="B7623"/>
      <c r="C7623"/>
      <c r="D7623"/>
      <c r="E7623"/>
      <c r="F7623"/>
      <c r="G7623"/>
      <c r="H7623"/>
      <c r="I7623"/>
      <c r="J7623"/>
      <c r="O7623" s="2"/>
    </row>
    <row r="7624" spans="1:15" ht="15" x14ac:dyDescent="0.25">
      <c r="A7624"/>
      <c r="B7624"/>
      <c r="C7624"/>
      <c r="D7624"/>
      <c r="E7624"/>
      <c r="F7624"/>
      <c r="G7624"/>
      <c r="H7624"/>
      <c r="I7624"/>
      <c r="J7624"/>
      <c r="O7624" s="2"/>
    </row>
    <row r="7625" spans="1:15" ht="15" x14ac:dyDescent="0.25">
      <c r="A7625"/>
      <c r="B7625"/>
      <c r="C7625"/>
      <c r="D7625"/>
      <c r="E7625"/>
      <c r="F7625"/>
      <c r="G7625"/>
      <c r="H7625"/>
      <c r="I7625"/>
      <c r="J7625"/>
      <c r="O7625" s="2"/>
    </row>
    <row r="7626" spans="1:15" ht="15" x14ac:dyDescent="0.25">
      <c r="A7626"/>
      <c r="B7626"/>
      <c r="C7626"/>
      <c r="D7626"/>
      <c r="E7626"/>
      <c r="F7626"/>
      <c r="G7626"/>
      <c r="H7626"/>
      <c r="I7626"/>
      <c r="J7626"/>
      <c r="O7626" s="2"/>
    </row>
    <row r="7627" spans="1:15" ht="15" x14ac:dyDescent="0.25">
      <c r="A7627"/>
      <c r="B7627"/>
      <c r="C7627"/>
      <c r="D7627"/>
      <c r="E7627"/>
      <c r="F7627"/>
      <c r="G7627"/>
      <c r="H7627"/>
      <c r="I7627"/>
      <c r="J7627"/>
      <c r="O7627" s="2"/>
    </row>
    <row r="7628" spans="1:15" ht="15" x14ac:dyDescent="0.25">
      <c r="A7628"/>
      <c r="B7628"/>
      <c r="C7628"/>
      <c r="D7628"/>
      <c r="E7628"/>
      <c r="F7628"/>
      <c r="G7628"/>
      <c r="H7628"/>
      <c r="I7628"/>
      <c r="J7628"/>
      <c r="O7628" s="2"/>
    </row>
    <row r="7629" spans="1:15" ht="15" x14ac:dyDescent="0.25">
      <c r="A7629"/>
      <c r="B7629"/>
      <c r="C7629"/>
      <c r="D7629"/>
      <c r="E7629"/>
      <c r="F7629"/>
      <c r="G7629"/>
      <c r="H7629"/>
      <c r="I7629"/>
      <c r="J7629"/>
      <c r="O7629" s="2"/>
    </row>
    <row r="7630" spans="1:15" ht="15" x14ac:dyDescent="0.25">
      <c r="A7630"/>
      <c r="B7630"/>
      <c r="C7630"/>
      <c r="D7630"/>
      <c r="E7630"/>
      <c r="F7630"/>
      <c r="G7630"/>
      <c r="H7630"/>
      <c r="I7630"/>
      <c r="J7630"/>
      <c r="O7630" s="2"/>
    </row>
    <row r="7631" spans="1:15" ht="15" x14ac:dyDescent="0.25">
      <c r="A7631"/>
      <c r="B7631"/>
      <c r="C7631"/>
      <c r="D7631"/>
      <c r="E7631"/>
      <c r="F7631"/>
      <c r="G7631"/>
      <c r="H7631"/>
      <c r="I7631"/>
      <c r="J7631"/>
      <c r="O7631" s="2"/>
    </row>
    <row r="7632" spans="1:15" ht="15" x14ac:dyDescent="0.25">
      <c r="A7632"/>
      <c r="B7632"/>
      <c r="C7632"/>
      <c r="D7632"/>
      <c r="E7632"/>
      <c r="F7632"/>
      <c r="G7632"/>
      <c r="H7632"/>
      <c r="I7632"/>
      <c r="J7632"/>
      <c r="O7632" s="2"/>
    </row>
    <row r="7633" spans="1:15" ht="15" x14ac:dyDescent="0.25">
      <c r="A7633"/>
      <c r="B7633"/>
      <c r="C7633"/>
      <c r="D7633"/>
      <c r="E7633"/>
      <c r="F7633"/>
      <c r="G7633"/>
      <c r="H7633"/>
      <c r="I7633"/>
      <c r="J7633"/>
      <c r="O7633" s="2"/>
    </row>
    <row r="7634" spans="1:15" ht="15" x14ac:dyDescent="0.25">
      <c r="A7634"/>
      <c r="B7634"/>
      <c r="C7634"/>
      <c r="D7634"/>
      <c r="E7634"/>
      <c r="F7634"/>
      <c r="G7634"/>
      <c r="H7634"/>
      <c r="I7634"/>
      <c r="J7634"/>
      <c r="O7634" s="2"/>
    </row>
    <row r="7635" spans="1:15" ht="15" x14ac:dyDescent="0.25">
      <c r="A7635"/>
      <c r="B7635"/>
      <c r="C7635"/>
      <c r="D7635"/>
      <c r="E7635"/>
      <c r="F7635"/>
      <c r="G7635"/>
      <c r="H7635"/>
      <c r="I7635"/>
      <c r="J7635"/>
      <c r="O7635" s="2"/>
    </row>
    <row r="7636" spans="1:15" ht="15" x14ac:dyDescent="0.25">
      <c r="A7636"/>
      <c r="B7636"/>
      <c r="C7636"/>
      <c r="D7636"/>
      <c r="E7636"/>
      <c r="F7636"/>
      <c r="G7636"/>
      <c r="H7636"/>
      <c r="I7636"/>
      <c r="J7636"/>
      <c r="O7636" s="2"/>
    </row>
    <row r="7637" spans="1:15" ht="15" x14ac:dyDescent="0.25">
      <c r="A7637"/>
      <c r="B7637"/>
      <c r="C7637"/>
      <c r="D7637"/>
      <c r="E7637"/>
      <c r="F7637"/>
      <c r="G7637"/>
      <c r="H7637"/>
      <c r="I7637"/>
      <c r="J7637"/>
      <c r="O7637" s="2"/>
    </row>
    <row r="7638" spans="1:15" ht="15" x14ac:dyDescent="0.25">
      <c r="A7638"/>
      <c r="B7638"/>
      <c r="C7638"/>
      <c r="D7638"/>
      <c r="E7638"/>
      <c r="F7638"/>
      <c r="G7638"/>
      <c r="H7638"/>
      <c r="I7638"/>
      <c r="J7638"/>
      <c r="O7638" s="2"/>
    </row>
    <row r="7639" spans="1:15" ht="15" x14ac:dyDescent="0.25">
      <c r="A7639"/>
      <c r="B7639"/>
      <c r="C7639"/>
      <c r="D7639"/>
      <c r="E7639"/>
      <c r="F7639"/>
      <c r="G7639"/>
      <c r="H7639"/>
      <c r="I7639"/>
      <c r="J7639"/>
      <c r="O7639" s="2"/>
    </row>
    <row r="7640" spans="1:15" ht="15" x14ac:dyDescent="0.25">
      <c r="A7640"/>
      <c r="B7640"/>
      <c r="C7640"/>
      <c r="D7640"/>
      <c r="E7640"/>
      <c r="F7640"/>
      <c r="G7640"/>
      <c r="H7640"/>
      <c r="I7640"/>
      <c r="J7640"/>
      <c r="O7640" s="2"/>
    </row>
    <row r="7641" spans="1:15" ht="15" x14ac:dyDescent="0.25">
      <c r="A7641"/>
      <c r="B7641"/>
      <c r="C7641"/>
      <c r="D7641"/>
      <c r="E7641"/>
      <c r="F7641"/>
      <c r="G7641"/>
      <c r="H7641"/>
      <c r="I7641"/>
      <c r="J7641"/>
      <c r="O7641" s="2"/>
    </row>
    <row r="7642" spans="1:15" ht="15" x14ac:dyDescent="0.25">
      <c r="A7642"/>
      <c r="B7642"/>
      <c r="C7642"/>
      <c r="D7642"/>
      <c r="E7642"/>
      <c r="F7642"/>
      <c r="G7642"/>
      <c r="H7642"/>
      <c r="I7642"/>
      <c r="J7642"/>
      <c r="O7642" s="2"/>
    </row>
    <row r="7643" spans="1:15" ht="15" x14ac:dyDescent="0.25">
      <c r="A7643"/>
      <c r="B7643"/>
      <c r="C7643"/>
      <c r="D7643"/>
      <c r="E7643"/>
      <c r="F7643"/>
      <c r="G7643"/>
      <c r="H7643"/>
      <c r="I7643"/>
      <c r="J7643"/>
      <c r="O7643" s="2"/>
    </row>
    <row r="7644" spans="1:15" ht="15" x14ac:dyDescent="0.25">
      <c r="A7644"/>
      <c r="B7644"/>
      <c r="C7644"/>
      <c r="D7644"/>
      <c r="E7644"/>
      <c r="F7644"/>
      <c r="G7644"/>
      <c r="H7644"/>
      <c r="I7644"/>
      <c r="J7644"/>
      <c r="O7644" s="2"/>
    </row>
    <row r="7645" spans="1:15" ht="15" x14ac:dyDescent="0.25">
      <c r="A7645"/>
      <c r="B7645"/>
      <c r="C7645"/>
      <c r="D7645"/>
      <c r="E7645"/>
      <c r="F7645"/>
      <c r="G7645"/>
      <c r="H7645"/>
      <c r="I7645"/>
      <c r="J7645"/>
      <c r="O7645" s="2"/>
    </row>
    <row r="7646" spans="1:15" ht="15" x14ac:dyDescent="0.25">
      <c r="A7646"/>
      <c r="B7646"/>
      <c r="C7646"/>
      <c r="D7646"/>
      <c r="E7646"/>
      <c r="F7646"/>
      <c r="G7646"/>
      <c r="H7646"/>
      <c r="I7646"/>
      <c r="J7646"/>
      <c r="O7646" s="2"/>
    </row>
    <row r="7647" spans="1:15" ht="15" x14ac:dyDescent="0.25">
      <c r="A7647"/>
      <c r="B7647"/>
      <c r="C7647"/>
      <c r="D7647"/>
      <c r="E7647"/>
      <c r="F7647"/>
      <c r="G7647"/>
      <c r="H7647"/>
      <c r="I7647"/>
      <c r="J7647"/>
      <c r="O7647" s="2"/>
    </row>
    <row r="7648" spans="1:15" ht="15" x14ac:dyDescent="0.25">
      <c r="A7648"/>
      <c r="B7648"/>
      <c r="C7648"/>
      <c r="D7648"/>
      <c r="E7648"/>
      <c r="F7648"/>
      <c r="G7648"/>
      <c r="H7648"/>
      <c r="I7648"/>
      <c r="J7648"/>
      <c r="O7648" s="2"/>
    </row>
    <row r="7649" spans="1:15" ht="15" x14ac:dyDescent="0.25">
      <c r="A7649"/>
      <c r="B7649"/>
      <c r="C7649"/>
      <c r="D7649"/>
      <c r="E7649"/>
      <c r="F7649"/>
      <c r="G7649"/>
      <c r="H7649"/>
      <c r="I7649"/>
      <c r="J7649"/>
      <c r="O7649" s="2"/>
    </row>
    <row r="7650" spans="1:15" ht="15" x14ac:dyDescent="0.25">
      <c r="A7650"/>
      <c r="B7650"/>
      <c r="C7650"/>
      <c r="D7650"/>
      <c r="E7650"/>
      <c r="F7650"/>
      <c r="G7650"/>
      <c r="H7650"/>
      <c r="I7650"/>
      <c r="J7650"/>
      <c r="O7650" s="2"/>
    </row>
    <row r="7651" spans="1:15" ht="15" x14ac:dyDescent="0.25">
      <c r="A7651"/>
      <c r="B7651"/>
      <c r="C7651"/>
      <c r="D7651"/>
      <c r="E7651"/>
      <c r="F7651"/>
      <c r="G7651"/>
      <c r="H7651"/>
      <c r="I7651"/>
      <c r="J7651"/>
      <c r="O7651" s="2"/>
    </row>
    <row r="7652" spans="1:15" ht="15" x14ac:dyDescent="0.25">
      <c r="A7652"/>
      <c r="B7652"/>
      <c r="C7652"/>
      <c r="D7652"/>
      <c r="E7652"/>
      <c r="F7652"/>
      <c r="G7652"/>
      <c r="H7652"/>
      <c r="I7652"/>
      <c r="J7652"/>
      <c r="O7652" s="2"/>
    </row>
    <row r="7653" spans="1:15" ht="15" x14ac:dyDescent="0.25">
      <c r="A7653"/>
      <c r="B7653"/>
      <c r="C7653"/>
      <c r="D7653"/>
      <c r="E7653"/>
      <c r="F7653"/>
      <c r="G7653"/>
      <c r="H7653"/>
      <c r="I7653"/>
      <c r="J7653"/>
      <c r="O7653" s="2"/>
    </row>
    <row r="7654" spans="1:15" ht="15" x14ac:dyDescent="0.25">
      <c r="A7654"/>
      <c r="B7654"/>
      <c r="C7654"/>
      <c r="D7654"/>
      <c r="E7654"/>
      <c r="F7654"/>
      <c r="G7654"/>
      <c r="H7654"/>
      <c r="I7654"/>
      <c r="J7654"/>
      <c r="O7654" s="2"/>
    </row>
    <row r="7655" spans="1:15" ht="15" x14ac:dyDescent="0.25">
      <c r="A7655"/>
      <c r="B7655"/>
      <c r="C7655"/>
      <c r="D7655"/>
      <c r="E7655"/>
      <c r="F7655"/>
      <c r="G7655"/>
      <c r="H7655"/>
      <c r="I7655"/>
      <c r="J7655"/>
      <c r="O7655" s="2"/>
    </row>
    <row r="7656" spans="1:15" ht="15" x14ac:dyDescent="0.25">
      <c r="A7656"/>
      <c r="B7656"/>
      <c r="C7656"/>
      <c r="D7656"/>
      <c r="E7656"/>
      <c r="F7656"/>
      <c r="G7656"/>
      <c r="H7656"/>
      <c r="I7656"/>
      <c r="J7656"/>
      <c r="O7656" s="2"/>
    </row>
    <row r="7657" spans="1:15" ht="15" x14ac:dyDescent="0.25">
      <c r="A7657"/>
      <c r="B7657"/>
      <c r="C7657"/>
      <c r="D7657"/>
      <c r="E7657"/>
      <c r="F7657"/>
      <c r="G7657"/>
      <c r="H7657"/>
      <c r="I7657"/>
      <c r="J7657"/>
      <c r="O7657" s="2"/>
    </row>
    <row r="7658" spans="1:15" ht="15" x14ac:dyDescent="0.25">
      <c r="A7658"/>
      <c r="B7658"/>
      <c r="C7658"/>
      <c r="D7658"/>
      <c r="E7658"/>
      <c r="F7658"/>
      <c r="G7658"/>
      <c r="H7658"/>
      <c r="I7658"/>
      <c r="J7658"/>
      <c r="O7658" s="2"/>
    </row>
    <row r="7659" spans="1:15" ht="15" x14ac:dyDescent="0.25">
      <c r="A7659"/>
      <c r="B7659"/>
      <c r="C7659"/>
      <c r="D7659"/>
      <c r="E7659"/>
      <c r="F7659"/>
      <c r="G7659"/>
      <c r="H7659"/>
      <c r="I7659"/>
      <c r="J7659"/>
      <c r="O7659" s="2"/>
    </row>
    <row r="7660" spans="1:15" ht="15" x14ac:dyDescent="0.25">
      <c r="A7660"/>
      <c r="B7660"/>
      <c r="C7660"/>
      <c r="D7660"/>
      <c r="E7660"/>
      <c r="F7660"/>
      <c r="G7660"/>
      <c r="H7660"/>
      <c r="I7660"/>
      <c r="J7660"/>
      <c r="O7660" s="2"/>
    </row>
    <row r="7661" spans="1:15" ht="15" x14ac:dyDescent="0.25">
      <c r="A7661"/>
      <c r="B7661"/>
      <c r="C7661"/>
      <c r="D7661"/>
      <c r="E7661"/>
      <c r="F7661"/>
      <c r="G7661"/>
      <c r="H7661"/>
      <c r="I7661"/>
      <c r="J7661"/>
      <c r="O7661" s="2"/>
    </row>
    <row r="7662" spans="1:15" ht="15" x14ac:dyDescent="0.25">
      <c r="A7662"/>
      <c r="B7662"/>
      <c r="C7662"/>
      <c r="D7662"/>
      <c r="E7662"/>
      <c r="F7662"/>
      <c r="G7662"/>
      <c r="H7662"/>
      <c r="I7662"/>
      <c r="J7662"/>
      <c r="O7662" s="2"/>
    </row>
    <row r="7663" spans="1:15" ht="15" x14ac:dyDescent="0.25">
      <c r="A7663"/>
      <c r="B7663"/>
      <c r="C7663"/>
      <c r="D7663"/>
      <c r="E7663"/>
      <c r="F7663"/>
      <c r="G7663"/>
      <c r="H7663"/>
      <c r="I7663"/>
      <c r="J7663"/>
      <c r="O7663" s="2"/>
    </row>
    <row r="7664" spans="1:15" ht="15" x14ac:dyDescent="0.25">
      <c r="A7664"/>
      <c r="B7664"/>
      <c r="C7664"/>
      <c r="D7664"/>
      <c r="E7664"/>
      <c r="F7664"/>
      <c r="G7664"/>
      <c r="H7664"/>
      <c r="I7664"/>
      <c r="J7664"/>
      <c r="O7664" s="2"/>
    </row>
    <row r="7665" spans="1:15" ht="15" x14ac:dyDescent="0.25">
      <c r="A7665"/>
      <c r="B7665"/>
      <c r="C7665"/>
      <c r="D7665"/>
      <c r="E7665"/>
      <c r="F7665"/>
      <c r="G7665"/>
      <c r="H7665"/>
      <c r="I7665"/>
      <c r="J7665"/>
      <c r="O7665" s="2"/>
    </row>
    <row r="7666" spans="1:15" ht="15" x14ac:dyDescent="0.25">
      <c r="A7666"/>
      <c r="B7666"/>
      <c r="C7666"/>
      <c r="D7666"/>
      <c r="E7666"/>
      <c r="F7666"/>
      <c r="G7666"/>
      <c r="H7666"/>
      <c r="I7666"/>
      <c r="J7666"/>
      <c r="O7666" s="2"/>
    </row>
    <row r="7667" spans="1:15" ht="15" x14ac:dyDescent="0.25">
      <c r="A7667"/>
      <c r="B7667"/>
      <c r="C7667"/>
      <c r="D7667"/>
      <c r="E7667"/>
      <c r="F7667"/>
      <c r="G7667"/>
      <c r="H7667"/>
      <c r="I7667"/>
      <c r="J7667"/>
      <c r="O7667" s="2"/>
    </row>
    <row r="7668" spans="1:15" ht="15" x14ac:dyDescent="0.25">
      <c r="A7668"/>
      <c r="B7668"/>
      <c r="C7668"/>
      <c r="D7668"/>
      <c r="E7668"/>
      <c r="F7668"/>
      <c r="G7668"/>
      <c r="H7668"/>
      <c r="I7668"/>
      <c r="J7668"/>
      <c r="O7668" s="2"/>
    </row>
    <row r="7669" spans="1:15" ht="15" x14ac:dyDescent="0.25">
      <c r="A7669"/>
      <c r="B7669"/>
      <c r="C7669"/>
      <c r="D7669"/>
      <c r="E7669"/>
      <c r="F7669"/>
      <c r="G7669"/>
      <c r="H7669"/>
      <c r="I7669"/>
      <c r="J7669"/>
      <c r="O7669" s="2"/>
    </row>
    <row r="7670" spans="1:15" ht="15" x14ac:dyDescent="0.25">
      <c r="A7670"/>
      <c r="B7670"/>
      <c r="C7670"/>
      <c r="D7670"/>
      <c r="E7670"/>
      <c r="F7670"/>
      <c r="G7670"/>
      <c r="H7670"/>
      <c r="I7670"/>
      <c r="J7670"/>
      <c r="O7670" s="2"/>
    </row>
    <row r="7671" spans="1:15" ht="15" x14ac:dyDescent="0.25">
      <c r="A7671"/>
      <c r="B7671"/>
      <c r="C7671"/>
      <c r="D7671"/>
      <c r="E7671"/>
      <c r="F7671"/>
      <c r="G7671"/>
      <c r="H7671"/>
      <c r="I7671"/>
      <c r="J7671"/>
      <c r="O7671" s="2"/>
    </row>
    <row r="7672" spans="1:15" ht="15" x14ac:dyDescent="0.25">
      <c r="A7672"/>
      <c r="B7672"/>
      <c r="C7672"/>
      <c r="D7672"/>
      <c r="E7672"/>
      <c r="F7672"/>
      <c r="G7672"/>
      <c r="H7672"/>
      <c r="I7672"/>
      <c r="J7672"/>
      <c r="O7672" s="2"/>
    </row>
    <row r="7673" spans="1:15" ht="15" x14ac:dyDescent="0.25">
      <c r="A7673"/>
      <c r="B7673"/>
      <c r="C7673"/>
      <c r="D7673"/>
      <c r="E7673"/>
      <c r="F7673"/>
      <c r="G7673"/>
      <c r="H7673"/>
      <c r="I7673"/>
      <c r="J7673"/>
      <c r="O7673" s="2"/>
    </row>
    <row r="7674" spans="1:15" ht="15" x14ac:dyDescent="0.25">
      <c r="A7674"/>
      <c r="B7674"/>
      <c r="C7674"/>
      <c r="D7674"/>
      <c r="E7674"/>
      <c r="F7674"/>
      <c r="G7674"/>
      <c r="H7674"/>
      <c r="I7674"/>
      <c r="J7674"/>
      <c r="O7674" s="2"/>
    </row>
    <row r="7675" spans="1:15" ht="15" x14ac:dyDescent="0.25">
      <c r="A7675"/>
      <c r="B7675"/>
      <c r="C7675"/>
      <c r="D7675"/>
      <c r="E7675"/>
      <c r="F7675"/>
      <c r="G7675"/>
      <c r="H7675"/>
      <c r="I7675"/>
      <c r="J7675"/>
      <c r="O7675" s="2"/>
    </row>
    <row r="7676" spans="1:15" ht="15" x14ac:dyDescent="0.25">
      <c r="A7676"/>
      <c r="B7676"/>
      <c r="C7676"/>
      <c r="D7676"/>
      <c r="E7676"/>
      <c r="F7676"/>
      <c r="G7676"/>
      <c r="H7676"/>
      <c r="I7676"/>
      <c r="J7676"/>
      <c r="O7676" s="2"/>
    </row>
    <row r="7677" spans="1:15" ht="15" x14ac:dyDescent="0.25">
      <c r="A7677"/>
      <c r="B7677"/>
      <c r="C7677"/>
      <c r="D7677"/>
      <c r="E7677"/>
      <c r="F7677"/>
      <c r="G7677"/>
      <c r="H7677"/>
      <c r="I7677"/>
      <c r="J7677"/>
      <c r="O7677" s="2"/>
    </row>
    <row r="7678" spans="1:15" ht="15" x14ac:dyDescent="0.25">
      <c r="A7678"/>
      <c r="B7678"/>
      <c r="C7678"/>
      <c r="D7678"/>
      <c r="E7678"/>
      <c r="F7678"/>
      <c r="G7678"/>
      <c r="H7678"/>
      <c r="I7678"/>
      <c r="J7678"/>
      <c r="O7678" s="2"/>
    </row>
    <row r="7679" spans="1:15" ht="15" x14ac:dyDescent="0.25">
      <c r="A7679"/>
      <c r="B7679"/>
      <c r="C7679"/>
      <c r="D7679"/>
      <c r="E7679"/>
      <c r="F7679"/>
      <c r="G7679"/>
      <c r="H7679"/>
      <c r="I7679"/>
      <c r="J7679"/>
      <c r="O7679" s="2"/>
    </row>
    <row r="7680" spans="1:15" ht="15" x14ac:dyDescent="0.25">
      <c r="A7680"/>
      <c r="B7680"/>
      <c r="C7680"/>
      <c r="D7680"/>
      <c r="E7680"/>
      <c r="F7680"/>
      <c r="G7680"/>
      <c r="H7680"/>
      <c r="I7680"/>
      <c r="J7680"/>
      <c r="O7680" s="2"/>
    </row>
    <row r="7681" spans="1:15" ht="15" x14ac:dyDescent="0.25">
      <c r="A7681"/>
      <c r="B7681"/>
      <c r="C7681"/>
      <c r="D7681"/>
      <c r="E7681"/>
      <c r="F7681"/>
      <c r="G7681"/>
      <c r="H7681"/>
      <c r="I7681"/>
      <c r="J7681"/>
      <c r="O7681" s="2"/>
    </row>
    <row r="7682" spans="1:15" ht="15" x14ac:dyDescent="0.25">
      <c r="A7682"/>
      <c r="B7682"/>
      <c r="C7682"/>
      <c r="D7682"/>
      <c r="E7682"/>
      <c r="F7682"/>
      <c r="G7682"/>
      <c r="H7682"/>
      <c r="I7682"/>
      <c r="J7682"/>
      <c r="O7682" s="2"/>
    </row>
    <row r="7683" spans="1:15" ht="15" x14ac:dyDescent="0.25">
      <c r="A7683"/>
      <c r="B7683"/>
      <c r="C7683"/>
      <c r="D7683"/>
      <c r="E7683"/>
      <c r="F7683"/>
      <c r="G7683"/>
      <c r="H7683"/>
      <c r="I7683"/>
      <c r="J7683"/>
      <c r="O7683" s="2"/>
    </row>
    <row r="7684" spans="1:15" ht="15" x14ac:dyDescent="0.25">
      <c r="A7684"/>
      <c r="B7684"/>
      <c r="C7684"/>
      <c r="D7684"/>
      <c r="E7684"/>
      <c r="F7684"/>
      <c r="G7684"/>
      <c r="H7684"/>
      <c r="I7684"/>
      <c r="J7684"/>
      <c r="O7684" s="2"/>
    </row>
    <row r="7685" spans="1:15" ht="15" x14ac:dyDescent="0.25">
      <c r="A7685"/>
      <c r="B7685"/>
      <c r="C7685"/>
      <c r="D7685"/>
      <c r="E7685"/>
      <c r="F7685"/>
      <c r="G7685"/>
      <c r="H7685"/>
      <c r="I7685"/>
      <c r="J7685"/>
      <c r="O7685" s="2"/>
    </row>
    <row r="7686" spans="1:15" ht="15" x14ac:dyDescent="0.25">
      <c r="A7686"/>
      <c r="B7686"/>
      <c r="C7686"/>
      <c r="D7686"/>
      <c r="E7686"/>
      <c r="F7686"/>
      <c r="G7686"/>
      <c r="H7686"/>
      <c r="I7686"/>
      <c r="J7686"/>
      <c r="O7686" s="2"/>
    </row>
    <row r="7687" spans="1:15" ht="15" x14ac:dyDescent="0.25">
      <c r="A7687"/>
      <c r="B7687"/>
      <c r="C7687"/>
      <c r="D7687"/>
      <c r="E7687"/>
      <c r="F7687"/>
      <c r="G7687"/>
      <c r="H7687"/>
      <c r="I7687"/>
      <c r="J7687"/>
      <c r="O7687" s="2"/>
    </row>
    <row r="7688" spans="1:15" ht="15" x14ac:dyDescent="0.25">
      <c r="A7688"/>
      <c r="B7688"/>
      <c r="C7688"/>
      <c r="D7688"/>
      <c r="E7688"/>
      <c r="F7688"/>
      <c r="G7688"/>
      <c r="H7688"/>
      <c r="I7688"/>
      <c r="J7688"/>
      <c r="O7688" s="2"/>
    </row>
    <row r="7689" spans="1:15" ht="15" x14ac:dyDescent="0.25">
      <c r="A7689"/>
      <c r="B7689"/>
      <c r="C7689"/>
      <c r="D7689"/>
      <c r="E7689"/>
      <c r="F7689"/>
      <c r="G7689"/>
      <c r="H7689"/>
      <c r="I7689"/>
      <c r="J7689"/>
      <c r="O7689" s="2"/>
    </row>
    <row r="7690" spans="1:15" ht="15" x14ac:dyDescent="0.25">
      <c r="A7690"/>
      <c r="B7690"/>
      <c r="C7690"/>
      <c r="D7690"/>
      <c r="E7690"/>
      <c r="F7690"/>
      <c r="G7690"/>
      <c r="H7690"/>
      <c r="I7690"/>
      <c r="J7690"/>
      <c r="O7690" s="2"/>
    </row>
    <row r="7691" spans="1:15" ht="15" x14ac:dyDescent="0.25">
      <c r="A7691"/>
      <c r="B7691"/>
      <c r="C7691"/>
      <c r="D7691"/>
      <c r="E7691"/>
      <c r="F7691"/>
      <c r="G7691"/>
      <c r="H7691"/>
      <c r="I7691"/>
      <c r="J7691"/>
      <c r="O7691" s="2"/>
    </row>
    <row r="7692" spans="1:15" ht="15" x14ac:dyDescent="0.25">
      <c r="A7692"/>
      <c r="B7692"/>
      <c r="C7692"/>
      <c r="D7692"/>
      <c r="E7692"/>
      <c r="F7692"/>
      <c r="G7692"/>
      <c r="H7692"/>
      <c r="I7692"/>
      <c r="J7692"/>
      <c r="O7692" s="2"/>
    </row>
    <row r="7693" spans="1:15" ht="15" x14ac:dyDescent="0.25">
      <c r="A7693"/>
      <c r="B7693"/>
      <c r="C7693"/>
      <c r="D7693"/>
      <c r="E7693"/>
      <c r="F7693"/>
      <c r="G7693"/>
      <c r="H7693"/>
      <c r="I7693"/>
      <c r="J7693"/>
      <c r="O7693" s="2"/>
    </row>
    <row r="7694" spans="1:15" ht="15" x14ac:dyDescent="0.25">
      <c r="A7694"/>
      <c r="B7694"/>
      <c r="C7694"/>
      <c r="D7694"/>
      <c r="E7694"/>
      <c r="F7694"/>
      <c r="G7694"/>
      <c r="H7694"/>
      <c r="I7694"/>
      <c r="J7694"/>
      <c r="O7694" s="2"/>
    </row>
    <row r="7695" spans="1:15" ht="15" x14ac:dyDescent="0.25">
      <c r="A7695"/>
      <c r="B7695"/>
      <c r="C7695"/>
      <c r="D7695"/>
      <c r="E7695"/>
      <c r="F7695"/>
      <c r="G7695"/>
      <c r="H7695"/>
      <c r="I7695"/>
      <c r="J7695"/>
      <c r="O7695" s="2"/>
    </row>
    <row r="7696" spans="1:15" ht="15" x14ac:dyDescent="0.25">
      <c r="A7696"/>
      <c r="B7696"/>
      <c r="C7696"/>
      <c r="D7696"/>
      <c r="E7696"/>
      <c r="F7696"/>
      <c r="G7696"/>
      <c r="H7696"/>
      <c r="I7696"/>
      <c r="J7696"/>
      <c r="O7696" s="2"/>
    </row>
    <row r="7697" spans="1:15" ht="15" x14ac:dyDescent="0.25">
      <c r="A7697"/>
      <c r="B7697"/>
      <c r="C7697"/>
      <c r="D7697"/>
      <c r="E7697"/>
      <c r="F7697"/>
      <c r="G7697"/>
      <c r="H7697"/>
      <c r="I7697"/>
      <c r="J7697"/>
      <c r="O7697" s="2"/>
    </row>
    <row r="7698" spans="1:15" ht="15" x14ac:dyDescent="0.25">
      <c r="A7698"/>
      <c r="B7698"/>
      <c r="C7698"/>
      <c r="D7698"/>
      <c r="E7698"/>
      <c r="F7698"/>
      <c r="G7698"/>
      <c r="H7698"/>
      <c r="I7698"/>
      <c r="J7698"/>
      <c r="O7698" s="2"/>
    </row>
    <row r="7699" spans="1:15" ht="15" x14ac:dyDescent="0.25">
      <c r="A7699"/>
      <c r="B7699"/>
      <c r="C7699"/>
      <c r="D7699"/>
      <c r="E7699"/>
      <c r="F7699"/>
      <c r="G7699"/>
      <c r="H7699"/>
      <c r="I7699"/>
      <c r="J7699"/>
      <c r="O7699" s="2"/>
    </row>
    <row r="7700" spans="1:15" ht="15" x14ac:dyDescent="0.25">
      <c r="A7700"/>
      <c r="B7700"/>
      <c r="C7700"/>
      <c r="D7700"/>
      <c r="E7700"/>
      <c r="F7700"/>
      <c r="G7700"/>
      <c r="H7700"/>
      <c r="I7700"/>
      <c r="J7700"/>
      <c r="O7700" s="2"/>
    </row>
    <row r="7701" spans="1:15" ht="15" x14ac:dyDescent="0.25">
      <c r="A7701"/>
      <c r="B7701"/>
      <c r="C7701"/>
      <c r="D7701"/>
      <c r="E7701"/>
      <c r="F7701"/>
      <c r="G7701"/>
      <c r="H7701"/>
      <c r="I7701"/>
      <c r="J7701"/>
      <c r="O7701" s="2"/>
    </row>
    <row r="7702" spans="1:15" ht="15" x14ac:dyDescent="0.25">
      <c r="A7702"/>
      <c r="B7702"/>
      <c r="C7702"/>
      <c r="D7702"/>
      <c r="E7702"/>
      <c r="F7702"/>
      <c r="G7702"/>
      <c r="H7702"/>
      <c r="I7702"/>
      <c r="J7702"/>
      <c r="O7702" s="2"/>
    </row>
    <row r="7703" spans="1:15" ht="15" x14ac:dyDescent="0.25">
      <c r="A7703"/>
      <c r="B7703"/>
      <c r="C7703"/>
      <c r="D7703"/>
      <c r="E7703"/>
      <c r="F7703"/>
      <c r="G7703"/>
      <c r="H7703"/>
      <c r="I7703"/>
      <c r="J7703"/>
      <c r="O7703" s="2"/>
    </row>
    <row r="7704" spans="1:15" ht="15" x14ac:dyDescent="0.25">
      <c r="A7704"/>
      <c r="B7704"/>
      <c r="C7704"/>
      <c r="D7704"/>
      <c r="E7704"/>
      <c r="F7704"/>
      <c r="G7704"/>
      <c r="H7704"/>
      <c r="I7704"/>
      <c r="J7704"/>
      <c r="O7704" s="2"/>
    </row>
    <row r="7705" spans="1:15" ht="15" x14ac:dyDescent="0.25">
      <c r="A7705"/>
      <c r="B7705"/>
      <c r="C7705"/>
      <c r="D7705"/>
      <c r="E7705"/>
      <c r="F7705"/>
      <c r="G7705"/>
      <c r="H7705"/>
      <c r="I7705"/>
      <c r="J7705"/>
      <c r="O7705" s="2"/>
    </row>
    <row r="7706" spans="1:15" ht="15" x14ac:dyDescent="0.25">
      <c r="A7706"/>
      <c r="B7706"/>
      <c r="C7706"/>
      <c r="D7706"/>
      <c r="E7706"/>
      <c r="F7706"/>
      <c r="G7706"/>
      <c r="H7706"/>
      <c r="I7706"/>
      <c r="J7706"/>
      <c r="O7706" s="2"/>
    </row>
    <row r="7707" spans="1:15" ht="15" x14ac:dyDescent="0.25">
      <c r="A7707"/>
      <c r="B7707"/>
      <c r="C7707"/>
      <c r="D7707"/>
      <c r="E7707"/>
      <c r="F7707"/>
      <c r="G7707"/>
      <c r="H7707"/>
      <c r="I7707"/>
      <c r="J7707"/>
      <c r="O7707" s="2"/>
    </row>
    <row r="7708" spans="1:15" ht="15" x14ac:dyDescent="0.25">
      <c r="A7708"/>
      <c r="B7708"/>
      <c r="C7708"/>
      <c r="D7708"/>
      <c r="E7708"/>
      <c r="F7708"/>
      <c r="G7708"/>
      <c r="H7708"/>
      <c r="I7708"/>
      <c r="J7708"/>
      <c r="O7708" s="2"/>
    </row>
    <row r="7709" spans="1:15" ht="15" x14ac:dyDescent="0.25">
      <c r="A7709"/>
      <c r="B7709"/>
      <c r="C7709"/>
      <c r="D7709"/>
      <c r="E7709"/>
      <c r="F7709"/>
      <c r="G7709"/>
      <c r="H7709"/>
      <c r="I7709"/>
      <c r="J7709"/>
      <c r="O7709" s="2"/>
    </row>
    <row r="7710" spans="1:15" ht="15" x14ac:dyDescent="0.25">
      <c r="A7710"/>
      <c r="B7710"/>
      <c r="C7710"/>
      <c r="D7710"/>
      <c r="E7710"/>
      <c r="F7710"/>
      <c r="G7710"/>
      <c r="H7710"/>
      <c r="I7710"/>
      <c r="J7710"/>
      <c r="O7710" s="2"/>
    </row>
    <row r="7711" spans="1:15" ht="15" x14ac:dyDescent="0.25">
      <c r="A7711"/>
      <c r="B7711"/>
      <c r="C7711"/>
      <c r="D7711"/>
      <c r="E7711"/>
      <c r="F7711"/>
      <c r="G7711"/>
      <c r="H7711"/>
      <c r="I7711"/>
      <c r="J7711"/>
      <c r="O7711" s="2"/>
    </row>
    <row r="7712" spans="1:15" ht="15" x14ac:dyDescent="0.25">
      <c r="A7712"/>
      <c r="B7712"/>
      <c r="C7712"/>
      <c r="D7712"/>
      <c r="E7712"/>
      <c r="F7712"/>
      <c r="G7712"/>
      <c r="H7712"/>
      <c r="I7712"/>
      <c r="J7712"/>
      <c r="O7712" s="2"/>
    </row>
    <row r="7713" spans="1:15" ht="15" x14ac:dyDescent="0.25">
      <c r="A7713"/>
      <c r="B7713"/>
      <c r="C7713"/>
      <c r="D7713"/>
      <c r="E7713"/>
      <c r="F7713"/>
      <c r="G7713"/>
      <c r="H7713"/>
      <c r="I7713"/>
      <c r="J7713"/>
      <c r="O7713" s="2"/>
    </row>
    <row r="7714" spans="1:15" ht="15" x14ac:dyDescent="0.25">
      <c r="A7714"/>
      <c r="B7714"/>
      <c r="C7714"/>
      <c r="D7714"/>
      <c r="E7714"/>
      <c r="F7714"/>
      <c r="G7714"/>
      <c r="H7714"/>
      <c r="I7714"/>
      <c r="J7714"/>
      <c r="O7714" s="2"/>
    </row>
    <row r="7715" spans="1:15" ht="15" x14ac:dyDescent="0.25">
      <c r="A7715"/>
      <c r="B7715"/>
      <c r="C7715"/>
      <c r="D7715"/>
      <c r="E7715"/>
      <c r="F7715"/>
      <c r="G7715"/>
      <c r="H7715"/>
      <c r="I7715"/>
      <c r="J7715"/>
      <c r="O7715" s="2"/>
    </row>
    <row r="7716" spans="1:15" ht="15" x14ac:dyDescent="0.25">
      <c r="A7716"/>
      <c r="B7716"/>
      <c r="C7716"/>
      <c r="D7716"/>
      <c r="E7716"/>
      <c r="F7716"/>
      <c r="G7716"/>
      <c r="H7716"/>
      <c r="I7716"/>
      <c r="J7716"/>
      <c r="O7716" s="2"/>
    </row>
    <row r="7717" spans="1:15" ht="15" x14ac:dyDescent="0.25">
      <c r="A7717"/>
      <c r="B7717"/>
      <c r="C7717"/>
      <c r="D7717"/>
      <c r="E7717"/>
      <c r="F7717"/>
      <c r="G7717"/>
      <c r="H7717"/>
      <c r="I7717"/>
      <c r="J7717"/>
      <c r="O7717" s="2"/>
    </row>
    <row r="7718" spans="1:15" ht="15" x14ac:dyDescent="0.25">
      <c r="A7718"/>
      <c r="B7718"/>
      <c r="C7718"/>
      <c r="D7718"/>
      <c r="E7718"/>
      <c r="F7718"/>
      <c r="G7718"/>
      <c r="H7718"/>
      <c r="I7718"/>
      <c r="J7718"/>
      <c r="O7718" s="2"/>
    </row>
    <row r="7719" spans="1:15" ht="15" x14ac:dyDescent="0.25">
      <c r="A7719"/>
      <c r="B7719"/>
      <c r="C7719"/>
      <c r="D7719"/>
      <c r="E7719"/>
      <c r="F7719"/>
      <c r="G7719"/>
      <c r="H7719"/>
      <c r="I7719"/>
      <c r="J7719"/>
      <c r="O7719" s="2"/>
    </row>
    <row r="7720" spans="1:15" ht="15" x14ac:dyDescent="0.25">
      <c r="A7720"/>
      <c r="B7720"/>
      <c r="C7720"/>
      <c r="D7720"/>
      <c r="E7720"/>
      <c r="F7720"/>
      <c r="G7720"/>
      <c r="H7720"/>
      <c r="I7720"/>
      <c r="J7720"/>
      <c r="O7720" s="2"/>
    </row>
    <row r="7721" spans="1:15" ht="15" x14ac:dyDescent="0.25">
      <c r="A7721"/>
      <c r="B7721"/>
      <c r="C7721"/>
      <c r="D7721"/>
      <c r="E7721"/>
      <c r="F7721"/>
      <c r="G7721"/>
      <c r="H7721"/>
      <c r="I7721"/>
      <c r="J7721"/>
      <c r="O7721" s="2"/>
    </row>
    <row r="7722" spans="1:15" ht="15" x14ac:dyDescent="0.25">
      <c r="A7722"/>
      <c r="B7722"/>
      <c r="C7722"/>
      <c r="D7722"/>
      <c r="E7722"/>
      <c r="F7722"/>
      <c r="G7722"/>
      <c r="H7722"/>
      <c r="I7722"/>
      <c r="J7722"/>
      <c r="O7722" s="2"/>
    </row>
    <row r="7723" spans="1:15" ht="15" x14ac:dyDescent="0.25">
      <c r="A7723"/>
      <c r="B7723"/>
      <c r="C7723"/>
      <c r="D7723"/>
      <c r="E7723"/>
      <c r="F7723"/>
      <c r="G7723"/>
      <c r="H7723"/>
      <c r="I7723"/>
      <c r="J7723"/>
      <c r="O7723" s="2"/>
    </row>
    <row r="7724" spans="1:15" ht="15" x14ac:dyDescent="0.25">
      <c r="A7724"/>
      <c r="B7724"/>
      <c r="C7724"/>
      <c r="D7724"/>
      <c r="E7724"/>
      <c r="F7724"/>
      <c r="G7724"/>
      <c r="H7724"/>
      <c r="I7724"/>
      <c r="J7724"/>
      <c r="O7724" s="2"/>
    </row>
    <row r="7725" spans="1:15" ht="15" x14ac:dyDescent="0.25">
      <c r="A7725"/>
      <c r="B7725"/>
      <c r="C7725"/>
      <c r="D7725"/>
      <c r="E7725"/>
      <c r="F7725"/>
      <c r="G7725"/>
      <c r="H7725"/>
      <c r="I7725"/>
      <c r="J7725"/>
      <c r="O7725" s="2"/>
    </row>
    <row r="7726" spans="1:15" ht="15" x14ac:dyDescent="0.25">
      <c r="A7726"/>
      <c r="B7726"/>
      <c r="C7726"/>
      <c r="D7726"/>
      <c r="E7726"/>
      <c r="F7726"/>
      <c r="G7726"/>
      <c r="H7726"/>
      <c r="I7726"/>
      <c r="J7726"/>
      <c r="O7726" s="2"/>
    </row>
    <row r="7727" spans="1:15" ht="15" x14ac:dyDescent="0.25">
      <c r="A7727"/>
      <c r="B7727"/>
      <c r="C7727"/>
      <c r="D7727"/>
      <c r="E7727"/>
      <c r="F7727"/>
      <c r="G7727"/>
      <c r="H7727"/>
      <c r="I7727"/>
      <c r="J7727"/>
      <c r="O7727" s="2"/>
    </row>
    <row r="7728" spans="1:15" ht="15" x14ac:dyDescent="0.25">
      <c r="A7728"/>
      <c r="B7728"/>
      <c r="C7728"/>
      <c r="D7728"/>
      <c r="E7728"/>
      <c r="F7728"/>
      <c r="G7728"/>
      <c r="H7728"/>
      <c r="I7728"/>
      <c r="J7728"/>
      <c r="O7728" s="2"/>
    </row>
    <row r="7729" spans="1:15" ht="15" x14ac:dyDescent="0.25">
      <c r="A7729"/>
      <c r="B7729"/>
      <c r="C7729"/>
      <c r="D7729"/>
      <c r="E7729"/>
      <c r="F7729"/>
      <c r="G7729"/>
      <c r="H7729"/>
      <c r="I7729"/>
      <c r="J7729"/>
      <c r="O7729" s="2"/>
    </row>
    <row r="7730" spans="1:15" ht="15" x14ac:dyDescent="0.25">
      <c r="A7730"/>
      <c r="B7730"/>
      <c r="C7730"/>
      <c r="D7730"/>
      <c r="E7730"/>
      <c r="F7730"/>
      <c r="G7730"/>
      <c r="H7730"/>
      <c r="I7730"/>
      <c r="J7730"/>
      <c r="O7730" s="2"/>
    </row>
    <row r="7731" spans="1:15" ht="15" x14ac:dyDescent="0.25">
      <c r="A7731"/>
      <c r="B7731"/>
      <c r="C7731"/>
      <c r="D7731"/>
      <c r="E7731"/>
      <c r="F7731"/>
      <c r="G7731"/>
      <c r="H7731"/>
      <c r="I7731"/>
      <c r="J7731"/>
      <c r="O7731" s="2"/>
    </row>
    <row r="7732" spans="1:15" ht="15" x14ac:dyDescent="0.25">
      <c r="A7732"/>
      <c r="B7732"/>
      <c r="C7732"/>
      <c r="D7732"/>
      <c r="E7732"/>
      <c r="F7732"/>
      <c r="G7732"/>
      <c r="H7732"/>
      <c r="I7732"/>
      <c r="J7732"/>
      <c r="O7732" s="2"/>
    </row>
    <row r="7733" spans="1:15" ht="15" x14ac:dyDescent="0.25">
      <c r="A7733"/>
      <c r="B7733"/>
      <c r="C7733"/>
      <c r="D7733"/>
      <c r="E7733"/>
      <c r="F7733"/>
      <c r="G7733"/>
      <c r="H7733"/>
      <c r="I7733"/>
      <c r="J7733"/>
      <c r="O7733" s="2"/>
    </row>
    <row r="7734" spans="1:15" ht="15" x14ac:dyDescent="0.25">
      <c r="A7734"/>
      <c r="B7734"/>
      <c r="C7734"/>
      <c r="D7734"/>
      <c r="E7734"/>
      <c r="F7734"/>
      <c r="G7734"/>
      <c r="H7734"/>
      <c r="I7734"/>
      <c r="J7734"/>
      <c r="O7734" s="2"/>
    </row>
    <row r="7735" spans="1:15" ht="15" x14ac:dyDescent="0.25">
      <c r="A7735"/>
      <c r="B7735"/>
      <c r="C7735"/>
      <c r="D7735"/>
      <c r="E7735"/>
      <c r="F7735"/>
      <c r="G7735"/>
      <c r="H7735"/>
      <c r="I7735"/>
      <c r="J7735"/>
      <c r="O7735" s="2"/>
    </row>
    <row r="7736" spans="1:15" ht="15" x14ac:dyDescent="0.25">
      <c r="A7736"/>
      <c r="B7736"/>
      <c r="C7736"/>
      <c r="D7736"/>
      <c r="E7736"/>
      <c r="F7736"/>
      <c r="G7736"/>
      <c r="H7736"/>
      <c r="I7736"/>
      <c r="J7736"/>
      <c r="O7736" s="2"/>
    </row>
    <row r="7737" spans="1:15" ht="15" x14ac:dyDescent="0.25">
      <c r="A7737"/>
      <c r="B7737"/>
      <c r="C7737"/>
      <c r="D7737"/>
      <c r="E7737"/>
      <c r="F7737"/>
      <c r="G7737"/>
      <c r="H7737"/>
      <c r="I7737"/>
      <c r="J7737"/>
      <c r="O7737" s="2"/>
    </row>
    <row r="7738" spans="1:15" ht="15" x14ac:dyDescent="0.25">
      <c r="A7738"/>
      <c r="B7738"/>
      <c r="C7738"/>
      <c r="D7738"/>
      <c r="E7738"/>
      <c r="F7738"/>
      <c r="G7738"/>
      <c r="H7738"/>
      <c r="I7738"/>
      <c r="J7738"/>
      <c r="O7738" s="2"/>
    </row>
    <row r="7739" spans="1:15" ht="15" x14ac:dyDescent="0.25">
      <c r="A7739"/>
      <c r="B7739"/>
      <c r="C7739"/>
      <c r="D7739"/>
      <c r="E7739"/>
      <c r="F7739"/>
      <c r="G7739"/>
      <c r="H7739"/>
      <c r="I7739"/>
      <c r="J7739"/>
      <c r="O7739" s="2"/>
    </row>
    <row r="7740" spans="1:15" ht="15" x14ac:dyDescent="0.25">
      <c r="A7740"/>
      <c r="B7740"/>
      <c r="C7740"/>
      <c r="D7740"/>
      <c r="E7740"/>
      <c r="F7740"/>
      <c r="G7740"/>
      <c r="H7740"/>
      <c r="I7740"/>
      <c r="J7740"/>
      <c r="O7740" s="2"/>
    </row>
    <row r="7741" spans="1:15" ht="15" x14ac:dyDescent="0.25">
      <c r="A7741"/>
      <c r="B7741"/>
      <c r="C7741"/>
      <c r="D7741"/>
      <c r="E7741"/>
      <c r="F7741"/>
      <c r="G7741"/>
      <c r="H7741"/>
      <c r="I7741"/>
      <c r="J7741"/>
      <c r="O7741" s="2"/>
    </row>
    <row r="7742" spans="1:15" ht="15" x14ac:dyDescent="0.25">
      <c r="A7742"/>
      <c r="B7742"/>
      <c r="C7742"/>
      <c r="D7742"/>
      <c r="E7742"/>
      <c r="F7742"/>
      <c r="G7742"/>
      <c r="H7742"/>
      <c r="I7742"/>
      <c r="J7742"/>
      <c r="O7742" s="2"/>
    </row>
    <row r="7743" spans="1:15" ht="15" x14ac:dyDescent="0.25">
      <c r="A7743"/>
      <c r="B7743"/>
      <c r="C7743"/>
      <c r="D7743"/>
      <c r="E7743"/>
      <c r="F7743"/>
      <c r="G7743"/>
      <c r="H7743"/>
      <c r="I7743"/>
      <c r="J7743"/>
      <c r="O7743" s="2"/>
    </row>
    <row r="7744" spans="1:15" ht="15" x14ac:dyDescent="0.25">
      <c r="A7744"/>
      <c r="B7744"/>
      <c r="C7744"/>
      <c r="D7744"/>
      <c r="E7744"/>
      <c r="F7744"/>
      <c r="G7744"/>
      <c r="H7744"/>
      <c r="I7744"/>
      <c r="J7744"/>
      <c r="O7744" s="2"/>
    </row>
    <row r="7745" spans="1:15" ht="15" x14ac:dyDescent="0.25">
      <c r="A7745"/>
      <c r="B7745"/>
      <c r="C7745"/>
      <c r="D7745"/>
      <c r="E7745"/>
      <c r="F7745"/>
      <c r="G7745"/>
      <c r="H7745"/>
      <c r="I7745"/>
      <c r="J7745"/>
      <c r="O7745" s="2"/>
    </row>
    <row r="7746" spans="1:15" ht="15" x14ac:dyDescent="0.25">
      <c r="A7746"/>
      <c r="B7746"/>
      <c r="C7746"/>
      <c r="D7746"/>
      <c r="E7746"/>
      <c r="F7746"/>
      <c r="G7746"/>
      <c r="H7746"/>
      <c r="I7746"/>
      <c r="J7746"/>
      <c r="O7746" s="2"/>
    </row>
    <row r="7747" spans="1:15" ht="15" x14ac:dyDescent="0.25">
      <c r="A7747"/>
      <c r="B7747"/>
      <c r="C7747"/>
      <c r="D7747"/>
      <c r="E7747"/>
      <c r="F7747"/>
      <c r="G7747"/>
      <c r="H7747"/>
      <c r="I7747"/>
      <c r="J7747"/>
      <c r="O7747" s="2"/>
    </row>
    <row r="7748" spans="1:15" ht="15" x14ac:dyDescent="0.25">
      <c r="A7748"/>
      <c r="B7748"/>
      <c r="C7748"/>
      <c r="D7748"/>
      <c r="E7748"/>
      <c r="F7748"/>
      <c r="G7748"/>
      <c r="H7748"/>
      <c r="I7748"/>
      <c r="J7748"/>
      <c r="O7748" s="2"/>
    </row>
    <row r="7749" spans="1:15" ht="15" x14ac:dyDescent="0.25">
      <c r="A7749"/>
      <c r="B7749"/>
      <c r="C7749"/>
      <c r="D7749"/>
      <c r="E7749"/>
      <c r="F7749"/>
      <c r="G7749"/>
      <c r="H7749"/>
      <c r="I7749"/>
      <c r="J7749"/>
      <c r="O7749" s="2"/>
    </row>
    <row r="7750" spans="1:15" ht="15" x14ac:dyDescent="0.25">
      <c r="A7750"/>
      <c r="B7750"/>
      <c r="C7750"/>
      <c r="D7750"/>
      <c r="E7750"/>
      <c r="F7750"/>
      <c r="G7750"/>
      <c r="H7750"/>
      <c r="I7750"/>
      <c r="J7750"/>
      <c r="O7750" s="2"/>
    </row>
    <row r="7751" spans="1:15" ht="15" x14ac:dyDescent="0.25">
      <c r="A7751"/>
      <c r="B7751"/>
      <c r="C7751"/>
      <c r="D7751"/>
      <c r="E7751"/>
      <c r="F7751"/>
      <c r="G7751"/>
      <c r="H7751"/>
      <c r="I7751"/>
      <c r="J7751"/>
      <c r="O7751" s="2"/>
    </row>
    <row r="7752" spans="1:15" ht="15" x14ac:dyDescent="0.25">
      <c r="A7752"/>
      <c r="B7752"/>
      <c r="C7752"/>
      <c r="D7752"/>
      <c r="E7752"/>
      <c r="F7752"/>
      <c r="G7752"/>
      <c r="H7752"/>
      <c r="I7752"/>
      <c r="J7752"/>
      <c r="O7752" s="2"/>
    </row>
    <row r="7753" spans="1:15" ht="15" x14ac:dyDescent="0.25">
      <c r="A7753"/>
      <c r="B7753"/>
      <c r="C7753"/>
      <c r="D7753"/>
      <c r="E7753"/>
      <c r="F7753"/>
      <c r="G7753"/>
      <c r="H7753"/>
      <c r="I7753"/>
      <c r="J7753"/>
      <c r="O7753" s="2"/>
    </row>
    <row r="7754" spans="1:15" ht="15" x14ac:dyDescent="0.25">
      <c r="A7754"/>
      <c r="B7754"/>
      <c r="C7754"/>
      <c r="D7754"/>
      <c r="E7754"/>
      <c r="F7754"/>
      <c r="G7754"/>
      <c r="H7754"/>
      <c r="I7754"/>
      <c r="J7754"/>
      <c r="O7754" s="2"/>
    </row>
    <row r="7755" spans="1:15" ht="15" x14ac:dyDescent="0.25">
      <c r="A7755"/>
      <c r="B7755"/>
      <c r="C7755"/>
      <c r="D7755"/>
      <c r="E7755"/>
      <c r="F7755"/>
      <c r="G7755"/>
      <c r="H7755"/>
      <c r="I7755"/>
      <c r="J7755"/>
      <c r="O7755" s="2"/>
    </row>
    <row r="7756" spans="1:15" ht="15" x14ac:dyDescent="0.25">
      <c r="A7756"/>
      <c r="B7756"/>
      <c r="C7756"/>
      <c r="D7756"/>
      <c r="E7756"/>
      <c r="F7756"/>
      <c r="G7756"/>
      <c r="H7756"/>
      <c r="I7756"/>
      <c r="J7756"/>
      <c r="O7756" s="2"/>
    </row>
    <row r="7757" spans="1:15" ht="15" x14ac:dyDescent="0.25">
      <c r="A7757"/>
      <c r="B7757"/>
      <c r="C7757"/>
      <c r="D7757"/>
      <c r="E7757"/>
      <c r="F7757"/>
      <c r="G7757"/>
      <c r="H7757"/>
      <c r="I7757"/>
      <c r="J7757"/>
      <c r="O7757" s="2"/>
    </row>
    <row r="7758" spans="1:15" ht="15" x14ac:dyDescent="0.25">
      <c r="A7758"/>
      <c r="B7758"/>
      <c r="C7758"/>
      <c r="D7758"/>
      <c r="E7758"/>
      <c r="F7758"/>
      <c r="G7758"/>
      <c r="H7758"/>
      <c r="I7758"/>
      <c r="J7758"/>
      <c r="O7758" s="2"/>
    </row>
    <row r="7759" spans="1:15" ht="15" x14ac:dyDescent="0.25">
      <c r="A7759"/>
      <c r="B7759"/>
      <c r="C7759"/>
      <c r="D7759"/>
      <c r="E7759"/>
      <c r="F7759"/>
      <c r="G7759"/>
      <c r="H7759"/>
      <c r="I7759"/>
      <c r="J7759"/>
      <c r="O7759" s="2"/>
    </row>
    <row r="7760" spans="1:15" ht="15" x14ac:dyDescent="0.25">
      <c r="A7760"/>
      <c r="B7760"/>
      <c r="C7760"/>
      <c r="D7760"/>
      <c r="E7760"/>
      <c r="F7760"/>
      <c r="G7760"/>
      <c r="H7760"/>
      <c r="I7760"/>
      <c r="J7760"/>
      <c r="O7760" s="2"/>
    </row>
    <row r="7761" spans="1:15" ht="15" x14ac:dyDescent="0.25">
      <c r="A7761"/>
      <c r="B7761"/>
      <c r="C7761"/>
      <c r="D7761"/>
      <c r="E7761"/>
      <c r="F7761"/>
      <c r="G7761"/>
      <c r="H7761"/>
      <c r="I7761"/>
      <c r="J7761"/>
      <c r="O7761" s="2"/>
    </row>
    <row r="7762" spans="1:15" ht="15" x14ac:dyDescent="0.25">
      <c r="A7762"/>
      <c r="B7762"/>
      <c r="C7762"/>
      <c r="D7762"/>
      <c r="E7762"/>
      <c r="F7762"/>
      <c r="G7762"/>
      <c r="H7762"/>
      <c r="I7762"/>
      <c r="J7762"/>
      <c r="O7762" s="2"/>
    </row>
    <row r="7763" spans="1:15" ht="15" x14ac:dyDescent="0.25">
      <c r="A7763"/>
      <c r="B7763"/>
      <c r="C7763"/>
      <c r="D7763"/>
      <c r="E7763"/>
      <c r="F7763"/>
      <c r="G7763"/>
      <c r="H7763"/>
      <c r="I7763"/>
      <c r="J7763"/>
      <c r="O7763" s="2"/>
    </row>
    <row r="7764" spans="1:15" ht="15" x14ac:dyDescent="0.25">
      <c r="A7764"/>
      <c r="B7764"/>
      <c r="C7764"/>
      <c r="D7764"/>
      <c r="E7764"/>
      <c r="F7764"/>
      <c r="G7764"/>
      <c r="H7764"/>
      <c r="I7764"/>
      <c r="J7764"/>
      <c r="O7764" s="2"/>
    </row>
    <row r="7765" spans="1:15" ht="15" x14ac:dyDescent="0.25">
      <c r="A7765"/>
      <c r="B7765"/>
      <c r="C7765"/>
      <c r="D7765"/>
      <c r="E7765"/>
      <c r="F7765"/>
      <c r="G7765"/>
      <c r="H7765"/>
      <c r="I7765"/>
      <c r="J7765"/>
      <c r="O7765" s="2"/>
    </row>
    <row r="7766" spans="1:15" ht="15" x14ac:dyDescent="0.25">
      <c r="A7766"/>
      <c r="B7766"/>
      <c r="C7766"/>
      <c r="D7766"/>
      <c r="E7766"/>
      <c r="F7766"/>
      <c r="G7766"/>
      <c r="H7766"/>
      <c r="I7766"/>
      <c r="J7766"/>
      <c r="O7766" s="2"/>
    </row>
    <row r="7767" spans="1:15" ht="15" x14ac:dyDescent="0.25">
      <c r="A7767"/>
      <c r="B7767"/>
      <c r="C7767"/>
      <c r="D7767"/>
      <c r="E7767"/>
      <c r="F7767"/>
      <c r="G7767"/>
      <c r="H7767"/>
      <c r="I7767"/>
      <c r="J7767"/>
      <c r="O7767" s="2"/>
    </row>
    <row r="7768" spans="1:15" ht="15" x14ac:dyDescent="0.25">
      <c r="A7768"/>
      <c r="B7768"/>
      <c r="C7768"/>
      <c r="D7768"/>
      <c r="E7768"/>
      <c r="F7768"/>
      <c r="G7768"/>
      <c r="H7768"/>
      <c r="I7768"/>
      <c r="J7768"/>
      <c r="O7768" s="2"/>
    </row>
    <row r="7769" spans="1:15" ht="15" x14ac:dyDescent="0.25">
      <c r="A7769"/>
      <c r="B7769"/>
      <c r="C7769"/>
      <c r="D7769"/>
      <c r="E7769"/>
      <c r="F7769"/>
      <c r="G7769"/>
      <c r="H7769"/>
      <c r="I7769"/>
      <c r="J7769"/>
      <c r="O7769" s="2"/>
    </row>
    <row r="7770" spans="1:15" ht="15" x14ac:dyDescent="0.25">
      <c r="A7770"/>
      <c r="B7770"/>
      <c r="C7770"/>
      <c r="D7770"/>
      <c r="E7770"/>
      <c r="F7770"/>
      <c r="G7770"/>
      <c r="H7770"/>
      <c r="I7770"/>
      <c r="J7770"/>
      <c r="O7770" s="2"/>
    </row>
    <row r="7771" spans="1:15" ht="15" x14ac:dyDescent="0.25">
      <c r="A7771"/>
      <c r="B7771"/>
      <c r="C7771"/>
      <c r="D7771"/>
      <c r="E7771"/>
      <c r="F7771"/>
      <c r="G7771"/>
      <c r="H7771"/>
      <c r="I7771"/>
      <c r="J7771"/>
      <c r="O7771" s="2"/>
    </row>
    <row r="7772" spans="1:15" ht="15" x14ac:dyDescent="0.25">
      <c r="A7772"/>
      <c r="B7772"/>
      <c r="C7772"/>
      <c r="D7772"/>
      <c r="E7772"/>
      <c r="F7772"/>
      <c r="G7772"/>
      <c r="H7772"/>
      <c r="I7772"/>
      <c r="J7772"/>
      <c r="O7772" s="2"/>
    </row>
    <row r="7773" spans="1:15" ht="15" x14ac:dyDescent="0.25">
      <c r="A7773"/>
      <c r="B7773"/>
      <c r="C7773"/>
      <c r="D7773"/>
      <c r="E7773"/>
      <c r="F7773"/>
      <c r="G7773"/>
      <c r="H7773"/>
      <c r="I7773"/>
      <c r="J7773"/>
      <c r="O7773" s="2"/>
    </row>
    <row r="7774" spans="1:15" ht="15" x14ac:dyDescent="0.25">
      <c r="A7774"/>
      <c r="B7774"/>
      <c r="C7774"/>
      <c r="D7774"/>
      <c r="E7774"/>
      <c r="F7774"/>
      <c r="G7774"/>
      <c r="H7774"/>
      <c r="I7774"/>
      <c r="J7774"/>
      <c r="O7774" s="2"/>
    </row>
    <row r="7775" spans="1:15" ht="15" x14ac:dyDescent="0.25">
      <c r="A7775"/>
      <c r="B7775"/>
      <c r="C7775"/>
      <c r="D7775"/>
      <c r="E7775"/>
      <c r="F7775"/>
      <c r="G7775"/>
      <c r="H7775"/>
      <c r="I7775"/>
      <c r="J7775"/>
      <c r="O7775" s="2"/>
    </row>
    <row r="7776" spans="1:15" ht="15" x14ac:dyDescent="0.25">
      <c r="A7776"/>
      <c r="B7776"/>
      <c r="C7776"/>
      <c r="D7776"/>
      <c r="E7776"/>
      <c r="F7776"/>
      <c r="G7776"/>
      <c r="H7776"/>
      <c r="I7776"/>
      <c r="J7776"/>
      <c r="O7776" s="2"/>
    </row>
    <row r="7777" spans="1:15" ht="15" x14ac:dyDescent="0.25">
      <c r="A7777"/>
      <c r="B7777"/>
      <c r="C7777"/>
      <c r="D7777"/>
      <c r="E7777"/>
      <c r="F7777"/>
      <c r="G7777"/>
      <c r="H7777"/>
      <c r="I7777"/>
      <c r="J7777"/>
      <c r="O7777" s="2"/>
    </row>
    <row r="7778" spans="1:15" ht="15" x14ac:dyDescent="0.25">
      <c r="A7778"/>
      <c r="B7778"/>
      <c r="C7778"/>
      <c r="D7778"/>
      <c r="E7778"/>
      <c r="F7778"/>
      <c r="G7778"/>
      <c r="H7778"/>
      <c r="I7778"/>
      <c r="J7778"/>
      <c r="O7778" s="2"/>
    </row>
    <row r="7779" spans="1:15" ht="15" x14ac:dyDescent="0.25">
      <c r="A7779"/>
      <c r="B7779"/>
      <c r="C7779"/>
      <c r="D7779"/>
      <c r="E7779"/>
      <c r="F7779"/>
      <c r="G7779"/>
      <c r="H7779"/>
      <c r="I7779"/>
      <c r="J7779"/>
      <c r="O7779" s="2"/>
    </row>
    <row r="7780" spans="1:15" ht="15" x14ac:dyDescent="0.25">
      <c r="A7780"/>
      <c r="B7780"/>
      <c r="C7780"/>
      <c r="D7780"/>
      <c r="E7780"/>
      <c r="F7780"/>
      <c r="G7780"/>
      <c r="H7780"/>
      <c r="I7780"/>
      <c r="J7780"/>
      <c r="O7780" s="2"/>
    </row>
    <row r="7781" spans="1:15" ht="15" x14ac:dyDescent="0.25">
      <c r="A7781"/>
      <c r="B7781"/>
      <c r="C7781"/>
      <c r="D7781"/>
      <c r="E7781"/>
      <c r="F7781"/>
      <c r="G7781"/>
      <c r="H7781"/>
      <c r="I7781"/>
      <c r="J7781"/>
      <c r="O7781" s="2"/>
    </row>
    <row r="7782" spans="1:15" ht="15" x14ac:dyDescent="0.25">
      <c r="A7782"/>
      <c r="B7782"/>
      <c r="C7782"/>
      <c r="D7782"/>
      <c r="E7782"/>
      <c r="F7782"/>
      <c r="G7782"/>
      <c r="H7782"/>
      <c r="I7782"/>
      <c r="J7782"/>
      <c r="O7782" s="2"/>
    </row>
    <row r="7783" spans="1:15" ht="15" x14ac:dyDescent="0.25">
      <c r="A7783"/>
      <c r="B7783"/>
      <c r="C7783"/>
      <c r="D7783"/>
      <c r="E7783"/>
      <c r="F7783"/>
      <c r="G7783"/>
      <c r="H7783"/>
      <c r="I7783"/>
      <c r="J7783"/>
      <c r="O7783" s="2"/>
    </row>
    <row r="7784" spans="1:15" ht="15" x14ac:dyDescent="0.25">
      <c r="A7784"/>
      <c r="B7784"/>
      <c r="C7784"/>
      <c r="D7784"/>
      <c r="E7784"/>
      <c r="F7784"/>
      <c r="G7784"/>
      <c r="H7784"/>
      <c r="I7784"/>
      <c r="J7784"/>
      <c r="O7784" s="2"/>
    </row>
    <row r="7785" spans="1:15" ht="15" x14ac:dyDescent="0.25">
      <c r="A7785"/>
      <c r="B7785"/>
      <c r="C7785"/>
      <c r="D7785"/>
      <c r="E7785"/>
      <c r="F7785"/>
      <c r="G7785"/>
      <c r="H7785"/>
      <c r="I7785"/>
      <c r="J7785"/>
      <c r="O7785" s="2"/>
    </row>
    <row r="7786" spans="1:15" ht="15" x14ac:dyDescent="0.25">
      <c r="A7786"/>
      <c r="B7786"/>
      <c r="C7786"/>
      <c r="D7786"/>
      <c r="E7786"/>
      <c r="F7786"/>
      <c r="G7786"/>
      <c r="H7786"/>
      <c r="I7786"/>
      <c r="J7786"/>
      <c r="O7786" s="2"/>
    </row>
    <row r="7787" spans="1:15" ht="15" x14ac:dyDescent="0.25">
      <c r="A7787"/>
      <c r="B7787"/>
      <c r="C7787"/>
      <c r="D7787"/>
      <c r="E7787"/>
      <c r="F7787"/>
      <c r="G7787"/>
      <c r="H7787"/>
      <c r="I7787"/>
      <c r="J7787"/>
      <c r="O7787" s="2"/>
    </row>
    <row r="7788" spans="1:15" ht="15" x14ac:dyDescent="0.25">
      <c r="A7788"/>
      <c r="B7788"/>
      <c r="C7788"/>
      <c r="D7788"/>
      <c r="E7788"/>
      <c r="F7788"/>
      <c r="G7788"/>
      <c r="H7788"/>
      <c r="I7788"/>
      <c r="J7788"/>
      <c r="O7788" s="2"/>
    </row>
    <row r="7789" spans="1:15" ht="15" x14ac:dyDescent="0.25">
      <c r="A7789"/>
      <c r="B7789"/>
      <c r="C7789"/>
      <c r="D7789"/>
      <c r="E7789"/>
      <c r="F7789"/>
      <c r="G7789"/>
      <c r="H7789"/>
      <c r="I7789"/>
      <c r="J7789"/>
      <c r="O7789" s="2"/>
    </row>
    <row r="7790" spans="1:15" ht="15" x14ac:dyDescent="0.25">
      <c r="A7790"/>
      <c r="B7790"/>
      <c r="C7790"/>
      <c r="D7790"/>
      <c r="E7790"/>
      <c r="F7790"/>
      <c r="G7790"/>
      <c r="H7790"/>
      <c r="I7790"/>
      <c r="J7790"/>
      <c r="O7790" s="2"/>
    </row>
    <row r="7791" spans="1:15" ht="15" x14ac:dyDescent="0.25">
      <c r="A7791"/>
      <c r="B7791"/>
      <c r="C7791"/>
      <c r="D7791"/>
      <c r="E7791"/>
      <c r="F7791"/>
      <c r="G7791"/>
      <c r="H7791"/>
      <c r="I7791"/>
      <c r="J7791"/>
      <c r="O7791" s="2"/>
    </row>
    <row r="7792" spans="1:15" ht="15" x14ac:dyDescent="0.25">
      <c r="A7792"/>
      <c r="B7792"/>
      <c r="C7792"/>
      <c r="D7792"/>
      <c r="E7792"/>
      <c r="F7792"/>
      <c r="G7792"/>
      <c r="H7792"/>
      <c r="I7792"/>
      <c r="J7792"/>
      <c r="O7792" s="2"/>
    </row>
    <row r="7793" spans="1:15" ht="15" x14ac:dyDescent="0.25">
      <c r="A7793"/>
      <c r="B7793"/>
      <c r="C7793"/>
      <c r="D7793"/>
      <c r="E7793"/>
      <c r="F7793"/>
      <c r="G7793"/>
      <c r="H7793"/>
      <c r="I7793"/>
      <c r="J7793"/>
      <c r="O7793" s="2"/>
    </row>
    <row r="7794" spans="1:15" ht="15" x14ac:dyDescent="0.25">
      <c r="A7794"/>
      <c r="B7794"/>
      <c r="C7794"/>
      <c r="D7794"/>
      <c r="E7794"/>
      <c r="F7794"/>
      <c r="G7794"/>
      <c r="H7794"/>
      <c r="I7794"/>
      <c r="J7794"/>
      <c r="O7794" s="2"/>
    </row>
    <row r="7795" spans="1:15" ht="15" x14ac:dyDescent="0.25">
      <c r="A7795"/>
      <c r="B7795"/>
      <c r="C7795"/>
      <c r="D7795"/>
      <c r="E7795"/>
      <c r="F7795"/>
      <c r="G7795"/>
      <c r="H7795"/>
      <c r="I7795"/>
      <c r="J7795"/>
      <c r="O7795" s="2"/>
    </row>
    <row r="7796" spans="1:15" ht="15" x14ac:dyDescent="0.25">
      <c r="A7796"/>
      <c r="B7796"/>
      <c r="C7796"/>
      <c r="D7796"/>
      <c r="E7796"/>
      <c r="F7796"/>
      <c r="G7796"/>
      <c r="H7796"/>
      <c r="I7796"/>
      <c r="J7796"/>
      <c r="O7796" s="2"/>
    </row>
    <row r="7797" spans="1:15" ht="15" x14ac:dyDescent="0.25">
      <c r="A7797"/>
      <c r="B7797"/>
      <c r="C7797"/>
      <c r="D7797"/>
      <c r="E7797"/>
      <c r="F7797"/>
      <c r="G7797"/>
      <c r="H7797"/>
      <c r="I7797"/>
      <c r="J7797"/>
      <c r="O7797" s="2"/>
    </row>
    <row r="7798" spans="1:15" ht="15" x14ac:dyDescent="0.25">
      <c r="A7798"/>
      <c r="B7798"/>
      <c r="C7798"/>
      <c r="D7798"/>
      <c r="E7798"/>
      <c r="F7798"/>
      <c r="G7798"/>
      <c r="H7798"/>
      <c r="I7798"/>
      <c r="J7798"/>
      <c r="O7798" s="2"/>
    </row>
    <row r="7799" spans="1:15" ht="15" x14ac:dyDescent="0.25">
      <c r="A7799"/>
      <c r="B7799"/>
      <c r="C7799"/>
      <c r="D7799"/>
      <c r="E7799"/>
      <c r="F7799"/>
      <c r="G7799"/>
      <c r="H7799"/>
      <c r="I7799"/>
      <c r="J7799"/>
      <c r="O7799" s="2"/>
    </row>
    <row r="7800" spans="1:15" ht="15" x14ac:dyDescent="0.25">
      <c r="A7800"/>
      <c r="B7800"/>
      <c r="C7800"/>
      <c r="D7800"/>
      <c r="E7800"/>
      <c r="F7800"/>
      <c r="G7800"/>
      <c r="H7800"/>
      <c r="I7800"/>
      <c r="J7800"/>
      <c r="O7800" s="2"/>
    </row>
    <row r="7801" spans="1:15" ht="15" x14ac:dyDescent="0.25">
      <c r="A7801"/>
      <c r="B7801"/>
      <c r="C7801"/>
      <c r="D7801"/>
      <c r="E7801"/>
      <c r="F7801"/>
      <c r="G7801"/>
      <c r="H7801"/>
      <c r="I7801"/>
      <c r="J7801"/>
      <c r="O7801" s="2"/>
    </row>
    <row r="7802" spans="1:15" ht="15" x14ac:dyDescent="0.25">
      <c r="A7802"/>
      <c r="B7802"/>
      <c r="C7802"/>
      <c r="D7802"/>
      <c r="E7802"/>
      <c r="F7802"/>
      <c r="G7802"/>
      <c r="H7802"/>
      <c r="I7802"/>
      <c r="J7802"/>
      <c r="O7802" s="2"/>
    </row>
    <row r="7803" spans="1:15" ht="15" x14ac:dyDescent="0.25">
      <c r="A7803"/>
      <c r="B7803"/>
      <c r="C7803"/>
      <c r="D7803"/>
      <c r="E7803"/>
      <c r="F7803"/>
      <c r="G7803"/>
      <c r="H7803"/>
      <c r="I7803"/>
      <c r="J7803"/>
      <c r="O7803" s="2"/>
    </row>
    <row r="7804" spans="1:15" ht="15" x14ac:dyDescent="0.25">
      <c r="A7804"/>
      <c r="B7804"/>
      <c r="C7804"/>
      <c r="D7804"/>
      <c r="E7804"/>
      <c r="F7804"/>
      <c r="G7804"/>
      <c r="H7804"/>
      <c r="I7804"/>
      <c r="J7804"/>
      <c r="O7804" s="2"/>
    </row>
    <row r="7805" spans="1:15" ht="15" x14ac:dyDescent="0.25">
      <c r="A7805"/>
      <c r="B7805"/>
      <c r="C7805"/>
      <c r="D7805"/>
      <c r="E7805"/>
      <c r="F7805"/>
      <c r="G7805"/>
      <c r="H7805"/>
      <c r="I7805"/>
      <c r="J7805"/>
      <c r="O7805" s="2"/>
    </row>
    <row r="7806" spans="1:15" ht="15" x14ac:dyDescent="0.25">
      <c r="A7806"/>
      <c r="B7806"/>
      <c r="C7806"/>
      <c r="D7806"/>
      <c r="E7806"/>
      <c r="F7806"/>
      <c r="G7806"/>
      <c r="H7806"/>
      <c r="I7806"/>
      <c r="J7806"/>
      <c r="O7806" s="2"/>
    </row>
    <row r="7807" spans="1:15" ht="15" x14ac:dyDescent="0.25">
      <c r="A7807"/>
      <c r="B7807"/>
      <c r="C7807"/>
      <c r="D7807"/>
      <c r="E7807"/>
      <c r="F7807"/>
      <c r="G7807"/>
      <c r="H7807"/>
      <c r="I7807"/>
      <c r="J7807"/>
      <c r="O7807" s="2"/>
    </row>
    <row r="7808" spans="1:15" ht="15" x14ac:dyDescent="0.25">
      <c r="A7808"/>
      <c r="B7808"/>
      <c r="C7808"/>
      <c r="D7808"/>
      <c r="E7808"/>
      <c r="F7808"/>
      <c r="G7808"/>
      <c r="H7808"/>
      <c r="I7808"/>
      <c r="J7808"/>
      <c r="O7808" s="2"/>
    </row>
    <row r="7809" spans="1:15" ht="15" x14ac:dyDescent="0.25">
      <c r="A7809"/>
      <c r="B7809"/>
      <c r="C7809"/>
      <c r="D7809"/>
      <c r="E7809"/>
      <c r="F7809"/>
      <c r="G7809"/>
      <c r="H7809"/>
      <c r="I7809"/>
      <c r="J7809"/>
      <c r="O7809" s="2"/>
    </row>
    <row r="7810" spans="1:15" ht="15" x14ac:dyDescent="0.25">
      <c r="A7810"/>
      <c r="B7810"/>
      <c r="C7810"/>
      <c r="D7810"/>
      <c r="E7810"/>
      <c r="F7810"/>
      <c r="G7810"/>
      <c r="H7810"/>
      <c r="I7810"/>
      <c r="J7810"/>
      <c r="O7810" s="2"/>
    </row>
    <row r="7811" spans="1:15" ht="15" x14ac:dyDescent="0.25">
      <c r="A7811"/>
      <c r="B7811"/>
      <c r="C7811"/>
      <c r="D7811"/>
      <c r="E7811"/>
      <c r="F7811"/>
      <c r="G7811"/>
      <c r="H7811"/>
      <c r="I7811"/>
      <c r="J7811"/>
      <c r="O7811" s="2"/>
    </row>
    <row r="7812" spans="1:15" ht="15" x14ac:dyDescent="0.25">
      <c r="A7812"/>
      <c r="B7812"/>
      <c r="C7812"/>
      <c r="D7812"/>
      <c r="E7812"/>
      <c r="F7812"/>
      <c r="G7812"/>
      <c r="H7812"/>
      <c r="I7812"/>
      <c r="J7812"/>
      <c r="O7812" s="2"/>
    </row>
    <row r="7813" spans="1:15" ht="15" x14ac:dyDescent="0.25">
      <c r="A7813"/>
      <c r="B7813"/>
      <c r="C7813"/>
      <c r="D7813"/>
      <c r="E7813"/>
      <c r="F7813"/>
      <c r="G7813"/>
      <c r="H7813"/>
      <c r="I7813"/>
      <c r="J7813"/>
      <c r="O7813" s="2"/>
    </row>
    <row r="7814" spans="1:15" ht="15" x14ac:dyDescent="0.25">
      <c r="A7814"/>
      <c r="B7814"/>
      <c r="C7814"/>
      <c r="D7814"/>
      <c r="E7814"/>
      <c r="F7814"/>
      <c r="G7814"/>
      <c r="H7814"/>
      <c r="I7814"/>
      <c r="J7814"/>
      <c r="O7814" s="2"/>
    </row>
    <row r="7815" spans="1:15" ht="15" x14ac:dyDescent="0.25">
      <c r="A7815"/>
      <c r="B7815"/>
      <c r="C7815"/>
      <c r="D7815"/>
      <c r="E7815"/>
      <c r="F7815"/>
      <c r="G7815"/>
      <c r="H7815"/>
      <c r="I7815"/>
      <c r="J7815"/>
      <c r="O7815" s="2"/>
    </row>
    <row r="7816" spans="1:15" ht="15" x14ac:dyDescent="0.25">
      <c r="A7816"/>
      <c r="B7816"/>
      <c r="C7816"/>
      <c r="D7816"/>
      <c r="E7816"/>
      <c r="F7816"/>
      <c r="G7816"/>
      <c r="H7816"/>
      <c r="I7816"/>
      <c r="J7816"/>
      <c r="O7816" s="2"/>
    </row>
    <row r="7817" spans="1:15" ht="15" x14ac:dyDescent="0.25">
      <c r="A7817"/>
      <c r="B7817"/>
      <c r="C7817"/>
      <c r="D7817"/>
      <c r="E7817"/>
      <c r="F7817"/>
      <c r="G7817"/>
      <c r="H7817"/>
      <c r="I7817"/>
      <c r="J7817"/>
      <c r="O7817" s="2"/>
    </row>
    <row r="7818" spans="1:15" ht="15" x14ac:dyDescent="0.25">
      <c r="A7818"/>
      <c r="B7818"/>
      <c r="C7818"/>
      <c r="D7818"/>
      <c r="E7818"/>
      <c r="F7818"/>
      <c r="G7818"/>
      <c r="H7818"/>
      <c r="I7818"/>
      <c r="J7818"/>
      <c r="O7818" s="2"/>
    </row>
    <row r="7819" spans="1:15" ht="15" x14ac:dyDescent="0.25">
      <c r="A7819"/>
      <c r="B7819"/>
      <c r="C7819"/>
      <c r="D7819"/>
      <c r="E7819"/>
      <c r="F7819"/>
      <c r="G7819"/>
      <c r="H7819"/>
      <c r="I7819"/>
      <c r="J7819"/>
      <c r="O7819" s="2"/>
    </row>
    <row r="7820" spans="1:15" ht="15" x14ac:dyDescent="0.25">
      <c r="A7820"/>
      <c r="B7820"/>
      <c r="C7820"/>
      <c r="D7820"/>
      <c r="E7820"/>
      <c r="F7820"/>
      <c r="G7820"/>
      <c r="H7820"/>
      <c r="I7820"/>
      <c r="J7820"/>
      <c r="O7820" s="2"/>
    </row>
    <row r="7821" spans="1:15" ht="15" x14ac:dyDescent="0.25">
      <c r="A7821"/>
      <c r="B7821"/>
      <c r="C7821"/>
      <c r="D7821"/>
      <c r="E7821"/>
      <c r="F7821"/>
      <c r="G7821"/>
      <c r="H7821"/>
      <c r="I7821"/>
      <c r="J7821"/>
      <c r="O7821" s="2"/>
    </row>
    <row r="7822" spans="1:15" ht="15" x14ac:dyDescent="0.25">
      <c r="A7822"/>
      <c r="B7822"/>
      <c r="C7822"/>
      <c r="D7822"/>
      <c r="E7822"/>
      <c r="F7822"/>
      <c r="G7822"/>
      <c r="H7822"/>
      <c r="I7822"/>
      <c r="J7822"/>
      <c r="O7822" s="2"/>
    </row>
    <row r="7823" spans="1:15" ht="15" x14ac:dyDescent="0.25">
      <c r="A7823"/>
      <c r="B7823"/>
      <c r="C7823"/>
      <c r="D7823"/>
      <c r="E7823"/>
      <c r="F7823"/>
      <c r="G7823"/>
      <c r="H7823"/>
      <c r="I7823"/>
      <c r="J7823"/>
      <c r="O7823" s="2"/>
    </row>
    <row r="7824" spans="1:15" ht="15" x14ac:dyDescent="0.25">
      <c r="A7824"/>
      <c r="B7824"/>
      <c r="C7824"/>
      <c r="D7824"/>
      <c r="E7824"/>
      <c r="F7824"/>
      <c r="G7824"/>
      <c r="H7824"/>
      <c r="I7824"/>
      <c r="J7824"/>
      <c r="O7824" s="2"/>
    </row>
    <row r="7825" spans="1:15" ht="15" x14ac:dyDescent="0.25">
      <c r="A7825"/>
      <c r="B7825"/>
      <c r="C7825"/>
      <c r="D7825"/>
      <c r="E7825"/>
      <c r="F7825"/>
      <c r="G7825"/>
      <c r="H7825"/>
      <c r="I7825"/>
      <c r="J7825"/>
      <c r="O7825" s="2"/>
    </row>
    <row r="7826" spans="1:15" ht="15" x14ac:dyDescent="0.25">
      <c r="A7826"/>
      <c r="B7826"/>
      <c r="C7826"/>
      <c r="D7826"/>
      <c r="E7826"/>
      <c r="F7826"/>
      <c r="G7826"/>
      <c r="H7826"/>
      <c r="I7826"/>
      <c r="J7826"/>
      <c r="O7826" s="2"/>
    </row>
    <row r="7827" spans="1:15" ht="15" x14ac:dyDescent="0.25">
      <c r="A7827"/>
      <c r="B7827"/>
      <c r="C7827"/>
      <c r="D7827"/>
      <c r="E7827"/>
      <c r="F7827"/>
      <c r="G7827"/>
      <c r="H7827"/>
      <c r="I7827"/>
      <c r="J7827"/>
      <c r="O7827" s="2"/>
    </row>
    <row r="7828" spans="1:15" ht="15" x14ac:dyDescent="0.25">
      <c r="A7828"/>
      <c r="B7828"/>
      <c r="C7828"/>
      <c r="D7828"/>
      <c r="E7828"/>
      <c r="F7828"/>
      <c r="G7828"/>
      <c r="H7828"/>
      <c r="I7828"/>
      <c r="J7828"/>
      <c r="O7828" s="2"/>
    </row>
    <row r="7829" spans="1:15" ht="15" x14ac:dyDescent="0.25">
      <c r="A7829"/>
      <c r="B7829"/>
      <c r="C7829"/>
      <c r="D7829"/>
      <c r="E7829"/>
      <c r="F7829"/>
      <c r="G7829"/>
      <c r="H7829"/>
      <c r="I7829"/>
      <c r="J7829"/>
      <c r="O7829" s="2"/>
    </row>
    <row r="7830" spans="1:15" ht="15" x14ac:dyDescent="0.25">
      <c r="A7830"/>
      <c r="B7830"/>
      <c r="C7830"/>
      <c r="D7830"/>
      <c r="E7830"/>
      <c r="F7830"/>
      <c r="G7830"/>
      <c r="H7830"/>
      <c r="I7830"/>
      <c r="J7830"/>
      <c r="O7830" s="2"/>
    </row>
    <row r="7831" spans="1:15" ht="15" x14ac:dyDescent="0.25">
      <c r="A7831"/>
      <c r="B7831"/>
      <c r="C7831"/>
      <c r="D7831"/>
      <c r="E7831"/>
      <c r="F7831"/>
      <c r="G7831"/>
      <c r="H7831"/>
      <c r="I7831"/>
      <c r="J7831"/>
      <c r="O7831" s="2"/>
    </row>
    <row r="7832" spans="1:15" ht="15" x14ac:dyDescent="0.25">
      <c r="A7832"/>
      <c r="B7832"/>
      <c r="C7832"/>
      <c r="D7832"/>
      <c r="E7832"/>
      <c r="F7832"/>
      <c r="G7832"/>
      <c r="H7832"/>
      <c r="I7832"/>
      <c r="J7832"/>
      <c r="O7832" s="2"/>
    </row>
    <row r="7833" spans="1:15" ht="15" x14ac:dyDescent="0.25">
      <c r="A7833"/>
      <c r="B7833"/>
      <c r="C7833"/>
      <c r="D7833"/>
      <c r="E7833"/>
      <c r="F7833"/>
      <c r="G7833"/>
      <c r="H7833"/>
      <c r="I7833"/>
      <c r="J7833"/>
      <c r="O7833" s="2"/>
    </row>
    <row r="7834" spans="1:15" ht="15" x14ac:dyDescent="0.25">
      <c r="A7834"/>
      <c r="B7834"/>
      <c r="C7834"/>
      <c r="D7834"/>
      <c r="E7834"/>
      <c r="F7834"/>
      <c r="G7834"/>
      <c r="H7834"/>
      <c r="I7834"/>
      <c r="J7834"/>
      <c r="O7834" s="2"/>
    </row>
    <row r="7835" spans="1:15" ht="15" x14ac:dyDescent="0.25">
      <c r="A7835"/>
      <c r="B7835"/>
      <c r="C7835"/>
      <c r="D7835"/>
      <c r="E7835"/>
      <c r="F7835"/>
      <c r="G7835"/>
      <c r="H7835"/>
      <c r="I7835"/>
      <c r="J7835"/>
      <c r="O7835" s="2"/>
    </row>
    <row r="7836" spans="1:15" ht="15" x14ac:dyDescent="0.25">
      <c r="A7836"/>
      <c r="B7836"/>
      <c r="C7836"/>
      <c r="D7836"/>
      <c r="E7836"/>
      <c r="F7836"/>
      <c r="G7836"/>
      <c r="H7836"/>
      <c r="I7836"/>
      <c r="J7836"/>
      <c r="O7836" s="2"/>
    </row>
    <row r="7837" spans="1:15" ht="15" x14ac:dyDescent="0.25">
      <c r="A7837"/>
      <c r="B7837"/>
      <c r="C7837"/>
      <c r="D7837"/>
      <c r="E7837"/>
      <c r="F7837"/>
      <c r="G7837"/>
      <c r="H7837"/>
      <c r="I7837"/>
      <c r="J7837"/>
      <c r="O7837" s="2"/>
    </row>
    <row r="7838" spans="1:15" ht="15" x14ac:dyDescent="0.25">
      <c r="A7838"/>
      <c r="B7838"/>
      <c r="C7838"/>
      <c r="D7838"/>
      <c r="E7838"/>
      <c r="F7838"/>
      <c r="G7838"/>
      <c r="H7838"/>
      <c r="I7838"/>
      <c r="J7838"/>
      <c r="O7838" s="2"/>
    </row>
    <row r="7839" spans="1:15" ht="15" x14ac:dyDescent="0.25">
      <c r="A7839"/>
      <c r="B7839"/>
      <c r="C7839"/>
      <c r="D7839"/>
      <c r="E7839"/>
      <c r="F7839"/>
      <c r="G7839"/>
      <c r="H7839"/>
      <c r="I7839"/>
      <c r="J7839"/>
      <c r="O7839" s="2"/>
    </row>
    <row r="7840" spans="1:15" ht="15" x14ac:dyDescent="0.25">
      <c r="A7840"/>
      <c r="B7840"/>
      <c r="C7840"/>
      <c r="D7840"/>
      <c r="E7840"/>
      <c r="F7840"/>
      <c r="G7840"/>
      <c r="H7840"/>
      <c r="I7840"/>
      <c r="J7840"/>
      <c r="O7840" s="2"/>
    </row>
    <row r="7841" spans="1:15" ht="15" x14ac:dyDescent="0.25">
      <c r="A7841"/>
      <c r="B7841"/>
      <c r="C7841"/>
      <c r="D7841"/>
      <c r="E7841"/>
      <c r="F7841"/>
      <c r="G7841"/>
      <c r="H7841"/>
      <c r="I7841"/>
      <c r="J7841"/>
      <c r="O7841" s="2"/>
    </row>
    <row r="7842" spans="1:15" ht="15" x14ac:dyDescent="0.25">
      <c r="A7842"/>
      <c r="B7842"/>
      <c r="C7842"/>
      <c r="D7842"/>
      <c r="E7842"/>
      <c r="F7842"/>
      <c r="G7842"/>
      <c r="H7842"/>
      <c r="I7842"/>
      <c r="J7842"/>
      <c r="O7842" s="2"/>
    </row>
    <row r="7843" spans="1:15" ht="15" x14ac:dyDescent="0.25">
      <c r="A7843"/>
      <c r="B7843"/>
      <c r="C7843"/>
      <c r="D7843"/>
      <c r="E7843"/>
      <c r="F7843"/>
      <c r="G7843"/>
      <c r="H7843"/>
      <c r="I7843"/>
      <c r="J7843"/>
      <c r="O7843" s="2"/>
    </row>
    <row r="7844" spans="1:15" ht="15" x14ac:dyDescent="0.25">
      <c r="A7844"/>
      <c r="B7844"/>
      <c r="C7844"/>
      <c r="D7844"/>
      <c r="E7844"/>
      <c r="F7844"/>
      <c r="G7844"/>
      <c r="H7844"/>
      <c r="I7844"/>
      <c r="J7844"/>
      <c r="O7844" s="2"/>
    </row>
    <row r="7845" spans="1:15" ht="15" x14ac:dyDescent="0.25">
      <c r="A7845"/>
      <c r="B7845"/>
      <c r="C7845"/>
      <c r="D7845"/>
      <c r="E7845"/>
      <c r="F7845"/>
      <c r="G7845"/>
      <c r="H7845"/>
      <c r="I7845"/>
      <c r="J7845"/>
      <c r="O7845" s="2"/>
    </row>
    <row r="7846" spans="1:15" ht="15" x14ac:dyDescent="0.25">
      <c r="A7846"/>
      <c r="B7846"/>
      <c r="C7846"/>
      <c r="D7846"/>
      <c r="E7846"/>
      <c r="F7846"/>
      <c r="G7846"/>
      <c r="H7846"/>
      <c r="I7846"/>
      <c r="J7846"/>
      <c r="O7846" s="2"/>
    </row>
    <row r="7847" spans="1:15" ht="15" x14ac:dyDescent="0.25">
      <c r="A7847"/>
      <c r="B7847"/>
      <c r="C7847"/>
      <c r="D7847"/>
      <c r="E7847"/>
      <c r="F7847"/>
      <c r="G7847"/>
      <c r="H7847"/>
      <c r="I7847"/>
      <c r="J7847"/>
      <c r="O7847" s="2"/>
    </row>
    <row r="7848" spans="1:15" ht="15" x14ac:dyDescent="0.25">
      <c r="A7848"/>
      <c r="B7848"/>
      <c r="C7848"/>
      <c r="D7848"/>
      <c r="E7848"/>
      <c r="F7848"/>
      <c r="G7848"/>
      <c r="H7848"/>
      <c r="I7848"/>
      <c r="J7848"/>
      <c r="O7848" s="2"/>
    </row>
    <row r="7849" spans="1:15" ht="15" x14ac:dyDescent="0.25">
      <c r="A7849"/>
      <c r="B7849"/>
      <c r="C7849"/>
      <c r="D7849"/>
      <c r="E7849"/>
      <c r="F7849"/>
      <c r="G7849"/>
      <c r="H7849"/>
      <c r="I7849"/>
      <c r="J7849"/>
      <c r="O7849" s="2"/>
    </row>
    <row r="7850" spans="1:15" ht="15" x14ac:dyDescent="0.25">
      <c r="A7850"/>
      <c r="B7850"/>
      <c r="C7850"/>
      <c r="D7850"/>
      <c r="E7850"/>
      <c r="F7850"/>
      <c r="G7850"/>
      <c r="H7850"/>
      <c r="I7850"/>
      <c r="J7850"/>
      <c r="O7850" s="2"/>
    </row>
    <row r="7851" spans="1:15" ht="15" x14ac:dyDescent="0.25">
      <c r="A7851"/>
      <c r="B7851"/>
      <c r="C7851"/>
      <c r="D7851"/>
      <c r="E7851"/>
      <c r="F7851"/>
      <c r="G7851"/>
      <c r="H7851"/>
      <c r="I7851"/>
      <c r="J7851"/>
      <c r="O7851" s="2"/>
    </row>
    <row r="7852" spans="1:15" ht="15" x14ac:dyDescent="0.25">
      <c r="A7852"/>
      <c r="B7852"/>
      <c r="C7852"/>
      <c r="D7852"/>
      <c r="E7852"/>
      <c r="F7852"/>
      <c r="G7852"/>
      <c r="H7852"/>
      <c r="I7852"/>
      <c r="J7852"/>
      <c r="O7852" s="2"/>
    </row>
    <row r="7853" spans="1:15" ht="15" x14ac:dyDescent="0.25">
      <c r="A7853"/>
      <c r="B7853"/>
      <c r="C7853"/>
      <c r="D7853"/>
      <c r="E7853"/>
      <c r="F7853"/>
      <c r="G7853"/>
      <c r="H7853"/>
      <c r="I7853"/>
      <c r="J7853"/>
      <c r="O7853" s="2"/>
    </row>
    <row r="7854" spans="1:15" ht="15" x14ac:dyDescent="0.25">
      <c r="A7854"/>
      <c r="B7854"/>
      <c r="C7854"/>
      <c r="D7854"/>
      <c r="E7854"/>
      <c r="F7854"/>
      <c r="G7854"/>
      <c r="H7854"/>
      <c r="I7854"/>
      <c r="J7854"/>
      <c r="O7854" s="2"/>
    </row>
    <row r="7855" spans="1:15" ht="15" x14ac:dyDescent="0.25">
      <c r="A7855"/>
      <c r="B7855"/>
      <c r="C7855"/>
      <c r="D7855"/>
      <c r="E7855"/>
      <c r="F7855"/>
      <c r="G7855"/>
      <c r="H7855"/>
      <c r="I7855"/>
      <c r="J7855"/>
      <c r="O7855" s="2"/>
    </row>
    <row r="7856" spans="1:15" ht="15" x14ac:dyDescent="0.25">
      <c r="A7856"/>
      <c r="B7856"/>
      <c r="C7856"/>
      <c r="D7856"/>
      <c r="E7856"/>
      <c r="F7856"/>
      <c r="G7856"/>
      <c r="H7856"/>
      <c r="I7856"/>
      <c r="J7856"/>
      <c r="O7856" s="2"/>
    </row>
    <row r="7857" spans="1:15" ht="15" x14ac:dyDescent="0.25">
      <c r="A7857"/>
      <c r="B7857"/>
      <c r="C7857"/>
      <c r="D7857"/>
      <c r="E7857"/>
      <c r="F7857"/>
      <c r="G7857"/>
      <c r="H7857"/>
      <c r="I7857"/>
      <c r="J7857"/>
      <c r="O7857" s="2"/>
    </row>
    <row r="7858" spans="1:15" ht="15" x14ac:dyDescent="0.25">
      <c r="A7858"/>
      <c r="B7858"/>
      <c r="C7858"/>
      <c r="D7858"/>
      <c r="E7858"/>
      <c r="F7858"/>
      <c r="G7858"/>
      <c r="H7858"/>
      <c r="I7858"/>
      <c r="J7858"/>
      <c r="O7858" s="2"/>
    </row>
    <row r="7859" spans="1:15" ht="15" x14ac:dyDescent="0.25">
      <c r="A7859"/>
      <c r="B7859"/>
      <c r="C7859"/>
      <c r="D7859"/>
      <c r="E7859"/>
      <c r="F7859"/>
      <c r="G7859"/>
      <c r="H7859"/>
      <c r="I7859"/>
      <c r="J7859"/>
      <c r="O7859" s="2"/>
    </row>
    <row r="7860" spans="1:15" ht="15" x14ac:dyDescent="0.25">
      <c r="A7860"/>
      <c r="B7860"/>
      <c r="C7860"/>
      <c r="D7860"/>
      <c r="E7860"/>
      <c r="F7860"/>
      <c r="G7860"/>
      <c r="H7860"/>
      <c r="I7860"/>
      <c r="J7860"/>
      <c r="O7860" s="2"/>
    </row>
    <row r="7861" spans="1:15" ht="15" x14ac:dyDescent="0.25">
      <c r="A7861"/>
      <c r="B7861"/>
      <c r="C7861"/>
      <c r="D7861"/>
      <c r="E7861"/>
      <c r="F7861"/>
      <c r="G7861"/>
      <c r="H7861"/>
      <c r="I7861"/>
      <c r="J7861"/>
      <c r="O7861" s="2"/>
    </row>
    <row r="7862" spans="1:15" ht="15" x14ac:dyDescent="0.25">
      <c r="A7862"/>
      <c r="B7862"/>
      <c r="C7862"/>
      <c r="D7862"/>
      <c r="E7862"/>
      <c r="F7862"/>
      <c r="G7862"/>
      <c r="H7862"/>
      <c r="I7862"/>
      <c r="J7862"/>
      <c r="O7862" s="2"/>
    </row>
    <row r="7863" spans="1:15" ht="15" x14ac:dyDescent="0.25">
      <c r="A7863"/>
      <c r="B7863"/>
      <c r="C7863"/>
      <c r="D7863"/>
      <c r="E7863"/>
      <c r="F7863"/>
      <c r="G7863"/>
      <c r="H7863"/>
      <c r="I7863"/>
      <c r="J7863"/>
      <c r="O7863" s="2"/>
    </row>
    <row r="7864" spans="1:15" ht="15" x14ac:dyDescent="0.25">
      <c r="A7864"/>
      <c r="B7864"/>
      <c r="C7864"/>
      <c r="D7864"/>
      <c r="E7864"/>
      <c r="F7864"/>
      <c r="G7864"/>
      <c r="H7864"/>
      <c r="I7864"/>
      <c r="J7864"/>
      <c r="O7864" s="2"/>
    </row>
    <row r="7865" spans="1:15" ht="15" x14ac:dyDescent="0.25">
      <c r="A7865"/>
      <c r="B7865"/>
      <c r="C7865"/>
      <c r="D7865"/>
      <c r="E7865"/>
      <c r="F7865"/>
      <c r="G7865"/>
      <c r="H7865"/>
      <c r="I7865"/>
      <c r="J7865"/>
      <c r="O7865" s="2"/>
    </row>
    <row r="7866" spans="1:15" ht="15" x14ac:dyDescent="0.25">
      <c r="A7866"/>
      <c r="B7866"/>
      <c r="C7866"/>
      <c r="D7866"/>
      <c r="E7866"/>
      <c r="F7866"/>
      <c r="G7866"/>
      <c r="H7866"/>
      <c r="I7866"/>
      <c r="J7866"/>
      <c r="O7866" s="2"/>
    </row>
    <row r="7867" spans="1:15" ht="15" x14ac:dyDescent="0.25">
      <c r="A7867"/>
      <c r="B7867"/>
      <c r="C7867"/>
      <c r="D7867"/>
      <c r="E7867"/>
      <c r="F7867"/>
      <c r="G7867"/>
      <c r="H7867"/>
      <c r="I7867"/>
      <c r="J7867"/>
      <c r="O7867" s="2"/>
    </row>
    <row r="7868" spans="1:15" ht="15" x14ac:dyDescent="0.25">
      <c r="A7868"/>
      <c r="B7868"/>
      <c r="C7868"/>
      <c r="D7868"/>
      <c r="E7868"/>
      <c r="F7868"/>
      <c r="G7868"/>
      <c r="H7868"/>
      <c r="I7868"/>
      <c r="J7868"/>
      <c r="O7868" s="2"/>
    </row>
    <row r="7869" spans="1:15" ht="15" x14ac:dyDescent="0.25">
      <c r="A7869"/>
      <c r="B7869"/>
      <c r="C7869"/>
      <c r="D7869"/>
      <c r="E7869"/>
      <c r="F7869"/>
      <c r="G7869"/>
      <c r="H7869"/>
      <c r="I7869"/>
      <c r="J7869"/>
      <c r="O7869" s="2"/>
    </row>
    <row r="7870" spans="1:15" ht="15" x14ac:dyDescent="0.25">
      <c r="A7870"/>
      <c r="B7870"/>
      <c r="C7870"/>
      <c r="D7870"/>
      <c r="E7870"/>
      <c r="F7870"/>
      <c r="G7870"/>
      <c r="H7870"/>
      <c r="I7870"/>
      <c r="J7870"/>
      <c r="O7870" s="2"/>
    </row>
    <row r="7871" spans="1:15" ht="15" x14ac:dyDescent="0.25">
      <c r="A7871"/>
      <c r="B7871"/>
      <c r="C7871"/>
      <c r="D7871"/>
      <c r="E7871"/>
      <c r="F7871"/>
      <c r="G7871"/>
      <c r="H7871"/>
      <c r="I7871"/>
      <c r="J7871"/>
      <c r="O7871" s="2"/>
    </row>
    <row r="7872" spans="1:15" ht="15" x14ac:dyDescent="0.25">
      <c r="A7872"/>
      <c r="B7872"/>
      <c r="C7872"/>
      <c r="D7872"/>
      <c r="E7872"/>
      <c r="F7872"/>
      <c r="G7872"/>
      <c r="H7872"/>
      <c r="I7872"/>
      <c r="J7872"/>
      <c r="O7872" s="2"/>
    </row>
    <row r="7873" spans="1:15" ht="15" x14ac:dyDescent="0.25">
      <c r="A7873"/>
      <c r="B7873"/>
      <c r="C7873"/>
      <c r="D7873"/>
      <c r="E7873"/>
      <c r="F7873"/>
      <c r="G7873"/>
      <c r="H7873"/>
      <c r="I7873"/>
      <c r="J7873"/>
      <c r="O7873" s="2"/>
    </row>
    <row r="7874" spans="1:15" ht="15" x14ac:dyDescent="0.25">
      <c r="A7874"/>
      <c r="B7874"/>
      <c r="C7874"/>
      <c r="D7874"/>
      <c r="E7874"/>
      <c r="F7874"/>
      <c r="G7874"/>
      <c r="H7874"/>
      <c r="I7874"/>
      <c r="J7874"/>
      <c r="O7874" s="2"/>
    </row>
    <row r="7875" spans="1:15" ht="15" x14ac:dyDescent="0.25">
      <c r="A7875"/>
      <c r="B7875"/>
      <c r="C7875"/>
      <c r="D7875"/>
      <c r="E7875"/>
      <c r="F7875"/>
      <c r="G7875"/>
      <c r="H7875"/>
      <c r="I7875"/>
      <c r="J7875"/>
      <c r="O7875" s="2"/>
    </row>
    <row r="7876" spans="1:15" ht="15" x14ac:dyDescent="0.25">
      <c r="A7876"/>
      <c r="B7876"/>
      <c r="C7876"/>
      <c r="D7876"/>
      <c r="E7876"/>
      <c r="F7876"/>
      <c r="G7876"/>
      <c r="H7876"/>
      <c r="I7876"/>
      <c r="J7876"/>
      <c r="O7876" s="2"/>
    </row>
    <row r="7877" spans="1:15" ht="15" x14ac:dyDescent="0.25">
      <c r="A7877"/>
      <c r="B7877"/>
      <c r="C7877"/>
      <c r="D7877"/>
      <c r="E7877"/>
      <c r="F7877"/>
      <c r="G7877"/>
      <c r="H7877"/>
      <c r="I7877"/>
      <c r="J7877"/>
      <c r="O7877" s="2"/>
    </row>
    <row r="7878" spans="1:15" ht="15" x14ac:dyDescent="0.25">
      <c r="A7878"/>
      <c r="B7878"/>
      <c r="C7878"/>
      <c r="D7878"/>
      <c r="E7878"/>
      <c r="F7878"/>
      <c r="G7878"/>
      <c r="H7878"/>
      <c r="I7878"/>
      <c r="J7878"/>
      <c r="O7878" s="2"/>
    </row>
    <row r="7879" spans="1:15" ht="15" x14ac:dyDescent="0.25">
      <c r="A7879"/>
      <c r="B7879"/>
      <c r="C7879"/>
      <c r="D7879"/>
      <c r="E7879"/>
      <c r="F7879"/>
      <c r="G7879"/>
      <c r="H7879"/>
      <c r="I7879"/>
      <c r="J7879"/>
      <c r="O7879" s="2"/>
    </row>
    <row r="7880" spans="1:15" ht="15" x14ac:dyDescent="0.25">
      <c r="A7880"/>
      <c r="B7880"/>
      <c r="C7880"/>
      <c r="D7880"/>
      <c r="E7880"/>
      <c r="F7880"/>
      <c r="G7880"/>
      <c r="H7880"/>
      <c r="I7880"/>
      <c r="J7880"/>
      <c r="O7880" s="2"/>
    </row>
    <row r="7881" spans="1:15" ht="15" x14ac:dyDescent="0.25">
      <c r="A7881"/>
      <c r="B7881"/>
      <c r="C7881"/>
      <c r="D7881"/>
      <c r="E7881"/>
      <c r="F7881"/>
      <c r="G7881"/>
      <c r="H7881"/>
      <c r="I7881"/>
      <c r="J7881"/>
      <c r="O7881" s="2"/>
    </row>
    <row r="7882" spans="1:15" ht="15" x14ac:dyDescent="0.25">
      <c r="A7882"/>
      <c r="B7882"/>
      <c r="C7882"/>
      <c r="D7882"/>
      <c r="E7882"/>
      <c r="F7882"/>
      <c r="G7882"/>
      <c r="H7882"/>
      <c r="I7882"/>
      <c r="J7882"/>
      <c r="O7882" s="2"/>
    </row>
    <row r="7883" spans="1:15" ht="15" x14ac:dyDescent="0.25">
      <c r="A7883"/>
      <c r="B7883"/>
      <c r="C7883"/>
      <c r="D7883"/>
      <c r="E7883"/>
      <c r="F7883"/>
      <c r="G7883"/>
      <c r="H7883"/>
      <c r="I7883"/>
      <c r="J7883"/>
      <c r="O7883" s="2"/>
    </row>
    <row r="7884" spans="1:15" ht="15" x14ac:dyDescent="0.25">
      <c r="A7884"/>
      <c r="B7884"/>
      <c r="C7884"/>
      <c r="D7884"/>
      <c r="E7884"/>
      <c r="F7884"/>
      <c r="G7884"/>
      <c r="H7884"/>
      <c r="I7884"/>
      <c r="J7884"/>
      <c r="O7884" s="2"/>
    </row>
    <row r="7885" spans="1:15" ht="15" x14ac:dyDescent="0.25">
      <c r="A7885"/>
      <c r="B7885"/>
      <c r="C7885"/>
      <c r="D7885"/>
      <c r="E7885"/>
      <c r="F7885"/>
      <c r="G7885"/>
      <c r="H7885"/>
      <c r="I7885"/>
      <c r="J7885"/>
      <c r="O7885" s="2"/>
    </row>
    <row r="7886" spans="1:15" ht="15" x14ac:dyDescent="0.25">
      <c r="A7886"/>
      <c r="B7886"/>
      <c r="C7886"/>
      <c r="D7886"/>
      <c r="E7886"/>
      <c r="F7886"/>
      <c r="G7886"/>
      <c r="H7886"/>
      <c r="I7886"/>
      <c r="J7886"/>
      <c r="O7886" s="2"/>
    </row>
    <row r="7887" spans="1:15" ht="15" x14ac:dyDescent="0.25">
      <c r="A7887"/>
      <c r="B7887"/>
      <c r="C7887"/>
      <c r="D7887"/>
      <c r="E7887"/>
      <c r="F7887"/>
      <c r="G7887"/>
      <c r="H7887"/>
      <c r="I7887"/>
      <c r="J7887"/>
      <c r="O7887" s="2"/>
    </row>
    <row r="7888" spans="1:15" ht="15" x14ac:dyDescent="0.25">
      <c r="A7888"/>
      <c r="B7888"/>
      <c r="C7888"/>
      <c r="D7888"/>
      <c r="E7888"/>
      <c r="F7888"/>
      <c r="G7888"/>
      <c r="H7888"/>
      <c r="I7888"/>
      <c r="J7888"/>
      <c r="O7888" s="2"/>
    </row>
    <row r="7889" spans="1:15" ht="15" x14ac:dyDescent="0.25">
      <c r="A7889"/>
      <c r="B7889"/>
      <c r="C7889"/>
      <c r="D7889"/>
      <c r="E7889"/>
      <c r="F7889"/>
      <c r="G7889"/>
      <c r="H7889"/>
      <c r="I7889"/>
      <c r="J7889"/>
      <c r="O7889" s="2"/>
    </row>
    <row r="7890" spans="1:15" ht="15" x14ac:dyDescent="0.25">
      <c r="A7890"/>
      <c r="B7890"/>
      <c r="C7890"/>
      <c r="D7890"/>
      <c r="E7890"/>
      <c r="F7890"/>
      <c r="G7890"/>
      <c r="H7890"/>
      <c r="I7890"/>
      <c r="J7890"/>
      <c r="O7890" s="2"/>
    </row>
    <row r="7891" spans="1:15" ht="15" x14ac:dyDescent="0.25">
      <c r="A7891"/>
      <c r="B7891"/>
      <c r="C7891"/>
      <c r="D7891"/>
      <c r="E7891"/>
      <c r="F7891"/>
      <c r="G7891"/>
      <c r="H7891"/>
      <c r="I7891"/>
      <c r="J7891"/>
      <c r="O7891" s="2"/>
    </row>
    <row r="7892" spans="1:15" ht="15" x14ac:dyDescent="0.25">
      <c r="A7892"/>
      <c r="B7892"/>
      <c r="C7892"/>
      <c r="D7892"/>
      <c r="E7892"/>
      <c r="F7892"/>
      <c r="G7892"/>
      <c r="H7892"/>
      <c r="I7892"/>
      <c r="J7892"/>
      <c r="O7892" s="2"/>
    </row>
    <row r="7893" spans="1:15" ht="15" x14ac:dyDescent="0.25">
      <c r="A7893"/>
      <c r="B7893"/>
      <c r="C7893"/>
      <c r="D7893"/>
      <c r="E7893"/>
      <c r="F7893"/>
      <c r="G7893"/>
      <c r="H7893"/>
      <c r="I7893"/>
      <c r="J7893"/>
      <c r="O7893" s="2"/>
    </row>
    <row r="7894" spans="1:15" ht="15" x14ac:dyDescent="0.25">
      <c r="A7894"/>
      <c r="B7894"/>
      <c r="C7894"/>
      <c r="D7894"/>
      <c r="E7894"/>
      <c r="F7894"/>
      <c r="G7894"/>
      <c r="H7894"/>
      <c r="I7894"/>
      <c r="J7894"/>
      <c r="O7894" s="2"/>
    </row>
    <row r="7895" spans="1:15" ht="15" x14ac:dyDescent="0.25">
      <c r="A7895"/>
      <c r="B7895"/>
      <c r="C7895"/>
      <c r="D7895"/>
      <c r="E7895"/>
      <c r="F7895"/>
      <c r="G7895"/>
      <c r="H7895"/>
      <c r="I7895"/>
      <c r="J7895"/>
      <c r="O7895" s="2"/>
    </row>
    <row r="7896" spans="1:15" ht="15" x14ac:dyDescent="0.25">
      <c r="A7896"/>
      <c r="B7896"/>
      <c r="C7896"/>
      <c r="D7896"/>
      <c r="E7896"/>
      <c r="F7896"/>
      <c r="G7896"/>
      <c r="H7896"/>
      <c r="I7896"/>
      <c r="J7896"/>
      <c r="O7896" s="2"/>
    </row>
    <row r="7897" spans="1:15" ht="15" x14ac:dyDescent="0.25">
      <c r="A7897"/>
      <c r="B7897"/>
      <c r="C7897"/>
      <c r="D7897"/>
      <c r="E7897"/>
      <c r="F7897"/>
      <c r="G7897"/>
      <c r="H7897"/>
      <c r="I7897"/>
      <c r="J7897"/>
      <c r="O7897" s="2"/>
    </row>
    <row r="7898" spans="1:15" ht="15" x14ac:dyDescent="0.25">
      <c r="A7898"/>
      <c r="B7898"/>
      <c r="C7898"/>
      <c r="D7898"/>
      <c r="E7898"/>
      <c r="F7898"/>
      <c r="G7898"/>
      <c r="H7898"/>
      <c r="I7898"/>
      <c r="J7898"/>
      <c r="O7898" s="2"/>
    </row>
    <row r="7899" spans="1:15" ht="15" x14ac:dyDescent="0.25">
      <c r="A7899"/>
      <c r="B7899"/>
      <c r="C7899"/>
      <c r="D7899"/>
      <c r="E7899"/>
      <c r="F7899"/>
      <c r="G7899"/>
      <c r="H7899"/>
      <c r="I7899"/>
      <c r="J7899"/>
      <c r="O7899" s="2"/>
    </row>
    <row r="7900" spans="1:15" ht="15" x14ac:dyDescent="0.25">
      <c r="A7900"/>
      <c r="B7900"/>
      <c r="C7900"/>
      <c r="D7900"/>
      <c r="E7900"/>
      <c r="F7900"/>
      <c r="G7900"/>
      <c r="H7900"/>
      <c r="I7900"/>
      <c r="J7900"/>
      <c r="O7900" s="2"/>
    </row>
    <row r="7901" spans="1:15" ht="15" x14ac:dyDescent="0.25">
      <c r="A7901"/>
      <c r="B7901"/>
      <c r="C7901"/>
      <c r="D7901"/>
      <c r="E7901"/>
      <c r="F7901"/>
      <c r="G7901"/>
      <c r="H7901"/>
      <c r="I7901"/>
      <c r="J7901"/>
      <c r="O7901" s="2"/>
    </row>
    <row r="7902" spans="1:15" ht="15" x14ac:dyDescent="0.25">
      <c r="A7902"/>
      <c r="B7902"/>
      <c r="C7902"/>
      <c r="D7902"/>
      <c r="E7902"/>
      <c r="F7902"/>
      <c r="G7902"/>
      <c r="H7902"/>
      <c r="I7902"/>
      <c r="J7902"/>
      <c r="O7902" s="2"/>
    </row>
    <row r="7903" spans="1:15" ht="15" x14ac:dyDescent="0.25">
      <c r="A7903"/>
      <c r="B7903"/>
      <c r="C7903"/>
      <c r="D7903"/>
      <c r="E7903"/>
      <c r="F7903"/>
      <c r="G7903"/>
      <c r="H7903"/>
      <c r="I7903"/>
      <c r="J7903"/>
      <c r="O7903" s="2"/>
    </row>
    <row r="7904" spans="1:15" ht="15" x14ac:dyDescent="0.25">
      <c r="A7904"/>
      <c r="B7904"/>
      <c r="C7904"/>
      <c r="D7904"/>
      <c r="E7904"/>
      <c r="F7904"/>
      <c r="G7904"/>
      <c r="H7904"/>
      <c r="I7904"/>
      <c r="J7904"/>
      <c r="O7904" s="2"/>
    </row>
    <row r="7905" spans="1:15" ht="15" x14ac:dyDescent="0.25">
      <c r="A7905"/>
      <c r="B7905"/>
      <c r="C7905"/>
      <c r="D7905"/>
      <c r="E7905"/>
      <c r="F7905"/>
      <c r="G7905"/>
      <c r="H7905"/>
      <c r="I7905"/>
      <c r="J7905"/>
      <c r="O7905" s="2"/>
    </row>
    <row r="7906" spans="1:15" ht="15" x14ac:dyDescent="0.25">
      <c r="A7906"/>
      <c r="B7906"/>
      <c r="C7906"/>
      <c r="D7906"/>
      <c r="E7906"/>
      <c r="F7906"/>
      <c r="G7906"/>
      <c r="H7906"/>
      <c r="I7906"/>
      <c r="J7906"/>
      <c r="O7906" s="2"/>
    </row>
    <row r="7907" spans="1:15" ht="15" x14ac:dyDescent="0.25">
      <c r="A7907"/>
      <c r="B7907"/>
      <c r="C7907"/>
      <c r="D7907"/>
      <c r="E7907"/>
      <c r="F7907"/>
      <c r="G7907"/>
      <c r="H7907"/>
      <c r="I7907"/>
      <c r="J7907"/>
      <c r="O7907" s="2"/>
    </row>
    <row r="7908" spans="1:15" ht="15" x14ac:dyDescent="0.25">
      <c r="A7908"/>
      <c r="B7908"/>
      <c r="C7908"/>
      <c r="D7908"/>
      <c r="E7908"/>
      <c r="F7908"/>
      <c r="G7908"/>
      <c r="H7908"/>
      <c r="I7908"/>
      <c r="J7908"/>
      <c r="O7908" s="2"/>
    </row>
    <row r="7909" spans="1:15" ht="15" x14ac:dyDescent="0.25">
      <c r="A7909"/>
      <c r="B7909"/>
      <c r="C7909"/>
      <c r="D7909"/>
      <c r="E7909"/>
      <c r="F7909"/>
      <c r="G7909"/>
      <c r="H7909"/>
      <c r="I7909"/>
      <c r="J7909"/>
      <c r="O7909" s="2"/>
    </row>
    <row r="7910" spans="1:15" ht="15" x14ac:dyDescent="0.25">
      <c r="A7910"/>
      <c r="B7910"/>
      <c r="C7910"/>
      <c r="D7910"/>
      <c r="E7910"/>
      <c r="F7910"/>
      <c r="G7910"/>
      <c r="H7910"/>
      <c r="I7910"/>
      <c r="J7910"/>
      <c r="O7910" s="2"/>
    </row>
    <row r="7911" spans="1:15" ht="15" x14ac:dyDescent="0.25">
      <c r="A7911"/>
      <c r="B7911"/>
      <c r="C7911"/>
      <c r="D7911"/>
      <c r="E7911"/>
      <c r="F7911"/>
      <c r="G7911"/>
      <c r="H7911"/>
      <c r="I7911"/>
      <c r="J7911"/>
      <c r="O7911" s="2"/>
    </row>
    <row r="7912" spans="1:15" ht="15" x14ac:dyDescent="0.25">
      <c r="A7912"/>
      <c r="B7912"/>
      <c r="C7912"/>
      <c r="D7912"/>
      <c r="E7912"/>
      <c r="F7912"/>
      <c r="G7912"/>
      <c r="H7912"/>
      <c r="I7912"/>
      <c r="J7912"/>
      <c r="O7912" s="2"/>
    </row>
    <row r="7913" spans="1:15" ht="15" x14ac:dyDescent="0.25">
      <c r="A7913"/>
      <c r="B7913"/>
      <c r="C7913"/>
      <c r="D7913"/>
      <c r="E7913"/>
      <c r="F7913"/>
      <c r="G7913"/>
      <c r="H7913"/>
      <c r="I7913"/>
      <c r="J7913"/>
      <c r="O7913" s="2"/>
    </row>
    <row r="7914" spans="1:15" ht="15" x14ac:dyDescent="0.25">
      <c r="A7914"/>
      <c r="B7914"/>
      <c r="C7914"/>
      <c r="D7914"/>
      <c r="E7914"/>
      <c r="F7914"/>
      <c r="G7914"/>
      <c r="H7914"/>
      <c r="I7914"/>
      <c r="J7914"/>
      <c r="O7914" s="2"/>
    </row>
    <row r="7915" spans="1:15" ht="15" x14ac:dyDescent="0.25">
      <c r="A7915"/>
      <c r="B7915"/>
      <c r="C7915"/>
      <c r="D7915"/>
      <c r="E7915"/>
      <c r="F7915"/>
      <c r="G7915"/>
      <c r="H7915"/>
      <c r="I7915"/>
      <c r="J7915"/>
      <c r="O7915" s="2"/>
    </row>
    <row r="7916" spans="1:15" ht="15" x14ac:dyDescent="0.25">
      <c r="A7916"/>
      <c r="B7916"/>
      <c r="C7916"/>
      <c r="D7916"/>
      <c r="E7916"/>
      <c r="F7916"/>
      <c r="G7916"/>
      <c r="H7916"/>
      <c r="I7916"/>
      <c r="J7916"/>
      <c r="O7916" s="2"/>
    </row>
    <row r="7917" spans="1:15" ht="15" x14ac:dyDescent="0.25">
      <c r="A7917"/>
      <c r="B7917"/>
      <c r="C7917"/>
      <c r="D7917"/>
      <c r="E7917"/>
      <c r="F7917"/>
      <c r="G7917"/>
      <c r="H7917"/>
      <c r="I7917"/>
      <c r="J7917"/>
      <c r="O7917" s="2"/>
    </row>
    <row r="7918" spans="1:15" ht="15" x14ac:dyDescent="0.25">
      <c r="A7918"/>
      <c r="B7918"/>
      <c r="C7918"/>
      <c r="D7918"/>
      <c r="E7918"/>
      <c r="F7918"/>
      <c r="G7918"/>
      <c r="H7918"/>
      <c r="I7918"/>
      <c r="J7918"/>
      <c r="O7918" s="2"/>
    </row>
    <row r="7919" spans="1:15" ht="15" x14ac:dyDescent="0.25">
      <c r="A7919"/>
      <c r="B7919"/>
      <c r="C7919"/>
      <c r="D7919"/>
      <c r="E7919"/>
      <c r="F7919"/>
      <c r="G7919"/>
      <c r="H7919"/>
      <c r="I7919"/>
      <c r="J7919"/>
      <c r="O7919" s="2"/>
    </row>
    <row r="7920" spans="1:15" ht="15" x14ac:dyDescent="0.25">
      <c r="A7920"/>
      <c r="B7920"/>
      <c r="C7920"/>
      <c r="D7920"/>
      <c r="E7920"/>
      <c r="F7920"/>
      <c r="G7920"/>
      <c r="H7920"/>
      <c r="I7920"/>
      <c r="J7920"/>
      <c r="O7920" s="2"/>
    </row>
    <row r="7921" spans="1:15" ht="15" x14ac:dyDescent="0.25">
      <c r="A7921"/>
      <c r="B7921"/>
      <c r="C7921"/>
      <c r="D7921"/>
      <c r="E7921"/>
      <c r="F7921"/>
      <c r="G7921"/>
      <c r="H7921"/>
      <c r="I7921"/>
      <c r="J7921"/>
      <c r="O7921" s="2"/>
    </row>
    <row r="7922" spans="1:15" ht="15" x14ac:dyDescent="0.25">
      <c r="A7922"/>
      <c r="B7922"/>
      <c r="C7922"/>
      <c r="D7922"/>
      <c r="E7922"/>
      <c r="F7922"/>
      <c r="G7922"/>
      <c r="H7922"/>
      <c r="I7922"/>
      <c r="J7922"/>
      <c r="O7922" s="2"/>
    </row>
    <row r="7923" spans="1:15" ht="15" x14ac:dyDescent="0.25">
      <c r="A7923"/>
      <c r="B7923"/>
      <c r="C7923"/>
      <c r="D7923"/>
      <c r="E7923"/>
      <c r="F7923"/>
      <c r="G7923"/>
      <c r="H7923"/>
      <c r="I7923"/>
      <c r="J7923"/>
      <c r="O7923" s="2"/>
    </row>
    <row r="7924" spans="1:15" ht="15" x14ac:dyDescent="0.25">
      <c r="A7924"/>
      <c r="B7924"/>
      <c r="C7924"/>
      <c r="D7924"/>
      <c r="E7924"/>
      <c r="F7924"/>
      <c r="G7924"/>
      <c r="H7924"/>
      <c r="I7924"/>
      <c r="J7924"/>
      <c r="O7924" s="2"/>
    </row>
    <row r="7925" spans="1:15" ht="15" x14ac:dyDescent="0.25">
      <c r="A7925"/>
      <c r="B7925"/>
      <c r="C7925"/>
      <c r="D7925"/>
      <c r="E7925"/>
      <c r="F7925"/>
      <c r="G7925"/>
      <c r="H7925"/>
      <c r="I7925"/>
      <c r="J7925"/>
      <c r="O7925" s="2"/>
    </row>
    <row r="7926" spans="1:15" ht="15" x14ac:dyDescent="0.25">
      <c r="A7926"/>
      <c r="B7926"/>
      <c r="C7926"/>
      <c r="D7926"/>
      <c r="E7926"/>
      <c r="F7926"/>
      <c r="G7926"/>
      <c r="H7926"/>
      <c r="I7926"/>
      <c r="J7926"/>
      <c r="O7926" s="2"/>
    </row>
    <row r="7927" spans="1:15" ht="15" x14ac:dyDescent="0.25">
      <c r="A7927"/>
      <c r="B7927"/>
      <c r="C7927"/>
      <c r="D7927"/>
      <c r="E7927"/>
      <c r="F7927"/>
      <c r="G7927"/>
      <c r="H7927"/>
      <c r="I7927"/>
      <c r="J7927"/>
      <c r="O7927" s="2"/>
    </row>
    <row r="7928" spans="1:15" ht="15" x14ac:dyDescent="0.25">
      <c r="A7928"/>
      <c r="B7928"/>
      <c r="C7928"/>
      <c r="D7928"/>
      <c r="E7928"/>
      <c r="F7928"/>
      <c r="G7928"/>
      <c r="H7928"/>
      <c r="I7928"/>
      <c r="J7928"/>
      <c r="O7928" s="2"/>
    </row>
    <row r="7929" spans="1:15" ht="15" x14ac:dyDescent="0.25">
      <c r="A7929"/>
      <c r="B7929"/>
      <c r="C7929"/>
      <c r="D7929"/>
      <c r="E7929"/>
      <c r="F7929"/>
      <c r="G7929"/>
      <c r="H7929"/>
      <c r="I7929"/>
      <c r="J7929"/>
      <c r="O7929" s="2"/>
    </row>
    <row r="7930" spans="1:15" ht="15" x14ac:dyDescent="0.25">
      <c r="A7930"/>
      <c r="B7930"/>
      <c r="C7930"/>
      <c r="D7930"/>
      <c r="E7930"/>
      <c r="F7930"/>
      <c r="G7930"/>
      <c r="H7930"/>
      <c r="I7930"/>
      <c r="J7930"/>
      <c r="O7930" s="2"/>
    </row>
    <row r="7931" spans="1:15" ht="15" x14ac:dyDescent="0.25">
      <c r="A7931"/>
      <c r="B7931"/>
      <c r="C7931"/>
      <c r="D7931"/>
      <c r="E7931"/>
      <c r="F7931"/>
      <c r="G7931"/>
      <c r="H7931"/>
      <c r="I7931"/>
      <c r="J7931"/>
      <c r="O7931" s="2"/>
    </row>
    <row r="7932" spans="1:15" ht="15" x14ac:dyDescent="0.25">
      <c r="A7932"/>
      <c r="B7932"/>
      <c r="C7932"/>
      <c r="D7932"/>
      <c r="E7932"/>
      <c r="F7932"/>
      <c r="G7932"/>
      <c r="H7932"/>
      <c r="I7932"/>
      <c r="J7932"/>
      <c r="O7932" s="2"/>
    </row>
    <row r="7933" spans="1:15" ht="15" x14ac:dyDescent="0.25">
      <c r="A7933"/>
      <c r="B7933"/>
      <c r="C7933"/>
      <c r="D7933"/>
      <c r="E7933"/>
      <c r="F7933"/>
      <c r="G7933"/>
      <c r="H7933"/>
      <c r="I7933"/>
      <c r="J7933"/>
      <c r="O7933" s="2"/>
    </row>
    <row r="7934" spans="1:15" ht="15" x14ac:dyDescent="0.25">
      <c r="A7934"/>
      <c r="B7934"/>
      <c r="C7934"/>
      <c r="D7934"/>
      <c r="E7934"/>
      <c r="F7934"/>
      <c r="G7934"/>
      <c r="H7934"/>
      <c r="I7934"/>
      <c r="J7934"/>
      <c r="O7934" s="2"/>
    </row>
    <row r="7935" spans="1:15" ht="15" x14ac:dyDescent="0.25">
      <c r="A7935"/>
      <c r="B7935"/>
      <c r="C7935"/>
      <c r="D7935"/>
      <c r="E7935"/>
      <c r="F7935"/>
      <c r="G7935"/>
      <c r="H7935"/>
      <c r="I7935"/>
      <c r="J7935"/>
      <c r="O7935" s="2"/>
    </row>
    <row r="7936" spans="1:15" ht="15" x14ac:dyDescent="0.25">
      <c r="A7936"/>
      <c r="B7936"/>
      <c r="C7936"/>
      <c r="D7936"/>
      <c r="E7936"/>
      <c r="F7936"/>
      <c r="G7936"/>
      <c r="H7936"/>
      <c r="I7936"/>
      <c r="J7936"/>
      <c r="O7936" s="2"/>
    </row>
    <row r="7937" spans="1:15" ht="15" x14ac:dyDescent="0.25">
      <c r="A7937"/>
      <c r="B7937"/>
      <c r="C7937"/>
      <c r="D7937"/>
      <c r="E7937"/>
      <c r="F7937"/>
      <c r="G7937"/>
      <c r="H7937"/>
      <c r="I7937"/>
      <c r="J7937"/>
      <c r="O7937" s="2"/>
    </row>
    <row r="7938" spans="1:15" ht="15" x14ac:dyDescent="0.25">
      <c r="A7938"/>
      <c r="B7938"/>
      <c r="C7938"/>
      <c r="D7938"/>
      <c r="E7938"/>
      <c r="F7938"/>
      <c r="G7938"/>
      <c r="H7938"/>
      <c r="I7938"/>
      <c r="J7938"/>
      <c r="O7938" s="2"/>
    </row>
    <row r="7939" spans="1:15" ht="15" x14ac:dyDescent="0.25">
      <c r="A7939"/>
      <c r="B7939"/>
      <c r="C7939"/>
      <c r="D7939"/>
      <c r="E7939"/>
      <c r="F7939"/>
      <c r="G7939"/>
      <c r="H7939"/>
      <c r="I7939"/>
      <c r="J7939"/>
      <c r="O7939" s="2"/>
    </row>
    <row r="7940" spans="1:15" ht="15" x14ac:dyDescent="0.25">
      <c r="A7940"/>
      <c r="B7940"/>
      <c r="C7940"/>
      <c r="D7940"/>
      <c r="E7940"/>
      <c r="F7940"/>
      <c r="G7940"/>
      <c r="H7940"/>
      <c r="I7940"/>
      <c r="J7940"/>
      <c r="O7940" s="2"/>
    </row>
    <row r="7941" spans="1:15" ht="15" x14ac:dyDescent="0.25">
      <c r="A7941"/>
      <c r="B7941"/>
      <c r="C7941"/>
      <c r="D7941"/>
      <c r="E7941"/>
      <c r="F7941"/>
      <c r="G7941"/>
      <c r="H7941"/>
      <c r="I7941"/>
      <c r="J7941"/>
      <c r="O7941" s="2"/>
    </row>
    <row r="7942" spans="1:15" ht="15" x14ac:dyDescent="0.25">
      <c r="A7942"/>
      <c r="B7942"/>
      <c r="C7942"/>
      <c r="D7942"/>
      <c r="E7942"/>
      <c r="F7942"/>
      <c r="G7942"/>
      <c r="H7942"/>
      <c r="I7942"/>
      <c r="J7942"/>
      <c r="O7942" s="2"/>
    </row>
    <row r="7943" spans="1:15" ht="15" x14ac:dyDescent="0.25">
      <c r="A7943"/>
      <c r="B7943"/>
      <c r="C7943"/>
      <c r="D7943"/>
      <c r="E7943"/>
      <c r="F7943"/>
      <c r="G7943"/>
      <c r="H7943"/>
      <c r="I7943"/>
      <c r="J7943"/>
      <c r="O7943" s="2"/>
    </row>
    <row r="7944" spans="1:15" ht="15" x14ac:dyDescent="0.25">
      <c r="A7944"/>
      <c r="B7944"/>
      <c r="C7944"/>
      <c r="D7944"/>
      <c r="E7944"/>
      <c r="F7944"/>
      <c r="G7944"/>
      <c r="H7944"/>
      <c r="I7944"/>
      <c r="J7944"/>
      <c r="O7944" s="2"/>
    </row>
    <row r="7945" spans="1:15" ht="15" x14ac:dyDescent="0.25">
      <c r="A7945"/>
      <c r="B7945"/>
      <c r="C7945"/>
      <c r="D7945"/>
      <c r="E7945"/>
      <c r="F7945"/>
      <c r="G7945"/>
      <c r="H7945"/>
      <c r="I7945"/>
      <c r="J7945"/>
      <c r="O7945" s="2"/>
    </row>
    <row r="7946" spans="1:15" ht="15" x14ac:dyDescent="0.25">
      <c r="A7946"/>
      <c r="B7946"/>
      <c r="C7946"/>
      <c r="D7946"/>
      <c r="E7946"/>
      <c r="F7946"/>
      <c r="G7946"/>
      <c r="H7946"/>
      <c r="I7946"/>
      <c r="J7946"/>
      <c r="O7946" s="2"/>
    </row>
    <row r="7947" spans="1:15" ht="15" x14ac:dyDescent="0.25">
      <c r="A7947"/>
      <c r="B7947"/>
      <c r="C7947"/>
      <c r="D7947"/>
      <c r="E7947"/>
      <c r="F7947"/>
      <c r="G7947"/>
      <c r="H7947"/>
      <c r="I7947"/>
      <c r="J7947"/>
      <c r="O7947" s="2"/>
    </row>
    <row r="7948" spans="1:15" ht="15" x14ac:dyDescent="0.25">
      <c r="A7948"/>
      <c r="B7948"/>
      <c r="C7948"/>
      <c r="D7948"/>
      <c r="E7948"/>
      <c r="F7948"/>
      <c r="G7948"/>
      <c r="H7948"/>
      <c r="I7948"/>
      <c r="J7948"/>
      <c r="O7948" s="2"/>
    </row>
    <row r="7949" spans="1:15" ht="15" x14ac:dyDescent="0.25">
      <c r="A7949"/>
      <c r="B7949"/>
      <c r="C7949"/>
      <c r="D7949"/>
      <c r="E7949"/>
      <c r="F7949"/>
      <c r="G7949"/>
      <c r="H7949"/>
      <c r="I7949"/>
      <c r="J7949"/>
      <c r="O7949" s="2"/>
    </row>
    <row r="7950" spans="1:15" ht="15" x14ac:dyDescent="0.25">
      <c r="A7950"/>
      <c r="B7950"/>
      <c r="C7950"/>
      <c r="D7950"/>
      <c r="E7950"/>
      <c r="F7950"/>
      <c r="G7950"/>
      <c r="H7950"/>
      <c r="I7950"/>
      <c r="J7950"/>
      <c r="O7950" s="2"/>
    </row>
    <row r="7951" spans="1:15" ht="15" x14ac:dyDescent="0.25">
      <c r="A7951"/>
      <c r="B7951"/>
      <c r="C7951"/>
      <c r="D7951"/>
      <c r="E7951"/>
      <c r="F7951"/>
      <c r="G7951"/>
      <c r="H7951"/>
      <c r="I7951"/>
      <c r="J7951"/>
      <c r="O7951" s="2"/>
    </row>
    <row r="7952" spans="1:15" ht="15" x14ac:dyDescent="0.25">
      <c r="A7952"/>
      <c r="B7952"/>
      <c r="C7952"/>
      <c r="D7952"/>
      <c r="E7952"/>
      <c r="F7952"/>
      <c r="G7952"/>
      <c r="H7952"/>
      <c r="I7952"/>
      <c r="J7952"/>
      <c r="O7952" s="2"/>
    </row>
    <row r="7953" spans="1:15" ht="15" x14ac:dyDescent="0.25">
      <c r="A7953"/>
      <c r="B7953"/>
      <c r="C7953"/>
      <c r="D7953"/>
      <c r="E7953"/>
      <c r="F7953"/>
      <c r="G7953"/>
      <c r="H7953"/>
      <c r="I7953"/>
      <c r="J7953"/>
      <c r="O7953" s="2"/>
    </row>
    <row r="7954" spans="1:15" ht="15" x14ac:dyDescent="0.25">
      <c r="A7954"/>
      <c r="B7954"/>
      <c r="C7954"/>
      <c r="D7954"/>
      <c r="E7954"/>
      <c r="F7954"/>
      <c r="G7954"/>
      <c r="H7954"/>
      <c r="I7954"/>
      <c r="J7954"/>
      <c r="O7954" s="2"/>
    </row>
    <row r="7955" spans="1:15" ht="15" x14ac:dyDescent="0.25">
      <c r="A7955"/>
      <c r="B7955"/>
      <c r="C7955"/>
      <c r="D7955"/>
      <c r="E7955"/>
      <c r="F7955"/>
      <c r="G7955"/>
      <c r="H7955"/>
      <c r="I7955"/>
      <c r="J7955"/>
      <c r="O7955" s="2"/>
    </row>
    <row r="7956" spans="1:15" ht="15" x14ac:dyDescent="0.25">
      <c r="A7956"/>
      <c r="B7956"/>
      <c r="C7956"/>
      <c r="D7956"/>
      <c r="E7956"/>
      <c r="F7956"/>
      <c r="G7956"/>
      <c r="H7956"/>
      <c r="I7956"/>
      <c r="J7956"/>
      <c r="O7956" s="2"/>
    </row>
    <row r="7957" spans="1:15" ht="15" x14ac:dyDescent="0.25">
      <c r="A7957"/>
      <c r="B7957"/>
      <c r="C7957"/>
      <c r="D7957"/>
      <c r="E7957"/>
      <c r="F7957"/>
      <c r="G7957"/>
      <c r="H7957"/>
      <c r="I7957"/>
      <c r="J7957"/>
      <c r="O7957" s="2"/>
    </row>
    <row r="7958" spans="1:15" ht="15" x14ac:dyDescent="0.25">
      <c r="A7958"/>
      <c r="B7958"/>
      <c r="C7958"/>
      <c r="D7958"/>
      <c r="E7958"/>
      <c r="F7958"/>
      <c r="G7958"/>
      <c r="H7958"/>
      <c r="I7958"/>
      <c r="J7958"/>
      <c r="O7958" s="2"/>
    </row>
    <row r="7959" spans="1:15" ht="15" x14ac:dyDescent="0.25">
      <c r="A7959"/>
      <c r="B7959"/>
      <c r="C7959"/>
      <c r="D7959"/>
      <c r="E7959"/>
      <c r="F7959"/>
      <c r="G7959"/>
      <c r="H7959"/>
      <c r="I7959"/>
      <c r="J7959"/>
      <c r="O7959" s="2"/>
    </row>
    <row r="7960" spans="1:15" ht="15" x14ac:dyDescent="0.25">
      <c r="A7960"/>
      <c r="B7960"/>
      <c r="C7960"/>
      <c r="D7960"/>
      <c r="E7960"/>
      <c r="F7960"/>
      <c r="G7960"/>
      <c r="H7960"/>
      <c r="I7960"/>
      <c r="J7960"/>
      <c r="O7960" s="2"/>
    </row>
    <row r="7961" spans="1:15" ht="15" x14ac:dyDescent="0.25">
      <c r="A7961"/>
      <c r="B7961"/>
      <c r="C7961"/>
      <c r="D7961"/>
      <c r="E7961"/>
      <c r="F7961"/>
      <c r="G7961"/>
      <c r="H7961"/>
      <c r="I7961"/>
      <c r="J7961"/>
      <c r="O7961" s="2"/>
    </row>
    <row r="7962" spans="1:15" ht="15" x14ac:dyDescent="0.25">
      <c r="A7962"/>
      <c r="B7962"/>
      <c r="C7962"/>
      <c r="D7962"/>
      <c r="E7962"/>
      <c r="F7962"/>
      <c r="G7962"/>
      <c r="H7962"/>
      <c r="I7962"/>
      <c r="J7962"/>
      <c r="O7962" s="2"/>
    </row>
    <row r="7963" spans="1:15" ht="15" x14ac:dyDescent="0.25">
      <c r="A7963"/>
      <c r="B7963"/>
      <c r="C7963"/>
      <c r="D7963"/>
      <c r="E7963"/>
      <c r="F7963"/>
      <c r="G7963"/>
      <c r="H7963"/>
      <c r="I7963"/>
      <c r="J7963"/>
      <c r="O7963" s="2"/>
    </row>
    <row r="7964" spans="1:15" ht="15" x14ac:dyDescent="0.25">
      <c r="A7964"/>
      <c r="B7964"/>
      <c r="C7964"/>
      <c r="D7964"/>
      <c r="E7964"/>
      <c r="F7964"/>
      <c r="G7964"/>
      <c r="H7964"/>
      <c r="I7964"/>
      <c r="J7964"/>
      <c r="O7964" s="2"/>
    </row>
    <row r="7965" spans="1:15" ht="15" x14ac:dyDescent="0.25">
      <c r="A7965"/>
      <c r="B7965"/>
      <c r="C7965"/>
      <c r="D7965"/>
      <c r="E7965"/>
      <c r="F7965"/>
      <c r="G7965"/>
      <c r="H7965"/>
      <c r="I7965"/>
      <c r="J7965"/>
      <c r="O7965" s="2"/>
    </row>
    <row r="7966" spans="1:15" ht="15" x14ac:dyDescent="0.25">
      <c r="A7966"/>
      <c r="B7966"/>
      <c r="C7966"/>
      <c r="D7966"/>
      <c r="E7966"/>
      <c r="F7966"/>
      <c r="G7966"/>
      <c r="H7966"/>
      <c r="I7966"/>
      <c r="J7966"/>
      <c r="O7966" s="2"/>
    </row>
    <row r="7967" spans="1:15" ht="15" x14ac:dyDescent="0.25">
      <c r="A7967"/>
      <c r="B7967"/>
      <c r="C7967"/>
      <c r="D7967"/>
      <c r="E7967"/>
      <c r="F7967"/>
      <c r="G7967"/>
      <c r="H7967"/>
      <c r="I7967"/>
      <c r="J7967"/>
      <c r="O7967" s="2"/>
    </row>
    <row r="7968" spans="1:15" ht="15" x14ac:dyDescent="0.25">
      <c r="A7968"/>
      <c r="B7968"/>
      <c r="C7968"/>
      <c r="D7968"/>
      <c r="E7968"/>
      <c r="F7968"/>
      <c r="G7968"/>
      <c r="H7968"/>
      <c r="I7968"/>
      <c r="J7968"/>
      <c r="O7968" s="2"/>
    </row>
    <row r="7969" spans="1:15" ht="15" x14ac:dyDescent="0.25">
      <c r="A7969"/>
      <c r="B7969"/>
      <c r="C7969"/>
      <c r="D7969"/>
      <c r="E7969"/>
      <c r="F7969"/>
      <c r="G7969"/>
      <c r="H7969"/>
      <c r="I7969"/>
      <c r="J7969"/>
      <c r="O7969" s="2"/>
    </row>
    <row r="7970" spans="1:15" ht="15" x14ac:dyDescent="0.25">
      <c r="A7970"/>
      <c r="B7970"/>
      <c r="C7970"/>
      <c r="D7970"/>
      <c r="E7970"/>
      <c r="F7970"/>
      <c r="G7970"/>
      <c r="H7970"/>
      <c r="I7970"/>
      <c r="J7970"/>
      <c r="O7970" s="2"/>
    </row>
    <row r="7971" spans="1:15" ht="15" x14ac:dyDescent="0.25">
      <c r="A7971"/>
      <c r="B7971"/>
      <c r="C7971"/>
      <c r="D7971"/>
      <c r="E7971"/>
      <c r="F7971"/>
      <c r="G7971"/>
      <c r="H7971"/>
      <c r="I7971"/>
      <c r="J7971"/>
      <c r="O7971" s="2"/>
    </row>
    <row r="7972" spans="1:15" ht="15" x14ac:dyDescent="0.25">
      <c r="A7972"/>
      <c r="B7972"/>
      <c r="C7972"/>
      <c r="D7972"/>
      <c r="E7972"/>
      <c r="F7972"/>
      <c r="G7972"/>
      <c r="H7972"/>
      <c r="I7972"/>
      <c r="J7972"/>
      <c r="O7972" s="2"/>
    </row>
    <row r="7973" spans="1:15" ht="15" x14ac:dyDescent="0.25">
      <c r="A7973"/>
      <c r="B7973"/>
      <c r="C7973"/>
      <c r="D7973"/>
      <c r="E7973"/>
      <c r="F7973"/>
      <c r="G7973"/>
      <c r="H7973"/>
      <c r="I7973"/>
      <c r="J7973"/>
      <c r="O7973" s="2"/>
    </row>
    <row r="7974" spans="1:15" ht="15" x14ac:dyDescent="0.25">
      <c r="A7974"/>
      <c r="B7974"/>
      <c r="C7974"/>
      <c r="D7974"/>
      <c r="E7974"/>
      <c r="F7974"/>
      <c r="G7974"/>
      <c r="H7974"/>
      <c r="I7974"/>
      <c r="J7974"/>
      <c r="O7974" s="2"/>
    </row>
    <row r="7975" spans="1:15" ht="15" x14ac:dyDescent="0.25">
      <c r="A7975"/>
      <c r="B7975"/>
      <c r="C7975"/>
      <c r="D7975"/>
      <c r="E7975"/>
      <c r="F7975"/>
      <c r="G7975"/>
      <c r="H7975"/>
      <c r="I7975"/>
      <c r="J7975"/>
      <c r="O7975" s="2"/>
    </row>
    <row r="7976" spans="1:15" ht="15" x14ac:dyDescent="0.25">
      <c r="A7976"/>
      <c r="B7976"/>
      <c r="C7976"/>
      <c r="D7976"/>
      <c r="E7976"/>
      <c r="F7976"/>
      <c r="G7976"/>
      <c r="H7976"/>
      <c r="I7976"/>
      <c r="J7976"/>
      <c r="O7976" s="2"/>
    </row>
    <row r="7977" spans="1:15" ht="15" x14ac:dyDescent="0.25">
      <c r="A7977"/>
      <c r="B7977"/>
      <c r="C7977"/>
      <c r="D7977"/>
      <c r="E7977"/>
      <c r="F7977"/>
      <c r="G7977"/>
      <c r="H7977"/>
      <c r="I7977"/>
      <c r="J7977"/>
      <c r="O7977" s="2"/>
    </row>
    <row r="7978" spans="1:15" ht="15" x14ac:dyDescent="0.25">
      <c r="A7978"/>
      <c r="B7978"/>
      <c r="C7978"/>
      <c r="D7978"/>
      <c r="E7978"/>
      <c r="F7978"/>
      <c r="G7978"/>
      <c r="H7978"/>
      <c r="I7978"/>
      <c r="J7978"/>
      <c r="O7978" s="2"/>
    </row>
    <row r="7979" spans="1:15" ht="15" x14ac:dyDescent="0.25">
      <c r="A7979"/>
      <c r="B7979"/>
      <c r="C7979"/>
      <c r="D7979"/>
      <c r="E7979"/>
      <c r="F7979"/>
      <c r="G7979"/>
      <c r="H7979"/>
      <c r="I7979"/>
      <c r="J7979"/>
      <c r="O7979" s="2"/>
    </row>
    <row r="7980" spans="1:15" ht="15" x14ac:dyDescent="0.25">
      <c r="A7980"/>
      <c r="B7980"/>
      <c r="C7980"/>
      <c r="D7980"/>
      <c r="E7980"/>
      <c r="F7980"/>
      <c r="G7980"/>
      <c r="H7980"/>
      <c r="I7980"/>
      <c r="J7980"/>
      <c r="O7980" s="2"/>
    </row>
    <row r="7981" spans="1:15" ht="15" x14ac:dyDescent="0.25">
      <c r="A7981"/>
      <c r="B7981"/>
      <c r="C7981"/>
      <c r="D7981"/>
      <c r="E7981"/>
      <c r="F7981"/>
      <c r="G7981"/>
      <c r="H7981"/>
      <c r="I7981"/>
      <c r="J7981"/>
      <c r="O7981" s="2"/>
    </row>
    <row r="7982" spans="1:15" ht="15" x14ac:dyDescent="0.25">
      <c r="A7982"/>
      <c r="B7982"/>
      <c r="C7982"/>
      <c r="D7982"/>
      <c r="E7982"/>
      <c r="F7982"/>
      <c r="G7982"/>
      <c r="H7982"/>
      <c r="I7982"/>
      <c r="J7982"/>
      <c r="O7982" s="2"/>
    </row>
    <row r="7983" spans="1:15" ht="15" x14ac:dyDescent="0.25">
      <c r="A7983"/>
      <c r="B7983"/>
      <c r="C7983"/>
      <c r="D7983"/>
      <c r="E7983"/>
      <c r="F7983"/>
      <c r="G7983"/>
      <c r="H7983"/>
      <c r="I7983"/>
      <c r="J7983"/>
      <c r="O7983" s="2"/>
    </row>
    <row r="7984" spans="1:15" ht="15" x14ac:dyDescent="0.25">
      <c r="A7984"/>
      <c r="B7984"/>
      <c r="C7984"/>
      <c r="D7984"/>
      <c r="E7984"/>
      <c r="F7984"/>
      <c r="G7984"/>
      <c r="H7984"/>
      <c r="I7984"/>
      <c r="J7984"/>
      <c r="O7984" s="2"/>
    </row>
    <row r="7985" spans="1:15" ht="15" x14ac:dyDescent="0.25">
      <c r="A7985"/>
      <c r="B7985"/>
      <c r="C7985"/>
      <c r="D7985"/>
      <c r="E7985"/>
      <c r="F7985"/>
      <c r="G7985"/>
      <c r="H7985"/>
      <c r="I7985"/>
      <c r="J7985"/>
      <c r="O7985" s="2"/>
    </row>
    <row r="7986" spans="1:15" ht="15" x14ac:dyDescent="0.25">
      <c r="A7986"/>
      <c r="B7986"/>
      <c r="C7986"/>
      <c r="D7986"/>
      <c r="E7986"/>
      <c r="F7986"/>
      <c r="G7986"/>
      <c r="H7986"/>
      <c r="I7986"/>
      <c r="J7986"/>
      <c r="O7986" s="2"/>
    </row>
    <row r="7987" spans="1:15" ht="15" x14ac:dyDescent="0.25">
      <c r="A7987"/>
      <c r="B7987"/>
      <c r="C7987"/>
      <c r="D7987"/>
      <c r="E7987"/>
      <c r="F7987"/>
      <c r="G7987"/>
      <c r="H7987"/>
      <c r="I7987"/>
      <c r="J7987"/>
      <c r="O7987" s="2"/>
    </row>
    <row r="7988" spans="1:15" ht="15" x14ac:dyDescent="0.25">
      <c r="A7988"/>
      <c r="B7988"/>
      <c r="C7988"/>
      <c r="D7988"/>
      <c r="E7988"/>
      <c r="F7988"/>
      <c r="G7988"/>
      <c r="H7988"/>
      <c r="I7988"/>
      <c r="J7988"/>
      <c r="O7988" s="2"/>
    </row>
    <row r="7989" spans="1:15" ht="15" x14ac:dyDescent="0.25">
      <c r="A7989"/>
      <c r="B7989"/>
      <c r="C7989"/>
      <c r="D7989"/>
      <c r="E7989"/>
      <c r="F7989"/>
      <c r="G7989"/>
      <c r="H7989"/>
      <c r="I7989"/>
      <c r="J7989"/>
      <c r="O7989" s="2"/>
    </row>
    <row r="7990" spans="1:15" ht="15" x14ac:dyDescent="0.25">
      <c r="A7990"/>
      <c r="B7990"/>
      <c r="C7990"/>
      <c r="D7990"/>
      <c r="E7990"/>
      <c r="F7990"/>
      <c r="G7990"/>
      <c r="H7990"/>
      <c r="I7990"/>
      <c r="J7990"/>
      <c r="O7990" s="2"/>
    </row>
    <row r="7991" spans="1:15" ht="15" x14ac:dyDescent="0.25">
      <c r="A7991"/>
      <c r="B7991"/>
      <c r="C7991"/>
      <c r="D7991"/>
      <c r="E7991"/>
      <c r="F7991"/>
      <c r="G7991"/>
      <c r="H7991"/>
      <c r="I7991"/>
      <c r="J7991"/>
      <c r="O7991" s="2"/>
    </row>
    <row r="7992" spans="1:15" ht="15" x14ac:dyDescent="0.25">
      <c r="A7992"/>
      <c r="B7992"/>
      <c r="C7992"/>
      <c r="D7992"/>
      <c r="E7992"/>
      <c r="F7992"/>
      <c r="G7992"/>
      <c r="H7992"/>
      <c r="I7992"/>
      <c r="J7992"/>
      <c r="O7992" s="2"/>
    </row>
    <row r="7993" spans="1:15" ht="15" x14ac:dyDescent="0.25">
      <c r="A7993"/>
      <c r="B7993"/>
      <c r="C7993"/>
      <c r="D7993"/>
      <c r="E7993"/>
      <c r="F7993"/>
      <c r="G7993"/>
      <c r="H7993"/>
      <c r="I7993"/>
      <c r="J7993"/>
      <c r="O7993" s="2"/>
    </row>
    <row r="7994" spans="1:15" ht="15" x14ac:dyDescent="0.25">
      <c r="A7994"/>
      <c r="B7994"/>
      <c r="C7994"/>
      <c r="D7994"/>
      <c r="E7994"/>
      <c r="F7994"/>
      <c r="G7994"/>
      <c r="H7994"/>
      <c r="I7994"/>
      <c r="J7994"/>
      <c r="O7994" s="2"/>
    </row>
    <row r="7995" spans="1:15" ht="15" x14ac:dyDescent="0.25">
      <c r="A7995"/>
      <c r="B7995"/>
      <c r="C7995"/>
      <c r="D7995"/>
      <c r="E7995"/>
      <c r="F7995"/>
      <c r="G7995"/>
      <c r="H7995"/>
      <c r="I7995"/>
      <c r="J7995"/>
      <c r="O7995" s="2"/>
    </row>
    <row r="7996" spans="1:15" ht="15" x14ac:dyDescent="0.25">
      <c r="A7996"/>
      <c r="B7996"/>
      <c r="C7996"/>
      <c r="D7996"/>
      <c r="E7996"/>
      <c r="F7996"/>
      <c r="G7996"/>
      <c r="H7996"/>
      <c r="I7996"/>
      <c r="J7996"/>
      <c r="O7996" s="2"/>
    </row>
    <row r="7997" spans="1:15" ht="15" x14ac:dyDescent="0.25">
      <c r="A7997"/>
      <c r="B7997"/>
      <c r="C7997"/>
      <c r="D7997"/>
      <c r="E7997"/>
      <c r="F7997"/>
      <c r="G7997"/>
      <c r="H7997"/>
      <c r="I7997"/>
      <c r="J7997"/>
      <c r="O7997" s="2"/>
    </row>
    <row r="7998" spans="1:15" ht="15" x14ac:dyDescent="0.25">
      <c r="A7998"/>
      <c r="B7998"/>
      <c r="C7998"/>
      <c r="D7998"/>
      <c r="E7998"/>
      <c r="F7998"/>
      <c r="G7998"/>
      <c r="H7998"/>
      <c r="I7998"/>
      <c r="J7998"/>
      <c r="O7998" s="2"/>
    </row>
    <row r="7999" spans="1:15" ht="15" x14ac:dyDescent="0.25">
      <c r="A7999"/>
      <c r="B7999"/>
      <c r="C7999"/>
      <c r="D7999"/>
      <c r="E7999"/>
      <c r="F7999"/>
      <c r="G7999"/>
      <c r="H7999"/>
      <c r="I7999"/>
      <c r="J7999"/>
      <c r="O7999" s="2"/>
    </row>
    <row r="8000" spans="1:15" ht="15" x14ac:dyDescent="0.25">
      <c r="A8000"/>
      <c r="B8000"/>
      <c r="C8000"/>
      <c r="D8000"/>
      <c r="E8000"/>
      <c r="F8000"/>
      <c r="G8000"/>
      <c r="H8000"/>
      <c r="I8000"/>
      <c r="J8000"/>
      <c r="O8000" s="2"/>
    </row>
    <row r="8001" spans="1:15" ht="15" x14ac:dyDescent="0.25">
      <c r="A8001"/>
      <c r="B8001"/>
      <c r="C8001"/>
      <c r="D8001"/>
      <c r="E8001"/>
      <c r="F8001"/>
      <c r="G8001"/>
      <c r="H8001"/>
      <c r="I8001"/>
      <c r="J8001"/>
      <c r="O8001" s="2"/>
    </row>
    <row r="8002" spans="1:15" ht="15" x14ac:dyDescent="0.25">
      <c r="A8002"/>
      <c r="B8002"/>
      <c r="C8002"/>
      <c r="D8002"/>
      <c r="E8002"/>
      <c r="F8002"/>
      <c r="G8002"/>
      <c r="H8002"/>
      <c r="I8002"/>
      <c r="J8002"/>
      <c r="O8002" s="2"/>
    </row>
    <row r="8003" spans="1:15" ht="15" x14ac:dyDescent="0.25">
      <c r="A8003"/>
      <c r="B8003"/>
      <c r="C8003"/>
      <c r="D8003"/>
      <c r="E8003"/>
      <c r="F8003"/>
      <c r="G8003"/>
      <c r="H8003"/>
      <c r="I8003"/>
      <c r="J8003"/>
      <c r="O8003" s="2"/>
    </row>
    <row r="8004" spans="1:15" ht="15" x14ac:dyDescent="0.25">
      <c r="A8004"/>
      <c r="B8004"/>
      <c r="C8004"/>
      <c r="D8004"/>
      <c r="E8004"/>
      <c r="F8004"/>
      <c r="G8004"/>
      <c r="H8004"/>
      <c r="I8004"/>
      <c r="J8004"/>
      <c r="O8004" s="2"/>
    </row>
    <row r="8005" spans="1:15" ht="15" x14ac:dyDescent="0.25">
      <c r="A8005"/>
      <c r="B8005"/>
      <c r="C8005"/>
      <c r="D8005"/>
      <c r="E8005"/>
      <c r="F8005"/>
      <c r="G8005"/>
      <c r="H8005"/>
      <c r="I8005"/>
      <c r="J8005"/>
      <c r="O8005" s="2"/>
    </row>
    <row r="8006" spans="1:15" ht="15" x14ac:dyDescent="0.25">
      <c r="A8006"/>
      <c r="B8006"/>
      <c r="C8006"/>
      <c r="D8006"/>
      <c r="E8006"/>
      <c r="F8006"/>
      <c r="G8006"/>
      <c r="H8006"/>
      <c r="I8006"/>
      <c r="J8006"/>
      <c r="O8006" s="2"/>
    </row>
    <row r="8007" spans="1:15" ht="15" x14ac:dyDescent="0.25">
      <c r="A8007"/>
      <c r="B8007"/>
      <c r="C8007"/>
      <c r="D8007"/>
      <c r="E8007"/>
      <c r="F8007"/>
      <c r="G8007"/>
      <c r="H8007"/>
      <c r="I8007"/>
      <c r="J8007"/>
      <c r="O8007" s="2"/>
    </row>
    <row r="8008" spans="1:15" ht="15" x14ac:dyDescent="0.25">
      <c r="A8008"/>
      <c r="B8008"/>
      <c r="C8008"/>
      <c r="D8008"/>
      <c r="E8008"/>
      <c r="F8008"/>
      <c r="G8008"/>
      <c r="H8008"/>
      <c r="I8008"/>
      <c r="J8008"/>
      <c r="O8008" s="2"/>
    </row>
    <row r="8009" spans="1:15" ht="15" x14ac:dyDescent="0.25">
      <c r="A8009"/>
      <c r="B8009"/>
      <c r="C8009"/>
      <c r="D8009"/>
      <c r="E8009"/>
      <c r="F8009"/>
      <c r="G8009"/>
      <c r="H8009"/>
      <c r="I8009"/>
      <c r="J8009"/>
      <c r="O8009" s="2"/>
    </row>
    <row r="8010" spans="1:15" ht="15" x14ac:dyDescent="0.25">
      <c r="A8010"/>
      <c r="B8010"/>
      <c r="C8010"/>
      <c r="D8010"/>
      <c r="E8010"/>
      <c r="F8010"/>
      <c r="G8010"/>
      <c r="H8010"/>
      <c r="I8010"/>
      <c r="J8010"/>
      <c r="O8010" s="2"/>
    </row>
    <row r="8011" spans="1:15" ht="15" x14ac:dyDescent="0.25">
      <c r="A8011"/>
      <c r="B8011"/>
      <c r="C8011"/>
      <c r="D8011"/>
      <c r="E8011"/>
      <c r="F8011"/>
      <c r="G8011"/>
      <c r="H8011"/>
      <c r="I8011"/>
      <c r="J8011"/>
      <c r="O8011" s="2"/>
    </row>
    <row r="8012" spans="1:15" ht="15" x14ac:dyDescent="0.25">
      <c r="A8012"/>
      <c r="B8012"/>
      <c r="C8012"/>
      <c r="D8012"/>
      <c r="E8012"/>
      <c r="F8012"/>
      <c r="G8012"/>
      <c r="H8012"/>
      <c r="I8012"/>
      <c r="J8012"/>
      <c r="O8012" s="2"/>
    </row>
    <row r="8013" spans="1:15" ht="15" x14ac:dyDescent="0.25">
      <c r="A8013"/>
      <c r="B8013"/>
      <c r="C8013"/>
      <c r="D8013"/>
      <c r="E8013"/>
      <c r="F8013"/>
      <c r="G8013"/>
      <c r="H8013"/>
      <c r="I8013"/>
      <c r="J8013"/>
      <c r="O8013" s="2"/>
    </row>
    <row r="8014" spans="1:15" ht="15" x14ac:dyDescent="0.25">
      <c r="A8014"/>
      <c r="B8014"/>
      <c r="C8014"/>
      <c r="D8014"/>
      <c r="E8014"/>
      <c r="F8014"/>
      <c r="G8014"/>
      <c r="H8014"/>
      <c r="I8014"/>
      <c r="J8014"/>
      <c r="O8014" s="2"/>
    </row>
    <row r="8015" spans="1:15" ht="15" x14ac:dyDescent="0.25">
      <c r="A8015"/>
      <c r="B8015"/>
      <c r="C8015"/>
      <c r="D8015"/>
      <c r="E8015"/>
      <c r="F8015"/>
      <c r="G8015"/>
      <c r="H8015"/>
      <c r="I8015"/>
      <c r="J8015"/>
      <c r="O8015" s="2"/>
    </row>
    <row r="8016" spans="1:15" ht="15" x14ac:dyDescent="0.25">
      <c r="A8016"/>
      <c r="B8016"/>
      <c r="C8016"/>
      <c r="D8016"/>
      <c r="E8016"/>
      <c r="F8016"/>
      <c r="G8016"/>
      <c r="H8016"/>
      <c r="I8016"/>
      <c r="J8016"/>
      <c r="O8016" s="2"/>
    </row>
    <row r="8017" spans="1:15" ht="15" x14ac:dyDescent="0.25">
      <c r="A8017"/>
      <c r="B8017"/>
      <c r="C8017"/>
      <c r="D8017"/>
      <c r="E8017"/>
      <c r="F8017"/>
      <c r="G8017"/>
      <c r="H8017"/>
      <c r="I8017"/>
      <c r="J8017"/>
      <c r="O8017" s="2"/>
    </row>
    <row r="8018" spans="1:15" ht="15" x14ac:dyDescent="0.25">
      <c r="A8018"/>
      <c r="B8018"/>
      <c r="C8018"/>
      <c r="D8018"/>
      <c r="E8018"/>
      <c r="F8018"/>
      <c r="G8018"/>
      <c r="H8018"/>
      <c r="I8018"/>
      <c r="J8018"/>
      <c r="O8018" s="2"/>
    </row>
    <row r="8019" spans="1:15" ht="15" x14ac:dyDescent="0.25">
      <c r="A8019"/>
      <c r="B8019"/>
      <c r="C8019"/>
      <c r="D8019"/>
      <c r="E8019"/>
      <c r="F8019"/>
      <c r="G8019"/>
      <c r="H8019"/>
      <c r="I8019"/>
      <c r="J8019"/>
      <c r="O8019" s="2"/>
    </row>
    <row r="8020" spans="1:15" ht="15" x14ac:dyDescent="0.25">
      <c r="A8020"/>
      <c r="B8020"/>
      <c r="C8020"/>
      <c r="D8020"/>
      <c r="E8020"/>
      <c r="F8020"/>
      <c r="G8020"/>
      <c r="H8020"/>
      <c r="I8020"/>
      <c r="J8020"/>
      <c r="O8020" s="2"/>
    </row>
    <row r="8021" spans="1:15" ht="15" x14ac:dyDescent="0.25">
      <c r="A8021"/>
      <c r="B8021"/>
      <c r="C8021"/>
      <c r="D8021"/>
      <c r="E8021"/>
      <c r="F8021"/>
      <c r="G8021"/>
      <c r="H8021"/>
      <c r="I8021"/>
      <c r="J8021"/>
      <c r="O8021" s="2"/>
    </row>
    <row r="8022" spans="1:15" ht="15" x14ac:dyDescent="0.25">
      <c r="A8022"/>
      <c r="B8022"/>
      <c r="C8022"/>
      <c r="D8022"/>
      <c r="E8022"/>
      <c r="F8022"/>
      <c r="G8022"/>
      <c r="H8022"/>
      <c r="I8022"/>
      <c r="J8022"/>
      <c r="O8022" s="2"/>
    </row>
    <row r="8023" spans="1:15" ht="15" x14ac:dyDescent="0.25">
      <c r="A8023"/>
      <c r="B8023"/>
      <c r="C8023"/>
      <c r="D8023"/>
      <c r="E8023"/>
      <c r="F8023"/>
      <c r="G8023"/>
      <c r="H8023"/>
      <c r="I8023"/>
      <c r="J8023"/>
      <c r="O8023" s="2"/>
    </row>
    <row r="8024" spans="1:15" ht="15" x14ac:dyDescent="0.25">
      <c r="A8024"/>
      <c r="B8024"/>
      <c r="C8024"/>
      <c r="D8024"/>
      <c r="E8024"/>
      <c r="F8024"/>
      <c r="G8024"/>
      <c r="H8024"/>
      <c r="I8024"/>
      <c r="J8024"/>
      <c r="O8024" s="2"/>
    </row>
    <row r="8025" spans="1:15" ht="15" x14ac:dyDescent="0.25">
      <c r="A8025"/>
      <c r="B8025"/>
      <c r="C8025"/>
      <c r="D8025"/>
      <c r="E8025"/>
      <c r="F8025"/>
      <c r="G8025"/>
      <c r="H8025"/>
      <c r="I8025"/>
      <c r="J8025"/>
      <c r="O8025" s="2"/>
    </row>
    <row r="8026" spans="1:15" ht="15" x14ac:dyDescent="0.25">
      <c r="A8026"/>
      <c r="B8026"/>
      <c r="C8026"/>
      <c r="D8026"/>
      <c r="E8026"/>
      <c r="F8026"/>
      <c r="G8026"/>
      <c r="H8026"/>
      <c r="I8026"/>
      <c r="J8026"/>
      <c r="O8026" s="2"/>
    </row>
    <row r="8027" spans="1:15" ht="15" x14ac:dyDescent="0.25">
      <c r="A8027"/>
      <c r="B8027"/>
      <c r="C8027"/>
      <c r="D8027"/>
      <c r="E8027"/>
      <c r="F8027"/>
      <c r="G8027"/>
      <c r="H8027"/>
      <c r="I8027"/>
      <c r="J8027"/>
      <c r="O8027" s="2"/>
    </row>
    <row r="8028" spans="1:15" ht="15" x14ac:dyDescent="0.25">
      <c r="A8028"/>
      <c r="B8028"/>
      <c r="C8028"/>
      <c r="D8028"/>
      <c r="E8028"/>
      <c r="F8028"/>
      <c r="G8028"/>
      <c r="H8028"/>
      <c r="I8028"/>
      <c r="J8028"/>
      <c r="O8028" s="2"/>
    </row>
    <row r="8029" spans="1:15" ht="15" x14ac:dyDescent="0.25">
      <c r="A8029"/>
      <c r="B8029"/>
      <c r="C8029"/>
      <c r="D8029"/>
      <c r="E8029"/>
      <c r="F8029"/>
      <c r="G8029"/>
      <c r="H8029"/>
      <c r="I8029"/>
      <c r="J8029"/>
      <c r="O8029" s="2"/>
    </row>
    <row r="8030" spans="1:15" ht="15" x14ac:dyDescent="0.25">
      <c r="A8030"/>
      <c r="B8030"/>
      <c r="C8030"/>
      <c r="D8030"/>
      <c r="E8030"/>
      <c r="F8030"/>
      <c r="G8030"/>
      <c r="H8030"/>
      <c r="I8030"/>
      <c r="J8030"/>
      <c r="O8030" s="2"/>
    </row>
    <row r="8031" spans="1:15" ht="15" x14ac:dyDescent="0.25">
      <c r="A8031"/>
      <c r="B8031"/>
      <c r="C8031"/>
      <c r="D8031"/>
      <c r="E8031"/>
      <c r="F8031"/>
      <c r="G8031"/>
      <c r="H8031"/>
      <c r="I8031"/>
      <c r="J8031"/>
      <c r="O8031" s="2"/>
    </row>
    <row r="8032" spans="1:15" ht="15" x14ac:dyDescent="0.25">
      <c r="A8032"/>
      <c r="B8032"/>
      <c r="C8032"/>
      <c r="D8032"/>
      <c r="E8032"/>
      <c r="F8032"/>
      <c r="G8032"/>
      <c r="H8032"/>
      <c r="I8032"/>
      <c r="J8032"/>
      <c r="O8032" s="2"/>
    </row>
    <row r="8033" spans="1:15" ht="15" x14ac:dyDescent="0.25">
      <c r="A8033"/>
      <c r="B8033"/>
      <c r="C8033"/>
      <c r="D8033"/>
      <c r="E8033"/>
      <c r="F8033"/>
      <c r="G8033"/>
      <c r="H8033"/>
      <c r="I8033"/>
      <c r="J8033"/>
      <c r="O8033" s="2"/>
    </row>
    <row r="8034" spans="1:15" ht="15" x14ac:dyDescent="0.25">
      <c r="A8034"/>
      <c r="B8034"/>
      <c r="C8034"/>
      <c r="D8034"/>
      <c r="E8034"/>
      <c r="F8034"/>
      <c r="G8034"/>
      <c r="H8034"/>
      <c r="I8034"/>
      <c r="J8034"/>
      <c r="O8034" s="2"/>
    </row>
    <row r="8035" spans="1:15" ht="15" x14ac:dyDescent="0.25">
      <c r="A8035"/>
      <c r="B8035"/>
      <c r="C8035"/>
      <c r="D8035"/>
      <c r="E8035"/>
      <c r="F8035"/>
      <c r="G8035"/>
      <c r="H8035"/>
      <c r="I8035"/>
      <c r="J8035"/>
      <c r="O8035" s="2"/>
    </row>
    <row r="8036" spans="1:15" ht="15" x14ac:dyDescent="0.25">
      <c r="A8036"/>
      <c r="B8036"/>
      <c r="C8036"/>
      <c r="D8036"/>
      <c r="E8036"/>
      <c r="F8036"/>
      <c r="G8036"/>
      <c r="H8036"/>
      <c r="I8036"/>
      <c r="J8036"/>
      <c r="O8036" s="2"/>
    </row>
    <row r="8037" spans="1:15" ht="15" x14ac:dyDescent="0.25">
      <c r="A8037"/>
      <c r="B8037"/>
      <c r="C8037"/>
      <c r="D8037"/>
      <c r="E8037"/>
      <c r="F8037"/>
      <c r="G8037"/>
      <c r="H8037"/>
      <c r="I8037"/>
      <c r="J8037"/>
      <c r="O8037" s="2"/>
    </row>
    <row r="8038" spans="1:15" ht="15" x14ac:dyDescent="0.25">
      <c r="A8038"/>
      <c r="B8038"/>
      <c r="C8038"/>
      <c r="D8038"/>
      <c r="E8038"/>
      <c r="F8038"/>
      <c r="G8038"/>
      <c r="H8038"/>
      <c r="I8038"/>
      <c r="J8038"/>
      <c r="O8038" s="2"/>
    </row>
    <row r="8039" spans="1:15" ht="15" x14ac:dyDescent="0.25">
      <c r="A8039"/>
      <c r="B8039"/>
      <c r="C8039"/>
      <c r="D8039"/>
      <c r="E8039"/>
      <c r="F8039"/>
      <c r="G8039"/>
      <c r="H8039"/>
      <c r="I8039"/>
      <c r="J8039"/>
      <c r="O8039" s="2"/>
    </row>
    <row r="8040" spans="1:15" ht="15" x14ac:dyDescent="0.25">
      <c r="A8040"/>
      <c r="B8040"/>
      <c r="C8040"/>
      <c r="D8040"/>
      <c r="E8040"/>
      <c r="F8040"/>
      <c r="G8040"/>
      <c r="H8040"/>
      <c r="I8040"/>
      <c r="J8040"/>
      <c r="O8040" s="2"/>
    </row>
    <row r="8041" spans="1:15" ht="15" x14ac:dyDescent="0.25">
      <c r="A8041"/>
      <c r="B8041"/>
      <c r="C8041"/>
      <c r="D8041"/>
      <c r="E8041"/>
      <c r="F8041"/>
      <c r="G8041"/>
      <c r="H8041"/>
      <c r="I8041"/>
      <c r="J8041"/>
      <c r="O8041" s="2"/>
    </row>
    <row r="8042" spans="1:15" ht="15" x14ac:dyDescent="0.25">
      <c r="A8042"/>
      <c r="B8042"/>
      <c r="C8042"/>
      <c r="D8042"/>
      <c r="E8042"/>
      <c r="F8042"/>
      <c r="G8042"/>
      <c r="H8042"/>
      <c r="I8042"/>
      <c r="J8042"/>
      <c r="O8042" s="2"/>
    </row>
    <row r="8043" spans="1:15" ht="15" x14ac:dyDescent="0.25">
      <c r="A8043"/>
      <c r="B8043"/>
      <c r="C8043"/>
      <c r="D8043"/>
      <c r="E8043"/>
      <c r="F8043"/>
      <c r="G8043"/>
      <c r="H8043"/>
      <c r="I8043"/>
      <c r="J8043"/>
      <c r="O8043" s="2"/>
    </row>
    <row r="8044" spans="1:15" ht="15" x14ac:dyDescent="0.25">
      <c r="A8044"/>
      <c r="B8044"/>
      <c r="C8044"/>
      <c r="D8044"/>
      <c r="E8044"/>
      <c r="F8044"/>
      <c r="G8044"/>
      <c r="H8044"/>
      <c r="I8044"/>
      <c r="J8044"/>
      <c r="O8044" s="2"/>
    </row>
    <row r="8045" spans="1:15" ht="15" x14ac:dyDescent="0.25">
      <c r="A8045"/>
      <c r="B8045"/>
      <c r="C8045"/>
      <c r="D8045"/>
      <c r="E8045"/>
      <c r="F8045"/>
      <c r="G8045"/>
      <c r="H8045"/>
      <c r="I8045"/>
      <c r="J8045"/>
      <c r="O8045" s="2"/>
    </row>
    <row r="8046" spans="1:15" ht="15" x14ac:dyDescent="0.25">
      <c r="A8046"/>
      <c r="B8046"/>
      <c r="C8046"/>
      <c r="D8046"/>
      <c r="E8046"/>
      <c r="F8046"/>
      <c r="G8046"/>
      <c r="H8046"/>
      <c r="I8046"/>
      <c r="J8046"/>
      <c r="O8046" s="2"/>
    </row>
    <row r="8047" spans="1:15" ht="15" x14ac:dyDescent="0.25">
      <c r="A8047"/>
      <c r="B8047"/>
      <c r="C8047"/>
      <c r="D8047"/>
      <c r="E8047"/>
      <c r="F8047"/>
      <c r="G8047"/>
      <c r="H8047"/>
      <c r="I8047"/>
      <c r="J8047"/>
      <c r="O8047" s="2"/>
    </row>
    <row r="8048" spans="1:15" ht="15" x14ac:dyDescent="0.25">
      <c r="A8048"/>
      <c r="B8048"/>
      <c r="C8048"/>
      <c r="D8048"/>
      <c r="E8048"/>
      <c r="F8048"/>
      <c r="G8048"/>
      <c r="H8048"/>
      <c r="I8048"/>
      <c r="J8048"/>
      <c r="O8048" s="2"/>
    </row>
    <row r="8049" spans="1:15" ht="15" x14ac:dyDescent="0.25">
      <c r="A8049"/>
      <c r="B8049"/>
      <c r="C8049"/>
      <c r="D8049"/>
      <c r="E8049"/>
      <c r="F8049"/>
      <c r="G8049"/>
      <c r="H8049"/>
      <c r="I8049"/>
      <c r="J8049"/>
      <c r="O8049" s="2"/>
    </row>
    <row r="8050" spans="1:15" ht="15" x14ac:dyDescent="0.25">
      <c r="A8050"/>
      <c r="B8050"/>
      <c r="C8050"/>
      <c r="D8050"/>
      <c r="E8050"/>
      <c r="F8050"/>
      <c r="G8050"/>
      <c r="H8050"/>
      <c r="I8050"/>
      <c r="J8050"/>
      <c r="O8050" s="2"/>
    </row>
    <row r="8051" spans="1:15" ht="15" x14ac:dyDescent="0.25">
      <c r="A8051"/>
      <c r="B8051"/>
      <c r="C8051"/>
      <c r="D8051"/>
      <c r="E8051"/>
      <c r="F8051"/>
      <c r="G8051"/>
      <c r="H8051"/>
      <c r="I8051"/>
      <c r="J8051"/>
      <c r="O8051" s="2"/>
    </row>
    <row r="8052" spans="1:15" ht="15" x14ac:dyDescent="0.25">
      <c r="A8052"/>
      <c r="B8052"/>
      <c r="C8052"/>
      <c r="D8052"/>
      <c r="E8052"/>
      <c r="F8052"/>
      <c r="G8052"/>
      <c r="H8052"/>
      <c r="I8052"/>
      <c r="J8052"/>
      <c r="O8052" s="2"/>
    </row>
    <row r="8053" spans="1:15" ht="15" x14ac:dyDescent="0.25">
      <c r="A8053"/>
      <c r="B8053"/>
      <c r="C8053"/>
      <c r="D8053"/>
      <c r="E8053"/>
      <c r="F8053"/>
      <c r="G8053"/>
      <c r="H8053"/>
      <c r="I8053"/>
      <c r="J8053"/>
      <c r="O8053" s="2"/>
    </row>
    <row r="8054" spans="1:15" ht="15" x14ac:dyDescent="0.25">
      <c r="A8054"/>
      <c r="B8054"/>
      <c r="C8054"/>
      <c r="D8054"/>
      <c r="E8054"/>
      <c r="F8054"/>
      <c r="G8054"/>
      <c r="H8054"/>
      <c r="I8054"/>
      <c r="J8054"/>
      <c r="O8054" s="2"/>
    </row>
    <row r="8055" spans="1:15" ht="15" x14ac:dyDescent="0.25">
      <c r="A8055"/>
      <c r="B8055"/>
      <c r="C8055"/>
      <c r="D8055"/>
      <c r="E8055"/>
      <c r="F8055"/>
      <c r="G8055"/>
      <c r="H8055"/>
      <c r="I8055"/>
      <c r="J8055"/>
      <c r="O8055" s="2"/>
    </row>
    <row r="8056" spans="1:15" ht="15" x14ac:dyDescent="0.25">
      <c r="A8056"/>
      <c r="B8056"/>
      <c r="C8056"/>
      <c r="D8056"/>
      <c r="E8056"/>
      <c r="F8056"/>
      <c r="G8056"/>
      <c r="H8056"/>
      <c r="I8056"/>
      <c r="J8056"/>
      <c r="O8056" s="2"/>
    </row>
    <row r="8057" spans="1:15" ht="15" x14ac:dyDescent="0.25">
      <c r="A8057"/>
      <c r="B8057"/>
      <c r="C8057"/>
      <c r="D8057"/>
      <c r="E8057"/>
      <c r="F8057"/>
      <c r="G8057"/>
      <c r="H8057"/>
      <c r="I8057"/>
      <c r="J8057"/>
      <c r="O8057" s="2"/>
    </row>
    <row r="8058" spans="1:15" ht="15" x14ac:dyDescent="0.25">
      <c r="A8058"/>
      <c r="B8058"/>
      <c r="C8058"/>
      <c r="D8058"/>
      <c r="E8058"/>
      <c r="F8058"/>
      <c r="G8058"/>
      <c r="H8058"/>
      <c r="I8058"/>
      <c r="J8058"/>
      <c r="O8058" s="2"/>
    </row>
    <row r="8059" spans="1:15" ht="15" x14ac:dyDescent="0.25">
      <c r="A8059"/>
      <c r="B8059"/>
      <c r="C8059"/>
      <c r="D8059"/>
      <c r="E8059"/>
      <c r="F8059"/>
      <c r="G8059"/>
      <c r="H8059"/>
      <c r="I8059"/>
      <c r="J8059"/>
      <c r="O8059" s="2"/>
    </row>
    <row r="8060" spans="1:15" ht="15" x14ac:dyDescent="0.25">
      <c r="A8060"/>
      <c r="B8060"/>
      <c r="C8060"/>
      <c r="D8060"/>
      <c r="E8060"/>
      <c r="F8060"/>
      <c r="G8060"/>
      <c r="H8060"/>
      <c r="I8060"/>
      <c r="J8060"/>
      <c r="O8060" s="2"/>
    </row>
    <row r="8061" spans="1:15" ht="15" x14ac:dyDescent="0.25">
      <c r="A8061"/>
      <c r="B8061"/>
      <c r="C8061"/>
      <c r="D8061"/>
      <c r="E8061"/>
      <c r="F8061"/>
      <c r="G8061"/>
      <c r="H8061"/>
      <c r="I8061"/>
      <c r="J8061"/>
      <c r="O8061" s="2"/>
    </row>
    <row r="8062" spans="1:15" ht="15" x14ac:dyDescent="0.25">
      <c r="A8062"/>
      <c r="B8062"/>
      <c r="C8062"/>
      <c r="D8062"/>
      <c r="E8062"/>
      <c r="F8062"/>
      <c r="G8062"/>
      <c r="H8062"/>
      <c r="I8062"/>
      <c r="J8062"/>
      <c r="O8062" s="2"/>
    </row>
    <row r="8063" spans="1:15" ht="15" x14ac:dyDescent="0.25">
      <c r="A8063"/>
      <c r="B8063"/>
      <c r="C8063"/>
      <c r="D8063"/>
      <c r="E8063"/>
      <c r="F8063"/>
      <c r="G8063"/>
      <c r="H8063"/>
      <c r="I8063"/>
      <c r="J8063"/>
      <c r="O8063" s="2"/>
    </row>
    <row r="8064" spans="1:15" ht="15" x14ac:dyDescent="0.25">
      <c r="A8064"/>
      <c r="B8064"/>
      <c r="C8064"/>
      <c r="D8064"/>
      <c r="E8064"/>
      <c r="F8064"/>
      <c r="G8064"/>
      <c r="H8064"/>
      <c r="I8064"/>
      <c r="J8064"/>
      <c r="O8064" s="2"/>
    </row>
    <row r="8065" spans="1:15" ht="15" x14ac:dyDescent="0.25">
      <c r="A8065"/>
      <c r="B8065"/>
      <c r="C8065"/>
      <c r="D8065"/>
      <c r="E8065"/>
      <c r="F8065"/>
      <c r="G8065"/>
      <c r="H8065"/>
      <c r="I8065"/>
      <c r="J8065"/>
      <c r="O8065" s="2"/>
    </row>
    <row r="8066" spans="1:15" ht="15" x14ac:dyDescent="0.25">
      <c r="A8066"/>
      <c r="B8066"/>
      <c r="C8066"/>
      <c r="D8066"/>
      <c r="E8066"/>
      <c r="F8066"/>
      <c r="G8066"/>
      <c r="H8066"/>
      <c r="I8066"/>
      <c r="J8066"/>
      <c r="O8066" s="2"/>
    </row>
    <row r="8067" spans="1:15" ht="15" x14ac:dyDescent="0.25">
      <c r="A8067"/>
      <c r="B8067"/>
      <c r="C8067"/>
      <c r="D8067"/>
      <c r="E8067"/>
      <c r="F8067"/>
      <c r="G8067"/>
      <c r="H8067"/>
      <c r="I8067"/>
      <c r="J8067"/>
      <c r="O8067" s="2"/>
    </row>
    <row r="8068" spans="1:15" ht="15" x14ac:dyDescent="0.25">
      <c r="A8068"/>
      <c r="B8068"/>
      <c r="C8068"/>
      <c r="D8068"/>
      <c r="E8068"/>
      <c r="F8068"/>
      <c r="G8068"/>
      <c r="H8068"/>
      <c r="I8068"/>
      <c r="J8068"/>
      <c r="O8068" s="2"/>
    </row>
    <row r="8069" spans="1:15" ht="15" x14ac:dyDescent="0.25">
      <c r="A8069"/>
      <c r="B8069"/>
      <c r="C8069"/>
      <c r="D8069"/>
      <c r="E8069"/>
      <c r="F8069"/>
      <c r="G8069"/>
      <c r="H8069"/>
      <c r="I8069"/>
      <c r="J8069"/>
      <c r="O8069" s="2"/>
    </row>
    <row r="8070" spans="1:15" ht="15" x14ac:dyDescent="0.25">
      <c r="A8070"/>
      <c r="B8070"/>
      <c r="C8070"/>
      <c r="D8070"/>
      <c r="E8070"/>
      <c r="F8070"/>
      <c r="G8070"/>
      <c r="H8070"/>
      <c r="I8070"/>
      <c r="J8070"/>
      <c r="O8070" s="2"/>
    </row>
    <row r="8071" spans="1:15" ht="15" x14ac:dyDescent="0.25">
      <c r="A8071"/>
      <c r="B8071"/>
      <c r="C8071"/>
      <c r="D8071"/>
      <c r="E8071"/>
      <c r="F8071"/>
      <c r="G8071"/>
      <c r="H8071"/>
      <c r="I8071"/>
      <c r="J8071"/>
      <c r="O8071" s="2"/>
    </row>
    <row r="8072" spans="1:15" ht="15" x14ac:dyDescent="0.25">
      <c r="A8072"/>
      <c r="B8072"/>
      <c r="C8072"/>
      <c r="D8072"/>
      <c r="E8072"/>
      <c r="F8072"/>
      <c r="G8072"/>
      <c r="H8072"/>
      <c r="I8072"/>
      <c r="J8072"/>
      <c r="O8072" s="2"/>
    </row>
    <row r="8073" spans="1:15" ht="15" x14ac:dyDescent="0.25">
      <c r="A8073"/>
      <c r="B8073"/>
      <c r="C8073"/>
      <c r="D8073"/>
      <c r="E8073"/>
      <c r="F8073"/>
      <c r="G8073"/>
      <c r="H8073"/>
      <c r="I8073"/>
      <c r="J8073"/>
      <c r="O8073" s="2"/>
    </row>
    <row r="8074" spans="1:15" ht="15" x14ac:dyDescent="0.25">
      <c r="A8074"/>
      <c r="B8074"/>
      <c r="C8074"/>
      <c r="D8074"/>
      <c r="E8074"/>
      <c r="F8074"/>
      <c r="G8074"/>
      <c r="H8074"/>
      <c r="I8074"/>
      <c r="J8074"/>
      <c r="O8074" s="2"/>
    </row>
    <row r="8075" spans="1:15" ht="15" x14ac:dyDescent="0.25">
      <c r="A8075"/>
      <c r="B8075"/>
      <c r="C8075"/>
      <c r="D8075"/>
      <c r="E8075"/>
      <c r="F8075"/>
      <c r="G8075"/>
      <c r="H8075"/>
      <c r="I8075"/>
      <c r="J8075"/>
      <c r="O8075" s="2"/>
    </row>
    <row r="8076" spans="1:15" ht="15" x14ac:dyDescent="0.25">
      <c r="A8076"/>
      <c r="B8076"/>
      <c r="C8076"/>
      <c r="D8076"/>
      <c r="E8076"/>
      <c r="F8076"/>
      <c r="G8076"/>
      <c r="H8076"/>
      <c r="I8076"/>
      <c r="J8076"/>
      <c r="O8076" s="2"/>
    </row>
    <row r="8077" spans="1:15" ht="15" x14ac:dyDescent="0.25">
      <c r="A8077"/>
      <c r="B8077"/>
      <c r="C8077"/>
      <c r="D8077"/>
      <c r="E8077"/>
      <c r="F8077"/>
      <c r="G8077"/>
      <c r="H8077"/>
      <c r="I8077"/>
      <c r="J8077"/>
      <c r="O8077" s="2"/>
    </row>
    <row r="8078" spans="1:15" ht="15" x14ac:dyDescent="0.25">
      <c r="A8078"/>
      <c r="B8078"/>
      <c r="C8078"/>
      <c r="D8078"/>
      <c r="E8078"/>
      <c r="F8078"/>
      <c r="G8078"/>
      <c r="H8078"/>
      <c r="I8078"/>
      <c r="J8078"/>
      <c r="O8078" s="2"/>
    </row>
    <row r="8079" spans="1:15" ht="15" x14ac:dyDescent="0.25">
      <c r="A8079"/>
      <c r="B8079"/>
      <c r="C8079"/>
      <c r="D8079"/>
      <c r="E8079"/>
      <c r="F8079"/>
      <c r="G8079"/>
      <c r="H8079"/>
      <c r="I8079"/>
      <c r="J8079"/>
      <c r="O8079" s="2"/>
    </row>
    <row r="8080" spans="1:15" ht="15" x14ac:dyDescent="0.25">
      <c r="A8080"/>
      <c r="B8080"/>
      <c r="C8080"/>
      <c r="D8080"/>
      <c r="E8080"/>
      <c r="F8080"/>
      <c r="G8080"/>
      <c r="H8080"/>
      <c r="I8080"/>
      <c r="J8080"/>
      <c r="O8080" s="2"/>
    </row>
    <row r="8081" spans="1:15" ht="15" x14ac:dyDescent="0.25">
      <c r="A8081"/>
      <c r="B8081"/>
      <c r="C8081"/>
      <c r="D8081"/>
      <c r="E8081"/>
      <c r="F8081"/>
      <c r="G8081"/>
      <c r="H8081"/>
      <c r="I8081"/>
      <c r="J8081"/>
      <c r="O8081" s="2"/>
    </row>
    <row r="8082" spans="1:15" ht="15" x14ac:dyDescent="0.25">
      <c r="A8082"/>
      <c r="B8082"/>
      <c r="C8082"/>
      <c r="D8082"/>
      <c r="E8082"/>
      <c r="F8082"/>
      <c r="G8082"/>
      <c r="H8082"/>
      <c r="I8082"/>
      <c r="J8082"/>
      <c r="O8082" s="2"/>
    </row>
    <row r="8083" spans="1:15" ht="15" x14ac:dyDescent="0.25">
      <c r="A8083"/>
      <c r="B8083"/>
      <c r="C8083"/>
      <c r="D8083"/>
      <c r="E8083"/>
      <c r="F8083"/>
      <c r="G8083"/>
      <c r="H8083"/>
      <c r="I8083"/>
      <c r="J8083"/>
      <c r="O8083" s="2"/>
    </row>
    <row r="8084" spans="1:15" ht="15" x14ac:dyDescent="0.25">
      <c r="A8084"/>
      <c r="B8084"/>
      <c r="C8084"/>
      <c r="D8084"/>
      <c r="E8084"/>
      <c r="F8084"/>
      <c r="G8084"/>
      <c r="H8084"/>
      <c r="I8084"/>
      <c r="J8084"/>
      <c r="O8084" s="2"/>
    </row>
    <row r="8085" spans="1:15" ht="15" x14ac:dyDescent="0.25">
      <c r="A8085"/>
      <c r="B8085"/>
      <c r="C8085"/>
      <c r="D8085"/>
      <c r="E8085"/>
      <c r="F8085"/>
      <c r="G8085"/>
      <c r="H8085"/>
      <c r="I8085"/>
      <c r="J8085"/>
      <c r="O8085" s="2"/>
    </row>
    <row r="8086" spans="1:15" ht="15" x14ac:dyDescent="0.25">
      <c r="A8086"/>
      <c r="B8086"/>
      <c r="C8086"/>
      <c r="D8086"/>
      <c r="E8086"/>
      <c r="F8086"/>
      <c r="G8086"/>
      <c r="H8086"/>
      <c r="I8086"/>
      <c r="J8086"/>
      <c r="O8086" s="2"/>
    </row>
    <row r="8087" spans="1:15" ht="15" x14ac:dyDescent="0.25">
      <c r="A8087"/>
      <c r="B8087"/>
      <c r="C8087"/>
      <c r="D8087"/>
      <c r="E8087"/>
      <c r="F8087"/>
      <c r="G8087"/>
      <c r="H8087"/>
      <c r="I8087"/>
      <c r="J8087"/>
      <c r="O8087" s="2"/>
    </row>
    <row r="8088" spans="1:15" ht="15" x14ac:dyDescent="0.25">
      <c r="A8088"/>
      <c r="B8088"/>
      <c r="C8088"/>
      <c r="D8088"/>
      <c r="E8088"/>
      <c r="F8088"/>
      <c r="G8088"/>
      <c r="H8088"/>
      <c r="I8088"/>
      <c r="J8088"/>
      <c r="O8088" s="2"/>
    </row>
    <row r="8089" spans="1:15" ht="15" x14ac:dyDescent="0.25">
      <c r="A8089"/>
      <c r="B8089"/>
      <c r="C8089"/>
      <c r="D8089"/>
      <c r="E8089"/>
      <c r="F8089"/>
      <c r="G8089"/>
      <c r="H8089"/>
      <c r="I8089"/>
      <c r="J8089"/>
      <c r="O8089" s="2"/>
    </row>
    <row r="8090" spans="1:15" ht="15" x14ac:dyDescent="0.25">
      <c r="A8090"/>
      <c r="B8090"/>
      <c r="C8090"/>
      <c r="D8090"/>
      <c r="E8090"/>
      <c r="F8090"/>
      <c r="G8090"/>
      <c r="H8090"/>
      <c r="I8090"/>
      <c r="J8090"/>
      <c r="O8090" s="2"/>
    </row>
    <row r="8091" spans="1:15" ht="15" x14ac:dyDescent="0.25">
      <c r="A8091"/>
      <c r="B8091"/>
      <c r="C8091"/>
      <c r="D8091"/>
      <c r="E8091"/>
      <c r="F8091"/>
      <c r="G8091"/>
      <c r="H8091"/>
      <c r="I8091"/>
      <c r="J8091"/>
      <c r="O8091" s="2"/>
    </row>
    <row r="8092" spans="1:15" ht="15" x14ac:dyDescent="0.25">
      <c r="A8092"/>
      <c r="B8092"/>
      <c r="C8092"/>
      <c r="D8092"/>
      <c r="E8092"/>
      <c r="F8092"/>
      <c r="G8092"/>
      <c r="H8092"/>
      <c r="I8092"/>
      <c r="J8092"/>
      <c r="O8092" s="2"/>
    </row>
    <row r="8093" spans="1:15" ht="15" x14ac:dyDescent="0.25">
      <c r="A8093"/>
      <c r="B8093"/>
      <c r="C8093"/>
      <c r="D8093"/>
      <c r="E8093"/>
      <c r="F8093"/>
      <c r="G8093"/>
      <c r="H8093"/>
      <c r="I8093"/>
      <c r="J8093"/>
      <c r="O8093" s="2"/>
    </row>
    <row r="8094" spans="1:15" ht="15" x14ac:dyDescent="0.25">
      <c r="A8094"/>
      <c r="B8094"/>
      <c r="C8094"/>
      <c r="D8094"/>
      <c r="E8094"/>
      <c r="F8094"/>
      <c r="G8094"/>
      <c r="H8094"/>
      <c r="I8094"/>
      <c r="J8094"/>
      <c r="O8094" s="2"/>
    </row>
    <row r="8095" spans="1:15" ht="15" x14ac:dyDescent="0.25">
      <c r="A8095"/>
      <c r="B8095"/>
      <c r="C8095"/>
      <c r="D8095"/>
      <c r="E8095"/>
      <c r="F8095"/>
      <c r="G8095"/>
      <c r="H8095"/>
      <c r="I8095"/>
      <c r="J8095"/>
      <c r="O8095" s="2"/>
    </row>
    <row r="8096" spans="1:15" ht="15" x14ac:dyDescent="0.25">
      <c r="A8096"/>
      <c r="B8096"/>
      <c r="C8096"/>
      <c r="D8096"/>
      <c r="E8096"/>
      <c r="F8096"/>
      <c r="G8096"/>
      <c r="H8096"/>
      <c r="I8096"/>
      <c r="J8096"/>
      <c r="O8096" s="2"/>
    </row>
    <row r="8097" spans="1:15" ht="15" x14ac:dyDescent="0.25">
      <c r="A8097"/>
      <c r="B8097"/>
      <c r="C8097"/>
      <c r="D8097"/>
      <c r="E8097"/>
      <c r="F8097"/>
      <c r="G8097"/>
      <c r="H8097"/>
      <c r="I8097"/>
      <c r="J8097"/>
      <c r="O8097" s="2"/>
    </row>
    <row r="8098" spans="1:15" ht="15" x14ac:dyDescent="0.25">
      <c r="A8098"/>
      <c r="B8098"/>
      <c r="C8098"/>
      <c r="D8098"/>
      <c r="E8098"/>
      <c r="F8098"/>
      <c r="G8098"/>
      <c r="H8098"/>
      <c r="I8098"/>
      <c r="J8098"/>
      <c r="O8098" s="2"/>
    </row>
    <row r="8099" spans="1:15" ht="15" x14ac:dyDescent="0.25">
      <c r="A8099"/>
      <c r="B8099"/>
      <c r="C8099"/>
      <c r="D8099"/>
      <c r="E8099"/>
      <c r="F8099"/>
      <c r="G8099"/>
      <c r="H8099"/>
      <c r="I8099"/>
      <c r="J8099"/>
      <c r="O8099" s="2"/>
    </row>
    <row r="8100" spans="1:15" ht="15" x14ac:dyDescent="0.25">
      <c r="A8100"/>
      <c r="B8100"/>
      <c r="C8100"/>
      <c r="D8100"/>
      <c r="E8100"/>
      <c r="F8100"/>
      <c r="G8100"/>
      <c r="H8100"/>
      <c r="I8100"/>
      <c r="J8100"/>
      <c r="O8100" s="2"/>
    </row>
    <row r="8101" spans="1:15" ht="15" x14ac:dyDescent="0.25">
      <c r="A8101"/>
      <c r="B8101"/>
      <c r="C8101"/>
      <c r="D8101"/>
      <c r="E8101"/>
      <c r="F8101"/>
      <c r="G8101"/>
      <c r="H8101"/>
      <c r="I8101"/>
      <c r="J8101"/>
      <c r="O8101" s="2"/>
    </row>
    <row r="8102" spans="1:15" ht="15" x14ac:dyDescent="0.25">
      <c r="A8102"/>
      <c r="B8102"/>
      <c r="C8102"/>
      <c r="D8102"/>
      <c r="E8102"/>
      <c r="F8102"/>
      <c r="G8102"/>
      <c r="H8102"/>
      <c r="I8102"/>
      <c r="J8102"/>
      <c r="O8102" s="2"/>
    </row>
    <row r="8103" spans="1:15" ht="15" x14ac:dyDescent="0.25">
      <c r="A8103"/>
      <c r="B8103"/>
      <c r="C8103"/>
      <c r="D8103"/>
      <c r="E8103"/>
      <c r="F8103"/>
      <c r="G8103"/>
      <c r="H8103"/>
      <c r="I8103"/>
      <c r="J8103"/>
      <c r="O8103" s="2"/>
    </row>
    <row r="8104" spans="1:15" ht="15" x14ac:dyDescent="0.25">
      <c r="A8104"/>
      <c r="B8104"/>
      <c r="C8104"/>
      <c r="D8104"/>
      <c r="E8104"/>
      <c r="F8104"/>
      <c r="G8104"/>
      <c r="H8104"/>
      <c r="I8104"/>
      <c r="J8104"/>
      <c r="O8104" s="2"/>
    </row>
    <row r="8105" spans="1:15" ht="15" x14ac:dyDescent="0.25">
      <c r="A8105"/>
      <c r="B8105"/>
      <c r="C8105"/>
      <c r="D8105"/>
      <c r="E8105"/>
      <c r="F8105"/>
      <c r="G8105"/>
      <c r="H8105"/>
      <c r="I8105"/>
      <c r="J8105"/>
      <c r="O8105" s="2"/>
    </row>
    <row r="8106" spans="1:15" ht="15" x14ac:dyDescent="0.25">
      <c r="A8106"/>
      <c r="B8106"/>
      <c r="C8106"/>
      <c r="D8106"/>
      <c r="E8106"/>
      <c r="F8106"/>
      <c r="G8106"/>
      <c r="H8106"/>
      <c r="I8106"/>
      <c r="J8106"/>
      <c r="O8106" s="2"/>
    </row>
    <row r="8107" spans="1:15" ht="15" x14ac:dyDescent="0.25">
      <c r="A8107"/>
      <c r="B8107"/>
      <c r="C8107"/>
      <c r="D8107"/>
      <c r="E8107"/>
      <c r="F8107"/>
      <c r="G8107"/>
      <c r="H8107"/>
      <c r="I8107"/>
      <c r="J8107"/>
      <c r="O8107" s="2"/>
    </row>
    <row r="8108" spans="1:15" ht="15" x14ac:dyDescent="0.25">
      <c r="A8108"/>
      <c r="B8108"/>
      <c r="C8108"/>
      <c r="D8108"/>
      <c r="E8108"/>
      <c r="F8108"/>
      <c r="G8108"/>
      <c r="H8108"/>
      <c r="I8108"/>
      <c r="J8108"/>
      <c r="O8108" s="2"/>
    </row>
    <row r="8109" spans="1:15" ht="15" x14ac:dyDescent="0.25">
      <c r="A8109"/>
      <c r="B8109"/>
      <c r="C8109"/>
      <c r="D8109"/>
      <c r="E8109"/>
      <c r="F8109"/>
      <c r="G8109"/>
      <c r="H8109"/>
      <c r="I8109"/>
      <c r="J8109"/>
      <c r="O8109" s="2"/>
    </row>
    <row r="8110" spans="1:15" ht="15" x14ac:dyDescent="0.25">
      <c r="A8110"/>
      <c r="B8110"/>
      <c r="C8110"/>
      <c r="D8110"/>
      <c r="E8110"/>
      <c r="F8110"/>
      <c r="G8110"/>
      <c r="H8110"/>
      <c r="I8110"/>
      <c r="J8110"/>
      <c r="O8110" s="2"/>
    </row>
    <row r="8111" spans="1:15" ht="15" x14ac:dyDescent="0.25">
      <c r="A8111"/>
      <c r="B8111"/>
      <c r="C8111"/>
      <c r="D8111"/>
      <c r="E8111"/>
      <c r="F8111"/>
      <c r="G8111"/>
      <c r="H8111"/>
      <c r="I8111"/>
      <c r="J8111"/>
      <c r="O8111" s="2"/>
    </row>
    <row r="8112" spans="1:15" ht="15" x14ac:dyDescent="0.25">
      <c r="A8112"/>
      <c r="B8112"/>
      <c r="C8112"/>
      <c r="D8112"/>
      <c r="E8112"/>
      <c r="F8112"/>
      <c r="G8112"/>
      <c r="H8112"/>
      <c r="I8112"/>
      <c r="J8112"/>
      <c r="O8112" s="2"/>
    </row>
    <row r="8113" spans="1:15" ht="15" x14ac:dyDescent="0.25">
      <c r="A8113"/>
      <c r="B8113"/>
      <c r="C8113"/>
      <c r="D8113"/>
      <c r="E8113"/>
      <c r="F8113"/>
      <c r="G8113"/>
      <c r="H8113"/>
      <c r="I8113"/>
      <c r="J8113"/>
      <c r="O8113" s="2"/>
    </row>
    <row r="8114" spans="1:15" ht="15" x14ac:dyDescent="0.25">
      <c r="A8114"/>
      <c r="B8114"/>
      <c r="C8114"/>
      <c r="D8114"/>
      <c r="E8114"/>
      <c r="F8114"/>
      <c r="G8114"/>
      <c r="H8114"/>
      <c r="I8114"/>
      <c r="J8114"/>
      <c r="O8114" s="2"/>
    </row>
    <row r="8115" spans="1:15" ht="15" x14ac:dyDescent="0.25">
      <c r="A8115"/>
      <c r="B8115"/>
      <c r="C8115"/>
      <c r="D8115"/>
      <c r="E8115"/>
      <c r="F8115"/>
      <c r="G8115"/>
      <c r="H8115"/>
      <c r="I8115"/>
      <c r="J8115"/>
      <c r="O8115" s="2"/>
    </row>
    <row r="8116" spans="1:15" ht="15" x14ac:dyDescent="0.25">
      <c r="A8116"/>
      <c r="B8116"/>
      <c r="C8116"/>
      <c r="D8116"/>
      <c r="E8116"/>
      <c r="F8116"/>
      <c r="G8116"/>
      <c r="H8116"/>
      <c r="I8116"/>
      <c r="J8116"/>
      <c r="O8116" s="2"/>
    </row>
    <row r="8117" spans="1:15" ht="15" x14ac:dyDescent="0.25">
      <c r="A8117"/>
      <c r="B8117"/>
      <c r="C8117"/>
      <c r="D8117"/>
      <c r="E8117"/>
      <c r="F8117"/>
      <c r="G8117"/>
      <c r="H8117"/>
      <c r="I8117"/>
      <c r="J8117"/>
      <c r="O8117" s="2"/>
    </row>
    <row r="8118" spans="1:15" ht="15" x14ac:dyDescent="0.25">
      <c r="A8118"/>
      <c r="B8118"/>
      <c r="C8118"/>
      <c r="D8118"/>
      <c r="E8118"/>
      <c r="F8118"/>
      <c r="G8118"/>
      <c r="H8118"/>
      <c r="I8118"/>
      <c r="J8118"/>
      <c r="O8118" s="2"/>
    </row>
    <row r="8119" spans="1:15" ht="15" x14ac:dyDescent="0.25">
      <c r="A8119"/>
      <c r="B8119"/>
      <c r="C8119"/>
      <c r="D8119"/>
      <c r="E8119"/>
      <c r="F8119"/>
      <c r="G8119"/>
      <c r="H8119"/>
      <c r="I8119"/>
      <c r="J8119"/>
      <c r="O8119" s="2"/>
    </row>
    <row r="8120" spans="1:15" ht="15" x14ac:dyDescent="0.25">
      <c r="A8120"/>
      <c r="B8120"/>
      <c r="C8120"/>
      <c r="D8120"/>
      <c r="E8120"/>
      <c r="F8120"/>
      <c r="G8120"/>
      <c r="H8120"/>
      <c r="I8120"/>
      <c r="J8120"/>
      <c r="O8120" s="2"/>
    </row>
    <row r="8121" spans="1:15" ht="15" x14ac:dyDescent="0.25">
      <c r="A8121"/>
      <c r="B8121"/>
      <c r="C8121"/>
      <c r="D8121"/>
      <c r="E8121"/>
      <c r="F8121"/>
      <c r="G8121"/>
      <c r="H8121"/>
      <c r="I8121"/>
      <c r="J8121"/>
      <c r="O8121" s="2"/>
    </row>
    <row r="8122" spans="1:15" ht="15" x14ac:dyDescent="0.25">
      <c r="A8122"/>
      <c r="B8122"/>
      <c r="C8122"/>
      <c r="D8122"/>
      <c r="E8122"/>
      <c r="F8122"/>
      <c r="G8122"/>
      <c r="H8122"/>
      <c r="I8122"/>
      <c r="J8122"/>
      <c r="O8122" s="2"/>
    </row>
    <row r="8123" spans="1:15" ht="15" x14ac:dyDescent="0.25">
      <c r="A8123"/>
      <c r="B8123"/>
      <c r="C8123"/>
      <c r="D8123"/>
      <c r="E8123"/>
      <c r="F8123"/>
      <c r="G8123"/>
      <c r="H8123"/>
      <c r="I8123"/>
      <c r="J8123"/>
      <c r="O8123" s="2"/>
    </row>
    <row r="8124" spans="1:15" ht="15" x14ac:dyDescent="0.25">
      <c r="A8124"/>
      <c r="B8124"/>
      <c r="C8124"/>
      <c r="D8124"/>
      <c r="E8124"/>
      <c r="F8124"/>
      <c r="G8124"/>
      <c r="H8124"/>
      <c r="I8124"/>
      <c r="J8124"/>
      <c r="O8124" s="2"/>
    </row>
    <row r="8125" spans="1:15" ht="15" x14ac:dyDescent="0.25">
      <c r="A8125"/>
      <c r="B8125"/>
      <c r="C8125"/>
      <c r="D8125"/>
      <c r="E8125"/>
      <c r="F8125"/>
      <c r="G8125"/>
      <c r="H8125"/>
      <c r="I8125"/>
      <c r="J8125"/>
      <c r="O8125" s="2"/>
    </row>
    <row r="8126" spans="1:15" ht="15" x14ac:dyDescent="0.25">
      <c r="A8126"/>
      <c r="B8126"/>
      <c r="C8126"/>
      <c r="D8126"/>
      <c r="E8126"/>
      <c r="F8126"/>
      <c r="G8126"/>
      <c r="H8126"/>
      <c r="I8126"/>
      <c r="J8126"/>
      <c r="O8126" s="2"/>
    </row>
    <row r="8127" spans="1:15" ht="15" x14ac:dyDescent="0.25">
      <c r="A8127"/>
      <c r="B8127"/>
      <c r="C8127"/>
      <c r="D8127"/>
      <c r="E8127"/>
      <c r="F8127"/>
      <c r="G8127"/>
      <c r="H8127"/>
      <c r="I8127"/>
      <c r="J8127"/>
      <c r="O8127" s="2"/>
    </row>
    <row r="8128" spans="1:15" ht="15" x14ac:dyDescent="0.25">
      <c r="A8128"/>
      <c r="B8128"/>
      <c r="C8128"/>
      <c r="D8128"/>
      <c r="E8128"/>
      <c r="F8128"/>
      <c r="G8128"/>
      <c r="H8128"/>
      <c r="I8128"/>
      <c r="J8128"/>
      <c r="O8128" s="2"/>
    </row>
    <row r="8129" spans="1:15" ht="15" x14ac:dyDescent="0.25">
      <c r="A8129"/>
      <c r="B8129"/>
      <c r="C8129"/>
      <c r="D8129"/>
      <c r="E8129"/>
      <c r="F8129"/>
      <c r="G8129"/>
      <c r="H8129"/>
      <c r="I8129"/>
      <c r="J8129"/>
      <c r="O8129" s="2"/>
    </row>
    <row r="8130" spans="1:15" ht="15" x14ac:dyDescent="0.25">
      <c r="A8130"/>
      <c r="B8130"/>
      <c r="C8130"/>
      <c r="D8130"/>
      <c r="E8130"/>
      <c r="F8130"/>
      <c r="G8130"/>
      <c r="H8130"/>
      <c r="I8130"/>
      <c r="J8130"/>
      <c r="O8130" s="2"/>
    </row>
    <row r="8131" spans="1:15" ht="15" x14ac:dyDescent="0.25">
      <c r="A8131"/>
      <c r="B8131"/>
      <c r="C8131"/>
      <c r="D8131"/>
      <c r="E8131"/>
      <c r="F8131"/>
      <c r="G8131"/>
      <c r="H8131"/>
      <c r="I8131"/>
      <c r="J8131"/>
      <c r="O8131" s="2"/>
    </row>
    <row r="8132" spans="1:15" ht="15" x14ac:dyDescent="0.25">
      <c r="A8132"/>
      <c r="B8132"/>
      <c r="C8132"/>
      <c r="D8132"/>
      <c r="E8132"/>
      <c r="F8132"/>
      <c r="G8132"/>
      <c r="H8132"/>
      <c r="I8132"/>
      <c r="J8132"/>
      <c r="O8132" s="2"/>
    </row>
    <row r="8133" spans="1:15" ht="15" x14ac:dyDescent="0.25">
      <c r="A8133"/>
      <c r="B8133"/>
      <c r="C8133"/>
      <c r="D8133"/>
      <c r="E8133"/>
      <c r="F8133"/>
      <c r="G8133"/>
      <c r="H8133"/>
      <c r="I8133"/>
      <c r="J8133"/>
      <c r="O8133" s="2"/>
    </row>
    <row r="8134" spans="1:15" ht="15" x14ac:dyDescent="0.25">
      <c r="A8134"/>
      <c r="B8134"/>
      <c r="C8134"/>
      <c r="D8134"/>
      <c r="E8134"/>
      <c r="F8134"/>
      <c r="G8134"/>
      <c r="H8134"/>
      <c r="I8134"/>
      <c r="J8134"/>
      <c r="O8134" s="2"/>
    </row>
    <row r="8135" spans="1:15" ht="15" x14ac:dyDescent="0.25">
      <c r="A8135"/>
      <c r="B8135"/>
      <c r="C8135"/>
      <c r="D8135"/>
      <c r="E8135"/>
      <c r="F8135"/>
      <c r="G8135"/>
      <c r="H8135"/>
      <c r="I8135"/>
      <c r="J8135"/>
      <c r="O8135" s="2"/>
    </row>
    <row r="8136" spans="1:15" ht="15" x14ac:dyDescent="0.25">
      <c r="A8136"/>
      <c r="B8136"/>
      <c r="C8136"/>
      <c r="D8136"/>
      <c r="E8136"/>
      <c r="F8136"/>
      <c r="G8136"/>
      <c r="H8136"/>
      <c r="I8136"/>
      <c r="J8136"/>
      <c r="O8136" s="2"/>
    </row>
    <row r="8137" spans="1:15" ht="15" x14ac:dyDescent="0.25">
      <c r="A8137"/>
      <c r="B8137"/>
      <c r="C8137"/>
      <c r="D8137"/>
      <c r="E8137"/>
      <c r="F8137"/>
      <c r="G8137"/>
      <c r="H8137"/>
      <c r="I8137"/>
      <c r="J8137"/>
      <c r="O8137" s="2"/>
    </row>
    <row r="8138" spans="1:15" ht="15" x14ac:dyDescent="0.25">
      <c r="A8138"/>
      <c r="B8138"/>
      <c r="C8138"/>
      <c r="D8138"/>
      <c r="E8138"/>
      <c r="F8138"/>
      <c r="G8138"/>
      <c r="H8138"/>
      <c r="I8138"/>
      <c r="J8138"/>
      <c r="O8138" s="2"/>
    </row>
    <row r="8139" spans="1:15" ht="15" x14ac:dyDescent="0.25">
      <c r="A8139"/>
      <c r="B8139"/>
      <c r="C8139"/>
      <c r="D8139"/>
      <c r="E8139"/>
      <c r="F8139"/>
      <c r="G8139"/>
      <c r="H8139"/>
      <c r="I8139"/>
      <c r="J8139"/>
      <c r="O8139" s="2"/>
    </row>
    <row r="8140" spans="1:15" ht="15" x14ac:dyDescent="0.25">
      <c r="A8140"/>
      <c r="B8140"/>
      <c r="C8140"/>
      <c r="D8140"/>
      <c r="E8140"/>
      <c r="F8140"/>
      <c r="G8140"/>
      <c r="H8140"/>
      <c r="I8140"/>
      <c r="J8140"/>
      <c r="O8140" s="2"/>
    </row>
    <row r="8141" spans="1:15" ht="15" x14ac:dyDescent="0.25">
      <c r="A8141"/>
      <c r="B8141"/>
      <c r="C8141"/>
      <c r="D8141"/>
      <c r="E8141"/>
      <c r="F8141"/>
      <c r="G8141"/>
      <c r="H8141"/>
      <c r="I8141"/>
      <c r="J8141"/>
      <c r="O8141" s="2"/>
    </row>
    <row r="8142" spans="1:15" ht="15" x14ac:dyDescent="0.25">
      <c r="A8142"/>
      <c r="B8142"/>
      <c r="C8142"/>
      <c r="D8142"/>
      <c r="E8142"/>
      <c r="F8142"/>
      <c r="G8142"/>
      <c r="H8142"/>
      <c r="I8142"/>
      <c r="J8142"/>
      <c r="O8142" s="2"/>
    </row>
    <row r="8143" spans="1:15" ht="15" x14ac:dyDescent="0.25">
      <c r="A8143"/>
      <c r="B8143"/>
      <c r="C8143"/>
      <c r="D8143"/>
      <c r="E8143"/>
      <c r="F8143"/>
      <c r="G8143"/>
      <c r="H8143"/>
      <c r="I8143"/>
      <c r="J8143"/>
      <c r="O8143" s="2"/>
    </row>
    <row r="8144" spans="1:15" ht="15" x14ac:dyDescent="0.25">
      <c r="A8144"/>
      <c r="B8144"/>
      <c r="C8144"/>
      <c r="D8144"/>
      <c r="E8144"/>
      <c r="F8144"/>
      <c r="G8144"/>
      <c r="H8144"/>
      <c r="I8144"/>
      <c r="J8144"/>
      <c r="O8144" s="2"/>
    </row>
    <row r="8145" spans="1:15" ht="15" x14ac:dyDescent="0.25">
      <c r="A8145"/>
      <c r="B8145"/>
      <c r="C8145"/>
      <c r="D8145"/>
      <c r="E8145"/>
      <c r="F8145"/>
      <c r="G8145"/>
      <c r="H8145"/>
      <c r="I8145"/>
      <c r="J8145"/>
      <c r="O8145" s="2"/>
    </row>
    <row r="8146" spans="1:15" ht="15" x14ac:dyDescent="0.25">
      <c r="A8146"/>
      <c r="B8146"/>
      <c r="C8146"/>
      <c r="D8146"/>
      <c r="E8146"/>
      <c r="F8146"/>
      <c r="G8146"/>
      <c r="H8146"/>
      <c r="I8146"/>
      <c r="J8146"/>
      <c r="O8146" s="2"/>
    </row>
    <row r="8147" spans="1:15" ht="15" x14ac:dyDescent="0.25">
      <c r="A8147"/>
      <c r="B8147"/>
      <c r="C8147"/>
      <c r="D8147"/>
      <c r="E8147"/>
      <c r="F8147"/>
      <c r="G8147"/>
      <c r="H8147"/>
      <c r="I8147"/>
      <c r="J8147"/>
      <c r="O8147" s="2"/>
    </row>
    <row r="8148" spans="1:15" ht="15" x14ac:dyDescent="0.25">
      <c r="A8148"/>
      <c r="B8148"/>
      <c r="C8148"/>
      <c r="D8148"/>
      <c r="E8148"/>
      <c r="F8148"/>
      <c r="G8148"/>
      <c r="H8148"/>
      <c r="I8148"/>
      <c r="J8148"/>
      <c r="O8148" s="2"/>
    </row>
    <row r="8149" spans="1:15" ht="15" x14ac:dyDescent="0.25">
      <c r="A8149"/>
      <c r="B8149"/>
      <c r="C8149"/>
      <c r="D8149"/>
      <c r="E8149"/>
      <c r="F8149"/>
      <c r="G8149"/>
      <c r="H8149"/>
      <c r="I8149"/>
      <c r="J8149"/>
      <c r="O8149" s="2"/>
    </row>
    <row r="8150" spans="1:15" ht="15" x14ac:dyDescent="0.25">
      <c r="A8150"/>
      <c r="B8150"/>
      <c r="C8150"/>
      <c r="D8150"/>
      <c r="E8150"/>
      <c r="F8150"/>
      <c r="G8150"/>
      <c r="H8150"/>
      <c r="I8150"/>
      <c r="J8150"/>
      <c r="O8150" s="2"/>
    </row>
    <row r="8151" spans="1:15" ht="15" x14ac:dyDescent="0.25">
      <c r="A8151"/>
      <c r="B8151"/>
      <c r="C8151"/>
      <c r="D8151"/>
      <c r="E8151"/>
      <c r="F8151"/>
      <c r="G8151"/>
      <c r="H8151"/>
      <c r="I8151"/>
      <c r="J8151"/>
      <c r="O8151" s="2"/>
    </row>
    <row r="8152" spans="1:15" ht="15" x14ac:dyDescent="0.25">
      <c r="A8152"/>
      <c r="B8152"/>
      <c r="C8152"/>
      <c r="D8152"/>
      <c r="E8152"/>
      <c r="F8152"/>
      <c r="G8152"/>
      <c r="H8152"/>
      <c r="I8152"/>
      <c r="J8152"/>
      <c r="O8152" s="2"/>
    </row>
    <row r="8153" spans="1:15" ht="15" x14ac:dyDescent="0.25">
      <c r="A8153"/>
      <c r="B8153"/>
      <c r="C8153"/>
      <c r="D8153"/>
      <c r="E8153"/>
      <c r="F8153"/>
      <c r="G8153"/>
      <c r="H8153"/>
      <c r="I8153"/>
      <c r="J8153"/>
      <c r="O8153" s="2"/>
    </row>
    <row r="8154" spans="1:15" ht="15" x14ac:dyDescent="0.25">
      <c r="A8154"/>
      <c r="B8154"/>
      <c r="C8154"/>
      <c r="D8154"/>
      <c r="E8154"/>
      <c r="F8154"/>
      <c r="G8154"/>
      <c r="H8154"/>
      <c r="I8154"/>
      <c r="J8154"/>
      <c r="O8154" s="2"/>
    </row>
    <row r="8155" spans="1:15" ht="15" x14ac:dyDescent="0.25">
      <c r="A8155"/>
      <c r="B8155"/>
      <c r="C8155"/>
      <c r="D8155"/>
      <c r="E8155"/>
      <c r="F8155"/>
      <c r="G8155"/>
      <c r="H8155"/>
      <c r="I8155"/>
      <c r="J8155"/>
      <c r="O8155" s="2"/>
    </row>
    <row r="8156" spans="1:15" ht="15" x14ac:dyDescent="0.25">
      <c r="A8156"/>
      <c r="B8156"/>
      <c r="C8156"/>
      <c r="D8156"/>
      <c r="E8156"/>
      <c r="F8156"/>
      <c r="G8156"/>
      <c r="H8156"/>
      <c r="I8156"/>
      <c r="J8156"/>
      <c r="O8156" s="2"/>
    </row>
    <row r="8157" spans="1:15" ht="15" x14ac:dyDescent="0.25">
      <c r="A8157"/>
      <c r="B8157"/>
      <c r="C8157"/>
      <c r="D8157"/>
      <c r="E8157"/>
      <c r="F8157"/>
      <c r="G8157"/>
      <c r="H8157"/>
      <c r="I8157"/>
      <c r="J8157"/>
      <c r="O8157" s="2"/>
    </row>
    <row r="8158" spans="1:15" ht="15" x14ac:dyDescent="0.25">
      <c r="A8158"/>
      <c r="B8158"/>
      <c r="C8158"/>
      <c r="D8158"/>
      <c r="E8158"/>
      <c r="F8158"/>
      <c r="G8158"/>
      <c r="H8158"/>
      <c r="I8158"/>
      <c r="J8158"/>
      <c r="O8158" s="2"/>
    </row>
    <row r="8159" spans="1:15" ht="15" x14ac:dyDescent="0.25">
      <c r="A8159"/>
      <c r="B8159"/>
      <c r="C8159"/>
      <c r="D8159"/>
      <c r="E8159"/>
      <c r="F8159"/>
      <c r="G8159"/>
      <c r="H8159"/>
      <c r="I8159"/>
      <c r="J8159"/>
      <c r="O8159" s="2"/>
    </row>
    <row r="8160" spans="1:15" ht="15" x14ac:dyDescent="0.25">
      <c r="A8160"/>
      <c r="B8160"/>
      <c r="C8160"/>
      <c r="D8160"/>
      <c r="E8160"/>
      <c r="F8160"/>
      <c r="G8160"/>
      <c r="H8160"/>
      <c r="I8160"/>
      <c r="J8160"/>
      <c r="O8160" s="2"/>
    </row>
    <row r="8161" spans="1:15" ht="15" x14ac:dyDescent="0.25">
      <c r="A8161"/>
      <c r="B8161"/>
      <c r="C8161"/>
      <c r="D8161"/>
      <c r="E8161"/>
      <c r="F8161"/>
      <c r="G8161"/>
      <c r="H8161"/>
      <c r="I8161"/>
      <c r="J8161"/>
      <c r="O8161" s="2"/>
    </row>
    <row r="8162" spans="1:15" ht="15" x14ac:dyDescent="0.25">
      <c r="A8162"/>
      <c r="B8162"/>
      <c r="C8162"/>
      <c r="D8162"/>
      <c r="E8162"/>
      <c r="F8162"/>
      <c r="G8162"/>
      <c r="H8162"/>
      <c r="I8162"/>
      <c r="J8162"/>
      <c r="O8162" s="2"/>
    </row>
    <row r="8163" spans="1:15" ht="15" x14ac:dyDescent="0.25">
      <c r="A8163"/>
      <c r="B8163"/>
      <c r="C8163"/>
      <c r="D8163"/>
      <c r="E8163"/>
      <c r="F8163"/>
      <c r="G8163"/>
      <c r="H8163"/>
      <c r="I8163"/>
      <c r="J8163"/>
      <c r="O8163" s="2"/>
    </row>
    <row r="8164" spans="1:15" ht="15" x14ac:dyDescent="0.25">
      <c r="A8164"/>
      <c r="B8164"/>
      <c r="C8164"/>
      <c r="D8164"/>
      <c r="E8164"/>
      <c r="F8164"/>
      <c r="G8164"/>
      <c r="H8164"/>
      <c r="I8164"/>
      <c r="J8164"/>
      <c r="O8164" s="2"/>
    </row>
    <row r="8165" spans="1:15" ht="15" x14ac:dyDescent="0.25">
      <c r="A8165"/>
      <c r="B8165"/>
      <c r="C8165"/>
      <c r="D8165"/>
      <c r="E8165"/>
      <c r="F8165"/>
      <c r="G8165"/>
      <c r="H8165"/>
      <c r="I8165"/>
      <c r="J8165"/>
      <c r="O8165" s="2"/>
    </row>
    <row r="8166" spans="1:15" ht="15" x14ac:dyDescent="0.25">
      <c r="A8166"/>
      <c r="B8166"/>
      <c r="C8166"/>
      <c r="D8166"/>
      <c r="E8166"/>
      <c r="F8166"/>
      <c r="G8166"/>
      <c r="H8166"/>
      <c r="I8166"/>
      <c r="J8166"/>
      <c r="O8166" s="2"/>
    </row>
    <row r="8167" spans="1:15" ht="15" x14ac:dyDescent="0.25">
      <c r="A8167"/>
      <c r="B8167"/>
      <c r="C8167"/>
      <c r="D8167"/>
      <c r="E8167"/>
      <c r="F8167"/>
      <c r="G8167"/>
      <c r="H8167"/>
      <c r="I8167"/>
      <c r="J8167"/>
      <c r="O8167" s="2"/>
    </row>
    <row r="8168" spans="1:15" ht="15" x14ac:dyDescent="0.25">
      <c r="A8168"/>
      <c r="B8168"/>
      <c r="C8168"/>
      <c r="D8168"/>
      <c r="E8168"/>
      <c r="F8168"/>
      <c r="G8168"/>
      <c r="H8168"/>
      <c r="I8168"/>
      <c r="J8168"/>
      <c r="O8168" s="2"/>
    </row>
    <row r="8169" spans="1:15" ht="15" x14ac:dyDescent="0.25">
      <c r="A8169"/>
      <c r="B8169"/>
      <c r="C8169"/>
      <c r="D8169"/>
      <c r="E8169"/>
      <c r="F8169"/>
      <c r="G8169"/>
      <c r="H8169"/>
      <c r="I8169"/>
      <c r="J8169"/>
      <c r="O8169" s="2"/>
    </row>
    <row r="8170" spans="1:15" ht="15" x14ac:dyDescent="0.25">
      <c r="A8170"/>
      <c r="B8170"/>
      <c r="C8170"/>
      <c r="D8170"/>
      <c r="E8170"/>
      <c r="F8170"/>
      <c r="G8170"/>
      <c r="H8170"/>
      <c r="I8170"/>
      <c r="J8170"/>
      <c r="O8170" s="2"/>
    </row>
    <row r="8171" spans="1:15" ht="15" x14ac:dyDescent="0.25">
      <c r="A8171"/>
      <c r="B8171"/>
      <c r="C8171"/>
      <c r="D8171"/>
      <c r="E8171"/>
      <c r="F8171"/>
      <c r="G8171"/>
      <c r="H8171"/>
      <c r="I8171"/>
      <c r="J8171"/>
      <c r="O8171" s="2"/>
    </row>
    <row r="8172" spans="1:15" ht="15" x14ac:dyDescent="0.25">
      <c r="A8172"/>
      <c r="B8172"/>
      <c r="C8172"/>
      <c r="D8172"/>
      <c r="E8172"/>
      <c r="F8172"/>
      <c r="G8172"/>
      <c r="H8172"/>
      <c r="I8172"/>
      <c r="J8172"/>
      <c r="O8172" s="2"/>
    </row>
    <row r="8173" spans="1:15" ht="15" x14ac:dyDescent="0.25">
      <c r="A8173"/>
      <c r="B8173"/>
      <c r="C8173"/>
      <c r="D8173"/>
      <c r="E8173"/>
      <c r="F8173"/>
      <c r="G8173"/>
      <c r="H8173"/>
      <c r="I8173"/>
      <c r="J8173"/>
      <c r="O8173" s="2"/>
    </row>
    <row r="8174" spans="1:15" ht="15" x14ac:dyDescent="0.25">
      <c r="A8174"/>
      <c r="B8174"/>
      <c r="C8174"/>
      <c r="D8174"/>
      <c r="E8174"/>
      <c r="F8174"/>
      <c r="G8174"/>
      <c r="H8174"/>
      <c r="I8174"/>
      <c r="J8174"/>
      <c r="O8174" s="2"/>
    </row>
    <row r="8175" spans="1:15" ht="15" x14ac:dyDescent="0.25">
      <c r="A8175"/>
      <c r="B8175"/>
      <c r="C8175"/>
      <c r="D8175"/>
      <c r="E8175"/>
      <c r="F8175"/>
      <c r="G8175"/>
      <c r="H8175"/>
      <c r="I8175"/>
      <c r="J8175"/>
      <c r="O8175" s="2"/>
    </row>
    <row r="8176" spans="1:15" ht="15" x14ac:dyDescent="0.25">
      <c r="A8176"/>
      <c r="B8176"/>
      <c r="C8176"/>
      <c r="D8176"/>
      <c r="E8176"/>
      <c r="F8176"/>
      <c r="G8176"/>
      <c r="H8176"/>
      <c r="I8176"/>
      <c r="J8176"/>
      <c r="O8176" s="2"/>
    </row>
    <row r="8177" spans="1:15" ht="15" x14ac:dyDescent="0.25">
      <c r="A8177"/>
      <c r="B8177"/>
      <c r="C8177"/>
      <c r="D8177"/>
      <c r="E8177"/>
      <c r="F8177"/>
      <c r="G8177"/>
      <c r="H8177"/>
      <c r="I8177"/>
      <c r="J8177"/>
      <c r="O8177" s="2"/>
    </row>
    <row r="8178" spans="1:15" ht="15" x14ac:dyDescent="0.25">
      <c r="A8178"/>
      <c r="B8178"/>
      <c r="C8178"/>
      <c r="D8178"/>
      <c r="E8178"/>
      <c r="F8178"/>
      <c r="G8178"/>
      <c r="H8178"/>
      <c r="I8178"/>
      <c r="J8178"/>
      <c r="O8178" s="2"/>
    </row>
    <row r="8179" spans="1:15" ht="15" x14ac:dyDescent="0.25">
      <c r="A8179"/>
      <c r="B8179"/>
      <c r="C8179"/>
      <c r="D8179"/>
      <c r="E8179"/>
      <c r="F8179"/>
      <c r="G8179"/>
      <c r="H8179"/>
      <c r="I8179"/>
      <c r="J8179"/>
      <c r="O8179" s="2"/>
    </row>
    <row r="8180" spans="1:15" ht="15" x14ac:dyDescent="0.25">
      <c r="A8180"/>
      <c r="B8180"/>
      <c r="C8180"/>
      <c r="D8180"/>
      <c r="E8180"/>
      <c r="F8180"/>
      <c r="G8180"/>
      <c r="H8180"/>
      <c r="I8180"/>
      <c r="J8180"/>
      <c r="O8180" s="2"/>
    </row>
    <row r="8181" spans="1:15" ht="15" x14ac:dyDescent="0.25">
      <c r="A8181"/>
      <c r="B8181"/>
      <c r="C8181"/>
      <c r="D8181"/>
      <c r="E8181"/>
      <c r="F8181"/>
      <c r="G8181"/>
      <c r="H8181"/>
      <c r="I8181"/>
      <c r="J8181"/>
      <c r="O8181" s="2"/>
    </row>
    <row r="8182" spans="1:15" ht="15" x14ac:dyDescent="0.25">
      <c r="A8182"/>
      <c r="B8182"/>
      <c r="C8182"/>
      <c r="D8182"/>
      <c r="E8182"/>
      <c r="F8182"/>
      <c r="G8182"/>
      <c r="H8182"/>
      <c r="I8182"/>
      <c r="J8182"/>
      <c r="O8182" s="2"/>
    </row>
    <row r="8183" spans="1:15" ht="15" x14ac:dyDescent="0.25">
      <c r="A8183"/>
      <c r="B8183"/>
      <c r="C8183"/>
      <c r="D8183"/>
      <c r="E8183"/>
      <c r="F8183"/>
      <c r="G8183"/>
      <c r="H8183"/>
      <c r="I8183"/>
      <c r="J8183"/>
      <c r="O8183" s="2"/>
    </row>
    <row r="8184" spans="1:15" ht="15" x14ac:dyDescent="0.25">
      <c r="A8184"/>
      <c r="B8184"/>
      <c r="C8184"/>
      <c r="D8184"/>
      <c r="E8184"/>
      <c r="F8184"/>
      <c r="G8184"/>
      <c r="H8184"/>
      <c r="I8184"/>
      <c r="J8184"/>
      <c r="O8184" s="2"/>
    </row>
    <row r="8185" spans="1:15" ht="15" x14ac:dyDescent="0.25">
      <c r="A8185"/>
      <c r="B8185"/>
      <c r="C8185"/>
      <c r="D8185"/>
      <c r="E8185"/>
      <c r="F8185"/>
      <c r="G8185"/>
      <c r="H8185"/>
      <c r="I8185"/>
      <c r="J8185"/>
      <c r="O8185" s="2"/>
    </row>
    <row r="8186" spans="1:15" ht="15" x14ac:dyDescent="0.25">
      <c r="A8186"/>
      <c r="B8186"/>
      <c r="C8186"/>
      <c r="D8186"/>
      <c r="E8186"/>
      <c r="F8186"/>
      <c r="G8186"/>
      <c r="H8186"/>
      <c r="I8186"/>
      <c r="J8186"/>
      <c r="O8186" s="2"/>
    </row>
    <row r="8187" spans="1:15" ht="15" x14ac:dyDescent="0.25">
      <c r="A8187"/>
      <c r="B8187"/>
      <c r="C8187"/>
      <c r="D8187"/>
      <c r="E8187"/>
      <c r="F8187"/>
      <c r="G8187"/>
      <c r="H8187"/>
      <c r="I8187"/>
      <c r="J8187"/>
      <c r="O8187" s="2"/>
    </row>
    <row r="8188" spans="1:15" ht="15" x14ac:dyDescent="0.25">
      <c r="A8188"/>
      <c r="B8188"/>
      <c r="C8188"/>
      <c r="D8188"/>
      <c r="E8188"/>
      <c r="F8188"/>
      <c r="G8188"/>
      <c r="H8188"/>
      <c r="I8188"/>
      <c r="J8188"/>
      <c r="O8188" s="2"/>
    </row>
    <row r="8189" spans="1:15" ht="15" x14ac:dyDescent="0.25">
      <c r="A8189"/>
      <c r="B8189"/>
      <c r="C8189"/>
      <c r="D8189"/>
      <c r="E8189"/>
      <c r="F8189"/>
      <c r="G8189"/>
      <c r="H8189"/>
      <c r="I8189"/>
      <c r="J8189"/>
      <c r="O8189" s="2"/>
    </row>
    <row r="8190" spans="1:15" ht="15" x14ac:dyDescent="0.25">
      <c r="A8190"/>
      <c r="B8190"/>
      <c r="C8190"/>
      <c r="D8190"/>
      <c r="E8190"/>
      <c r="F8190"/>
      <c r="G8190"/>
      <c r="H8190"/>
      <c r="I8190"/>
      <c r="J8190"/>
      <c r="O8190" s="2"/>
    </row>
    <row r="8191" spans="1:15" ht="15" x14ac:dyDescent="0.25">
      <c r="A8191"/>
      <c r="B8191"/>
      <c r="C8191"/>
      <c r="D8191"/>
      <c r="E8191"/>
      <c r="F8191"/>
      <c r="G8191"/>
      <c r="H8191"/>
      <c r="I8191"/>
      <c r="J8191"/>
      <c r="O8191" s="2"/>
    </row>
    <row r="8192" spans="1:15" ht="15" x14ac:dyDescent="0.25">
      <c r="A8192"/>
      <c r="B8192"/>
      <c r="C8192"/>
      <c r="D8192"/>
      <c r="E8192"/>
      <c r="F8192"/>
      <c r="G8192"/>
      <c r="H8192"/>
      <c r="I8192"/>
      <c r="J8192"/>
      <c r="O8192" s="2"/>
    </row>
    <row r="8193" spans="1:15" ht="15" x14ac:dyDescent="0.25">
      <c r="A8193"/>
      <c r="B8193"/>
      <c r="C8193"/>
      <c r="D8193"/>
      <c r="E8193"/>
      <c r="F8193"/>
      <c r="G8193"/>
      <c r="H8193"/>
      <c r="I8193"/>
      <c r="J8193"/>
      <c r="O8193" s="2"/>
    </row>
    <row r="8194" spans="1:15" ht="15" x14ac:dyDescent="0.25">
      <c r="A8194"/>
      <c r="B8194"/>
      <c r="C8194"/>
      <c r="D8194"/>
      <c r="E8194"/>
      <c r="F8194"/>
      <c r="G8194"/>
      <c r="H8194"/>
      <c r="I8194"/>
      <c r="J8194"/>
      <c r="O8194" s="2"/>
    </row>
    <row r="8195" spans="1:15" ht="15" x14ac:dyDescent="0.25">
      <c r="A8195"/>
      <c r="B8195"/>
      <c r="C8195"/>
      <c r="D8195"/>
      <c r="E8195"/>
      <c r="F8195"/>
      <c r="G8195"/>
      <c r="H8195"/>
      <c r="I8195"/>
      <c r="J8195"/>
      <c r="O8195" s="2"/>
    </row>
    <row r="8196" spans="1:15" ht="15" x14ac:dyDescent="0.25">
      <c r="A8196"/>
      <c r="B8196"/>
      <c r="C8196"/>
      <c r="D8196"/>
      <c r="E8196"/>
      <c r="F8196"/>
      <c r="G8196"/>
      <c r="H8196"/>
      <c r="I8196"/>
      <c r="J8196"/>
      <c r="O8196" s="2"/>
    </row>
    <row r="8197" spans="1:15" ht="15" x14ac:dyDescent="0.25">
      <c r="A8197"/>
      <c r="B8197"/>
      <c r="C8197"/>
      <c r="D8197"/>
      <c r="E8197"/>
      <c r="F8197"/>
      <c r="G8197"/>
      <c r="H8197"/>
      <c r="I8197"/>
      <c r="J8197"/>
      <c r="O8197" s="2"/>
    </row>
    <row r="8198" spans="1:15" ht="15" x14ac:dyDescent="0.25">
      <c r="A8198"/>
      <c r="B8198"/>
      <c r="C8198"/>
      <c r="D8198"/>
      <c r="E8198"/>
      <c r="F8198"/>
      <c r="G8198"/>
      <c r="H8198"/>
      <c r="I8198"/>
      <c r="J8198"/>
      <c r="O8198" s="2"/>
    </row>
    <row r="8199" spans="1:15" ht="15" x14ac:dyDescent="0.25">
      <c r="A8199"/>
      <c r="B8199"/>
      <c r="C8199"/>
      <c r="D8199"/>
      <c r="E8199"/>
      <c r="F8199"/>
      <c r="G8199"/>
      <c r="H8199"/>
      <c r="I8199"/>
      <c r="J8199"/>
      <c r="O8199" s="2"/>
    </row>
    <row r="8200" spans="1:15" ht="15" x14ac:dyDescent="0.25">
      <c r="A8200"/>
      <c r="B8200"/>
      <c r="C8200"/>
      <c r="D8200"/>
      <c r="E8200"/>
      <c r="F8200"/>
      <c r="G8200"/>
      <c r="H8200"/>
      <c r="I8200"/>
      <c r="J8200"/>
      <c r="O8200" s="2"/>
    </row>
    <row r="8201" spans="1:15" ht="15" x14ac:dyDescent="0.25">
      <c r="A8201"/>
      <c r="B8201"/>
      <c r="C8201"/>
      <c r="D8201"/>
      <c r="E8201"/>
      <c r="F8201"/>
      <c r="G8201"/>
      <c r="H8201"/>
      <c r="I8201"/>
      <c r="J8201"/>
      <c r="O8201" s="2"/>
    </row>
    <row r="8202" spans="1:15" ht="15" x14ac:dyDescent="0.25">
      <c r="A8202"/>
      <c r="B8202"/>
      <c r="C8202"/>
      <c r="D8202"/>
      <c r="E8202"/>
      <c r="F8202"/>
      <c r="G8202"/>
      <c r="H8202"/>
      <c r="I8202"/>
      <c r="J8202"/>
      <c r="O8202" s="2"/>
    </row>
    <row r="8203" spans="1:15" ht="15" x14ac:dyDescent="0.25">
      <c r="A8203"/>
      <c r="B8203"/>
      <c r="C8203"/>
      <c r="D8203"/>
      <c r="E8203"/>
      <c r="F8203"/>
      <c r="G8203"/>
      <c r="H8203"/>
      <c r="I8203"/>
      <c r="J8203"/>
      <c r="O8203" s="2"/>
    </row>
    <row r="8204" spans="1:15" ht="15" x14ac:dyDescent="0.25">
      <c r="A8204"/>
      <c r="B8204"/>
      <c r="C8204"/>
      <c r="D8204"/>
      <c r="E8204"/>
      <c r="F8204"/>
      <c r="G8204"/>
      <c r="H8204"/>
      <c r="I8204"/>
      <c r="J8204"/>
      <c r="O8204" s="2"/>
    </row>
    <row r="8205" spans="1:15" ht="15" x14ac:dyDescent="0.25">
      <c r="A8205"/>
      <c r="B8205"/>
      <c r="C8205"/>
      <c r="D8205"/>
      <c r="E8205"/>
      <c r="F8205"/>
      <c r="G8205"/>
      <c r="H8205"/>
      <c r="I8205"/>
      <c r="J8205"/>
      <c r="O8205" s="2"/>
    </row>
    <row r="8206" spans="1:15" ht="15" x14ac:dyDescent="0.25">
      <c r="A8206"/>
      <c r="B8206"/>
      <c r="C8206"/>
      <c r="D8206"/>
      <c r="E8206"/>
      <c r="F8206"/>
      <c r="G8206"/>
      <c r="H8206"/>
      <c r="I8206"/>
      <c r="J8206"/>
      <c r="O8206" s="2"/>
    </row>
    <row r="8207" spans="1:15" ht="15" x14ac:dyDescent="0.25">
      <c r="A8207"/>
      <c r="B8207"/>
      <c r="C8207"/>
      <c r="D8207"/>
      <c r="E8207"/>
      <c r="F8207"/>
      <c r="G8207"/>
      <c r="H8207"/>
      <c r="I8207"/>
      <c r="J8207"/>
      <c r="O8207" s="2"/>
    </row>
    <row r="8208" spans="1:15" ht="15" x14ac:dyDescent="0.25">
      <c r="A8208"/>
      <c r="B8208"/>
      <c r="C8208"/>
      <c r="D8208"/>
      <c r="E8208"/>
      <c r="F8208"/>
      <c r="G8208"/>
      <c r="H8208"/>
      <c r="I8208"/>
      <c r="J8208"/>
      <c r="O8208" s="2"/>
    </row>
    <row r="8209" spans="1:15" ht="15" x14ac:dyDescent="0.25">
      <c r="A8209"/>
      <c r="B8209"/>
      <c r="C8209"/>
      <c r="D8209"/>
      <c r="E8209"/>
      <c r="F8209"/>
      <c r="G8209"/>
      <c r="H8209"/>
      <c r="I8209"/>
      <c r="J8209"/>
      <c r="O8209" s="2"/>
    </row>
    <row r="8210" spans="1:15" ht="15" x14ac:dyDescent="0.25">
      <c r="A8210"/>
      <c r="B8210"/>
      <c r="C8210"/>
      <c r="D8210"/>
      <c r="E8210"/>
      <c r="F8210"/>
      <c r="G8210"/>
      <c r="H8210"/>
      <c r="I8210"/>
      <c r="J8210"/>
      <c r="O8210" s="2"/>
    </row>
    <row r="8211" spans="1:15" ht="15" x14ac:dyDescent="0.25">
      <c r="A8211"/>
      <c r="B8211"/>
      <c r="C8211"/>
      <c r="D8211"/>
      <c r="E8211"/>
      <c r="F8211"/>
      <c r="G8211"/>
      <c r="H8211"/>
      <c r="I8211"/>
      <c r="J8211"/>
      <c r="O8211" s="2"/>
    </row>
    <row r="8212" spans="1:15" ht="15" x14ac:dyDescent="0.25">
      <c r="A8212"/>
      <c r="B8212"/>
      <c r="C8212"/>
      <c r="D8212"/>
      <c r="E8212"/>
      <c r="F8212"/>
      <c r="G8212"/>
      <c r="H8212"/>
      <c r="I8212"/>
      <c r="J8212"/>
      <c r="O8212" s="2"/>
    </row>
    <row r="8213" spans="1:15" ht="15" x14ac:dyDescent="0.25">
      <c r="A8213"/>
      <c r="B8213"/>
      <c r="C8213"/>
      <c r="D8213"/>
      <c r="E8213"/>
      <c r="F8213"/>
      <c r="G8213"/>
      <c r="H8213"/>
      <c r="I8213"/>
      <c r="J8213"/>
      <c r="O8213" s="2"/>
    </row>
    <row r="8214" spans="1:15" ht="15" x14ac:dyDescent="0.25">
      <c r="A8214"/>
      <c r="B8214"/>
      <c r="C8214"/>
      <c r="D8214"/>
      <c r="E8214"/>
      <c r="F8214"/>
      <c r="G8214"/>
      <c r="H8214"/>
      <c r="I8214"/>
      <c r="J8214"/>
      <c r="O8214" s="2"/>
    </row>
    <row r="8215" spans="1:15" ht="15" x14ac:dyDescent="0.25">
      <c r="A8215"/>
      <c r="B8215"/>
      <c r="C8215"/>
      <c r="D8215"/>
      <c r="E8215"/>
      <c r="F8215"/>
      <c r="G8215"/>
      <c r="H8215"/>
      <c r="I8215"/>
      <c r="J8215"/>
      <c r="O8215" s="2"/>
    </row>
    <row r="8216" spans="1:15" ht="15" x14ac:dyDescent="0.25">
      <c r="A8216"/>
      <c r="B8216"/>
      <c r="C8216"/>
      <c r="D8216"/>
      <c r="E8216"/>
      <c r="F8216"/>
      <c r="G8216"/>
      <c r="H8216"/>
      <c r="I8216"/>
      <c r="J8216"/>
      <c r="O8216" s="2"/>
    </row>
    <row r="8217" spans="1:15" ht="15" x14ac:dyDescent="0.25">
      <c r="A8217"/>
      <c r="B8217"/>
      <c r="C8217"/>
      <c r="D8217"/>
      <c r="E8217"/>
      <c r="F8217"/>
      <c r="G8217"/>
      <c r="H8217"/>
      <c r="I8217"/>
      <c r="J8217"/>
      <c r="O8217" s="2"/>
    </row>
    <row r="8218" spans="1:15" ht="15" x14ac:dyDescent="0.25">
      <c r="A8218"/>
      <c r="B8218"/>
      <c r="C8218"/>
      <c r="D8218"/>
      <c r="E8218"/>
      <c r="F8218"/>
      <c r="G8218"/>
      <c r="H8218"/>
      <c r="I8218"/>
      <c r="J8218"/>
      <c r="O8218" s="2"/>
    </row>
    <row r="8219" spans="1:15" ht="15" x14ac:dyDescent="0.25">
      <c r="A8219"/>
      <c r="B8219"/>
      <c r="C8219"/>
      <c r="D8219"/>
      <c r="E8219"/>
      <c r="F8219"/>
      <c r="G8219"/>
      <c r="H8219"/>
      <c r="I8219"/>
      <c r="J8219"/>
      <c r="O8219" s="2"/>
    </row>
    <row r="8220" spans="1:15" ht="15" x14ac:dyDescent="0.25">
      <c r="A8220"/>
      <c r="B8220"/>
      <c r="C8220"/>
      <c r="D8220"/>
      <c r="E8220"/>
      <c r="F8220"/>
      <c r="G8220"/>
      <c r="H8220"/>
      <c r="I8220"/>
      <c r="J8220"/>
      <c r="O8220" s="2"/>
    </row>
    <row r="8221" spans="1:15" ht="15" x14ac:dyDescent="0.25">
      <c r="A8221"/>
      <c r="B8221"/>
      <c r="C8221"/>
      <c r="D8221"/>
      <c r="E8221"/>
      <c r="F8221"/>
      <c r="G8221"/>
      <c r="H8221"/>
      <c r="I8221"/>
      <c r="J8221"/>
      <c r="O8221" s="2"/>
    </row>
    <row r="8222" spans="1:15" ht="15" x14ac:dyDescent="0.25">
      <c r="A8222"/>
      <c r="B8222"/>
      <c r="C8222"/>
      <c r="D8222"/>
      <c r="E8222"/>
      <c r="F8222"/>
      <c r="G8222"/>
      <c r="H8222"/>
      <c r="I8222"/>
      <c r="J8222"/>
      <c r="O8222" s="2"/>
    </row>
    <row r="8223" spans="1:15" ht="15" x14ac:dyDescent="0.25">
      <c r="A8223"/>
      <c r="B8223"/>
      <c r="C8223"/>
      <c r="D8223"/>
      <c r="E8223"/>
      <c r="F8223"/>
      <c r="G8223"/>
      <c r="H8223"/>
      <c r="I8223"/>
      <c r="J8223"/>
      <c r="O8223" s="2"/>
    </row>
    <row r="8224" spans="1:15" ht="15" x14ac:dyDescent="0.25">
      <c r="A8224"/>
      <c r="B8224"/>
      <c r="C8224"/>
      <c r="D8224"/>
      <c r="E8224"/>
      <c r="F8224"/>
      <c r="G8224"/>
      <c r="H8224"/>
      <c r="I8224"/>
      <c r="J8224"/>
      <c r="O8224" s="2"/>
    </row>
    <row r="8225" spans="1:15" ht="15" x14ac:dyDescent="0.25">
      <c r="A8225"/>
      <c r="B8225"/>
      <c r="C8225"/>
      <c r="D8225"/>
      <c r="E8225"/>
      <c r="F8225"/>
      <c r="G8225"/>
      <c r="H8225"/>
      <c r="I8225"/>
      <c r="J8225"/>
      <c r="O8225" s="2"/>
    </row>
    <row r="8226" spans="1:15" ht="15" x14ac:dyDescent="0.25">
      <c r="A8226"/>
      <c r="B8226"/>
      <c r="C8226"/>
      <c r="D8226"/>
      <c r="E8226"/>
      <c r="F8226"/>
      <c r="G8226"/>
      <c r="H8226"/>
      <c r="I8226"/>
      <c r="J8226"/>
      <c r="O8226" s="2"/>
    </row>
    <row r="8227" spans="1:15" ht="15" x14ac:dyDescent="0.25">
      <c r="A8227"/>
      <c r="B8227"/>
      <c r="C8227"/>
      <c r="D8227"/>
      <c r="E8227"/>
      <c r="F8227"/>
      <c r="G8227"/>
      <c r="H8227"/>
      <c r="I8227"/>
      <c r="J8227"/>
      <c r="O8227" s="2"/>
    </row>
    <row r="8228" spans="1:15" ht="15" x14ac:dyDescent="0.25">
      <c r="A8228"/>
      <c r="B8228"/>
      <c r="C8228"/>
      <c r="D8228"/>
      <c r="E8228"/>
      <c r="F8228"/>
      <c r="G8228"/>
      <c r="H8228"/>
      <c r="I8228"/>
      <c r="J8228"/>
      <c r="O8228" s="2"/>
    </row>
    <row r="8229" spans="1:15" ht="15" x14ac:dyDescent="0.25">
      <c r="A8229"/>
      <c r="B8229"/>
      <c r="C8229"/>
      <c r="D8229"/>
      <c r="E8229"/>
      <c r="F8229"/>
      <c r="G8229"/>
      <c r="H8229"/>
      <c r="I8229"/>
      <c r="J8229"/>
      <c r="O8229" s="2"/>
    </row>
    <row r="8230" spans="1:15" ht="15" x14ac:dyDescent="0.25">
      <c r="A8230"/>
      <c r="B8230"/>
      <c r="C8230"/>
      <c r="D8230"/>
      <c r="E8230"/>
      <c r="F8230"/>
      <c r="G8230"/>
      <c r="H8230"/>
      <c r="I8230"/>
      <c r="J8230"/>
      <c r="O8230" s="2"/>
    </row>
    <row r="8231" spans="1:15" ht="15" x14ac:dyDescent="0.25">
      <c r="A8231"/>
      <c r="B8231"/>
      <c r="C8231"/>
      <c r="D8231"/>
      <c r="E8231"/>
      <c r="F8231"/>
      <c r="G8231"/>
      <c r="H8231"/>
      <c r="I8231"/>
      <c r="J8231"/>
      <c r="O8231" s="2"/>
    </row>
    <row r="8232" spans="1:15" ht="15" x14ac:dyDescent="0.25">
      <c r="A8232"/>
      <c r="B8232"/>
      <c r="C8232"/>
      <c r="D8232"/>
      <c r="E8232"/>
      <c r="F8232"/>
      <c r="G8232"/>
      <c r="H8232"/>
      <c r="I8232"/>
      <c r="J8232"/>
      <c r="O8232" s="2"/>
    </row>
    <row r="8233" spans="1:15" ht="15" x14ac:dyDescent="0.25">
      <c r="A8233"/>
      <c r="B8233"/>
      <c r="C8233"/>
      <c r="D8233"/>
      <c r="E8233"/>
      <c r="F8233"/>
      <c r="G8233"/>
      <c r="H8233"/>
      <c r="I8233"/>
      <c r="J8233"/>
      <c r="O8233" s="2"/>
    </row>
    <row r="8234" spans="1:15" ht="15" x14ac:dyDescent="0.25">
      <c r="A8234"/>
      <c r="B8234"/>
      <c r="C8234"/>
      <c r="D8234"/>
      <c r="E8234"/>
      <c r="F8234"/>
      <c r="G8234"/>
      <c r="H8234"/>
      <c r="I8234"/>
      <c r="J8234"/>
      <c r="O8234" s="2"/>
    </row>
    <row r="8235" spans="1:15" ht="15" x14ac:dyDescent="0.25">
      <c r="A8235"/>
      <c r="B8235"/>
      <c r="C8235"/>
      <c r="D8235"/>
      <c r="E8235"/>
      <c r="F8235"/>
      <c r="G8235"/>
      <c r="H8235"/>
      <c r="I8235"/>
      <c r="J8235"/>
      <c r="O8235" s="2"/>
    </row>
    <row r="8236" spans="1:15" ht="15" x14ac:dyDescent="0.25">
      <c r="A8236"/>
      <c r="B8236"/>
      <c r="C8236"/>
      <c r="D8236"/>
      <c r="E8236"/>
      <c r="F8236"/>
      <c r="G8236"/>
      <c r="H8236"/>
      <c r="I8236"/>
      <c r="J8236"/>
      <c r="O8236" s="2"/>
    </row>
    <row r="8237" spans="1:15" ht="15" x14ac:dyDescent="0.25">
      <c r="A8237"/>
      <c r="B8237"/>
      <c r="C8237"/>
      <c r="D8237"/>
      <c r="E8237"/>
      <c r="F8237"/>
      <c r="G8237"/>
      <c r="H8237"/>
      <c r="I8237"/>
      <c r="J8237"/>
      <c r="O8237" s="2"/>
    </row>
    <row r="8238" spans="1:15" ht="15" x14ac:dyDescent="0.25">
      <c r="A8238"/>
      <c r="B8238"/>
      <c r="C8238"/>
      <c r="D8238"/>
      <c r="E8238"/>
      <c r="F8238"/>
      <c r="G8238"/>
      <c r="H8238"/>
      <c r="I8238"/>
      <c r="J8238"/>
      <c r="O8238" s="2"/>
    </row>
    <row r="8239" spans="1:15" ht="15" x14ac:dyDescent="0.25">
      <c r="A8239"/>
      <c r="B8239"/>
      <c r="C8239"/>
      <c r="D8239"/>
      <c r="E8239"/>
      <c r="F8239"/>
      <c r="G8239"/>
      <c r="H8239"/>
      <c r="I8239"/>
      <c r="J8239"/>
      <c r="O8239" s="2"/>
    </row>
    <row r="8240" spans="1:15" ht="15" x14ac:dyDescent="0.25">
      <c r="A8240"/>
      <c r="B8240"/>
      <c r="C8240"/>
      <c r="D8240"/>
      <c r="E8240"/>
      <c r="F8240"/>
      <c r="G8240"/>
      <c r="H8240"/>
      <c r="I8240"/>
      <c r="J8240"/>
      <c r="O8240" s="2"/>
    </row>
    <row r="8241" spans="1:15" ht="15" x14ac:dyDescent="0.25">
      <c r="A8241"/>
      <c r="B8241"/>
      <c r="C8241"/>
      <c r="D8241"/>
      <c r="E8241"/>
      <c r="F8241"/>
      <c r="G8241"/>
      <c r="H8241"/>
      <c r="I8241"/>
      <c r="J8241"/>
      <c r="O8241" s="2"/>
    </row>
    <row r="8242" spans="1:15" ht="15" x14ac:dyDescent="0.25">
      <c r="A8242"/>
      <c r="B8242"/>
      <c r="C8242"/>
      <c r="D8242"/>
      <c r="E8242"/>
      <c r="F8242"/>
      <c r="G8242"/>
      <c r="H8242"/>
      <c r="I8242"/>
      <c r="J8242"/>
      <c r="O8242" s="2"/>
    </row>
    <row r="8243" spans="1:15" ht="15" x14ac:dyDescent="0.25">
      <c r="A8243"/>
      <c r="B8243"/>
      <c r="C8243"/>
      <c r="D8243"/>
      <c r="E8243"/>
      <c r="F8243"/>
      <c r="G8243"/>
      <c r="H8243"/>
      <c r="I8243"/>
      <c r="J8243"/>
      <c r="O8243" s="2"/>
    </row>
    <row r="8244" spans="1:15" ht="15" x14ac:dyDescent="0.25">
      <c r="A8244"/>
      <c r="B8244"/>
      <c r="C8244"/>
      <c r="D8244"/>
      <c r="E8244"/>
      <c r="F8244"/>
      <c r="G8244"/>
      <c r="H8244"/>
      <c r="I8244"/>
      <c r="J8244"/>
      <c r="O8244" s="2"/>
    </row>
    <row r="8245" spans="1:15" ht="15" x14ac:dyDescent="0.25">
      <c r="A8245"/>
      <c r="B8245"/>
      <c r="C8245"/>
      <c r="D8245"/>
      <c r="E8245"/>
      <c r="F8245"/>
      <c r="G8245"/>
      <c r="H8245"/>
      <c r="I8245"/>
      <c r="J8245"/>
      <c r="O8245" s="2"/>
    </row>
    <row r="8246" spans="1:15" ht="15" x14ac:dyDescent="0.25">
      <c r="A8246"/>
      <c r="B8246"/>
      <c r="C8246"/>
      <c r="D8246"/>
      <c r="E8246"/>
      <c r="F8246"/>
      <c r="G8246"/>
      <c r="H8246"/>
      <c r="I8246"/>
      <c r="J8246"/>
      <c r="O8246" s="2"/>
    </row>
    <row r="8247" spans="1:15" ht="15" x14ac:dyDescent="0.25">
      <c r="A8247"/>
      <c r="B8247"/>
      <c r="C8247"/>
      <c r="D8247"/>
      <c r="E8247"/>
      <c r="F8247"/>
      <c r="G8247"/>
      <c r="H8247"/>
      <c r="I8247"/>
      <c r="J8247"/>
      <c r="O8247" s="2"/>
    </row>
    <row r="8248" spans="1:15" ht="15" x14ac:dyDescent="0.25">
      <c r="A8248"/>
      <c r="B8248"/>
      <c r="C8248"/>
      <c r="D8248"/>
      <c r="E8248"/>
      <c r="F8248"/>
      <c r="G8248"/>
      <c r="H8248"/>
      <c r="I8248"/>
      <c r="J8248"/>
      <c r="O8248" s="2"/>
    </row>
    <row r="8249" spans="1:15" ht="15" x14ac:dyDescent="0.25">
      <c r="A8249"/>
      <c r="B8249"/>
      <c r="C8249"/>
      <c r="D8249"/>
      <c r="E8249"/>
      <c r="F8249"/>
      <c r="G8249"/>
      <c r="H8249"/>
      <c r="I8249"/>
      <c r="J8249"/>
      <c r="O8249" s="2"/>
    </row>
    <row r="8250" spans="1:15" ht="15" x14ac:dyDescent="0.25">
      <c r="A8250"/>
      <c r="B8250"/>
      <c r="C8250"/>
      <c r="D8250"/>
      <c r="E8250"/>
      <c r="F8250"/>
      <c r="G8250"/>
      <c r="H8250"/>
      <c r="I8250"/>
      <c r="J8250"/>
      <c r="O8250" s="2"/>
    </row>
    <row r="8251" spans="1:15" ht="15" x14ac:dyDescent="0.25">
      <c r="A8251"/>
      <c r="B8251"/>
      <c r="C8251"/>
      <c r="D8251"/>
      <c r="E8251"/>
      <c r="F8251"/>
      <c r="G8251"/>
      <c r="H8251"/>
      <c r="I8251"/>
      <c r="J8251"/>
      <c r="O8251" s="2"/>
    </row>
    <row r="8252" spans="1:15" ht="15" x14ac:dyDescent="0.25">
      <c r="A8252"/>
      <c r="B8252"/>
      <c r="C8252"/>
      <c r="D8252"/>
      <c r="E8252"/>
      <c r="F8252"/>
      <c r="G8252"/>
      <c r="H8252"/>
      <c r="I8252"/>
      <c r="J8252"/>
      <c r="O8252" s="2"/>
    </row>
    <row r="8253" spans="1:15" ht="15" x14ac:dyDescent="0.25">
      <c r="A8253"/>
      <c r="B8253"/>
      <c r="C8253"/>
      <c r="D8253"/>
      <c r="E8253"/>
      <c r="F8253"/>
      <c r="G8253"/>
      <c r="H8253"/>
      <c r="I8253"/>
      <c r="J8253"/>
      <c r="O8253" s="2"/>
    </row>
    <row r="8254" spans="1:15" ht="15" x14ac:dyDescent="0.25">
      <c r="A8254"/>
      <c r="B8254"/>
      <c r="C8254"/>
      <c r="D8254"/>
      <c r="E8254"/>
      <c r="F8254"/>
      <c r="G8254"/>
      <c r="H8254"/>
      <c r="I8254"/>
      <c r="J8254"/>
      <c r="O8254" s="2"/>
    </row>
    <row r="8255" spans="1:15" ht="15" x14ac:dyDescent="0.25">
      <c r="A8255"/>
      <c r="B8255"/>
      <c r="C8255"/>
      <c r="D8255"/>
      <c r="E8255"/>
      <c r="F8255"/>
      <c r="G8255"/>
      <c r="H8255"/>
      <c r="I8255"/>
      <c r="J8255"/>
      <c r="O8255" s="2"/>
    </row>
    <row r="8256" spans="1:15" ht="15" x14ac:dyDescent="0.25">
      <c r="A8256"/>
      <c r="B8256"/>
      <c r="C8256"/>
      <c r="D8256"/>
      <c r="E8256"/>
      <c r="F8256"/>
      <c r="G8256"/>
      <c r="H8256"/>
      <c r="I8256"/>
      <c r="J8256"/>
      <c r="O8256" s="2"/>
    </row>
    <row r="8257" spans="1:15" ht="15" x14ac:dyDescent="0.25">
      <c r="A8257"/>
      <c r="B8257"/>
      <c r="C8257"/>
      <c r="D8257"/>
      <c r="E8257"/>
      <c r="F8257"/>
      <c r="G8257"/>
      <c r="H8257"/>
      <c r="I8257"/>
      <c r="J8257"/>
      <c r="O8257" s="2"/>
    </row>
    <row r="8258" spans="1:15" ht="15" x14ac:dyDescent="0.25">
      <c r="A8258"/>
      <c r="B8258"/>
      <c r="C8258"/>
      <c r="D8258"/>
      <c r="E8258"/>
      <c r="F8258"/>
      <c r="G8258"/>
      <c r="H8258"/>
      <c r="I8258"/>
      <c r="J8258"/>
      <c r="O8258" s="2"/>
    </row>
    <row r="8259" spans="1:15" ht="15" x14ac:dyDescent="0.25">
      <c r="A8259"/>
      <c r="B8259"/>
      <c r="C8259"/>
      <c r="D8259"/>
      <c r="E8259"/>
      <c r="F8259"/>
      <c r="G8259"/>
      <c r="H8259"/>
      <c r="I8259"/>
      <c r="J8259"/>
      <c r="O8259" s="2"/>
    </row>
    <row r="8260" spans="1:15" ht="15" x14ac:dyDescent="0.25">
      <c r="A8260"/>
      <c r="B8260"/>
      <c r="C8260"/>
      <c r="D8260"/>
      <c r="E8260"/>
      <c r="F8260"/>
      <c r="G8260"/>
      <c r="H8260"/>
      <c r="I8260"/>
      <c r="J8260"/>
      <c r="O8260" s="2"/>
    </row>
    <row r="8261" spans="1:15" ht="15" x14ac:dyDescent="0.25">
      <c r="A8261"/>
      <c r="B8261"/>
      <c r="C8261"/>
      <c r="D8261"/>
      <c r="E8261"/>
      <c r="F8261"/>
      <c r="G8261"/>
      <c r="H8261"/>
      <c r="I8261"/>
      <c r="J8261"/>
      <c r="O8261" s="2"/>
    </row>
    <row r="8262" spans="1:15" ht="15" x14ac:dyDescent="0.25">
      <c r="A8262"/>
      <c r="B8262"/>
      <c r="C8262"/>
      <c r="D8262"/>
      <c r="E8262"/>
      <c r="F8262"/>
      <c r="G8262"/>
      <c r="H8262"/>
      <c r="I8262"/>
      <c r="J8262"/>
      <c r="O8262" s="2"/>
    </row>
    <row r="8263" spans="1:15" ht="15" x14ac:dyDescent="0.25">
      <c r="A8263"/>
      <c r="B8263"/>
      <c r="C8263"/>
      <c r="D8263"/>
      <c r="E8263"/>
      <c r="F8263"/>
      <c r="G8263"/>
      <c r="H8263"/>
      <c r="I8263"/>
      <c r="J8263"/>
      <c r="O8263" s="2"/>
    </row>
    <row r="8264" spans="1:15" ht="15" x14ac:dyDescent="0.25">
      <c r="A8264"/>
      <c r="B8264"/>
      <c r="C8264"/>
      <c r="D8264"/>
      <c r="E8264"/>
      <c r="F8264"/>
      <c r="G8264"/>
      <c r="H8264"/>
      <c r="I8264"/>
      <c r="J8264"/>
      <c r="O8264" s="2"/>
    </row>
    <row r="8265" spans="1:15" ht="15" x14ac:dyDescent="0.25">
      <c r="A8265"/>
      <c r="B8265"/>
      <c r="C8265"/>
      <c r="D8265"/>
      <c r="E8265"/>
      <c r="F8265"/>
      <c r="G8265"/>
      <c r="H8265"/>
      <c r="I8265"/>
      <c r="J8265"/>
      <c r="O8265" s="2"/>
    </row>
    <row r="8266" spans="1:15" ht="15" x14ac:dyDescent="0.25">
      <c r="A8266"/>
      <c r="B8266"/>
      <c r="C8266"/>
      <c r="D8266"/>
      <c r="E8266"/>
      <c r="F8266"/>
      <c r="G8266"/>
      <c r="H8266"/>
      <c r="I8266"/>
      <c r="J8266"/>
      <c r="O8266" s="2"/>
    </row>
    <row r="8267" spans="1:15" ht="15" x14ac:dyDescent="0.25">
      <c r="A8267"/>
      <c r="B8267"/>
      <c r="C8267"/>
      <c r="D8267"/>
      <c r="E8267"/>
      <c r="F8267"/>
      <c r="G8267"/>
      <c r="H8267"/>
      <c r="I8267"/>
      <c r="J8267"/>
      <c r="O8267" s="2"/>
    </row>
    <row r="8268" spans="1:15" ht="15" x14ac:dyDescent="0.25">
      <c r="A8268"/>
      <c r="B8268"/>
      <c r="C8268"/>
      <c r="D8268"/>
      <c r="E8268"/>
      <c r="F8268"/>
      <c r="G8268"/>
      <c r="H8268"/>
      <c r="I8268"/>
      <c r="J8268"/>
      <c r="O8268" s="2"/>
    </row>
    <row r="8269" spans="1:15" ht="15" x14ac:dyDescent="0.25">
      <c r="A8269"/>
      <c r="B8269"/>
      <c r="C8269"/>
      <c r="D8269"/>
      <c r="E8269"/>
      <c r="F8269"/>
      <c r="G8269"/>
      <c r="H8269"/>
      <c r="I8269"/>
      <c r="J8269"/>
      <c r="O8269" s="2"/>
    </row>
    <row r="8270" spans="1:15" ht="15" x14ac:dyDescent="0.25">
      <c r="A8270"/>
      <c r="B8270"/>
      <c r="C8270"/>
      <c r="D8270"/>
      <c r="E8270"/>
      <c r="F8270"/>
      <c r="G8270"/>
      <c r="H8270"/>
      <c r="I8270"/>
      <c r="J8270"/>
      <c r="O8270" s="2"/>
    </row>
    <row r="8271" spans="1:15" ht="15" x14ac:dyDescent="0.25">
      <c r="A8271"/>
      <c r="B8271"/>
      <c r="C8271"/>
      <c r="D8271"/>
      <c r="E8271"/>
      <c r="F8271"/>
      <c r="G8271"/>
      <c r="H8271"/>
      <c r="I8271"/>
      <c r="J8271"/>
      <c r="O8271" s="2"/>
    </row>
    <row r="8272" spans="1:15" ht="15" x14ac:dyDescent="0.25">
      <c r="A8272"/>
      <c r="B8272"/>
      <c r="C8272"/>
      <c r="D8272"/>
      <c r="E8272"/>
      <c r="F8272"/>
      <c r="G8272"/>
      <c r="H8272"/>
      <c r="I8272"/>
      <c r="J8272"/>
      <c r="O8272" s="2"/>
    </row>
    <row r="8273" spans="1:15" ht="15" x14ac:dyDescent="0.25">
      <c r="A8273"/>
      <c r="B8273"/>
      <c r="C8273"/>
      <c r="D8273"/>
      <c r="E8273"/>
      <c r="F8273"/>
      <c r="G8273"/>
      <c r="H8273"/>
      <c r="I8273"/>
      <c r="J8273"/>
      <c r="O8273" s="2"/>
    </row>
    <row r="8274" spans="1:15" ht="15" x14ac:dyDescent="0.25">
      <c r="A8274"/>
      <c r="B8274"/>
      <c r="C8274"/>
      <c r="D8274"/>
      <c r="E8274"/>
      <c r="F8274"/>
      <c r="G8274"/>
      <c r="H8274"/>
      <c r="I8274"/>
      <c r="J8274"/>
      <c r="O8274" s="2"/>
    </row>
    <row r="8275" spans="1:15" ht="15" x14ac:dyDescent="0.25">
      <c r="A8275"/>
      <c r="B8275"/>
      <c r="C8275"/>
      <c r="D8275"/>
      <c r="E8275"/>
      <c r="F8275"/>
      <c r="G8275"/>
      <c r="H8275"/>
      <c r="I8275"/>
      <c r="J8275"/>
      <c r="O8275" s="2"/>
    </row>
    <row r="8276" spans="1:15" ht="15" x14ac:dyDescent="0.25">
      <c r="A8276"/>
      <c r="B8276"/>
      <c r="C8276"/>
      <c r="D8276"/>
      <c r="E8276"/>
      <c r="F8276"/>
      <c r="G8276"/>
      <c r="H8276"/>
      <c r="I8276"/>
      <c r="J8276"/>
      <c r="O8276" s="2"/>
    </row>
    <row r="8277" spans="1:15" ht="15" x14ac:dyDescent="0.25">
      <c r="A8277"/>
      <c r="B8277"/>
      <c r="C8277"/>
      <c r="D8277"/>
      <c r="E8277"/>
      <c r="F8277"/>
      <c r="G8277"/>
      <c r="H8277"/>
      <c r="I8277"/>
      <c r="J8277"/>
      <c r="O8277" s="2"/>
    </row>
    <row r="8278" spans="1:15" ht="15" x14ac:dyDescent="0.25">
      <c r="A8278"/>
      <c r="B8278"/>
      <c r="C8278"/>
      <c r="D8278"/>
      <c r="E8278"/>
      <c r="F8278"/>
      <c r="G8278"/>
      <c r="H8278"/>
      <c r="I8278"/>
      <c r="J8278"/>
      <c r="O8278" s="2"/>
    </row>
    <row r="8279" spans="1:15" ht="15" x14ac:dyDescent="0.25">
      <c r="A8279"/>
      <c r="B8279"/>
      <c r="C8279"/>
      <c r="D8279"/>
      <c r="E8279"/>
      <c r="F8279"/>
      <c r="G8279"/>
      <c r="H8279"/>
      <c r="I8279"/>
      <c r="J8279"/>
      <c r="O8279" s="2"/>
    </row>
    <row r="8280" spans="1:15" ht="15" x14ac:dyDescent="0.25">
      <c r="A8280"/>
      <c r="B8280"/>
      <c r="C8280"/>
      <c r="D8280"/>
      <c r="E8280"/>
      <c r="F8280"/>
      <c r="G8280"/>
      <c r="H8280"/>
      <c r="I8280"/>
      <c r="J8280"/>
      <c r="O8280" s="2"/>
    </row>
    <row r="8281" spans="1:15" ht="15" x14ac:dyDescent="0.25">
      <c r="A8281"/>
      <c r="B8281"/>
      <c r="C8281"/>
      <c r="D8281"/>
      <c r="E8281"/>
      <c r="F8281"/>
      <c r="G8281"/>
      <c r="H8281"/>
      <c r="I8281"/>
      <c r="J8281"/>
      <c r="O8281" s="2"/>
    </row>
    <row r="8282" spans="1:15" ht="15" x14ac:dyDescent="0.25">
      <c r="A8282"/>
      <c r="B8282"/>
      <c r="C8282"/>
      <c r="D8282"/>
      <c r="E8282"/>
      <c r="F8282"/>
      <c r="G8282"/>
      <c r="H8282"/>
      <c r="I8282"/>
      <c r="J8282"/>
      <c r="O8282" s="2"/>
    </row>
    <row r="8283" spans="1:15" ht="15" x14ac:dyDescent="0.25">
      <c r="A8283"/>
      <c r="B8283"/>
      <c r="C8283"/>
      <c r="D8283"/>
      <c r="E8283"/>
      <c r="F8283"/>
      <c r="G8283"/>
      <c r="H8283"/>
      <c r="I8283"/>
      <c r="J8283"/>
      <c r="O8283" s="2"/>
    </row>
    <row r="8284" spans="1:15" ht="15" x14ac:dyDescent="0.25">
      <c r="A8284"/>
      <c r="B8284"/>
      <c r="C8284"/>
      <c r="D8284"/>
      <c r="E8284"/>
      <c r="F8284"/>
      <c r="G8284"/>
      <c r="H8284"/>
      <c r="I8284"/>
      <c r="J8284"/>
      <c r="O8284" s="2"/>
    </row>
    <row r="8285" spans="1:15" ht="15" x14ac:dyDescent="0.25">
      <c r="A8285"/>
      <c r="B8285"/>
      <c r="C8285"/>
      <c r="D8285"/>
      <c r="E8285"/>
      <c r="F8285"/>
      <c r="G8285"/>
      <c r="H8285"/>
      <c r="I8285"/>
      <c r="J8285"/>
      <c r="O8285" s="2"/>
    </row>
    <row r="8286" spans="1:15" ht="15" x14ac:dyDescent="0.25">
      <c r="A8286"/>
      <c r="B8286"/>
      <c r="C8286"/>
      <c r="D8286"/>
      <c r="E8286"/>
      <c r="F8286"/>
      <c r="G8286"/>
      <c r="H8286"/>
      <c r="I8286"/>
      <c r="J8286"/>
      <c r="O8286" s="2"/>
    </row>
    <row r="8287" spans="1:15" ht="15" x14ac:dyDescent="0.25">
      <c r="A8287"/>
      <c r="B8287"/>
      <c r="C8287"/>
      <c r="D8287"/>
      <c r="E8287"/>
      <c r="F8287"/>
      <c r="G8287"/>
      <c r="H8287"/>
      <c r="I8287"/>
      <c r="J8287"/>
      <c r="O8287" s="2"/>
    </row>
    <row r="8288" spans="1:15" ht="15" x14ac:dyDescent="0.25">
      <c r="A8288"/>
      <c r="B8288"/>
      <c r="C8288"/>
      <c r="D8288"/>
      <c r="E8288"/>
      <c r="F8288"/>
      <c r="G8288"/>
      <c r="H8288"/>
      <c r="I8288"/>
      <c r="J8288"/>
      <c r="O8288" s="2"/>
    </row>
    <row r="8289" spans="1:15" ht="15" x14ac:dyDescent="0.25">
      <c r="A8289"/>
      <c r="B8289"/>
      <c r="C8289"/>
      <c r="D8289"/>
      <c r="E8289"/>
      <c r="F8289"/>
      <c r="G8289"/>
      <c r="H8289"/>
      <c r="I8289"/>
      <c r="J8289"/>
      <c r="O8289" s="2"/>
    </row>
    <row r="8290" spans="1:15" ht="15" x14ac:dyDescent="0.25">
      <c r="A8290"/>
      <c r="B8290"/>
      <c r="C8290"/>
      <c r="D8290"/>
      <c r="E8290"/>
      <c r="F8290"/>
      <c r="G8290"/>
      <c r="H8290"/>
      <c r="I8290"/>
      <c r="J8290"/>
      <c r="O8290" s="2"/>
    </row>
    <row r="8291" spans="1:15" ht="15" x14ac:dyDescent="0.25">
      <c r="A8291"/>
      <c r="B8291"/>
      <c r="C8291"/>
      <c r="D8291"/>
      <c r="E8291"/>
      <c r="F8291"/>
      <c r="G8291"/>
      <c r="H8291"/>
      <c r="I8291"/>
      <c r="J8291"/>
      <c r="O8291" s="2"/>
    </row>
    <row r="8292" spans="1:15" ht="15" x14ac:dyDescent="0.25">
      <c r="A8292"/>
      <c r="B8292"/>
      <c r="C8292"/>
      <c r="D8292"/>
      <c r="E8292"/>
      <c r="F8292"/>
      <c r="G8292"/>
      <c r="H8292"/>
      <c r="I8292"/>
      <c r="J8292"/>
      <c r="O8292" s="2"/>
    </row>
    <row r="8293" spans="1:15" ht="15" x14ac:dyDescent="0.25">
      <c r="A8293"/>
      <c r="B8293"/>
      <c r="C8293"/>
      <c r="D8293"/>
      <c r="E8293"/>
      <c r="F8293"/>
      <c r="G8293"/>
      <c r="H8293"/>
      <c r="I8293"/>
      <c r="J8293"/>
      <c r="O8293" s="2"/>
    </row>
    <row r="8294" spans="1:15" ht="15" x14ac:dyDescent="0.25">
      <c r="A8294"/>
      <c r="B8294"/>
      <c r="C8294"/>
      <c r="D8294"/>
      <c r="E8294"/>
      <c r="F8294"/>
      <c r="G8294"/>
      <c r="H8294"/>
      <c r="I8294"/>
      <c r="J8294"/>
      <c r="O8294" s="2"/>
    </row>
    <row r="8295" spans="1:15" ht="15" x14ac:dyDescent="0.25">
      <c r="A8295"/>
      <c r="B8295"/>
      <c r="C8295"/>
      <c r="D8295"/>
      <c r="E8295"/>
      <c r="F8295"/>
      <c r="G8295"/>
      <c r="H8295"/>
      <c r="I8295"/>
      <c r="J8295"/>
      <c r="O8295" s="2"/>
    </row>
    <row r="8296" spans="1:15" ht="15" x14ac:dyDescent="0.25">
      <c r="A8296"/>
      <c r="B8296"/>
      <c r="C8296"/>
      <c r="D8296"/>
      <c r="E8296"/>
      <c r="F8296"/>
      <c r="G8296"/>
      <c r="H8296"/>
      <c r="I8296"/>
      <c r="J8296"/>
      <c r="O8296" s="2"/>
    </row>
    <row r="8297" spans="1:15" ht="15" x14ac:dyDescent="0.25">
      <c r="A8297"/>
      <c r="B8297"/>
      <c r="C8297"/>
      <c r="D8297"/>
      <c r="E8297"/>
      <c r="F8297"/>
      <c r="G8297"/>
      <c r="H8297"/>
      <c r="I8297"/>
      <c r="J8297"/>
      <c r="O8297" s="2"/>
    </row>
    <row r="8298" spans="1:15" ht="15" x14ac:dyDescent="0.25">
      <c r="A8298"/>
      <c r="B8298"/>
      <c r="C8298"/>
      <c r="D8298"/>
      <c r="E8298"/>
      <c r="F8298"/>
      <c r="G8298"/>
      <c r="H8298"/>
      <c r="I8298"/>
      <c r="J8298"/>
      <c r="O8298" s="2"/>
    </row>
    <row r="8299" spans="1:15" ht="15" x14ac:dyDescent="0.25">
      <c r="A8299"/>
      <c r="B8299"/>
      <c r="C8299"/>
      <c r="D8299"/>
      <c r="E8299"/>
      <c r="F8299"/>
      <c r="G8299"/>
      <c r="H8299"/>
      <c r="I8299"/>
      <c r="J8299"/>
      <c r="O8299" s="2"/>
    </row>
    <row r="8300" spans="1:15" ht="15" x14ac:dyDescent="0.25">
      <c r="A8300"/>
      <c r="B8300"/>
      <c r="C8300"/>
      <c r="D8300"/>
      <c r="E8300"/>
      <c r="F8300"/>
      <c r="G8300"/>
      <c r="H8300"/>
      <c r="I8300"/>
      <c r="J8300"/>
      <c r="O8300" s="2"/>
    </row>
    <row r="8301" spans="1:15" ht="15" x14ac:dyDescent="0.25">
      <c r="A8301"/>
      <c r="B8301"/>
      <c r="C8301"/>
      <c r="D8301"/>
      <c r="E8301"/>
      <c r="F8301"/>
      <c r="G8301"/>
      <c r="H8301"/>
      <c r="I8301"/>
      <c r="J8301"/>
      <c r="O8301" s="2"/>
    </row>
    <row r="8302" spans="1:15" ht="15" x14ac:dyDescent="0.25">
      <c r="A8302"/>
      <c r="B8302"/>
      <c r="C8302"/>
      <c r="D8302"/>
      <c r="E8302"/>
      <c r="F8302"/>
      <c r="G8302"/>
      <c r="H8302"/>
      <c r="I8302"/>
      <c r="J8302"/>
      <c r="O8302" s="2"/>
    </row>
    <row r="8303" spans="1:15" ht="15" x14ac:dyDescent="0.25">
      <c r="A8303"/>
      <c r="B8303"/>
      <c r="C8303"/>
      <c r="D8303"/>
      <c r="E8303"/>
      <c r="F8303"/>
      <c r="G8303"/>
      <c r="H8303"/>
      <c r="I8303"/>
      <c r="J8303"/>
      <c r="O8303" s="2"/>
    </row>
    <row r="8304" spans="1:15" ht="15" x14ac:dyDescent="0.25">
      <c r="A8304"/>
      <c r="B8304"/>
      <c r="C8304"/>
      <c r="D8304"/>
      <c r="E8304"/>
      <c r="F8304"/>
      <c r="G8304"/>
      <c r="H8304"/>
      <c r="I8304"/>
      <c r="J8304"/>
      <c r="O8304" s="2"/>
    </row>
    <row r="8305" spans="1:15" ht="15" x14ac:dyDescent="0.25">
      <c r="A8305"/>
      <c r="B8305"/>
      <c r="C8305"/>
      <c r="D8305"/>
      <c r="E8305"/>
      <c r="F8305"/>
      <c r="G8305"/>
      <c r="H8305"/>
      <c r="I8305"/>
      <c r="J8305"/>
      <c r="O8305" s="2"/>
    </row>
    <row r="8306" spans="1:15" ht="15" x14ac:dyDescent="0.25">
      <c r="A8306"/>
      <c r="B8306"/>
      <c r="C8306"/>
      <c r="D8306"/>
      <c r="E8306"/>
      <c r="F8306"/>
      <c r="G8306"/>
      <c r="H8306"/>
      <c r="I8306"/>
      <c r="J8306"/>
      <c r="O8306" s="2"/>
    </row>
    <row r="8307" spans="1:15" ht="15" x14ac:dyDescent="0.25">
      <c r="A8307"/>
      <c r="B8307"/>
      <c r="C8307"/>
      <c r="D8307"/>
      <c r="E8307"/>
      <c r="F8307"/>
      <c r="G8307"/>
      <c r="H8307"/>
      <c r="I8307"/>
      <c r="J8307"/>
      <c r="O8307" s="2"/>
    </row>
    <row r="8308" spans="1:15" ht="15" x14ac:dyDescent="0.25">
      <c r="A8308"/>
      <c r="B8308"/>
      <c r="C8308"/>
      <c r="D8308"/>
      <c r="E8308"/>
      <c r="F8308"/>
      <c r="G8308"/>
      <c r="H8308"/>
      <c r="I8308"/>
      <c r="J8308"/>
      <c r="O8308" s="2"/>
    </row>
    <row r="8309" spans="1:15" ht="15" x14ac:dyDescent="0.25">
      <c r="A8309"/>
      <c r="B8309"/>
      <c r="C8309"/>
      <c r="D8309"/>
      <c r="E8309"/>
      <c r="F8309"/>
      <c r="G8309"/>
      <c r="H8309"/>
      <c r="I8309"/>
      <c r="J8309"/>
      <c r="O8309" s="2"/>
    </row>
    <row r="8310" spans="1:15" ht="15" x14ac:dyDescent="0.25">
      <c r="A8310"/>
      <c r="B8310"/>
      <c r="C8310"/>
      <c r="D8310"/>
      <c r="E8310"/>
      <c r="F8310"/>
      <c r="G8310"/>
      <c r="H8310"/>
      <c r="I8310"/>
      <c r="J8310"/>
      <c r="O8310" s="2"/>
    </row>
    <row r="8311" spans="1:15" ht="15" x14ac:dyDescent="0.25">
      <c r="A8311"/>
      <c r="B8311"/>
      <c r="C8311"/>
      <c r="D8311"/>
      <c r="E8311"/>
      <c r="F8311"/>
      <c r="G8311"/>
      <c r="H8311"/>
      <c r="I8311"/>
      <c r="J8311"/>
      <c r="O8311" s="2"/>
    </row>
    <row r="8312" spans="1:15" ht="15" x14ac:dyDescent="0.25">
      <c r="A8312"/>
      <c r="B8312"/>
      <c r="C8312"/>
      <c r="D8312"/>
      <c r="E8312"/>
      <c r="F8312"/>
      <c r="G8312"/>
      <c r="H8312"/>
      <c r="I8312"/>
      <c r="J8312"/>
      <c r="O8312" s="2"/>
    </row>
    <row r="8313" spans="1:15" ht="15" x14ac:dyDescent="0.25">
      <c r="A8313"/>
      <c r="B8313"/>
      <c r="C8313"/>
      <c r="D8313"/>
      <c r="E8313"/>
      <c r="F8313"/>
      <c r="G8313"/>
      <c r="H8313"/>
      <c r="I8313"/>
      <c r="J8313"/>
      <c r="O8313" s="2"/>
    </row>
    <row r="8314" spans="1:15" ht="15" x14ac:dyDescent="0.25">
      <c r="A8314"/>
      <c r="B8314"/>
      <c r="C8314"/>
      <c r="D8314"/>
      <c r="E8314"/>
      <c r="F8314"/>
      <c r="G8314"/>
      <c r="H8314"/>
      <c r="I8314"/>
      <c r="J8314"/>
      <c r="O8314" s="2"/>
    </row>
    <row r="8315" spans="1:15" ht="15" x14ac:dyDescent="0.25">
      <c r="A8315"/>
      <c r="B8315"/>
      <c r="C8315"/>
      <c r="D8315"/>
      <c r="E8315"/>
      <c r="F8315"/>
      <c r="G8315"/>
      <c r="H8315"/>
      <c r="I8315"/>
      <c r="J8315"/>
      <c r="O8315" s="2"/>
    </row>
    <row r="8316" spans="1:15" ht="15" x14ac:dyDescent="0.25">
      <c r="A8316"/>
      <c r="B8316"/>
      <c r="C8316"/>
      <c r="D8316"/>
      <c r="E8316"/>
      <c r="F8316"/>
      <c r="G8316"/>
      <c r="H8316"/>
      <c r="I8316"/>
      <c r="J8316"/>
      <c r="O8316" s="2"/>
    </row>
    <row r="8317" spans="1:15" ht="15" x14ac:dyDescent="0.25">
      <c r="A8317"/>
      <c r="B8317"/>
      <c r="C8317"/>
      <c r="D8317"/>
      <c r="E8317"/>
      <c r="F8317"/>
      <c r="G8317"/>
      <c r="H8317"/>
      <c r="I8317"/>
      <c r="J8317"/>
      <c r="O8317" s="2"/>
    </row>
    <row r="8318" spans="1:15" ht="15" x14ac:dyDescent="0.25">
      <c r="A8318"/>
      <c r="B8318"/>
      <c r="C8318"/>
      <c r="D8318"/>
      <c r="E8318"/>
      <c r="F8318"/>
      <c r="G8318"/>
      <c r="H8318"/>
      <c r="I8318"/>
      <c r="J8318"/>
      <c r="O8318" s="2"/>
    </row>
    <row r="8319" spans="1:15" ht="15" x14ac:dyDescent="0.25">
      <c r="A8319"/>
      <c r="B8319"/>
      <c r="C8319"/>
      <c r="D8319"/>
      <c r="E8319"/>
      <c r="F8319"/>
      <c r="G8319"/>
      <c r="H8319"/>
      <c r="I8319"/>
      <c r="J8319"/>
      <c r="O8319" s="2"/>
    </row>
    <row r="8320" spans="1:15" ht="15" x14ac:dyDescent="0.25">
      <c r="A8320"/>
      <c r="B8320"/>
      <c r="C8320"/>
      <c r="D8320"/>
      <c r="E8320"/>
      <c r="F8320"/>
      <c r="G8320"/>
      <c r="H8320"/>
      <c r="I8320"/>
      <c r="J8320"/>
      <c r="O8320" s="2"/>
    </row>
    <row r="8321" spans="1:15" ht="15" x14ac:dyDescent="0.25">
      <c r="A8321"/>
      <c r="B8321"/>
      <c r="C8321"/>
      <c r="D8321"/>
      <c r="E8321"/>
      <c r="F8321"/>
      <c r="G8321"/>
      <c r="H8321"/>
      <c r="I8321"/>
      <c r="J8321"/>
      <c r="O8321" s="2"/>
    </row>
    <row r="8322" spans="1:15" ht="15" x14ac:dyDescent="0.25">
      <c r="A8322"/>
      <c r="B8322"/>
      <c r="C8322"/>
      <c r="D8322"/>
      <c r="E8322"/>
      <c r="F8322"/>
      <c r="G8322"/>
      <c r="H8322"/>
      <c r="I8322"/>
      <c r="J8322"/>
      <c r="O8322" s="2"/>
    </row>
    <row r="8323" spans="1:15" ht="15" x14ac:dyDescent="0.25">
      <c r="A8323"/>
      <c r="B8323"/>
      <c r="C8323"/>
      <c r="D8323"/>
      <c r="E8323"/>
      <c r="F8323"/>
      <c r="G8323"/>
      <c r="H8323"/>
      <c r="I8323"/>
      <c r="J8323"/>
      <c r="O8323" s="2"/>
    </row>
    <row r="8324" spans="1:15" ht="15" x14ac:dyDescent="0.25">
      <c r="A8324"/>
      <c r="B8324"/>
      <c r="C8324"/>
      <c r="D8324"/>
      <c r="E8324"/>
      <c r="F8324"/>
      <c r="G8324"/>
      <c r="H8324"/>
      <c r="I8324"/>
      <c r="J8324"/>
      <c r="O8324" s="2"/>
    </row>
    <row r="8325" spans="1:15" ht="15" x14ac:dyDescent="0.25">
      <c r="A8325"/>
      <c r="B8325"/>
      <c r="C8325"/>
      <c r="D8325"/>
      <c r="E8325"/>
      <c r="F8325"/>
      <c r="G8325"/>
      <c r="H8325"/>
      <c r="I8325"/>
      <c r="J8325"/>
      <c r="O8325" s="2"/>
    </row>
    <row r="8326" spans="1:15" ht="15" x14ac:dyDescent="0.25">
      <c r="A8326"/>
      <c r="B8326"/>
      <c r="C8326"/>
      <c r="D8326"/>
      <c r="E8326"/>
      <c r="F8326"/>
      <c r="G8326"/>
      <c r="H8326"/>
      <c r="I8326"/>
      <c r="J8326"/>
      <c r="O8326" s="2"/>
    </row>
    <row r="8327" spans="1:15" ht="15" x14ac:dyDescent="0.25">
      <c r="A8327"/>
      <c r="B8327"/>
      <c r="C8327"/>
      <c r="D8327"/>
      <c r="E8327"/>
      <c r="F8327"/>
      <c r="G8327"/>
      <c r="H8327"/>
      <c r="I8327"/>
      <c r="J8327"/>
      <c r="O8327" s="2"/>
    </row>
    <row r="8328" spans="1:15" ht="15" x14ac:dyDescent="0.25">
      <c r="A8328"/>
      <c r="B8328"/>
      <c r="C8328"/>
      <c r="D8328"/>
      <c r="E8328"/>
      <c r="F8328"/>
      <c r="G8328"/>
      <c r="H8328"/>
      <c r="I8328"/>
      <c r="J8328"/>
      <c r="O8328" s="2"/>
    </row>
    <row r="8329" spans="1:15" ht="15" x14ac:dyDescent="0.25">
      <c r="A8329"/>
      <c r="B8329"/>
      <c r="C8329"/>
      <c r="D8329"/>
      <c r="E8329"/>
      <c r="F8329"/>
      <c r="G8329"/>
      <c r="H8329"/>
      <c r="I8329"/>
      <c r="J8329"/>
      <c r="O8329" s="2"/>
    </row>
    <row r="8330" spans="1:15" ht="15" x14ac:dyDescent="0.25">
      <c r="A8330"/>
      <c r="B8330"/>
      <c r="C8330"/>
      <c r="D8330"/>
      <c r="E8330"/>
      <c r="F8330"/>
      <c r="G8330"/>
      <c r="H8330"/>
      <c r="I8330"/>
      <c r="J8330"/>
      <c r="O8330" s="2"/>
    </row>
    <row r="8331" spans="1:15" ht="15" x14ac:dyDescent="0.25">
      <c r="A8331"/>
      <c r="B8331"/>
      <c r="C8331"/>
      <c r="D8331"/>
      <c r="E8331"/>
      <c r="F8331"/>
      <c r="G8331"/>
      <c r="H8331"/>
      <c r="I8331"/>
      <c r="J8331"/>
      <c r="O8331" s="2"/>
    </row>
    <row r="8332" spans="1:15" ht="15" x14ac:dyDescent="0.25">
      <c r="A8332"/>
      <c r="B8332"/>
      <c r="C8332"/>
      <c r="D8332"/>
      <c r="E8332"/>
      <c r="F8332"/>
      <c r="G8332"/>
      <c r="H8332"/>
      <c r="I8332"/>
      <c r="J8332"/>
      <c r="O8332" s="2"/>
    </row>
    <row r="8333" spans="1:15" ht="15" x14ac:dyDescent="0.25">
      <c r="A8333"/>
      <c r="B8333"/>
      <c r="C8333"/>
      <c r="D8333"/>
      <c r="E8333"/>
      <c r="F8333"/>
      <c r="G8333"/>
      <c r="H8333"/>
      <c r="I8333"/>
      <c r="J8333"/>
      <c r="O8333" s="2"/>
    </row>
    <row r="8334" spans="1:15" ht="15" x14ac:dyDescent="0.25">
      <c r="A8334"/>
      <c r="B8334"/>
      <c r="C8334"/>
      <c r="D8334"/>
      <c r="E8334"/>
      <c r="F8334"/>
      <c r="G8334"/>
      <c r="H8334"/>
      <c r="I8334"/>
      <c r="J8334"/>
      <c r="O8334" s="2"/>
    </row>
    <row r="8335" spans="1:15" ht="15" x14ac:dyDescent="0.25">
      <c r="A8335"/>
      <c r="B8335"/>
      <c r="C8335"/>
      <c r="D8335"/>
      <c r="E8335"/>
      <c r="F8335"/>
      <c r="G8335"/>
      <c r="H8335"/>
      <c r="I8335"/>
      <c r="J8335"/>
      <c r="O8335" s="2"/>
    </row>
    <row r="8336" spans="1:15" ht="15" x14ac:dyDescent="0.25">
      <c r="A8336"/>
      <c r="B8336"/>
      <c r="C8336"/>
      <c r="D8336"/>
      <c r="E8336"/>
      <c r="F8336"/>
      <c r="G8336"/>
      <c r="H8336"/>
      <c r="I8336"/>
      <c r="J8336"/>
      <c r="O8336" s="2"/>
    </row>
    <row r="8337" spans="1:15" ht="15" x14ac:dyDescent="0.25">
      <c r="A8337"/>
      <c r="B8337"/>
      <c r="C8337"/>
      <c r="D8337"/>
      <c r="E8337"/>
      <c r="F8337"/>
      <c r="G8337"/>
      <c r="H8337"/>
      <c r="I8337"/>
      <c r="J8337"/>
      <c r="O8337" s="2"/>
    </row>
    <row r="8338" spans="1:15" ht="15" x14ac:dyDescent="0.25">
      <c r="A8338"/>
      <c r="B8338"/>
      <c r="C8338"/>
      <c r="D8338"/>
      <c r="E8338"/>
      <c r="F8338"/>
      <c r="G8338"/>
      <c r="H8338"/>
      <c r="I8338"/>
      <c r="J8338"/>
      <c r="O8338" s="2"/>
    </row>
    <row r="8339" spans="1:15" ht="15" x14ac:dyDescent="0.25">
      <c r="A8339"/>
      <c r="B8339"/>
      <c r="C8339"/>
      <c r="D8339"/>
      <c r="E8339"/>
      <c r="F8339"/>
      <c r="G8339"/>
      <c r="H8339"/>
      <c r="I8339"/>
      <c r="J8339"/>
      <c r="O8339" s="2"/>
    </row>
    <row r="8340" spans="1:15" ht="15" x14ac:dyDescent="0.25">
      <c r="A8340"/>
      <c r="B8340"/>
      <c r="C8340"/>
      <c r="D8340"/>
      <c r="E8340"/>
      <c r="F8340"/>
      <c r="G8340"/>
      <c r="H8340"/>
      <c r="I8340"/>
      <c r="J8340"/>
      <c r="O8340" s="2"/>
    </row>
    <row r="8341" spans="1:15" ht="15" x14ac:dyDescent="0.25">
      <c r="A8341"/>
      <c r="B8341"/>
      <c r="C8341"/>
      <c r="D8341"/>
      <c r="E8341"/>
      <c r="F8341"/>
      <c r="G8341"/>
      <c r="H8341"/>
      <c r="I8341"/>
      <c r="J8341"/>
      <c r="O8341" s="2"/>
    </row>
    <row r="8342" spans="1:15" ht="15" x14ac:dyDescent="0.25">
      <c r="A8342"/>
      <c r="B8342"/>
      <c r="C8342"/>
      <c r="D8342"/>
      <c r="E8342"/>
      <c r="F8342"/>
      <c r="G8342"/>
      <c r="H8342"/>
      <c r="I8342"/>
      <c r="J8342"/>
      <c r="O8342" s="2"/>
    </row>
    <row r="8343" spans="1:15" ht="15" x14ac:dyDescent="0.25">
      <c r="A8343"/>
      <c r="B8343"/>
      <c r="C8343"/>
      <c r="D8343"/>
      <c r="E8343"/>
      <c r="F8343"/>
      <c r="G8343"/>
      <c r="H8343"/>
      <c r="I8343"/>
      <c r="J8343"/>
      <c r="O8343" s="2"/>
    </row>
    <row r="8344" spans="1:15" ht="15" x14ac:dyDescent="0.25">
      <c r="A8344"/>
      <c r="B8344"/>
      <c r="C8344"/>
      <c r="D8344"/>
      <c r="E8344"/>
      <c r="F8344"/>
      <c r="G8344"/>
      <c r="H8344"/>
      <c r="I8344"/>
      <c r="J8344"/>
      <c r="O8344" s="2"/>
    </row>
    <row r="8345" spans="1:15" ht="15" x14ac:dyDescent="0.25">
      <c r="A8345"/>
      <c r="B8345"/>
      <c r="C8345"/>
      <c r="D8345"/>
      <c r="E8345"/>
      <c r="F8345"/>
      <c r="G8345"/>
      <c r="H8345"/>
      <c r="I8345"/>
      <c r="J8345"/>
      <c r="O8345" s="2"/>
    </row>
    <row r="8346" spans="1:15" ht="15" x14ac:dyDescent="0.25">
      <c r="A8346"/>
      <c r="B8346"/>
      <c r="C8346"/>
      <c r="D8346"/>
      <c r="E8346"/>
      <c r="F8346"/>
      <c r="G8346"/>
      <c r="H8346"/>
      <c r="I8346"/>
      <c r="J8346"/>
      <c r="O8346" s="2"/>
    </row>
    <row r="8347" spans="1:15" ht="15" x14ac:dyDescent="0.25">
      <c r="A8347"/>
      <c r="B8347"/>
      <c r="C8347"/>
      <c r="D8347"/>
      <c r="E8347"/>
      <c r="F8347"/>
      <c r="G8347"/>
      <c r="H8347"/>
      <c r="I8347"/>
      <c r="J8347"/>
      <c r="O8347" s="2"/>
    </row>
    <row r="8348" spans="1:15" ht="15" x14ac:dyDescent="0.25">
      <c r="A8348"/>
      <c r="B8348"/>
      <c r="C8348"/>
      <c r="D8348"/>
      <c r="E8348"/>
      <c r="F8348"/>
      <c r="G8348"/>
      <c r="H8348"/>
      <c r="I8348"/>
      <c r="J8348"/>
      <c r="O8348" s="2"/>
    </row>
    <row r="8349" spans="1:15" ht="15" x14ac:dyDescent="0.25">
      <c r="A8349"/>
      <c r="B8349"/>
      <c r="C8349"/>
      <c r="D8349"/>
      <c r="E8349"/>
      <c r="F8349"/>
      <c r="G8349"/>
      <c r="H8349"/>
      <c r="I8349"/>
      <c r="J8349"/>
      <c r="O8349" s="2"/>
    </row>
    <row r="8350" spans="1:15" ht="15" x14ac:dyDescent="0.25">
      <c r="A8350"/>
      <c r="B8350"/>
      <c r="C8350"/>
      <c r="D8350"/>
      <c r="E8350"/>
      <c r="F8350"/>
      <c r="G8350"/>
      <c r="H8350"/>
      <c r="I8350"/>
      <c r="J8350"/>
      <c r="O8350" s="2"/>
    </row>
    <row r="8351" spans="1:15" ht="15" x14ac:dyDescent="0.25">
      <c r="A8351"/>
      <c r="B8351"/>
      <c r="C8351"/>
      <c r="D8351"/>
      <c r="E8351"/>
      <c r="F8351"/>
      <c r="G8351"/>
      <c r="H8351"/>
      <c r="I8351"/>
      <c r="J8351"/>
      <c r="O8351" s="2"/>
    </row>
    <row r="8352" spans="1:15" ht="15" x14ac:dyDescent="0.25">
      <c r="A8352"/>
      <c r="B8352"/>
      <c r="C8352"/>
      <c r="D8352"/>
      <c r="E8352"/>
      <c r="F8352"/>
      <c r="G8352"/>
      <c r="H8352"/>
      <c r="I8352"/>
      <c r="J8352"/>
      <c r="O8352" s="2"/>
    </row>
    <row r="8353" spans="1:15" ht="15" x14ac:dyDescent="0.25">
      <c r="A8353"/>
      <c r="B8353"/>
      <c r="C8353"/>
      <c r="D8353"/>
      <c r="E8353"/>
      <c r="F8353"/>
      <c r="G8353"/>
      <c r="H8353"/>
      <c r="I8353"/>
      <c r="J8353"/>
      <c r="O8353" s="2"/>
    </row>
    <row r="8354" spans="1:15" ht="15" x14ac:dyDescent="0.25">
      <c r="A8354"/>
      <c r="B8354"/>
      <c r="C8354"/>
      <c r="D8354"/>
      <c r="E8354"/>
      <c r="F8354"/>
      <c r="G8354"/>
      <c r="H8354"/>
      <c r="I8354"/>
      <c r="J8354"/>
      <c r="O8354" s="2"/>
    </row>
    <row r="8355" spans="1:15" ht="15" x14ac:dyDescent="0.25">
      <c r="A8355"/>
      <c r="B8355"/>
      <c r="C8355"/>
      <c r="D8355"/>
      <c r="E8355"/>
      <c r="F8355"/>
      <c r="G8355"/>
      <c r="H8355"/>
      <c r="I8355"/>
      <c r="J8355"/>
      <c r="O8355" s="2"/>
    </row>
    <row r="8356" spans="1:15" ht="15" x14ac:dyDescent="0.25">
      <c r="A8356"/>
      <c r="B8356"/>
      <c r="C8356"/>
      <c r="D8356"/>
      <c r="E8356"/>
      <c r="F8356"/>
      <c r="G8356"/>
      <c r="H8356"/>
      <c r="I8356"/>
      <c r="J8356"/>
      <c r="O8356" s="2"/>
    </row>
    <row r="8357" spans="1:15" ht="15" x14ac:dyDescent="0.25">
      <c r="A8357"/>
      <c r="B8357"/>
      <c r="C8357"/>
      <c r="D8357"/>
      <c r="E8357"/>
      <c r="F8357"/>
      <c r="G8357"/>
      <c r="H8357"/>
      <c r="I8357"/>
      <c r="J8357"/>
      <c r="O8357" s="2"/>
    </row>
    <row r="8358" spans="1:15" ht="15" x14ac:dyDescent="0.25">
      <c r="A8358"/>
      <c r="B8358"/>
      <c r="C8358"/>
      <c r="D8358"/>
      <c r="E8358"/>
      <c r="F8358"/>
      <c r="G8358"/>
      <c r="H8358"/>
      <c r="I8358"/>
      <c r="J8358"/>
      <c r="O8358" s="2"/>
    </row>
    <row r="8359" spans="1:15" ht="15" x14ac:dyDescent="0.25">
      <c r="A8359"/>
      <c r="B8359"/>
      <c r="C8359"/>
      <c r="D8359"/>
      <c r="E8359"/>
      <c r="F8359"/>
      <c r="G8359"/>
      <c r="H8359"/>
      <c r="I8359"/>
      <c r="J8359"/>
      <c r="O8359" s="2"/>
    </row>
    <row r="8360" spans="1:15" ht="15" x14ac:dyDescent="0.25">
      <c r="A8360"/>
      <c r="B8360"/>
      <c r="C8360"/>
      <c r="D8360"/>
      <c r="E8360"/>
      <c r="F8360"/>
      <c r="G8360"/>
      <c r="H8360"/>
      <c r="I8360"/>
      <c r="J8360"/>
      <c r="O8360" s="2"/>
    </row>
    <row r="8361" spans="1:15" ht="15" x14ac:dyDescent="0.25">
      <c r="A8361"/>
      <c r="B8361"/>
      <c r="C8361"/>
      <c r="D8361"/>
      <c r="E8361"/>
      <c r="F8361"/>
      <c r="G8361"/>
      <c r="H8361"/>
      <c r="I8361"/>
      <c r="J8361"/>
      <c r="O8361" s="2"/>
    </row>
    <row r="8362" spans="1:15" ht="15" x14ac:dyDescent="0.25">
      <c r="A8362"/>
      <c r="B8362"/>
      <c r="C8362"/>
      <c r="D8362"/>
      <c r="E8362"/>
      <c r="F8362"/>
      <c r="G8362"/>
      <c r="H8362"/>
      <c r="I8362"/>
      <c r="J8362"/>
      <c r="O8362" s="2"/>
    </row>
    <row r="8363" spans="1:15" ht="15" x14ac:dyDescent="0.25">
      <c r="A8363"/>
      <c r="B8363"/>
      <c r="C8363"/>
      <c r="D8363"/>
      <c r="E8363"/>
      <c r="F8363"/>
      <c r="G8363"/>
      <c r="H8363"/>
      <c r="I8363"/>
      <c r="J8363"/>
      <c r="O8363" s="2"/>
    </row>
    <row r="8364" spans="1:15" ht="15" x14ac:dyDescent="0.25">
      <c r="A8364"/>
      <c r="B8364"/>
      <c r="C8364"/>
      <c r="D8364"/>
      <c r="E8364"/>
      <c r="F8364"/>
      <c r="G8364"/>
      <c r="H8364"/>
      <c r="I8364"/>
      <c r="J8364"/>
      <c r="O8364" s="2"/>
    </row>
    <row r="8365" spans="1:15" ht="15" x14ac:dyDescent="0.25">
      <c r="A8365"/>
      <c r="B8365"/>
      <c r="C8365"/>
      <c r="D8365"/>
      <c r="E8365"/>
      <c r="F8365"/>
      <c r="G8365"/>
      <c r="H8365"/>
      <c r="I8365"/>
      <c r="J8365"/>
      <c r="O8365" s="2"/>
    </row>
    <row r="8366" spans="1:15" ht="15" x14ac:dyDescent="0.25">
      <c r="A8366"/>
      <c r="B8366"/>
      <c r="C8366"/>
      <c r="D8366"/>
      <c r="E8366"/>
      <c r="F8366"/>
      <c r="G8366"/>
      <c r="H8366"/>
      <c r="I8366"/>
      <c r="J8366"/>
      <c r="O8366" s="2"/>
    </row>
    <row r="8367" spans="1:15" ht="15" x14ac:dyDescent="0.25">
      <c r="A8367"/>
      <c r="B8367"/>
      <c r="C8367"/>
      <c r="D8367"/>
      <c r="E8367"/>
      <c r="F8367"/>
      <c r="G8367"/>
      <c r="H8367"/>
      <c r="I8367"/>
      <c r="J8367"/>
      <c r="O8367" s="2"/>
    </row>
    <row r="8368" spans="1:15" ht="15" x14ac:dyDescent="0.25">
      <c r="A8368"/>
      <c r="B8368"/>
      <c r="C8368"/>
      <c r="D8368"/>
      <c r="E8368"/>
      <c r="F8368"/>
      <c r="G8368"/>
      <c r="H8368"/>
      <c r="I8368"/>
      <c r="J8368"/>
      <c r="O8368" s="2"/>
    </row>
    <row r="8369" spans="1:15" ht="15" x14ac:dyDescent="0.25">
      <c r="A8369"/>
      <c r="B8369"/>
      <c r="C8369"/>
      <c r="D8369"/>
      <c r="E8369"/>
      <c r="F8369"/>
      <c r="G8369"/>
      <c r="H8369"/>
      <c r="I8369"/>
      <c r="J8369"/>
      <c r="O8369" s="2"/>
    </row>
    <row r="8370" spans="1:15" ht="15" x14ac:dyDescent="0.25">
      <c r="A8370"/>
      <c r="B8370"/>
      <c r="C8370"/>
      <c r="D8370"/>
      <c r="E8370"/>
      <c r="F8370"/>
      <c r="G8370"/>
      <c r="H8370"/>
      <c r="I8370"/>
      <c r="J8370"/>
      <c r="O8370" s="2"/>
    </row>
    <row r="8371" spans="1:15" ht="15" x14ac:dyDescent="0.25">
      <c r="A8371"/>
      <c r="B8371"/>
      <c r="C8371"/>
      <c r="D8371"/>
      <c r="E8371"/>
      <c r="F8371"/>
      <c r="G8371"/>
      <c r="H8371"/>
      <c r="I8371"/>
      <c r="J8371"/>
      <c r="O8371" s="2"/>
    </row>
    <row r="8372" spans="1:15" ht="15" x14ac:dyDescent="0.25">
      <c r="A8372"/>
      <c r="B8372"/>
      <c r="C8372"/>
      <c r="D8372"/>
      <c r="E8372"/>
      <c r="F8372"/>
      <c r="G8372"/>
      <c r="H8372"/>
      <c r="I8372"/>
      <c r="J8372"/>
      <c r="O8372" s="2"/>
    </row>
    <row r="8373" spans="1:15" ht="15" x14ac:dyDescent="0.25">
      <c r="A8373"/>
      <c r="B8373"/>
      <c r="C8373"/>
      <c r="D8373"/>
      <c r="E8373"/>
      <c r="F8373"/>
      <c r="G8373"/>
      <c r="H8373"/>
      <c r="I8373"/>
      <c r="J8373"/>
      <c r="O8373" s="2"/>
    </row>
    <row r="8374" spans="1:15" ht="15" x14ac:dyDescent="0.25">
      <c r="A8374"/>
      <c r="B8374"/>
      <c r="C8374"/>
      <c r="D8374"/>
      <c r="E8374"/>
      <c r="F8374"/>
      <c r="G8374"/>
      <c r="H8374"/>
      <c r="I8374"/>
      <c r="J8374"/>
      <c r="O8374" s="2"/>
    </row>
    <row r="8375" spans="1:15" ht="15" x14ac:dyDescent="0.25">
      <c r="A8375"/>
      <c r="B8375"/>
      <c r="C8375"/>
      <c r="D8375"/>
      <c r="E8375"/>
      <c r="F8375"/>
      <c r="G8375"/>
      <c r="H8375"/>
      <c r="I8375"/>
      <c r="J8375"/>
      <c r="O8375" s="2"/>
    </row>
    <row r="8376" spans="1:15" ht="15" x14ac:dyDescent="0.25">
      <c r="A8376"/>
      <c r="B8376"/>
      <c r="C8376"/>
      <c r="D8376"/>
      <c r="E8376"/>
      <c r="F8376"/>
      <c r="G8376"/>
      <c r="H8376"/>
      <c r="I8376"/>
      <c r="J8376"/>
      <c r="O8376" s="2"/>
    </row>
    <row r="8377" spans="1:15" ht="15" x14ac:dyDescent="0.25">
      <c r="A8377"/>
      <c r="B8377"/>
      <c r="C8377"/>
      <c r="D8377"/>
      <c r="E8377"/>
      <c r="F8377"/>
      <c r="G8377"/>
      <c r="H8377"/>
      <c r="I8377"/>
      <c r="J8377"/>
      <c r="O8377" s="2"/>
    </row>
    <row r="8378" spans="1:15" ht="15" x14ac:dyDescent="0.25">
      <c r="A8378"/>
      <c r="B8378"/>
      <c r="C8378"/>
      <c r="D8378"/>
      <c r="E8378"/>
      <c r="F8378"/>
      <c r="G8378"/>
      <c r="H8378"/>
      <c r="I8378"/>
      <c r="J8378"/>
      <c r="O8378" s="2"/>
    </row>
    <row r="8379" spans="1:15" ht="15" x14ac:dyDescent="0.25">
      <c r="A8379"/>
      <c r="B8379"/>
      <c r="C8379"/>
      <c r="D8379"/>
      <c r="E8379"/>
      <c r="F8379"/>
      <c r="G8379"/>
      <c r="H8379"/>
      <c r="I8379"/>
      <c r="J8379"/>
      <c r="O8379" s="2"/>
    </row>
    <row r="8380" spans="1:15" ht="15" x14ac:dyDescent="0.25">
      <c r="A8380"/>
      <c r="B8380"/>
      <c r="C8380"/>
      <c r="D8380"/>
      <c r="E8380"/>
      <c r="F8380"/>
      <c r="G8380"/>
      <c r="H8380"/>
      <c r="I8380"/>
      <c r="J8380"/>
      <c r="O8380" s="2"/>
    </row>
    <row r="8381" spans="1:15" ht="15" x14ac:dyDescent="0.25">
      <c r="A8381"/>
      <c r="B8381"/>
      <c r="C8381"/>
      <c r="D8381"/>
      <c r="E8381"/>
      <c r="F8381"/>
      <c r="G8381"/>
      <c r="H8381"/>
      <c r="I8381"/>
      <c r="J8381"/>
      <c r="O8381" s="2"/>
    </row>
    <row r="8382" spans="1:15" ht="15" x14ac:dyDescent="0.25">
      <c r="A8382"/>
      <c r="B8382"/>
      <c r="C8382"/>
      <c r="D8382"/>
      <c r="E8382"/>
      <c r="F8382"/>
      <c r="G8382"/>
      <c r="H8382"/>
      <c r="I8382"/>
      <c r="J8382"/>
      <c r="O8382" s="2"/>
    </row>
    <row r="8383" spans="1:15" ht="15" x14ac:dyDescent="0.25">
      <c r="A8383"/>
      <c r="B8383"/>
      <c r="C8383"/>
      <c r="D8383"/>
      <c r="E8383"/>
      <c r="F8383"/>
      <c r="G8383"/>
      <c r="H8383"/>
      <c r="I8383"/>
      <c r="J8383"/>
      <c r="O8383" s="2"/>
    </row>
    <row r="8384" spans="1:15" ht="15" x14ac:dyDescent="0.25">
      <c r="A8384"/>
      <c r="B8384"/>
      <c r="C8384"/>
      <c r="D8384"/>
      <c r="E8384"/>
      <c r="F8384"/>
      <c r="G8384"/>
      <c r="H8384"/>
      <c r="I8384"/>
      <c r="J8384"/>
      <c r="O8384" s="2"/>
    </row>
    <row r="8385" spans="1:15" ht="15" x14ac:dyDescent="0.25">
      <c r="A8385"/>
      <c r="B8385"/>
      <c r="C8385"/>
      <c r="D8385"/>
      <c r="E8385"/>
      <c r="F8385"/>
      <c r="G8385"/>
      <c r="H8385"/>
      <c r="I8385"/>
      <c r="J8385"/>
      <c r="O8385" s="2"/>
    </row>
    <row r="8386" spans="1:15" ht="15" x14ac:dyDescent="0.25">
      <c r="A8386"/>
      <c r="B8386"/>
      <c r="C8386"/>
      <c r="D8386"/>
      <c r="E8386"/>
      <c r="F8386"/>
      <c r="G8386"/>
      <c r="H8386"/>
      <c r="I8386"/>
      <c r="J8386"/>
      <c r="O8386" s="2"/>
    </row>
    <row r="8387" spans="1:15" ht="15" x14ac:dyDescent="0.25">
      <c r="A8387"/>
      <c r="B8387"/>
      <c r="C8387"/>
      <c r="D8387"/>
      <c r="E8387"/>
      <c r="F8387"/>
      <c r="G8387"/>
      <c r="H8387"/>
      <c r="I8387"/>
      <c r="J8387"/>
      <c r="O8387" s="2"/>
    </row>
    <row r="8388" spans="1:15" ht="15" x14ac:dyDescent="0.25">
      <c r="A8388"/>
      <c r="B8388"/>
      <c r="C8388"/>
      <c r="D8388"/>
      <c r="E8388"/>
      <c r="F8388"/>
      <c r="G8388"/>
      <c r="H8388"/>
      <c r="I8388"/>
      <c r="J8388"/>
      <c r="O8388" s="2"/>
    </row>
    <row r="8389" spans="1:15" ht="15" x14ac:dyDescent="0.25">
      <c r="A8389"/>
      <c r="B8389"/>
      <c r="C8389"/>
      <c r="D8389"/>
      <c r="E8389"/>
      <c r="F8389"/>
      <c r="G8389"/>
      <c r="H8389"/>
      <c r="I8389"/>
      <c r="J8389"/>
      <c r="O8389" s="2"/>
    </row>
    <row r="8390" spans="1:15" ht="15" x14ac:dyDescent="0.25">
      <c r="A8390"/>
      <c r="B8390"/>
      <c r="C8390"/>
      <c r="D8390"/>
      <c r="E8390"/>
      <c r="F8390"/>
      <c r="G8390"/>
      <c r="H8390"/>
      <c r="I8390"/>
      <c r="J8390"/>
      <c r="O8390" s="2"/>
    </row>
    <row r="8391" spans="1:15" ht="15" x14ac:dyDescent="0.25">
      <c r="A8391"/>
      <c r="B8391"/>
      <c r="C8391"/>
      <c r="D8391"/>
      <c r="E8391"/>
      <c r="F8391"/>
      <c r="G8391"/>
      <c r="H8391"/>
      <c r="I8391"/>
      <c r="J8391"/>
      <c r="O8391" s="2"/>
    </row>
    <row r="8392" spans="1:15" ht="15" x14ac:dyDescent="0.25">
      <c r="A8392"/>
      <c r="B8392"/>
      <c r="C8392"/>
      <c r="D8392"/>
      <c r="E8392"/>
      <c r="F8392"/>
      <c r="G8392"/>
      <c r="H8392"/>
      <c r="I8392"/>
      <c r="J8392"/>
      <c r="O8392" s="2"/>
    </row>
    <row r="8393" spans="1:15" ht="15" x14ac:dyDescent="0.25">
      <c r="A8393"/>
      <c r="B8393"/>
      <c r="C8393"/>
      <c r="D8393"/>
      <c r="E8393"/>
      <c r="F8393"/>
      <c r="G8393"/>
      <c r="H8393"/>
      <c r="I8393"/>
      <c r="J8393"/>
      <c r="O8393" s="2"/>
    </row>
    <row r="8394" spans="1:15" ht="15" x14ac:dyDescent="0.25">
      <c r="A8394"/>
      <c r="B8394"/>
      <c r="C8394"/>
      <c r="D8394"/>
      <c r="E8394"/>
      <c r="F8394"/>
      <c r="G8394"/>
      <c r="H8394"/>
      <c r="I8394"/>
      <c r="J8394"/>
      <c r="O8394" s="2"/>
    </row>
    <row r="8395" spans="1:15" ht="15" x14ac:dyDescent="0.25">
      <c r="A8395"/>
      <c r="B8395"/>
      <c r="C8395"/>
      <c r="D8395"/>
      <c r="E8395"/>
      <c r="F8395"/>
      <c r="G8395"/>
      <c r="H8395"/>
      <c r="I8395"/>
      <c r="J8395"/>
      <c r="O8395" s="2"/>
    </row>
    <row r="8396" spans="1:15" ht="15" x14ac:dyDescent="0.25">
      <c r="A8396"/>
      <c r="B8396"/>
      <c r="C8396"/>
      <c r="D8396"/>
      <c r="E8396"/>
      <c r="F8396"/>
      <c r="G8396"/>
      <c r="H8396"/>
      <c r="I8396"/>
      <c r="J8396"/>
      <c r="O8396" s="2"/>
    </row>
    <row r="8397" spans="1:15" ht="15" x14ac:dyDescent="0.25">
      <c r="A8397"/>
      <c r="B8397"/>
      <c r="C8397"/>
      <c r="D8397"/>
      <c r="E8397"/>
      <c r="F8397"/>
      <c r="G8397"/>
      <c r="H8397"/>
      <c r="I8397"/>
      <c r="J8397"/>
      <c r="O8397" s="2"/>
    </row>
    <row r="8398" spans="1:15" ht="15" x14ac:dyDescent="0.25">
      <c r="A8398"/>
      <c r="B8398"/>
      <c r="C8398"/>
      <c r="D8398"/>
      <c r="E8398"/>
      <c r="F8398"/>
      <c r="G8398"/>
      <c r="H8398"/>
      <c r="I8398"/>
      <c r="J8398"/>
      <c r="O8398" s="2"/>
    </row>
    <row r="8399" spans="1:15" ht="15" x14ac:dyDescent="0.25">
      <c r="A8399"/>
      <c r="B8399"/>
      <c r="C8399"/>
      <c r="D8399"/>
      <c r="E8399"/>
      <c r="F8399"/>
      <c r="G8399"/>
      <c r="H8399"/>
      <c r="I8399"/>
      <c r="J8399"/>
      <c r="O8399" s="2"/>
    </row>
    <row r="8400" spans="1:15" ht="15" x14ac:dyDescent="0.25">
      <c r="A8400"/>
      <c r="B8400"/>
      <c r="C8400"/>
      <c r="D8400"/>
      <c r="E8400"/>
      <c r="F8400"/>
      <c r="G8400"/>
      <c r="H8400"/>
      <c r="I8400"/>
      <c r="J8400"/>
      <c r="O8400" s="2"/>
    </row>
    <row r="8401" spans="1:15" ht="15" x14ac:dyDescent="0.25">
      <c r="A8401"/>
      <c r="B8401"/>
      <c r="C8401"/>
      <c r="D8401"/>
      <c r="E8401"/>
      <c r="F8401"/>
      <c r="G8401"/>
      <c r="H8401"/>
      <c r="I8401"/>
      <c r="J8401"/>
      <c r="O8401" s="2"/>
    </row>
    <row r="8402" spans="1:15" ht="15" x14ac:dyDescent="0.25">
      <c r="A8402"/>
      <c r="B8402"/>
      <c r="C8402"/>
      <c r="D8402"/>
      <c r="E8402"/>
      <c r="F8402"/>
      <c r="G8402"/>
      <c r="H8402"/>
      <c r="I8402"/>
      <c r="J8402"/>
      <c r="O8402" s="2"/>
    </row>
    <row r="8403" spans="1:15" ht="15" x14ac:dyDescent="0.25">
      <c r="A8403"/>
      <c r="B8403"/>
      <c r="C8403"/>
      <c r="D8403"/>
      <c r="E8403"/>
      <c r="F8403"/>
      <c r="G8403"/>
      <c r="H8403"/>
      <c r="I8403"/>
      <c r="J8403"/>
      <c r="O8403" s="2"/>
    </row>
    <row r="8404" spans="1:15" ht="15" x14ac:dyDescent="0.25">
      <c r="A8404"/>
      <c r="B8404"/>
      <c r="C8404"/>
      <c r="D8404"/>
      <c r="E8404"/>
      <c r="F8404"/>
      <c r="G8404"/>
      <c r="H8404"/>
      <c r="I8404"/>
      <c r="J8404"/>
      <c r="O8404" s="2"/>
    </row>
    <row r="8405" spans="1:15" ht="15" x14ac:dyDescent="0.25">
      <c r="A8405"/>
      <c r="B8405"/>
      <c r="C8405"/>
      <c r="D8405"/>
      <c r="E8405"/>
      <c r="F8405"/>
      <c r="G8405"/>
      <c r="H8405"/>
      <c r="I8405"/>
      <c r="J8405"/>
      <c r="O8405" s="2"/>
    </row>
    <row r="8406" spans="1:15" ht="15" x14ac:dyDescent="0.25">
      <c r="A8406"/>
      <c r="B8406"/>
      <c r="C8406"/>
      <c r="D8406"/>
      <c r="E8406"/>
      <c r="F8406"/>
      <c r="G8406"/>
      <c r="H8406"/>
      <c r="I8406"/>
      <c r="J8406"/>
      <c r="O8406" s="2"/>
    </row>
    <row r="8407" spans="1:15" ht="15" x14ac:dyDescent="0.25">
      <c r="A8407"/>
      <c r="B8407"/>
      <c r="C8407"/>
      <c r="D8407"/>
      <c r="E8407"/>
      <c r="F8407"/>
      <c r="G8407"/>
      <c r="H8407"/>
      <c r="I8407"/>
      <c r="J8407"/>
      <c r="O8407" s="2"/>
    </row>
    <row r="8408" spans="1:15" ht="15" x14ac:dyDescent="0.25">
      <c r="A8408"/>
      <c r="B8408"/>
      <c r="C8408"/>
      <c r="D8408"/>
      <c r="E8408"/>
      <c r="F8408"/>
      <c r="G8408"/>
      <c r="H8408"/>
      <c r="I8408"/>
      <c r="J8408"/>
      <c r="O8408" s="2"/>
    </row>
    <row r="8409" spans="1:15" ht="15" x14ac:dyDescent="0.25">
      <c r="A8409"/>
      <c r="B8409"/>
      <c r="C8409"/>
      <c r="D8409"/>
      <c r="E8409"/>
      <c r="F8409"/>
      <c r="G8409"/>
      <c r="H8409"/>
      <c r="I8409"/>
      <c r="J8409"/>
      <c r="O8409" s="2"/>
    </row>
    <row r="8410" spans="1:15" ht="15" x14ac:dyDescent="0.25">
      <c r="A8410"/>
      <c r="B8410"/>
      <c r="C8410"/>
      <c r="D8410"/>
      <c r="E8410"/>
      <c r="F8410"/>
      <c r="G8410"/>
      <c r="H8410"/>
      <c r="I8410"/>
      <c r="J8410"/>
      <c r="O8410" s="2"/>
    </row>
    <row r="8411" spans="1:15" ht="15" x14ac:dyDescent="0.25">
      <c r="A8411"/>
      <c r="B8411"/>
      <c r="C8411"/>
      <c r="D8411"/>
      <c r="E8411"/>
      <c r="F8411"/>
      <c r="G8411"/>
      <c r="H8411"/>
      <c r="I8411"/>
      <c r="J8411"/>
      <c r="O8411" s="2"/>
    </row>
    <row r="8412" spans="1:15" ht="15" x14ac:dyDescent="0.25">
      <c r="A8412"/>
      <c r="B8412"/>
      <c r="C8412"/>
      <c r="D8412"/>
      <c r="E8412"/>
      <c r="F8412"/>
      <c r="G8412"/>
      <c r="H8412"/>
      <c r="I8412"/>
      <c r="J8412"/>
      <c r="O8412" s="2"/>
    </row>
    <row r="8413" spans="1:15" ht="15" x14ac:dyDescent="0.25">
      <c r="A8413"/>
      <c r="B8413"/>
      <c r="C8413"/>
      <c r="D8413"/>
      <c r="E8413"/>
      <c r="F8413"/>
      <c r="G8413"/>
      <c r="H8413"/>
      <c r="I8413"/>
      <c r="J8413"/>
      <c r="O8413" s="2"/>
    </row>
    <row r="8414" spans="1:15" ht="15" x14ac:dyDescent="0.25">
      <c r="A8414"/>
      <c r="B8414"/>
      <c r="C8414"/>
      <c r="D8414"/>
      <c r="E8414"/>
      <c r="F8414"/>
      <c r="G8414"/>
      <c r="H8414"/>
      <c r="I8414"/>
      <c r="J8414"/>
      <c r="O8414" s="2"/>
    </row>
    <row r="8415" spans="1:15" ht="15" x14ac:dyDescent="0.25">
      <c r="A8415"/>
      <c r="B8415"/>
      <c r="C8415"/>
      <c r="D8415"/>
      <c r="E8415"/>
      <c r="F8415"/>
      <c r="G8415"/>
      <c r="H8415"/>
      <c r="I8415"/>
      <c r="J8415"/>
      <c r="O8415" s="2"/>
    </row>
    <row r="8416" spans="1:15" ht="15" x14ac:dyDescent="0.25">
      <c r="A8416"/>
      <c r="B8416"/>
      <c r="C8416"/>
      <c r="D8416"/>
      <c r="E8416"/>
      <c r="F8416"/>
      <c r="G8416"/>
      <c r="H8416"/>
      <c r="I8416"/>
      <c r="J8416"/>
      <c r="O8416" s="2"/>
    </row>
    <row r="8417" spans="1:15" ht="15" x14ac:dyDescent="0.25">
      <c r="A8417"/>
      <c r="B8417"/>
      <c r="C8417"/>
      <c r="D8417"/>
      <c r="E8417"/>
      <c r="F8417"/>
      <c r="G8417"/>
      <c r="H8417"/>
      <c r="I8417"/>
      <c r="J8417"/>
      <c r="O8417" s="2"/>
    </row>
    <row r="8418" spans="1:15" ht="15" x14ac:dyDescent="0.25">
      <c r="A8418"/>
      <c r="B8418"/>
      <c r="C8418"/>
      <c r="D8418"/>
      <c r="E8418"/>
      <c r="F8418"/>
      <c r="G8418"/>
      <c r="H8418"/>
      <c r="I8418"/>
      <c r="J8418"/>
      <c r="O8418" s="2"/>
    </row>
    <row r="8419" spans="1:15" ht="15" x14ac:dyDescent="0.25">
      <c r="A8419"/>
      <c r="B8419"/>
      <c r="C8419"/>
      <c r="D8419"/>
      <c r="E8419"/>
      <c r="F8419"/>
      <c r="G8419"/>
      <c r="H8419"/>
      <c r="I8419"/>
      <c r="J8419"/>
      <c r="O8419" s="2"/>
    </row>
    <row r="8420" spans="1:15" ht="15" x14ac:dyDescent="0.25">
      <c r="A8420"/>
      <c r="B8420"/>
      <c r="C8420"/>
      <c r="D8420"/>
      <c r="E8420"/>
      <c r="F8420"/>
      <c r="G8420"/>
      <c r="H8420"/>
      <c r="I8420"/>
      <c r="J8420"/>
      <c r="O8420" s="2"/>
    </row>
    <row r="8421" spans="1:15" ht="15" x14ac:dyDescent="0.25">
      <c r="A8421"/>
      <c r="B8421"/>
      <c r="C8421"/>
      <c r="D8421"/>
      <c r="E8421"/>
      <c r="F8421"/>
      <c r="G8421"/>
      <c r="H8421"/>
      <c r="I8421"/>
      <c r="J8421"/>
      <c r="O8421" s="2"/>
    </row>
    <row r="8422" spans="1:15" ht="15" x14ac:dyDescent="0.25">
      <c r="A8422"/>
      <c r="B8422"/>
      <c r="C8422"/>
      <c r="D8422"/>
      <c r="E8422"/>
      <c r="F8422"/>
      <c r="G8422"/>
      <c r="H8422"/>
      <c r="I8422"/>
      <c r="J8422"/>
      <c r="O8422" s="2"/>
    </row>
    <row r="8423" spans="1:15" ht="15" x14ac:dyDescent="0.25">
      <c r="A8423"/>
      <c r="B8423"/>
      <c r="C8423"/>
      <c r="D8423"/>
      <c r="E8423"/>
      <c r="F8423"/>
      <c r="G8423"/>
      <c r="H8423"/>
      <c r="I8423"/>
      <c r="J8423"/>
      <c r="O8423" s="2"/>
    </row>
    <row r="8424" spans="1:15" ht="15" x14ac:dyDescent="0.25">
      <c r="A8424"/>
      <c r="B8424"/>
      <c r="C8424"/>
      <c r="D8424"/>
      <c r="E8424"/>
      <c r="F8424"/>
      <c r="G8424"/>
      <c r="H8424"/>
      <c r="I8424"/>
      <c r="J8424"/>
      <c r="O8424" s="2"/>
    </row>
    <row r="8425" spans="1:15" ht="15" x14ac:dyDescent="0.25">
      <c r="A8425"/>
      <c r="B8425"/>
      <c r="C8425"/>
      <c r="D8425"/>
      <c r="E8425"/>
      <c r="F8425"/>
      <c r="G8425"/>
      <c r="H8425"/>
      <c r="I8425"/>
      <c r="J8425"/>
      <c r="O8425" s="2"/>
    </row>
    <row r="8426" spans="1:15" ht="15" x14ac:dyDescent="0.25">
      <c r="A8426"/>
      <c r="B8426"/>
      <c r="C8426"/>
      <c r="D8426"/>
      <c r="E8426"/>
      <c r="F8426"/>
      <c r="G8426"/>
      <c r="H8426"/>
      <c r="I8426"/>
      <c r="J8426"/>
      <c r="O8426" s="2"/>
    </row>
    <row r="8427" spans="1:15" ht="15" x14ac:dyDescent="0.25">
      <c r="A8427"/>
      <c r="B8427"/>
      <c r="C8427"/>
      <c r="D8427"/>
      <c r="E8427"/>
      <c r="F8427"/>
      <c r="G8427"/>
      <c r="H8427"/>
      <c r="I8427"/>
      <c r="J8427"/>
      <c r="O8427" s="2"/>
    </row>
    <row r="8428" spans="1:15" ht="15" x14ac:dyDescent="0.25">
      <c r="A8428"/>
      <c r="B8428"/>
      <c r="C8428"/>
      <c r="D8428"/>
      <c r="E8428"/>
      <c r="F8428"/>
      <c r="G8428"/>
      <c r="H8428"/>
      <c r="I8428"/>
      <c r="J8428"/>
      <c r="O8428" s="2"/>
    </row>
    <row r="8429" spans="1:15" ht="15" x14ac:dyDescent="0.25">
      <c r="A8429"/>
      <c r="B8429"/>
      <c r="C8429"/>
      <c r="D8429"/>
      <c r="E8429"/>
      <c r="F8429"/>
      <c r="G8429"/>
      <c r="H8429"/>
      <c r="I8429"/>
      <c r="J8429"/>
      <c r="O8429" s="2"/>
    </row>
    <row r="8430" spans="1:15" ht="15" x14ac:dyDescent="0.25">
      <c r="A8430"/>
      <c r="B8430"/>
      <c r="C8430"/>
      <c r="D8430"/>
      <c r="E8430"/>
      <c r="F8430"/>
      <c r="G8430"/>
      <c r="H8430"/>
      <c r="I8430"/>
      <c r="J8430"/>
      <c r="O8430" s="2"/>
    </row>
    <row r="8431" spans="1:15" ht="15" x14ac:dyDescent="0.25">
      <c r="A8431"/>
      <c r="B8431"/>
      <c r="C8431"/>
      <c r="D8431"/>
      <c r="E8431"/>
      <c r="F8431"/>
      <c r="G8431"/>
      <c r="H8431"/>
      <c r="I8431"/>
      <c r="J8431"/>
      <c r="O8431" s="2"/>
    </row>
    <row r="8432" spans="1:15" ht="15" x14ac:dyDescent="0.25">
      <c r="A8432"/>
      <c r="B8432"/>
      <c r="C8432"/>
      <c r="D8432"/>
      <c r="E8432"/>
      <c r="F8432"/>
      <c r="G8432"/>
      <c r="H8432"/>
      <c r="I8432"/>
      <c r="J8432"/>
      <c r="O8432" s="2"/>
    </row>
    <row r="8433" spans="1:15" ht="15" x14ac:dyDescent="0.25">
      <c r="A8433"/>
      <c r="B8433"/>
      <c r="C8433"/>
      <c r="D8433"/>
      <c r="E8433"/>
      <c r="F8433"/>
      <c r="G8433"/>
      <c r="H8433"/>
      <c r="I8433"/>
      <c r="J8433"/>
      <c r="O8433" s="2"/>
    </row>
    <row r="8434" spans="1:15" ht="15" x14ac:dyDescent="0.25">
      <c r="A8434"/>
      <c r="B8434"/>
      <c r="C8434"/>
      <c r="D8434"/>
      <c r="E8434"/>
      <c r="F8434"/>
      <c r="G8434"/>
      <c r="H8434"/>
      <c r="I8434"/>
      <c r="J8434"/>
      <c r="O8434" s="2"/>
    </row>
    <row r="8435" spans="1:15" ht="15" x14ac:dyDescent="0.25">
      <c r="A8435"/>
      <c r="B8435"/>
      <c r="C8435"/>
      <c r="D8435"/>
      <c r="E8435"/>
      <c r="F8435"/>
      <c r="G8435"/>
      <c r="H8435"/>
      <c r="I8435"/>
      <c r="J8435"/>
      <c r="O8435" s="2"/>
    </row>
    <row r="8436" spans="1:15" ht="15" x14ac:dyDescent="0.25">
      <c r="A8436"/>
      <c r="B8436"/>
      <c r="C8436"/>
      <c r="D8436"/>
      <c r="E8436"/>
      <c r="F8436"/>
      <c r="G8436"/>
      <c r="H8436"/>
      <c r="I8436"/>
      <c r="J8436"/>
      <c r="O8436" s="2"/>
    </row>
    <row r="8437" spans="1:15" ht="15" x14ac:dyDescent="0.25">
      <c r="A8437"/>
      <c r="B8437"/>
      <c r="C8437"/>
      <c r="D8437"/>
      <c r="E8437"/>
      <c r="F8437"/>
      <c r="G8437"/>
      <c r="H8437"/>
      <c r="I8437"/>
      <c r="J8437"/>
      <c r="O8437" s="2"/>
    </row>
    <row r="8438" spans="1:15" ht="15" x14ac:dyDescent="0.25">
      <c r="A8438"/>
      <c r="B8438"/>
      <c r="C8438"/>
      <c r="D8438"/>
      <c r="E8438"/>
      <c r="F8438"/>
      <c r="G8438"/>
      <c r="H8438"/>
      <c r="I8438"/>
      <c r="J8438"/>
      <c r="O8438" s="2"/>
    </row>
    <row r="8439" spans="1:15" ht="15" x14ac:dyDescent="0.25">
      <c r="A8439"/>
      <c r="B8439"/>
      <c r="C8439"/>
      <c r="D8439"/>
      <c r="E8439"/>
      <c r="F8439"/>
      <c r="G8439"/>
      <c r="H8439"/>
      <c r="I8439"/>
      <c r="J8439"/>
      <c r="O8439" s="2"/>
    </row>
    <row r="8440" spans="1:15" ht="15" x14ac:dyDescent="0.25">
      <c r="A8440"/>
      <c r="B8440"/>
      <c r="C8440"/>
      <c r="D8440"/>
      <c r="E8440"/>
      <c r="F8440"/>
      <c r="G8440"/>
      <c r="H8440"/>
      <c r="I8440"/>
      <c r="J8440"/>
      <c r="O8440" s="2"/>
    </row>
    <row r="8441" spans="1:15" ht="15" x14ac:dyDescent="0.25">
      <c r="A8441"/>
      <c r="B8441"/>
      <c r="C8441"/>
      <c r="D8441"/>
      <c r="E8441"/>
      <c r="F8441"/>
      <c r="G8441"/>
      <c r="H8441"/>
      <c r="I8441"/>
      <c r="J8441"/>
      <c r="O8441" s="2"/>
    </row>
    <row r="8442" spans="1:15" ht="15" x14ac:dyDescent="0.25">
      <c r="A8442"/>
      <c r="B8442"/>
      <c r="C8442"/>
      <c r="D8442"/>
      <c r="E8442"/>
      <c r="F8442"/>
      <c r="G8442"/>
      <c r="H8442"/>
      <c r="I8442"/>
      <c r="J8442"/>
      <c r="O8442" s="2"/>
    </row>
    <row r="8443" spans="1:15" ht="15" x14ac:dyDescent="0.25">
      <c r="A8443"/>
      <c r="B8443"/>
      <c r="C8443"/>
      <c r="D8443"/>
      <c r="E8443"/>
      <c r="F8443"/>
      <c r="G8443"/>
      <c r="H8443"/>
      <c r="I8443"/>
      <c r="J8443"/>
      <c r="O8443" s="2"/>
    </row>
    <row r="8444" spans="1:15" ht="15" x14ac:dyDescent="0.25">
      <c r="A8444"/>
      <c r="B8444"/>
      <c r="C8444"/>
      <c r="D8444"/>
      <c r="E8444"/>
      <c r="F8444"/>
      <c r="G8444"/>
      <c r="H8444"/>
      <c r="I8444"/>
      <c r="J8444"/>
      <c r="O8444" s="2"/>
    </row>
    <row r="8445" spans="1:15" ht="15" x14ac:dyDescent="0.25">
      <c r="A8445"/>
      <c r="B8445"/>
      <c r="C8445"/>
      <c r="D8445"/>
      <c r="E8445"/>
      <c r="F8445"/>
      <c r="G8445"/>
      <c r="H8445"/>
      <c r="I8445"/>
      <c r="J8445"/>
      <c r="O8445" s="2"/>
    </row>
    <row r="8446" spans="1:15" ht="15" x14ac:dyDescent="0.25">
      <c r="A8446"/>
      <c r="B8446"/>
      <c r="C8446"/>
      <c r="D8446"/>
      <c r="E8446"/>
      <c r="F8446"/>
      <c r="G8446"/>
      <c r="H8446"/>
      <c r="I8446"/>
      <c r="J8446"/>
      <c r="O8446" s="2"/>
    </row>
    <row r="8447" spans="1:15" ht="15" x14ac:dyDescent="0.25">
      <c r="A8447"/>
      <c r="B8447"/>
      <c r="C8447"/>
      <c r="D8447"/>
      <c r="E8447"/>
      <c r="F8447"/>
      <c r="G8447"/>
      <c r="H8447"/>
      <c r="I8447"/>
      <c r="J8447"/>
      <c r="O8447" s="2"/>
    </row>
    <row r="8448" spans="1:15" ht="15" x14ac:dyDescent="0.25">
      <c r="A8448"/>
      <c r="B8448"/>
      <c r="C8448"/>
      <c r="D8448"/>
      <c r="E8448"/>
      <c r="F8448"/>
      <c r="G8448"/>
      <c r="H8448"/>
      <c r="I8448"/>
      <c r="J8448"/>
      <c r="O8448" s="2"/>
    </row>
    <row r="8449" spans="1:15" ht="15" x14ac:dyDescent="0.25">
      <c r="A8449"/>
      <c r="B8449"/>
      <c r="C8449"/>
      <c r="D8449"/>
      <c r="E8449"/>
      <c r="F8449"/>
      <c r="G8449"/>
      <c r="H8449"/>
      <c r="I8449"/>
      <c r="J8449"/>
      <c r="O8449" s="2"/>
    </row>
    <row r="8450" spans="1:15" ht="15" x14ac:dyDescent="0.25">
      <c r="A8450"/>
      <c r="B8450"/>
      <c r="C8450"/>
      <c r="D8450"/>
      <c r="E8450"/>
      <c r="F8450"/>
      <c r="G8450"/>
      <c r="H8450"/>
      <c r="I8450"/>
      <c r="J8450"/>
      <c r="O8450" s="2"/>
    </row>
    <row r="8451" spans="1:15" ht="15" x14ac:dyDescent="0.25">
      <c r="A8451"/>
      <c r="B8451"/>
      <c r="C8451"/>
      <c r="D8451"/>
      <c r="E8451"/>
      <c r="F8451"/>
      <c r="G8451"/>
      <c r="H8451"/>
      <c r="I8451"/>
      <c r="J8451"/>
      <c r="O8451" s="2"/>
    </row>
    <row r="8452" spans="1:15" ht="15" x14ac:dyDescent="0.25">
      <c r="A8452"/>
      <c r="B8452"/>
      <c r="C8452"/>
      <c r="D8452"/>
      <c r="E8452"/>
      <c r="F8452"/>
      <c r="G8452"/>
      <c r="H8452"/>
      <c r="I8452"/>
      <c r="J8452"/>
      <c r="O8452" s="2"/>
    </row>
    <row r="8453" spans="1:15" ht="15" x14ac:dyDescent="0.25">
      <c r="A8453"/>
      <c r="B8453"/>
      <c r="C8453"/>
      <c r="D8453"/>
      <c r="E8453"/>
      <c r="F8453"/>
      <c r="G8453"/>
      <c r="H8453"/>
      <c r="I8453"/>
      <c r="J8453"/>
      <c r="O8453" s="2"/>
    </row>
    <row r="8454" spans="1:15" ht="15" x14ac:dyDescent="0.25">
      <c r="A8454"/>
      <c r="B8454"/>
      <c r="C8454"/>
      <c r="D8454"/>
      <c r="E8454"/>
      <c r="F8454"/>
      <c r="G8454"/>
      <c r="H8454"/>
      <c r="I8454"/>
      <c r="J8454"/>
      <c r="O8454" s="2"/>
    </row>
    <row r="8455" spans="1:15" ht="15" x14ac:dyDescent="0.25">
      <c r="A8455"/>
      <c r="B8455"/>
      <c r="C8455"/>
      <c r="D8455"/>
      <c r="E8455"/>
      <c r="F8455"/>
      <c r="G8455"/>
      <c r="H8455"/>
      <c r="I8455"/>
      <c r="J8455"/>
      <c r="O8455" s="2"/>
    </row>
    <row r="8456" spans="1:15" ht="15" x14ac:dyDescent="0.25">
      <c r="A8456"/>
      <c r="B8456"/>
      <c r="C8456"/>
      <c r="D8456"/>
      <c r="E8456"/>
      <c r="F8456"/>
      <c r="G8456"/>
      <c r="H8456"/>
      <c r="I8456"/>
      <c r="J8456"/>
      <c r="O8456" s="2"/>
    </row>
    <row r="8457" spans="1:15" ht="15" x14ac:dyDescent="0.25">
      <c r="A8457"/>
      <c r="B8457"/>
      <c r="C8457"/>
      <c r="D8457"/>
      <c r="E8457"/>
      <c r="F8457"/>
      <c r="G8457"/>
      <c r="H8457"/>
      <c r="I8457"/>
      <c r="J8457"/>
      <c r="O8457" s="2"/>
    </row>
    <row r="8458" spans="1:15" ht="15" x14ac:dyDescent="0.25">
      <c r="A8458"/>
      <c r="B8458"/>
      <c r="C8458"/>
      <c r="D8458"/>
      <c r="E8458"/>
      <c r="F8458"/>
      <c r="G8458"/>
      <c r="H8458"/>
      <c r="I8458"/>
      <c r="J8458"/>
      <c r="O8458" s="2"/>
    </row>
    <row r="8459" spans="1:15" ht="15" x14ac:dyDescent="0.25">
      <c r="A8459"/>
      <c r="B8459"/>
      <c r="C8459"/>
      <c r="D8459"/>
      <c r="E8459"/>
      <c r="F8459"/>
      <c r="G8459"/>
      <c r="H8459"/>
      <c r="I8459"/>
      <c r="J8459"/>
      <c r="O8459" s="2"/>
    </row>
    <row r="8460" spans="1:15" ht="15" x14ac:dyDescent="0.25">
      <c r="A8460"/>
      <c r="B8460"/>
      <c r="C8460"/>
      <c r="D8460"/>
      <c r="E8460"/>
      <c r="F8460"/>
      <c r="G8460"/>
      <c r="H8460"/>
      <c r="I8460"/>
      <c r="J8460"/>
      <c r="O8460" s="2"/>
    </row>
    <row r="8461" spans="1:15" ht="15" x14ac:dyDescent="0.25">
      <c r="A8461"/>
      <c r="B8461"/>
      <c r="C8461"/>
      <c r="D8461"/>
      <c r="E8461"/>
      <c r="F8461"/>
      <c r="G8461"/>
      <c r="H8461"/>
      <c r="I8461"/>
      <c r="J8461"/>
      <c r="O8461" s="2"/>
    </row>
    <row r="8462" spans="1:15" ht="15" x14ac:dyDescent="0.25">
      <c r="A8462"/>
      <c r="B8462"/>
      <c r="C8462"/>
      <c r="D8462"/>
      <c r="E8462"/>
      <c r="F8462"/>
      <c r="G8462"/>
      <c r="H8462"/>
      <c r="I8462"/>
      <c r="J8462"/>
      <c r="O8462" s="2"/>
    </row>
    <row r="8463" spans="1:15" ht="15" x14ac:dyDescent="0.25">
      <c r="A8463"/>
      <c r="B8463"/>
      <c r="C8463"/>
      <c r="D8463"/>
      <c r="E8463"/>
      <c r="F8463"/>
      <c r="G8463"/>
      <c r="H8463"/>
      <c r="I8463"/>
      <c r="J8463"/>
      <c r="O8463" s="2"/>
    </row>
    <row r="8464" spans="1:15" ht="15" x14ac:dyDescent="0.25">
      <c r="A8464"/>
      <c r="B8464"/>
      <c r="C8464"/>
      <c r="D8464"/>
      <c r="E8464"/>
      <c r="F8464"/>
      <c r="G8464"/>
      <c r="H8464"/>
      <c r="I8464"/>
      <c r="J8464"/>
      <c r="O8464" s="2"/>
    </row>
    <row r="8465" spans="1:15" ht="15" x14ac:dyDescent="0.25">
      <c r="A8465"/>
      <c r="B8465"/>
      <c r="C8465"/>
      <c r="D8465"/>
      <c r="E8465"/>
      <c r="F8465"/>
      <c r="G8465"/>
      <c r="H8465"/>
      <c r="I8465"/>
      <c r="J8465"/>
      <c r="O8465" s="2"/>
    </row>
    <row r="8466" spans="1:15" ht="15" x14ac:dyDescent="0.25">
      <c r="A8466"/>
      <c r="B8466"/>
      <c r="C8466"/>
      <c r="D8466"/>
      <c r="E8466"/>
      <c r="F8466"/>
      <c r="G8466"/>
      <c r="H8466"/>
      <c r="I8466"/>
      <c r="J8466"/>
      <c r="O8466" s="2"/>
    </row>
    <row r="8467" spans="1:15" ht="15" x14ac:dyDescent="0.25">
      <c r="A8467"/>
      <c r="B8467"/>
      <c r="C8467"/>
      <c r="D8467"/>
      <c r="E8467"/>
      <c r="F8467"/>
      <c r="G8467"/>
      <c r="H8467"/>
      <c r="I8467"/>
      <c r="J8467"/>
      <c r="O8467" s="2"/>
    </row>
    <row r="8468" spans="1:15" ht="15" x14ac:dyDescent="0.25">
      <c r="A8468"/>
      <c r="B8468"/>
      <c r="C8468"/>
      <c r="D8468"/>
      <c r="E8468"/>
      <c r="F8468"/>
      <c r="G8468"/>
      <c r="H8468"/>
      <c r="I8468"/>
      <c r="J8468"/>
      <c r="O8468" s="2"/>
    </row>
    <row r="8469" spans="1:15" ht="15" x14ac:dyDescent="0.25">
      <c r="A8469"/>
      <c r="B8469"/>
      <c r="C8469"/>
      <c r="D8469"/>
      <c r="E8469"/>
      <c r="F8469"/>
      <c r="G8469"/>
      <c r="H8469"/>
      <c r="I8469"/>
      <c r="J8469"/>
      <c r="O8469" s="2"/>
    </row>
    <row r="8470" spans="1:15" ht="15" x14ac:dyDescent="0.25">
      <c r="A8470"/>
      <c r="B8470"/>
      <c r="C8470"/>
      <c r="D8470"/>
      <c r="E8470"/>
      <c r="F8470"/>
      <c r="G8470"/>
      <c r="H8470"/>
      <c r="I8470"/>
      <c r="J8470"/>
      <c r="O8470" s="2"/>
    </row>
    <row r="8471" spans="1:15" ht="15" x14ac:dyDescent="0.25">
      <c r="A8471"/>
      <c r="B8471"/>
      <c r="C8471"/>
      <c r="D8471"/>
      <c r="E8471"/>
      <c r="F8471"/>
      <c r="G8471"/>
      <c r="H8471"/>
      <c r="I8471"/>
      <c r="J8471"/>
      <c r="O8471" s="2"/>
    </row>
    <row r="8472" spans="1:15" ht="15" x14ac:dyDescent="0.25">
      <c r="A8472"/>
      <c r="B8472"/>
      <c r="C8472"/>
      <c r="D8472"/>
      <c r="E8472"/>
      <c r="F8472"/>
      <c r="G8472"/>
      <c r="H8472"/>
      <c r="I8472"/>
      <c r="J8472"/>
      <c r="O8472" s="2"/>
    </row>
    <row r="8473" spans="1:15" ht="15" x14ac:dyDescent="0.25">
      <c r="A8473"/>
      <c r="B8473"/>
      <c r="C8473"/>
      <c r="D8473"/>
      <c r="E8473"/>
      <c r="F8473"/>
      <c r="G8473"/>
      <c r="H8473"/>
      <c r="I8473"/>
      <c r="J8473"/>
      <c r="O8473" s="2"/>
    </row>
    <row r="8474" spans="1:15" ht="15" x14ac:dyDescent="0.25">
      <c r="A8474"/>
      <c r="B8474"/>
      <c r="C8474"/>
      <c r="D8474"/>
      <c r="E8474"/>
      <c r="F8474"/>
      <c r="G8474"/>
      <c r="H8474"/>
      <c r="I8474"/>
      <c r="J8474"/>
      <c r="O8474" s="2"/>
    </row>
    <row r="8475" spans="1:15" ht="15" x14ac:dyDescent="0.25">
      <c r="A8475"/>
      <c r="B8475"/>
      <c r="C8475"/>
      <c r="D8475"/>
      <c r="E8475"/>
      <c r="F8475"/>
      <c r="G8475"/>
      <c r="H8475"/>
      <c r="I8475"/>
      <c r="J8475"/>
      <c r="O8475" s="2"/>
    </row>
    <row r="8476" spans="1:15" ht="15" x14ac:dyDescent="0.25">
      <c r="A8476"/>
      <c r="B8476"/>
      <c r="C8476"/>
      <c r="D8476"/>
      <c r="E8476"/>
      <c r="F8476"/>
      <c r="G8476"/>
      <c r="H8476"/>
      <c r="I8476"/>
      <c r="J8476"/>
      <c r="O8476" s="2"/>
    </row>
    <row r="8477" spans="1:15" ht="15" x14ac:dyDescent="0.25">
      <c r="A8477"/>
      <c r="B8477"/>
      <c r="C8477"/>
      <c r="D8477"/>
      <c r="E8477"/>
      <c r="F8477"/>
      <c r="G8477"/>
      <c r="H8477"/>
      <c r="I8477"/>
      <c r="J8477"/>
      <c r="O8477" s="2"/>
    </row>
    <row r="8478" spans="1:15" ht="15" x14ac:dyDescent="0.25">
      <c r="A8478"/>
      <c r="B8478"/>
      <c r="C8478"/>
      <c r="D8478"/>
      <c r="E8478"/>
      <c r="F8478"/>
      <c r="G8478"/>
      <c r="H8478"/>
      <c r="I8478"/>
      <c r="J8478"/>
      <c r="O8478" s="2"/>
    </row>
    <row r="8479" spans="1:15" ht="15" x14ac:dyDescent="0.25">
      <c r="A8479"/>
      <c r="B8479"/>
      <c r="C8479"/>
      <c r="D8479"/>
      <c r="E8479"/>
      <c r="F8479"/>
      <c r="G8479"/>
      <c r="H8479"/>
      <c r="I8479"/>
      <c r="J8479"/>
      <c r="O8479" s="2"/>
    </row>
    <row r="8480" spans="1:15" ht="15" x14ac:dyDescent="0.25">
      <c r="A8480"/>
      <c r="B8480"/>
      <c r="C8480"/>
      <c r="D8480"/>
      <c r="E8480"/>
      <c r="F8480"/>
      <c r="G8480"/>
      <c r="H8480"/>
      <c r="I8480"/>
      <c r="J8480"/>
      <c r="O8480" s="2"/>
    </row>
    <row r="8481" spans="1:15" ht="15" x14ac:dyDescent="0.25">
      <c r="A8481"/>
      <c r="B8481"/>
      <c r="C8481"/>
      <c r="D8481"/>
      <c r="E8481"/>
      <c r="F8481"/>
      <c r="G8481"/>
      <c r="H8481"/>
      <c r="I8481"/>
      <c r="J8481"/>
      <c r="O8481" s="2"/>
    </row>
    <row r="8482" spans="1:15" ht="15" x14ac:dyDescent="0.25">
      <c r="A8482"/>
      <c r="B8482"/>
      <c r="C8482"/>
      <c r="D8482"/>
      <c r="E8482"/>
      <c r="F8482"/>
      <c r="G8482"/>
      <c r="H8482"/>
      <c r="I8482"/>
      <c r="J8482"/>
      <c r="O8482" s="2"/>
    </row>
    <row r="8483" spans="1:15" ht="15" x14ac:dyDescent="0.25">
      <c r="A8483"/>
      <c r="B8483"/>
      <c r="C8483"/>
      <c r="D8483"/>
      <c r="E8483"/>
      <c r="F8483"/>
      <c r="G8483"/>
      <c r="H8483"/>
      <c r="I8483"/>
      <c r="J8483"/>
      <c r="O8483" s="2"/>
    </row>
    <row r="8484" spans="1:15" ht="15" x14ac:dyDescent="0.25">
      <c r="A8484"/>
      <c r="B8484"/>
      <c r="C8484"/>
      <c r="D8484"/>
      <c r="E8484"/>
      <c r="F8484"/>
      <c r="G8484"/>
      <c r="H8484"/>
      <c r="I8484"/>
      <c r="J8484"/>
      <c r="O8484" s="2"/>
    </row>
    <row r="8485" spans="1:15" ht="15" x14ac:dyDescent="0.25">
      <c r="A8485"/>
      <c r="B8485"/>
      <c r="C8485"/>
      <c r="D8485"/>
      <c r="E8485"/>
      <c r="F8485"/>
      <c r="G8485"/>
      <c r="H8485"/>
      <c r="I8485"/>
      <c r="J8485"/>
      <c r="O8485" s="2"/>
    </row>
    <row r="8486" spans="1:15" ht="15" x14ac:dyDescent="0.25">
      <c r="A8486"/>
      <c r="B8486"/>
      <c r="C8486"/>
      <c r="D8486"/>
      <c r="E8486"/>
      <c r="F8486"/>
      <c r="G8486"/>
      <c r="H8486"/>
      <c r="I8486"/>
      <c r="J8486"/>
      <c r="O8486" s="2"/>
    </row>
    <row r="8487" spans="1:15" ht="15" x14ac:dyDescent="0.25">
      <c r="A8487"/>
      <c r="B8487"/>
      <c r="C8487"/>
      <c r="D8487"/>
      <c r="E8487"/>
      <c r="F8487"/>
      <c r="G8487"/>
      <c r="H8487"/>
      <c r="I8487"/>
      <c r="J8487"/>
      <c r="O8487" s="2"/>
    </row>
    <row r="8488" spans="1:15" ht="15" x14ac:dyDescent="0.25">
      <c r="A8488"/>
      <c r="B8488"/>
      <c r="C8488"/>
      <c r="D8488"/>
      <c r="E8488"/>
      <c r="F8488"/>
      <c r="G8488"/>
      <c r="H8488"/>
      <c r="I8488"/>
      <c r="J8488"/>
      <c r="O8488" s="2"/>
    </row>
    <row r="8489" spans="1:15" ht="15" x14ac:dyDescent="0.25">
      <c r="A8489"/>
      <c r="B8489"/>
      <c r="C8489"/>
      <c r="D8489"/>
      <c r="E8489"/>
      <c r="F8489"/>
      <c r="G8489"/>
      <c r="H8489"/>
      <c r="I8489"/>
      <c r="J8489"/>
      <c r="O8489" s="2"/>
    </row>
    <row r="8490" spans="1:15" ht="15" x14ac:dyDescent="0.25">
      <c r="A8490"/>
      <c r="B8490"/>
      <c r="C8490"/>
      <c r="D8490"/>
      <c r="E8490"/>
      <c r="F8490"/>
      <c r="G8490"/>
      <c r="H8490"/>
      <c r="I8490"/>
      <c r="J8490"/>
      <c r="O8490" s="2"/>
    </row>
    <row r="8491" spans="1:15" ht="15" x14ac:dyDescent="0.25">
      <c r="A8491"/>
      <c r="B8491"/>
      <c r="C8491"/>
      <c r="D8491"/>
      <c r="E8491"/>
      <c r="F8491"/>
      <c r="G8491"/>
      <c r="H8491"/>
      <c r="I8491"/>
      <c r="J8491"/>
      <c r="O8491" s="2"/>
    </row>
    <row r="8492" spans="1:15" ht="15" x14ac:dyDescent="0.25">
      <c r="A8492"/>
      <c r="B8492"/>
      <c r="C8492"/>
      <c r="D8492"/>
      <c r="E8492"/>
      <c r="F8492"/>
      <c r="G8492"/>
      <c r="H8492"/>
      <c r="I8492"/>
      <c r="J8492"/>
      <c r="O8492" s="2"/>
    </row>
    <row r="8493" spans="1:15" ht="15" x14ac:dyDescent="0.25">
      <c r="A8493"/>
      <c r="B8493"/>
      <c r="C8493"/>
      <c r="D8493"/>
      <c r="E8493"/>
      <c r="F8493"/>
      <c r="G8493"/>
      <c r="H8493"/>
      <c r="I8493"/>
      <c r="J8493"/>
      <c r="O8493" s="2"/>
    </row>
    <row r="8494" spans="1:15" ht="15" x14ac:dyDescent="0.25">
      <c r="A8494"/>
      <c r="B8494"/>
      <c r="C8494"/>
      <c r="D8494"/>
      <c r="E8494"/>
      <c r="F8494"/>
      <c r="G8494"/>
      <c r="H8494"/>
      <c r="I8494"/>
      <c r="J8494"/>
      <c r="O8494" s="2"/>
    </row>
    <row r="8495" spans="1:15" ht="15" x14ac:dyDescent="0.25">
      <c r="A8495"/>
      <c r="B8495"/>
      <c r="C8495"/>
      <c r="D8495"/>
      <c r="E8495"/>
      <c r="F8495"/>
      <c r="G8495"/>
      <c r="H8495"/>
      <c r="I8495"/>
      <c r="J8495"/>
      <c r="O8495" s="2"/>
    </row>
    <row r="8496" spans="1:15" ht="15" x14ac:dyDescent="0.25">
      <c r="A8496"/>
      <c r="B8496"/>
      <c r="C8496"/>
      <c r="D8496"/>
      <c r="E8496"/>
      <c r="F8496"/>
      <c r="G8496"/>
      <c r="H8496"/>
      <c r="I8496"/>
      <c r="J8496"/>
      <c r="O8496" s="2"/>
    </row>
    <row r="8497" spans="1:15" ht="15" x14ac:dyDescent="0.25">
      <c r="A8497"/>
      <c r="B8497"/>
      <c r="C8497"/>
      <c r="D8497"/>
      <c r="E8497"/>
      <c r="F8497"/>
      <c r="G8497"/>
      <c r="H8497"/>
      <c r="I8497"/>
      <c r="J8497"/>
      <c r="O8497" s="2"/>
    </row>
    <row r="8498" spans="1:15" ht="15" x14ac:dyDescent="0.25">
      <c r="A8498"/>
      <c r="B8498"/>
      <c r="C8498"/>
      <c r="D8498"/>
      <c r="E8498"/>
      <c r="F8498"/>
      <c r="G8498"/>
      <c r="H8498"/>
      <c r="I8498"/>
      <c r="J8498"/>
      <c r="O8498" s="2"/>
    </row>
    <row r="8499" spans="1:15" ht="15" x14ac:dyDescent="0.25">
      <c r="A8499"/>
      <c r="B8499"/>
      <c r="C8499"/>
      <c r="D8499"/>
      <c r="E8499"/>
      <c r="F8499"/>
      <c r="G8499"/>
      <c r="H8499"/>
      <c r="I8499"/>
      <c r="J8499"/>
      <c r="O8499" s="2"/>
    </row>
    <row r="8500" spans="1:15" ht="15" x14ac:dyDescent="0.25">
      <c r="A8500"/>
      <c r="B8500"/>
      <c r="C8500"/>
      <c r="D8500"/>
      <c r="E8500"/>
      <c r="F8500"/>
      <c r="G8500"/>
      <c r="H8500"/>
      <c r="I8500"/>
      <c r="J8500"/>
      <c r="O8500" s="2"/>
    </row>
    <row r="8501" spans="1:15" ht="15" x14ac:dyDescent="0.25">
      <c r="A8501"/>
      <c r="B8501"/>
      <c r="C8501"/>
      <c r="D8501"/>
      <c r="E8501"/>
      <c r="F8501"/>
      <c r="G8501"/>
      <c r="H8501"/>
      <c r="I8501"/>
      <c r="J8501"/>
      <c r="O8501" s="2"/>
    </row>
    <row r="8502" spans="1:15" ht="15" x14ac:dyDescent="0.25">
      <c r="A8502"/>
      <c r="B8502"/>
      <c r="C8502"/>
      <c r="D8502"/>
      <c r="E8502"/>
      <c r="F8502"/>
      <c r="G8502"/>
      <c r="H8502"/>
      <c r="I8502"/>
      <c r="J8502"/>
      <c r="O8502" s="2"/>
    </row>
    <row r="8503" spans="1:15" ht="15" x14ac:dyDescent="0.25">
      <c r="A8503"/>
      <c r="B8503"/>
      <c r="C8503"/>
      <c r="D8503"/>
      <c r="E8503"/>
      <c r="F8503"/>
      <c r="G8503"/>
      <c r="H8503"/>
      <c r="I8503"/>
      <c r="J8503"/>
      <c r="O8503" s="2"/>
    </row>
    <row r="8504" spans="1:15" ht="15" x14ac:dyDescent="0.25">
      <c r="A8504"/>
      <c r="B8504"/>
      <c r="C8504"/>
      <c r="D8504"/>
      <c r="E8504"/>
      <c r="F8504"/>
      <c r="G8504"/>
      <c r="H8504"/>
      <c r="I8504"/>
      <c r="J8504"/>
      <c r="O8504" s="2"/>
    </row>
    <row r="8505" spans="1:15" ht="15" x14ac:dyDescent="0.25">
      <c r="A8505"/>
      <c r="B8505"/>
      <c r="C8505"/>
      <c r="D8505"/>
      <c r="E8505"/>
      <c r="F8505"/>
      <c r="G8505"/>
      <c r="H8505"/>
      <c r="I8505"/>
      <c r="J8505"/>
      <c r="O8505" s="2"/>
    </row>
    <row r="8506" spans="1:15" ht="15" x14ac:dyDescent="0.25">
      <c r="A8506"/>
      <c r="B8506"/>
      <c r="C8506"/>
      <c r="D8506"/>
      <c r="E8506"/>
      <c r="F8506"/>
      <c r="G8506"/>
      <c r="H8506"/>
      <c r="I8506"/>
      <c r="J8506"/>
      <c r="O8506" s="2"/>
    </row>
    <row r="8507" spans="1:15" ht="15" x14ac:dyDescent="0.25">
      <c r="A8507"/>
      <c r="B8507"/>
      <c r="C8507"/>
      <c r="D8507"/>
      <c r="E8507"/>
      <c r="F8507"/>
      <c r="G8507"/>
      <c r="H8507"/>
      <c r="I8507"/>
      <c r="J8507"/>
      <c r="O8507" s="2"/>
    </row>
    <row r="8508" spans="1:15" ht="15" x14ac:dyDescent="0.25">
      <c r="A8508"/>
      <c r="B8508"/>
      <c r="C8508"/>
      <c r="D8508"/>
      <c r="E8508"/>
      <c r="F8508"/>
      <c r="G8508"/>
      <c r="H8508"/>
      <c r="I8508"/>
      <c r="J8508"/>
      <c r="O8508" s="2"/>
    </row>
    <row r="8509" spans="1:15" ht="15" x14ac:dyDescent="0.25">
      <c r="A8509"/>
      <c r="B8509"/>
      <c r="C8509"/>
      <c r="D8509"/>
      <c r="E8509"/>
      <c r="F8509"/>
      <c r="G8509"/>
      <c r="H8509"/>
      <c r="I8509"/>
      <c r="J8509"/>
      <c r="O8509" s="2"/>
    </row>
    <row r="8510" spans="1:15" ht="15" x14ac:dyDescent="0.25">
      <c r="A8510"/>
      <c r="B8510"/>
      <c r="C8510"/>
      <c r="D8510"/>
      <c r="E8510"/>
      <c r="F8510"/>
      <c r="G8510"/>
      <c r="H8510"/>
      <c r="I8510"/>
      <c r="J8510"/>
      <c r="O8510" s="2"/>
    </row>
    <row r="8511" spans="1:15" ht="15" x14ac:dyDescent="0.25">
      <c r="A8511"/>
      <c r="B8511"/>
      <c r="C8511"/>
      <c r="D8511"/>
      <c r="E8511"/>
      <c r="F8511"/>
      <c r="G8511"/>
      <c r="H8511"/>
      <c r="I8511"/>
      <c r="J8511"/>
      <c r="O8511" s="2"/>
    </row>
    <row r="8512" spans="1:15" ht="15" x14ac:dyDescent="0.25">
      <c r="A8512"/>
      <c r="B8512"/>
      <c r="C8512"/>
      <c r="D8512"/>
      <c r="E8512"/>
      <c r="F8512"/>
      <c r="G8512"/>
      <c r="H8512"/>
      <c r="I8512"/>
      <c r="J8512"/>
      <c r="O8512" s="2"/>
    </row>
    <row r="8513" spans="1:15" ht="15" x14ac:dyDescent="0.25">
      <c r="A8513"/>
      <c r="B8513"/>
      <c r="C8513"/>
      <c r="D8513"/>
      <c r="E8513"/>
      <c r="F8513"/>
      <c r="G8513"/>
      <c r="H8513"/>
      <c r="I8513"/>
      <c r="J8513"/>
      <c r="O8513" s="2"/>
    </row>
    <row r="8514" spans="1:15" ht="15" x14ac:dyDescent="0.25">
      <c r="A8514"/>
      <c r="B8514"/>
      <c r="C8514"/>
      <c r="D8514"/>
      <c r="E8514"/>
      <c r="F8514"/>
      <c r="G8514"/>
      <c r="H8514"/>
      <c r="I8514"/>
      <c r="J8514"/>
      <c r="O8514" s="2"/>
    </row>
    <row r="8515" spans="1:15" ht="15" x14ac:dyDescent="0.25">
      <c r="A8515"/>
      <c r="B8515"/>
      <c r="C8515"/>
      <c r="D8515"/>
      <c r="E8515"/>
      <c r="F8515"/>
      <c r="G8515"/>
      <c r="H8515"/>
      <c r="I8515"/>
      <c r="J8515"/>
      <c r="O8515" s="2"/>
    </row>
    <row r="8516" spans="1:15" ht="15" x14ac:dyDescent="0.25">
      <c r="A8516"/>
      <c r="B8516"/>
      <c r="C8516"/>
      <c r="D8516"/>
      <c r="E8516"/>
      <c r="F8516"/>
      <c r="G8516"/>
      <c r="H8516"/>
      <c r="I8516"/>
      <c r="J8516"/>
      <c r="O8516" s="2"/>
    </row>
    <row r="8517" spans="1:15" ht="15" x14ac:dyDescent="0.25">
      <c r="A8517"/>
      <c r="B8517"/>
      <c r="C8517"/>
      <c r="D8517"/>
      <c r="E8517"/>
      <c r="F8517"/>
      <c r="G8517"/>
      <c r="H8517"/>
      <c r="I8517"/>
      <c r="J8517"/>
      <c r="O8517" s="2"/>
    </row>
    <row r="8518" spans="1:15" ht="15" x14ac:dyDescent="0.25">
      <c r="A8518"/>
      <c r="B8518"/>
      <c r="C8518"/>
      <c r="D8518"/>
      <c r="E8518"/>
      <c r="F8518"/>
      <c r="G8518"/>
      <c r="H8518"/>
      <c r="I8518"/>
      <c r="J8518"/>
      <c r="O8518" s="2"/>
    </row>
    <row r="8519" spans="1:15" ht="15" x14ac:dyDescent="0.25">
      <c r="A8519"/>
      <c r="B8519"/>
      <c r="C8519"/>
      <c r="D8519"/>
      <c r="E8519"/>
      <c r="F8519"/>
      <c r="G8519"/>
      <c r="H8519"/>
      <c r="I8519"/>
      <c r="J8519"/>
      <c r="O8519" s="2"/>
    </row>
    <row r="8520" spans="1:15" ht="15" x14ac:dyDescent="0.25">
      <c r="A8520"/>
      <c r="B8520"/>
      <c r="C8520"/>
      <c r="D8520"/>
      <c r="E8520"/>
      <c r="F8520"/>
      <c r="G8520"/>
      <c r="H8520"/>
      <c r="I8520"/>
      <c r="J8520"/>
      <c r="O8520" s="2"/>
    </row>
    <row r="8521" spans="1:15" ht="15" x14ac:dyDescent="0.25">
      <c r="A8521"/>
      <c r="B8521"/>
      <c r="C8521"/>
      <c r="D8521"/>
      <c r="E8521"/>
      <c r="F8521"/>
      <c r="G8521"/>
      <c r="H8521"/>
      <c r="I8521"/>
      <c r="J8521"/>
      <c r="O8521" s="2"/>
    </row>
    <row r="8522" spans="1:15" ht="15" x14ac:dyDescent="0.25">
      <c r="A8522"/>
      <c r="B8522"/>
      <c r="C8522"/>
      <c r="D8522"/>
      <c r="E8522"/>
      <c r="F8522"/>
      <c r="G8522"/>
      <c r="H8522"/>
      <c r="I8522"/>
      <c r="J8522"/>
      <c r="O8522" s="2"/>
    </row>
    <row r="8523" spans="1:15" ht="15" x14ac:dyDescent="0.25">
      <c r="A8523"/>
      <c r="B8523"/>
      <c r="C8523"/>
      <c r="D8523"/>
      <c r="E8523"/>
      <c r="F8523"/>
      <c r="G8523"/>
      <c r="H8523"/>
      <c r="I8523"/>
      <c r="J8523"/>
      <c r="O8523" s="2"/>
    </row>
    <row r="8524" spans="1:15" ht="15" x14ac:dyDescent="0.25">
      <c r="A8524"/>
      <c r="B8524"/>
      <c r="C8524"/>
      <c r="D8524"/>
      <c r="E8524"/>
      <c r="F8524"/>
      <c r="G8524"/>
      <c r="H8524"/>
      <c r="I8524"/>
      <c r="J8524"/>
      <c r="O8524" s="2"/>
    </row>
    <row r="8525" spans="1:15" ht="15" x14ac:dyDescent="0.25">
      <c r="A8525"/>
      <c r="B8525"/>
      <c r="C8525"/>
      <c r="D8525"/>
      <c r="E8525"/>
      <c r="F8525"/>
      <c r="G8525"/>
      <c r="H8525"/>
      <c r="I8525"/>
      <c r="J8525"/>
      <c r="O8525" s="2"/>
    </row>
    <row r="8526" spans="1:15" ht="15" x14ac:dyDescent="0.25">
      <c r="A8526"/>
      <c r="B8526"/>
      <c r="C8526"/>
      <c r="D8526"/>
      <c r="E8526"/>
      <c r="F8526"/>
      <c r="G8526"/>
      <c r="H8526"/>
      <c r="I8526"/>
      <c r="J8526"/>
      <c r="O8526" s="2"/>
    </row>
    <row r="8527" spans="1:15" ht="15" x14ac:dyDescent="0.25">
      <c r="A8527"/>
      <c r="B8527"/>
      <c r="C8527"/>
      <c r="D8527"/>
      <c r="E8527"/>
      <c r="F8527"/>
      <c r="G8527"/>
      <c r="H8527"/>
      <c r="I8527"/>
      <c r="J8527"/>
      <c r="O8527" s="2"/>
    </row>
    <row r="8528" spans="1:15" ht="15" x14ac:dyDescent="0.25">
      <c r="A8528"/>
      <c r="B8528"/>
      <c r="C8528"/>
      <c r="D8528"/>
      <c r="E8528"/>
      <c r="F8528"/>
      <c r="G8528"/>
      <c r="H8528"/>
      <c r="I8528"/>
      <c r="J8528"/>
      <c r="O8528" s="2"/>
    </row>
    <row r="8529" spans="1:15" ht="15" x14ac:dyDescent="0.25">
      <c r="A8529"/>
      <c r="B8529"/>
      <c r="C8529"/>
      <c r="D8529"/>
      <c r="E8529"/>
      <c r="F8529"/>
      <c r="G8529"/>
      <c r="H8529"/>
      <c r="I8529"/>
      <c r="J8529"/>
      <c r="O8529" s="2"/>
    </row>
    <row r="8530" spans="1:15" ht="15" x14ac:dyDescent="0.25">
      <c r="A8530"/>
      <c r="B8530"/>
      <c r="C8530"/>
      <c r="D8530"/>
      <c r="E8530"/>
      <c r="F8530"/>
      <c r="G8530"/>
      <c r="H8530"/>
      <c r="I8530"/>
      <c r="J8530"/>
      <c r="O8530" s="2"/>
    </row>
    <row r="8531" spans="1:15" ht="15" x14ac:dyDescent="0.25">
      <c r="A8531"/>
      <c r="B8531"/>
      <c r="C8531"/>
      <c r="D8531"/>
      <c r="E8531"/>
      <c r="F8531"/>
      <c r="G8531"/>
      <c r="H8531"/>
      <c r="I8531"/>
      <c r="J8531"/>
      <c r="O8531" s="2"/>
    </row>
    <row r="8532" spans="1:15" ht="15" x14ac:dyDescent="0.25">
      <c r="A8532"/>
      <c r="B8532"/>
      <c r="C8532"/>
      <c r="D8532"/>
      <c r="E8532"/>
      <c r="F8532"/>
      <c r="G8532"/>
      <c r="H8532"/>
      <c r="I8532"/>
      <c r="J8532"/>
      <c r="O8532" s="2"/>
    </row>
    <row r="8533" spans="1:15" ht="15" x14ac:dyDescent="0.25">
      <c r="A8533"/>
      <c r="B8533"/>
      <c r="C8533"/>
      <c r="D8533"/>
      <c r="E8533"/>
      <c r="F8533"/>
      <c r="G8533"/>
      <c r="H8533"/>
      <c r="I8533"/>
      <c r="J8533"/>
      <c r="O8533" s="2"/>
    </row>
    <row r="8534" spans="1:15" ht="15" x14ac:dyDescent="0.25">
      <c r="A8534"/>
      <c r="B8534"/>
      <c r="C8534"/>
      <c r="D8534"/>
      <c r="E8534"/>
      <c r="F8534"/>
      <c r="G8534"/>
      <c r="H8534"/>
      <c r="I8534"/>
      <c r="J8534"/>
      <c r="O8534" s="2"/>
    </row>
    <row r="8535" spans="1:15" ht="15" x14ac:dyDescent="0.25">
      <c r="A8535"/>
      <c r="B8535"/>
      <c r="C8535"/>
      <c r="D8535"/>
      <c r="E8535"/>
      <c r="F8535"/>
      <c r="G8535"/>
      <c r="H8535"/>
      <c r="I8535"/>
      <c r="J8535"/>
      <c r="O8535" s="2"/>
    </row>
    <row r="8536" spans="1:15" ht="15" x14ac:dyDescent="0.25">
      <c r="A8536"/>
      <c r="B8536"/>
      <c r="C8536"/>
      <c r="D8536"/>
      <c r="E8536"/>
      <c r="F8536"/>
      <c r="G8536"/>
      <c r="H8536"/>
      <c r="I8536"/>
      <c r="J8536"/>
      <c r="O8536" s="2"/>
    </row>
    <row r="8537" spans="1:15" ht="15" x14ac:dyDescent="0.25">
      <c r="A8537"/>
      <c r="B8537"/>
      <c r="C8537"/>
      <c r="D8537"/>
      <c r="E8537"/>
      <c r="F8537"/>
      <c r="G8537"/>
      <c r="H8537"/>
      <c r="I8537"/>
      <c r="J8537"/>
      <c r="O8537" s="2"/>
    </row>
    <row r="8538" spans="1:15" ht="15" x14ac:dyDescent="0.25">
      <c r="A8538"/>
      <c r="B8538"/>
      <c r="C8538"/>
      <c r="D8538"/>
      <c r="E8538"/>
      <c r="F8538"/>
      <c r="G8538"/>
      <c r="H8538"/>
      <c r="I8538"/>
      <c r="J8538"/>
      <c r="O8538" s="2"/>
    </row>
    <row r="8539" spans="1:15" ht="15" x14ac:dyDescent="0.25">
      <c r="A8539"/>
      <c r="B8539"/>
      <c r="C8539"/>
      <c r="D8539"/>
      <c r="E8539"/>
      <c r="F8539"/>
      <c r="G8539"/>
      <c r="H8539"/>
      <c r="I8539"/>
      <c r="J8539"/>
      <c r="O8539" s="2"/>
    </row>
    <row r="8540" spans="1:15" ht="15" x14ac:dyDescent="0.25">
      <c r="A8540"/>
      <c r="B8540"/>
      <c r="C8540"/>
      <c r="D8540"/>
      <c r="E8540"/>
      <c r="F8540"/>
      <c r="G8540"/>
      <c r="H8540"/>
      <c r="I8540"/>
      <c r="J8540"/>
      <c r="O8540" s="2"/>
    </row>
    <row r="8541" spans="1:15" ht="15" x14ac:dyDescent="0.25">
      <c r="A8541"/>
      <c r="B8541"/>
      <c r="C8541"/>
      <c r="D8541"/>
      <c r="E8541"/>
      <c r="F8541"/>
      <c r="G8541"/>
      <c r="H8541"/>
      <c r="I8541"/>
      <c r="J8541"/>
      <c r="O8541" s="2"/>
    </row>
    <row r="8542" spans="1:15" ht="15" x14ac:dyDescent="0.25">
      <c r="A8542"/>
      <c r="B8542"/>
      <c r="C8542"/>
      <c r="D8542"/>
      <c r="E8542"/>
      <c r="F8542"/>
      <c r="G8542"/>
      <c r="H8542"/>
      <c r="I8542"/>
      <c r="J8542"/>
      <c r="O8542" s="2"/>
    </row>
    <row r="8543" spans="1:15" ht="15" x14ac:dyDescent="0.25">
      <c r="A8543"/>
      <c r="B8543"/>
      <c r="C8543"/>
      <c r="D8543"/>
      <c r="E8543"/>
      <c r="F8543"/>
      <c r="G8543"/>
      <c r="H8543"/>
      <c r="I8543"/>
      <c r="J8543"/>
      <c r="O8543" s="2"/>
    </row>
    <row r="8544" spans="1:15" ht="15" x14ac:dyDescent="0.25">
      <c r="A8544"/>
      <c r="B8544"/>
      <c r="C8544"/>
      <c r="D8544"/>
      <c r="E8544"/>
      <c r="F8544"/>
      <c r="G8544"/>
      <c r="H8544"/>
      <c r="I8544"/>
      <c r="J8544"/>
      <c r="O8544" s="2"/>
    </row>
    <row r="8545" spans="1:15" ht="15" x14ac:dyDescent="0.25">
      <c r="A8545"/>
      <c r="B8545"/>
      <c r="C8545"/>
      <c r="D8545"/>
      <c r="E8545"/>
      <c r="F8545"/>
      <c r="G8545"/>
      <c r="H8545"/>
      <c r="I8545"/>
      <c r="J8545"/>
      <c r="O8545" s="2"/>
    </row>
    <row r="8546" spans="1:15" ht="15" x14ac:dyDescent="0.25">
      <c r="A8546"/>
      <c r="B8546"/>
      <c r="C8546"/>
      <c r="D8546"/>
      <c r="E8546"/>
      <c r="F8546"/>
      <c r="G8546"/>
      <c r="H8546"/>
      <c r="I8546"/>
      <c r="J8546"/>
      <c r="O8546" s="2"/>
    </row>
    <row r="8547" spans="1:15" ht="15" x14ac:dyDescent="0.25">
      <c r="A8547"/>
      <c r="B8547"/>
      <c r="C8547"/>
      <c r="D8547"/>
      <c r="E8547"/>
      <c r="F8547"/>
      <c r="G8547"/>
      <c r="H8547"/>
      <c r="I8547"/>
      <c r="J8547"/>
      <c r="O8547" s="2"/>
    </row>
    <row r="8548" spans="1:15" ht="15" x14ac:dyDescent="0.25">
      <c r="A8548"/>
      <c r="B8548"/>
      <c r="C8548"/>
      <c r="D8548"/>
      <c r="E8548"/>
      <c r="F8548"/>
      <c r="G8548"/>
      <c r="H8548"/>
      <c r="I8548"/>
      <c r="J8548"/>
      <c r="O8548" s="2"/>
    </row>
    <row r="8549" spans="1:15" ht="15" x14ac:dyDescent="0.25">
      <c r="A8549"/>
      <c r="B8549"/>
      <c r="C8549"/>
      <c r="D8549"/>
      <c r="E8549"/>
      <c r="F8549"/>
      <c r="G8549"/>
      <c r="H8549"/>
      <c r="I8549"/>
      <c r="J8549"/>
      <c r="O8549" s="2"/>
    </row>
    <row r="8550" spans="1:15" ht="15" x14ac:dyDescent="0.25">
      <c r="A8550"/>
      <c r="B8550"/>
      <c r="C8550"/>
      <c r="D8550"/>
      <c r="E8550"/>
      <c r="F8550"/>
      <c r="G8550"/>
      <c r="H8550"/>
      <c r="I8550"/>
      <c r="J8550"/>
      <c r="O8550" s="2"/>
    </row>
    <row r="8551" spans="1:15" ht="15" x14ac:dyDescent="0.25">
      <c r="A8551"/>
      <c r="B8551"/>
      <c r="C8551"/>
      <c r="D8551"/>
      <c r="E8551"/>
      <c r="F8551"/>
      <c r="G8551"/>
      <c r="H8551"/>
      <c r="I8551"/>
      <c r="J8551"/>
      <c r="O8551" s="2"/>
    </row>
    <row r="8552" spans="1:15" ht="15" x14ac:dyDescent="0.25">
      <c r="A8552"/>
      <c r="B8552"/>
      <c r="C8552"/>
      <c r="D8552"/>
      <c r="E8552"/>
      <c r="F8552"/>
      <c r="G8552"/>
      <c r="H8552"/>
      <c r="I8552"/>
      <c r="J8552"/>
      <c r="O8552" s="2"/>
    </row>
    <row r="8553" spans="1:15" ht="15" x14ac:dyDescent="0.25">
      <c r="A8553"/>
      <c r="B8553"/>
      <c r="C8553"/>
      <c r="D8553"/>
      <c r="E8553"/>
      <c r="F8553"/>
      <c r="G8553"/>
      <c r="H8553"/>
      <c r="I8553"/>
      <c r="J8553"/>
      <c r="O8553" s="2"/>
    </row>
    <row r="8554" spans="1:15" ht="15" x14ac:dyDescent="0.25">
      <c r="A8554"/>
      <c r="B8554"/>
      <c r="C8554"/>
      <c r="D8554"/>
      <c r="E8554"/>
      <c r="F8554"/>
      <c r="G8554"/>
      <c r="H8554"/>
      <c r="I8554"/>
      <c r="J8554"/>
      <c r="O8554" s="2"/>
    </row>
    <row r="8555" spans="1:15" ht="15" x14ac:dyDescent="0.25">
      <c r="A8555"/>
      <c r="B8555"/>
      <c r="C8555"/>
      <c r="D8555"/>
      <c r="E8555"/>
      <c r="F8555"/>
      <c r="G8555"/>
      <c r="H8555"/>
      <c r="I8555"/>
      <c r="J8555"/>
      <c r="O8555" s="2"/>
    </row>
    <row r="8556" spans="1:15" ht="15" x14ac:dyDescent="0.25">
      <c r="A8556"/>
      <c r="B8556"/>
      <c r="C8556"/>
      <c r="D8556"/>
      <c r="E8556"/>
      <c r="F8556"/>
      <c r="G8556"/>
      <c r="H8556"/>
      <c r="I8556"/>
      <c r="J8556"/>
      <c r="O8556" s="2"/>
    </row>
    <row r="8557" spans="1:15" ht="15" x14ac:dyDescent="0.25">
      <c r="A8557"/>
      <c r="B8557"/>
      <c r="C8557"/>
      <c r="D8557"/>
      <c r="E8557"/>
      <c r="F8557"/>
      <c r="G8557"/>
      <c r="H8557"/>
      <c r="I8557"/>
      <c r="J8557"/>
      <c r="O8557" s="2"/>
    </row>
    <row r="8558" spans="1:15" ht="15" x14ac:dyDescent="0.25">
      <c r="A8558"/>
      <c r="B8558"/>
      <c r="C8558"/>
      <c r="D8558"/>
      <c r="E8558"/>
      <c r="F8558"/>
      <c r="G8558"/>
      <c r="H8558"/>
      <c r="I8558"/>
      <c r="J8558"/>
      <c r="O8558" s="2"/>
    </row>
    <row r="8559" spans="1:15" ht="15" x14ac:dyDescent="0.25">
      <c r="A8559"/>
      <c r="B8559"/>
      <c r="C8559"/>
      <c r="D8559"/>
      <c r="E8559"/>
      <c r="F8559"/>
      <c r="G8559"/>
      <c r="H8559"/>
      <c r="I8559"/>
      <c r="J8559"/>
      <c r="O8559" s="2"/>
    </row>
    <row r="8560" spans="1:15" ht="15" x14ac:dyDescent="0.25">
      <c r="A8560"/>
      <c r="B8560"/>
      <c r="C8560"/>
      <c r="D8560"/>
      <c r="E8560"/>
      <c r="F8560"/>
      <c r="G8560"/>
      <c r="H8560"/>
      <c r="I8560"/>
      <c r="J8560"/>
      <c r="O8560" s="2"/>
    </row>
    <row r="8561" spans="1:15" ht="15" x14ac:dyDescent="0.25">
      <c r="A8561"/>
      <c r="B8561"/>
      <c r="C8561"/>
      <c r="D8561"/>
      <c r="E8561"/>
      <c r="F8561"/>
      <c r="G8561"/>
      <c r="H8561"/>
      <c r="I8561"/>
      <c r="J8561"/>
      <c r="O8561" s="2"/>
    </row>
    <row r="8562" spans="1:15" ht="15" x14ac:dyDescent="0.25">
      <c r="A8562"/>
      <c r="B8562"/>
      <c r="C8562"/>
      <c r="D8562"/>
      <c r="E8562"/>
      <c r="F8562"/>
      <c r="G8562"/>
      <c r="H8562"/>
      <c r="I8562"/>
      <c r="J8562"/>
      <c r="O8562" s="2"/>
    </row>
    <row r="8563" spans="1:15" ht="15" x14ac:dyDescent="0.25">
      <c r="A8563"/>
      <c r="B8563"/>
      <c r="C8563"/>
      <c r="D8563"/>
      <c r="E8563"/>
      <c r="F8563"/>
      <c r="G8563"/>
      <c r="H8563"/>
      <c r="I8563"/>
      <c r="J8563"/>
      <c r="O8563" s="2"/>
    </row>
    <row r="8564" spans="1:15" ht="15" x14ac:dyDescent="0.25">
      <c r="A8564"/>
      <c r="B8564"/>
      <c r="C8564"/>
      <c r="D8564"/>
      <c r="E8564"/>
      <c r="F8564"/>
      <c r="G8564"/>
      <c r="H8564"/>
      <c r="I8564"/>
      <c r="J8564"/>
      <c r="O8564" s="2"/>
    </row>
    <row r="8565" spans="1:15" ht="15" x14ac:dyDescent="0.25">
      <c r="A8565"/>
      <c r="B8565"/>
      <c r="C8565"/>
      <c r="D8565"/>
      <c r="E8565"/>
      <c r="F8565"/>
      <c r="G8565"/>
      <c r="H8565"/>
      <c r="I8565"/>
      <c r="J8565"/>
      <c r="O8565" s="2"/>
    </row>
    <row r="8566" spans="1:15" ht="15" x14ac:dyDescent="0.25">
      <c r="A8566"/>
      <c r="B8566"/>
      <c r="C8566"/>
      <c r="D8566"/>
      <c r="E8566"/>
      <c r="F8566"/>
      <c r="G8566"/>
      <c r="H8566"/>
      <c r="I8566"/>
      <c r="J8566"/>
      <c r="O8566" s="2"/>
    </row>
    <row r="8567" spans="1:15" ht="15" x14ac:dyDescent="0.25">
      <c r="A8567"/>
      <c r="B8567"/>
      <c r="C8567"/>
      <c r="D8567"/>
      <c r="E8567"/>
      <c r="F8567"/>
      <c r="G8567"/>
      <c r="H8567"/>
      <c r="I8567"/>
      <c r="J8567"/>
      <c r="O8567" s="2"/>
    </row>
    <row r="8568" spans="1:15" ht="15" x14ac:dyDescent="0.25">
      <c r="A8568"/>
      <c r="B8568"/>
      <c r="C8568"/>
      <c r="D8568"/>
      <c r="E8568"/>
      <c r="F8568"/>
      <c r="G8568"/>
      <c r="H8568"/>
      <c r="I8568"/>
      <c r="J8568"/>
      <c r="O8568" s="2"/>
    </row>
    <row r="8569" spans="1:15" ht="15" x14ac:dyDescent="0.25">
      <c r="A8569"/>
      <c r="B8569"/>
      <c r="C8569"/>
      <c r="D8569"/>
      <c r="E8569"/>
      <c r="F8569"/>
      <c r="G8569"/>
      <c r="H8569"/>
      <c r="I8569"/>
      <c r="J8569"/>
      <c r="O8569" s="2"/>
    </row>
    <row r="8570" spans="1:15" ht="15" x14ac:dyDescent="0.25">
      <c r="A8570"/>
      <c r="B8570"/>
      <c r="C8570"/>
      <c r="D8570"/>
      <c r="E8570"/>
      <c r="F8570"/>
      <c r="G8570"/>
      <c r="H8570"/>
      <c r="I8570"/>
      <c r="J8570"/>
      <c r="O8570" s="2"/>
    </row>
    <row r="8571" spans="1:15" ht="15" x14ac:dyDescent="0.25">
      <c r="A8571"/>
      <c r="B8571"/>
      <c r="C8571"/>
      <c r="D8571"/>
      <c r="E8571"/>
      <c r="F8571"/>
      <c r="G8571"/>
      <c r="H8571"/>
      <c r="I8571"/>
      <c r="J8571"/>
      <c r="O8571" s="2"/>
    </row>
    <row r="8572" spans="1:15" ht="15" x14ac:dyDescent="0.25">
      <c r="A8572"/>
      <c r="B8572"/>
      <c r="C8572"/>
      <c r="D8572"/>
      <c r="E8572"/>
      <c r="F8572"/>
      <c r="G8572"/>
      <c r="H8572"/>
      <c r="I8572"/>
      <c r="J8572"/>
      <c r="O8572" s="2"/>
    </row>
    <row r="8573" spans="1:15" ht="15" x14ac:dyDescent="0.25">
      <c r="A8573"/>
      <c r="B8573"/>
      <c r="C8573"/>
      <c r="D8573"/>
      <c r="E8573"/>
      <c r="F8573"/>
      <c r="G8573"/>
      <c r="H8573"/>
      <c r="I8573"/>
      <c r="J8573"/>
      <c r="O8573" s="2"/>
    </row>
    <row r="8574" spans="1:15" ht="15" x14ac:dyDescent="0.25">
      <c r="A8574"/>
      <c r="B8574"/>
      <c r="C8574"/>
      <c r="D8574"/>
      <c r="E8574"/>
      <c r="F8574"/>
      <c r="G8574"/>
      <c r="H8574"/>
      <c r="I8574"/>
      <c r="J8574"/>
      <c r="O8574" s="2"/>
    </row>
    <row r="8575" spans="1:15" ht="15" x14ac:dyDescent="0.25">
      <c r="A8575"/>
      <c r="B8575"/>
      <c r="C8575"/>
      <c r="D8575"/>
      <c r="E8575"/>
      <c r="F8575"/>
      <c r="G8575"/>
      <c r="H8575"/>
      <c r="I8575"/>
      <c r="J8575"/>
      <c r="O8575" s="2"/>
    </row>
    <row r="8576" spans="1:15" ht="15" x14ac:dyDescent="0.25">
      <c r="A8576"/>
      <c r="B8576"/>
      <c r="C8576"/>
      <c r="D8576"/>
      <c r="E8576"/>
      <c r="F8576"/>
      <c r="G8576"/>
      <c r="H8576"/>
      <c r="I8576"/>
      <c r="J8576"/>
      <c r="O8576" s="2"/>
    </row>
    <row r="8577" spans="1:15" ht="15" x14ac:dyDescent="0.25">
      <c r="A8577"/>
      <c r="B8577"/>
      <c r="C8577"/>
      <c r="D8577"/>
      <c r="E8577"/>
      <c r="F8577"/>
      <c r="G8577"/>
      <c r="H8577"/>
      <c r="I8577"/>
      <c r="J8577"/>
      <c r="O8577" s="2"/>
    </row>
    <row r="8578" spans="1:15" ht="15" x14ac:dyDescent="0.25">
      <c r="A8578"/>
      <c r="B8578"/>
      <c r="C8578"/>
      <c r="D8578"/>
      <c r="E8578"/>
      <c r="F8578"/>
      <c r="G8578"/>
      <c r="H8578"/>
      <c r="I8578"/>
      <c r="J8578"/>
      <c r="O8578" s="2"/>
    </row>
    <row r="8579" spans="1:15" ht="15" x14ac:dyDescent="0.25">
      <c r="A8579"/>
      <c r="B8579"/>
      <c r="C8579"/>
      <c r="D8579"/>
      <c r="E8579"/>
      <c r="F8579"/>
      <c r="G8579"/>
      <c r="H8579"/>
      <c r="I8579"/>
      <c r="J8579"/>
      <c r="O8579" s="2"/>
    </row>
    <row r="8580" spans="1:15" ht="15" x14ac:dyDescent="0.25">
      <c r="A8580"/>
      <c r="B8580"/>
      <c r="C8580"/>
      <c r="D8580"/>
      <c r="E8580"/>
      <c r="F8580"/>
      <c r="G8580"/>
      <c r="H8580"/>
      <c r="I8580"/>
      <c r="J8580"/>
      <c r="O8580" s="2"/>
    </row>
    <row r="8581" spans="1:15" ht="15" x14ac:dyDescent="0.25">
      <c r="A8581"/>
      <c r="B8581"/>
      <c r="C8581"/>
      <c r="D8581"/>
      <c r="E8581"/>
      <c r="F8581"/>
      <c r="G8581"/>
      <c r="H8581"/>
      <c r="I8581"/>
      <c r="J8581"/>
      <c r="O8581" s="2"/>
    </row>
    <row r="8582" spans="1:15" ht="15" x14ac:dyDescent="0.25">
      <c r="A8582"/>
      <c r="B8582"/>
      <c r="C8582"/>
      <c r="D8582"/>
      <c r="E8582"/>
      <c r="F8582"/>
      <c r="G8582"/>
      <c r="H8582"/>
      <c r="I8582"/>
      <c r="J8582"/>
      <c r="O8582" s="2"/>
    </row>
    <row r="8583" spans="1:15" ht="15" x14ac:dyDescent="0.25">
      <c r="A8583"/>
      <c r="B8583"/>
      <c r="C8583"/>
      <c r="D8583"/>
      <c r="E8583"/>
      <c r="F8583"/>
      <c r="G8583"/>
      <c r="H8583"/>
      <c r="I8583"/>
      <c r="J8583"/>
      <c r="O8583" s="2"/>
    </row>
    <row r="8584" spans="1:15" ht="15" x14ac:dyDescent="0.25">
      <c r="A8584"/>
      <c r="B8584"/>
      <c r="C8584"/>
      <c r="D8584"/>
      <c r="E8584"/>
      <c r="F8584"/>
      <c r="G8584"/>
      <c r="H8584"/>
      <c r="I8584"/>
      <c r="J8584"/>
      <c r="O8584" s="2"/>
    </row>
    <row r="8585" spans="1:15" ht="15" x14ac:dyDescent="0.25">
      <c r="A8585"/>
      <c r="B8585"/>
      <c r="C8585"/>
      <c r="D8585"/>
      <c r="E8585"/>
      <c r="F8585"/>
      <c r="G8585"/>
      <c r="H8585"/>
      <c r="I8585"/>
      <c r="J8585"/>
      <c r="O8585" s="2"/>
    </row>
    <row r="8586" spans="1:15" ht="15" x14ac:dyDescent="0.25">
      <c r="A8586"/>
      <c r="B8586"/>
      <c r="C8586"/>
      <c r="D8586"/>
      <c r="E8586"/>
      <c r="F8586"/>
      <c r="G8586"/>
      <c r="H8586"/>
      <c r="I8586"/>
      <c r="J8586"/>
      <c r="O8586" s="2"/>
    </row>
    <row r="8587" spans="1:15" ht="15" x14ac:dyDescent="0.25">
      <c r="A8587"/>
      <c r="B8587"/>
      <c r="C8587"/>
      <c r="D8587"/>
      <c r="E8587"/>
      <c r="F8587"/>
      <c r="G8587"/>
      <c r="H8587"/>
      <c r="I8587"/>
      <c r="J8587"/>
      <c r="O8587" s="2"/>
    </row>
    <row r="8588" spans="1:15" ht="15" x14ac:dyDescent="0.25">
      <c r="A8588"/>
      <c r="B8588"/>
      <c r="C8588"/>
      <c r="D8588"/>
      <c r="E8588"/>
      <c r="F8588"/>
      <c r="G8588"/>
      <c r="H8588"/>
      <c r="I8588"/>
      <c r="J8588"/>
      <c r="O8588" s="2"/>
    </row>
    <row r="8589" spans="1:15" ht="15" x14ac:dyDescent="0.25">
      <c r="A8589"/>
      <c r="B8589"/>
      <c r="C8589"/>
      <c r="D8589"/>
      <c r="E8589"/>
      <c r="F8589"/>
      <c r="G8589"/>
      <c r="H8589"/>
      <c r="I8589"/>
      <c r="J8589"/>
      <c r="O8589" s="2"/>
    </row>
    <row r="8590" spans="1:15" ht="15" x14ac:dyDescent="0.25">
      <c r="A8590"/>
      <c r="B8590"/>
      <c r="C8590"/>
      <c r="D8590"/>
      <c r="E8590"/>
      <c r="F8590"/>
      <c r="G8590"/>
      <c r="H8590"/>
      <c r="I8590"/>
      <c r="J8590"/>
      <c r="O8590" s="2"/>
    </row>
    <row r="8591" spans="1:15" ht="15" x14ac:dyDescent="0.25">
      <c r="A8591"/>
      <c r="B8591"/>
      <c r="C8591"/>
      <c r="D8591"/>
      <c r="E8591"/>
      <c r="F8591"/>
      <c r="G8591"/>
      <c r="H8591"/>
      <c r="I8591"/>
      <c r="J8591"/>
      <c r="O8591" s="2"/>
    </row>
    <row r="8592" spans="1:15" ht="15" x14ac:dyDescent="0.25">
      <c r="A8592"/>
      <c r="B8592"/>
      <c r="C8592"/>
      <c r="D8592"/>
      <c r="E8592"/>
      <c r="F8592"/>
      <c r="G8592"/>
      <c r="H8592"/>
      <c r="I8592"/>
      <c r="J8592"/>
      <c r="O8592" s="2"/>
    </row>
    <row r="8593" spans="1:15" ht="15" x14ac:dyDescent="0.25">
      <c r="A8593"/>
      <c r="B8593"/>
      <c r="C8593"/>
      <c r="D8593"/>
      <c r="E8593"/>
      <c r="F8593"/>
      <c r="G8593"/>
      <c r="H8593"/>
      <c r="I8593"/>
      <c r="J8593"/>
      <c r="O8593" s="2"/>
    </row>
    <row r="8594" spans="1:15" ht="15" x14ac:dyDescent="0.25">
      <c r="A8594"/>
      <c r="B8594"/>
      <c r="C8594"/>
      <c r="D8594"/>
      <c r="E8594"/>
      <c r="F8594"/>
      <c r="G8594"/>
      <c r="H8594"/>
      <c r="I8594"/>
      <c r="J8594"/>
      <c r="O8594" s="2"/>
    </row>
    <row r="8595" spans="1:15" ht="15" x14ac:dyDescent="0.25">
      <c r="A8595"/>
      <c r="B8595"/>
      <c r="C8595"/>
      <c r="D8595"/>
      <c r="E8595"/>
      <c r="F8595"/>
      <c r="G8595"/>
      <c r="H8595"/>
      <c r="I8595"/>
      <c r="J8595"/>
      <c r="O8595" s="2"/>
    </row>
    <row r="8596" spans="1:15" ht="15" x14ac:dyDescent="0.25">
      <c r="A8596"/>
      <c r="B8596"/>
      <c r="C8596"/>
      <c r="D8596"/>
      <c r="E8596"/>
      <c r="F8596"/>
      <c r="G8596"/>
      <c r="H8596"/>
      <c r="I8596"/>
      <c r="J8596"/>
      <c r="O8596" s="2"/>
    </row>
    <row r="8597" spans="1:15" ht="15" x14ac:dyDescent="0.25">
      <c r="A8597"/>
      <c r="B8597"/>
      <c r="C8597"/>
      <c r="D8597"/>
      <c r="E8597"/>
      <c r="F8597"/>
      <c r="G8597"/>
      <c r="H8597"/>
      <c r="I8597"/>
      <c r="J8597"/>
      <c r="O8597" s="2"/>
    </row>
    <row r="8598" spans="1:15" ht="15" x14ac:dyDescent="0.25">
      <c r="A8598"/>
      <c r="B8598"/>
      <c r="C8598"/>
      <c r="D8598"/>
      <c r="E8598"/>
      <c r="F8598"/>
      <c r="G8598"/>
      <c r="H8598"/>
      <c r="I8598"/>
      <c r="J8598"/>
      <c r="O8598" s="2"/>
    </row>
    <row r="8599" spans="1:15" ht="15" x14ac:dyDescent="0.25">
      <c r="A8599"/>
      <c r="B8599"/>
      <c r="C8599"/>
      <c r="D8599"/>
      <c r="E8599"/>
      <c r="F8599"/>
      <c r="G8599"/>
      <c r="H8599"/>
      <c r="I8599"/>
      <c r="J8599"/>
      <c r="O8599" s="2"/>
    </row>
    <row r="8600" spans="1:15" ht="15" x14ac:dyDescent="0.25">
      <c r="A8600"/>
      <c r="B8600"/>
      <c r="C8600"/>
      <c r="D8600"/>
      <c r="E8600"/>
      <c r="F8600"/>
      <c r="G8600"/>
      <c r="H8600"/>
      <c r="I8600"/>
      <c r="J8600"/>
      <c r="O8600" s="2"/>
    </row>
    <row r="8601" spans="1:15" ht="15" x14ac:dyDescent="0.25">
      <c r="A8601"/>
      <c r="B8601"/>
      <c r="C8601"/>
      <c r="D8601"/>
      <c r="E8601"/>
      <c r="F8601"/>
      <c r="G8601"/>
      <c r="H8601"/>
      <c r="I8601"/>
      <c r="J8601"/>
      <c r="O8601" s="2"/>
    </row>
    <row r="8602" spans="1:15" ht="15" x14ac:dyDescent="0.25">
      <c r="A8602"/>
      <c r="B8602"/>
      <c r="C8602"/>
      <c r="D8602"/>
      <c r="E8602"/>
      <c r="F8602"/>
      <c r="G8602"/>
      <c r="H8602"/>
      <c r="I8602"/>
      <c r="J8602"/>
      <c r="O8602" s="2"/>
    </row>
    <row r="8603" spans="1:15" ht="15" x14ac:dyDescent="0.25">
      <c r="A8603"/>
      <c r="B8603"/>
      <c r="C8603"/>
      <c r="D8603"/>
      <c r="E8603"/>
      <c r="F8603"/>
      <c r="G8603"/>
      <c r="H8603"/>
      <c r="I8603"/>
      <c r="J8603"/>
      <c r="O8603" s="2"/>
    </row>
    <row r="8604" spans="1:15" ht="15" x14ac:dyDescent="0.25">
      <c r="A8604"/>
      <c r="B8604"/>
      <c r="C8604"/>
      <c r="D8604"/>
      <c r="E8604"/>
      <c r="F8604"/>
      <c r="G8604"/>
      <c r="H8604"/>
      <c r="I8604"/>
      <c r="J8604"/>
      <c r="O8604" s="2"/>
    </row>
    <row r="8605" spans="1:15" ht="15" x14ac:dyDescent="0.25">
      <c r="A8605"/>
      <c r="B8605"/>
      <c r="C8605"/>
      <c r="D8605"/>
      <c r="E8605"/>
      <c r="F8605"/>
      <c r="G8605"/>
      <c r="H8605"/>
      <c r="I8605"/>
      <c r="J8605"/>
      <c r="O8605" s="2"/>
    </row>
    <row r="8606" spans="1:15" ht="15" x14ac:dyDescent="0.25">
      <c r="A8606"/>
      <c r="B8606"/>
      <c r="C8606"/>
      <c r="D8606"/>
      <c r="E8606"/>
      <c r="F8606"/>
      <c r="G8606"/>
      <c r="H8606"/>
      <c r="I8606"/>
      <c r="J8606"/>
      <c r="O8606" s="2"/>
    </row>
    <row r="8607" spans="1:15" ht="15" x14ac:dyDescent="0.25">
      <c r="A8607"/>
      <c r="B8607"/>
      <c r="C8607"/>
      <c r="D8607"/>
      <c r="E8607"/>
      <c r="F8607"/>
      <c r="G8607"/>
      <c r="H8607"/>
      <c r="I8607"/>
      <c r="J8607"/>
      <c r="O8607" s="2"/>
    </row>
    <row r="8608" spans="1:15" ht="15" x14ac:dyDescent="0.25">
      <c r="A8608"/>
      <c r="B8608"/>
      <c r="C8608"/>
      <c r="D8608"/>
      <c r="E8608"/>
      <c r="F8608"/>
      <c r="G8608"/>
      <c r="H8608"/>
      <c r="I8608"/>
      <c r="J8608"/>
      <c r="O8608" s="2"/>
    </row>
    <row r="8609" spans="1:15" ht="15" x14ac:dyDescent="0.25">
      <c r="A8609"/>
      <c r="B8609"/>
      <c r="C8609"/>
      <c r="D8609"/>
      <c r="E8609"/>
      <c r="F8609"/>
      <c r="G8609"/>
      <c r="H8609"/>
      <c r="I8609"/>
      <c r="J8609"/>
      <c r="O8609" s="2"/>
    </row>
    <row r="8610" spans="1:15" ht="15" x14ac:dyDescent="0.25">
      <c r="A8610"/>
      <c r="B8610"/>
      <c r="C8610"/>
      <c r="D8610"/>
      <c r="E8610"/>
      <c r="F8610"/>
      <c r="G8610"/>
      <c r="H8610"/>
      <c r="I8610"/>
      <c r="J8610"/>
      <c r="O8610" s="2"/>
    </row>
    <row r="8611" spans="1:15" ht="15" x14ac:dyDescent="0.25">
      <c r="A8611"/>
      <c r="B8611"/>
      <c r="C8611"/>
      <c r="D8611"/>
      <c r="E8611"/>
      <c r="F8611"/>
      <c r="G8611"/>
      <c r="H8611"/>
      <c r="I8611"/>
      <c r="J8611"/>
      <c r="O8611" s="2"/>
    </row>
    <row r="8612" spans="1:15" ht="15" x14ac:dyDescent="0.25">
      <c r="A8612"/>
      <c r="B8612"/>
      <c r="C8612"/>
      <c r="D8612"/>
      <c r="E8612"/>
      <c r="F8612"/>
      <c r="G8612"/>
      <c r="H8612"/>
      <c r="I8612"/>
      <c r="J8612"/>
      <c r="O8612" s="2"/>
    </row>
    <row r="8613" spans="1:15" ht="15" x14ac:dyDescent="0.25">
      <c r="A8613"/>
      <c r="B8613"/>
      <c r="C8613"/>
      <c r="D8613"/>
      <c r="E8613"/>
      <c r="F8613"/>
      <c r="G8613"/>
      <c r="H8613"/>
      <c r="I8613"/>
      <c r="J8613"/>
      <c r="O8613" s="2"/>
    </row>
    <row r="8614" spans="1:15" ht="15" x14ac:dyDescent="0.25">
      <c r="A8614"/>
      <c r="B8614"/>
      <c r="C8614"/>
      <c r="D8614"/>
      <c r="E8614"/>
      <c r="F8614"/>
      <c r="G8614"/>
      <c r="H8614"/>
      <c r="I8614"/>
      <c r="J8614"/>
      <c r="O8614" s="2"/>
    </row>
    <row r="8615" spans="1:15" ht="15" x14ac:dyDescent="0.25">
      <c r="A8615"/>
      <c r="B8615"/>
      <c r="C8615"/>
      <c r="D8615"/>
      <c r="E8615"/>
      <c r="F8615"/>
      <c r="G8615"/>
      <c r="H8615"/>
      <c r="I8615"/>
      <c r="J8615"/>
      <c r="O8615" s="2"/>
    </row>
    <row r="8616" spans="1:15" ht="15" x14ac:dyDescent="0.25">
      <c r="A8616"/>
      <c r="B8616"/>
      <c r="C8616"/>
      <c r="D8616"/>
      <c r="E8616"/>
      <c r="F8616"/>
      <c r="G8616"/>
      <c r="H8616"/>
      <c r="I8616"/>
      <c r="J8616"/>
      <c r="O8616" s="2"/>
    </row>
    <row r="8617" spans="1:15" ht="15" x14ac:dyDescent="0.25">
      <c r="A8617"/>
      <c r="B8617"/>
      <c r="C8617"/>
      <c r="D8617"/>
      <c r="E8617"/>
      <c r="F8617"/>
      <c r="G8617"/>
      <c r="H8617"/>
      <c r="I8617"/>
      <c r="J8617"/>
      <c r="O8617" s="2"/>
    </row>
    <row r="8618" spans="1:15" ht="15" x14ac:dyDescent="0.25">
      <c r="A8618"/>
      <c r="B8618"/>
      <c r="C8618"/>
      <c r="D8618"/>
      <c r="E8618"/>
      <c r="F8618"/>
      <c r="G8618"/>
      <c r="H8618"/>
      <c r="I8618"/>
      <c r="J8618"/>
      <c r="O8618" s="2"/>
    </row>
    <row r="8619" spans="1:15" ht="15" x14ac:dyDescent="0.25">
      <c r="A8619"/>
      <c r="B8619"/>
      <c r="C8619"/>
      <c r="D8619"/>
      <c r="E8619"/>
      <c r="F8619"/>
      <c r="G8619"/>
      <c r="H8619"/>
      <c r="I8619"/>
      <c r="J8619"/>
      <c r="O8619" s="2"/>
    </row>
    <row r="8620" spans="1:15" ht="15" x14ac:dyDescent="0.25">
      <c r="A8620"/>
      <c r="B8620"/>
      <c r="C8620"/>
      <c r="D8620"/>
      <c r="E8620"/>
      <c r="F8620"/>
      <c r="G8620"/>
      <c r="H8620"/>
      <c r="I8620"/>
      <c r="J8620"/>
      <c r="O8620" s="2"/>
    </row>
    <row r="8621" spans="1:15" ht="15" x14ac:dyDescent="0.25">
      <c r="A8621"/>
      <c r="B8621"/>
      <c r="C8621"/>
      <c r="D8621"/>
      <c r="E8621"/>
      <c r="F8621"/>
      <c r="G8621"/>
      <c r="H8621"/>
      <c r="I8621"/>
      <c r="J8621"/>
      <c r="O8621" s="2"/>
    </row>
    <row r="8622" spans="1:15" ht="15" x14ac:dyDescent="0.25">
      <c r="A8622"/>
      <c r="B8622"/>
      <c r="C8622"/>
      <c r="D8622"/>
      <c r="E8622"/>
      <c r="F8622"/>
      <c r="G8622"/>
      <c r="H8622"/>
      <c r="I8622"/>
      <c r="J8622"/>
      <c r="O8622" s="2"/>
    </row>
    <row r="8623" spans="1:15" ht="15" x14ac:dyDescent="0.25">
      <c r="A8623"/>
      <c r="B8623"/>
      <c r="C8623"/>
      <c r="D8623"/>
      <c r="E8623"/>
      <c r="F8623"/>
      <c r="G8623"/>
      <c r="H8623"/>
      <c r="I8623"/>
      <c r="J8623"/>
      <c r="O8623" s="2"/>
    </row>
    <row r="8624" spans="1:15" ht="15" x14ac:dyDescent="0.25">
      <c r="A8624"/>
      <c r="B8624"/>
      <c r="C8624"/>
      <c r="D8624"/>
      <c r="E8624"/>
      <c r="F8624"/>
      <c r="G8624"/>
      <c r="H8624"/>
      <c r="I8624"/>
      <c r="J8624"/>
      <c r="O8624" s="2"/>
    </row>
    <row r="8625" spans="1:15" ht="15" x14ac:dyDescent="0.25">
      <c r="A8625"/>
      <c r="B8625"/>
      <c r="C8625"/>
      <c r="D8625"/>
      <c r="E8625"/>
      <c r="F8625"/>
      <c r="G8625"/>
      <c r="H8625"/>
      <c r="I8625"/>
      <c r="J8625"/>
      <c r="O8625" s="2"/>
    </row>
    <row r="8626" spans="1:15" ht="15" x14ac:dyDescent="0.25">
      <c r="A8626"/>
      <c r="B8626"/>
      <c r="C8626"/>
      <c r="D8626"/>
      <c r="E8626"/>
      <c r="F8626"/>
      <c r="G8626"/>
      <c r="H8626"/>
      <c r="I8626"/>
      <c r="J8626"/>
      <c r="O8626" s="2"/>
    </row>
    <row r="8627" spans="1:15" ht="15" x14ac:dyDescent="0.25">
      <c r="A8627"/>
      <c r="B8627"/>
      <c r="C8627"/>
      <c r="D8627"/>
      <c r="E8627"/>
      <c r="F8627"/>
      <c r="G8627"/>
      <c r="H8627"/>
      <c r="I8627"/>
      <c r="J8627"/>
      <c r="O8627" s="2"/>
    </row>
    <row r="8628" spans="1:15" ht="15" x14ac:dyDescent="0.25">
      <c r="A8628"/>
      <c r="B8628"/>
      <c r="C8628"/>
      <c r="D8628"/>
      <c r="E8628"/>
      <c r="F8628"/>
      <c r="G8628"/>
      <c r="H8628"/>
      <c r="I8628"/>
      <c r="J8628"/>
      <c r="O8628" s="2"/>
    </row>
    <row r="8629" spans="1:15" ht="15" x14ac:dyDescent="0.25">
      <c r="A8629"/>
      <c r="B8629"/>
      <c r="C8629"/>
      <c r="D8629"/>
      <c r="E8629"/>
      <c r="F8629"/>
      <c r="G8629"/>
      <c r="H8629"/>
      <c r="I8629"/>
      <c r="J8629"/>
      <c r="O8629" s="2"/>
    </row>
    <row r="8630" spans="1:15" ht="15" x14ac:dyDescent="0.25">
      <c r="A8630"/>
      <c r="B8630"/>
      <c r="C8630"/>
      <c r="D8630"/>
      <c r="E8630"/>
      <c r="F8630"/>
      <c r="G8630"/>
      <c r="H8630"/>
      <c r="I8630"/>
      <c r="J8630"/>
      <c r="O8630" s="2"/>
    </row>
    <row r="8631" spans="1:15" ht="15" x14ac:dyDescent="0.25">
      <c r="A8631"/>
      <c r="B8631"/>
      <c r="C8631"/>
      <c r="D8631"/>
      <c r="E8631"/>
      <c r="F8631"/>
      <c r="G8631"/>
      <c r="H8631"/>
      <c r="I8631"/>
      <c r="J8631"/>
      <c r="O8631" s="2"/>
    </row>
    <row r="8632" spans="1:15" ht="15" x14ac:dyDescent="0.25">
      <c r="A8632"/>
      <c r="B8632"/>
      <c r="C8632"/>
      <c r="D8632"/>
      <c r="E8632"/>
      <c r="F8632"/>
      <c r="G8632"/>
      <c r="H8632"/>
      <c r="I8632"/>
      <c r="J8632"/>
      <c r="O8632" s="2"/>
    </row>
    <row r="8633" spans="1:15" ht="15" x14ac:dyDescent="0.25">
      <c r="A8633"/>
      <c r="B8633"/>
      <c r="C8633"/>
      <c r="D8633"/>
      <c r="E8633"/>
      <c r="F8633"/>
      <c r="G8633"/>
      <c r="H8633"/>
      <c r="I8633"/>
      <c r="J8633"/>
      <c r="O8633" s="2"/>
    </row>
    <row r="8634" spans="1:15" ht="15" x14ac:dyDescent="0.25">
      <c r="A8634"/>
      <c r="B8634"/>
      <c r="C8634"/>
      <c r="D8634"/>
      <c r="E8634"/>
      <c r="F8634"/>
      <c r="G8634"/>
      <c r="H8634"/>
      <c r="I8634"/>
      <c r="J8634"/>
      <c r="O8634" s="2"/>
    </row>
    <row r="8635" spans="1:15" ht="15" x14ac:dyDescent="0.25">
      <c r="A8635"/>
      <c r="B8635"/>
      <c r="C8635"/>
      <c r="D8635"/>
      <c r="E8635"/>
      <c r="F8635"/>
      <c r="G8635"/>
      <c r="H8635"/>
      <c r="I8635"/>
      <c r="J8635"/>
      <c r="O8635" s="2"/>
    </row>
    <row r="8636" spans="1:15" ht="15" x14ac:dyDescent="0.25">
      <c r="A8636"/>
      <c r="B8636"/>
      <c r="C8636"/>
      <c r="D8636"/>
      <c r="E8636"/>
      <c r="F8636"/>
      <c r="G8636"/>
      <c r="H8636"/>
      <c r="I8636"/>
      <c r="J8636"/>
      <c r="O8636" s="2"/>
    </row>
    <row r="8637" spans="1:15" ht="15" x14ac:dyDescent="0.25">
      <c r="A8637"/>
      <c r="B8637"/>
      <c r="C8637"/>
      <c r="D8637"/>
      <c r="E8637"/>
      <c r="F8637"/>
      <c r="G8637"/>
      <c r="H8637"/>
      <c r="I8637"/>
      <c r="J8637"/>
      <c r="O8637" s="2"/>
    </row>
    <row r="8638" spans="1:15" ht="15" x14ac:dyDescent="0.25">
      <c r="A8638"/>
      <c r="B8638"/>
      <c r="C8638"/>
      <c r="D8638"/>
      <c r="E8638"/>
      <c r="F8638"/>
      <c r="G8638"/>
      <c r="H8638"/>
      <c r="I8638"/>
      <c r="J8638"/>
      <c r="O8638" s="2"/>
    </row>
    <row r="8639" spans="1:15" ht="15" x14ac:dyDescent="0.25">
      <c r="A8639"/>
      <c r="B8639"/>
      <c r="C8639"/>
      <c r="D8639"/>
      <c r="E8639"/>
      <c r="F8639"/>
      <c r="G8639"/>
      <c r="H8639"/>
      <c r="I8639"/>
      <c r="J8639"/>
      <c r="O8639" s="2"/>
    </row>
    <row r="8640" spans="1:15" ht="15" x14ac:dyDescent="0.25">
      <c r="A8640"/>
      <c r="B8640"/>
      <c r="C8640"/>
      <c r="D8640"/>
      <c r="E8640"/>
      <c r="F8640"/>
      <c r="G8640"/>
      <c r="H8640"/>
      <c r="I8640"/>
      <c r="J8640"/>
      <c r="O8640" s="2"/>
    </row>
    <row r="8641" spans="1:15" ht="15" x14ac:dyDescent="0.25">
      <c r="A8641"/>
      <c r="B8641"/>
      <c r="C8641"/>
      <c r="D8641"/>
      <c r="E8641"/>
      <c r="F8641"/>
      <c r="G8641"/>
      <c r="H8641"/>
      <c r="I8641"/>
      <c r="J8641"/>
      <c r="O8641" s="2"/>
    </row>
    <row r="8642" spans="1:15" ht="15" x14ac:dyDescent="0.25">
      <c r="A8642"/>
      <c r="B8642"/>
      <c r="C8642"/>
      <c r="D8642"/>
      <c r="E8642"/>
      <c r="F8642"/>
      <c r="G8642"/>
      <c r="H8642"/>
      <c r="I8642"/>
      <c r="J8642"/>
      <c r="O8642" s="2"/>
    </row>
    <row r="8643" spans="1:15" ht="15" x14ac:dyDescent="0.25">
      <c r="A8643"/>
      <c r="B8643"/>
      <c r="C8643"/>
      <c r="D8643"/>
      <c r="E8643"/>
      <c r="F8643"/>
      <c r="G8643"/>
      <c r="H8643"/>
      <c r="I8643"/>
      <c r="J8643"/>
      <c r="O8643" s="2"/>
    </row>
    <row r="8644" spans="1:15" ht="15" x14ac:dyDescent="0.25">
      <c r="A8644"/>
      <c r="B8644"/>
      <c r="C8644"/>
      <c r="D8644"/>
      <c r="E8644"/>
      <c r="F8644"/>
      <c r="G8644"/>
      <c r="H8644"/>
      <c r="I8644"/>
      <c r="J8644"/>
      <c r="O8644" s="2"/>
    </row>
    <row r="8645" spans="1:15" ht="15" x14ac:dyDescent="0.25">
      <c r="A8645"/>
      <c r="B8645"/>
      <c r="C8645"/>
      <c r="D8645"/>
      <c r="E8645"/>
      <c r="F8645"/>
      <c r="G8645"/>
      <c r="H8645"/>
      <c r="I8645"/>
      <c r="J8645"/>
      <c r="O8645" s="2"/>
    </row>
    <row r="8646" spans="1:15" ht="15" x14ac:dyDescent="0.25">
      <c r="A8646"/>
      <c r="B8646"/>
      <c r="C8646"/>
      <c r="D8646"/>
      <c r="E8646"/>
      <c r="F8646"/>
      <c r="G8646"/>
      <c r="H8646"/>
      <c r="I8646"/>
      <c r="J8646"/>
      <c r="O8646" s="2"/>
    </row>
    <row r="8647" spans="1:15" ht="15" x14ac:dyDescent="0.25">
      <c r="A8647"/>
      <c r="B8647"/>
      <c r="C8647"/>
      <c r="D8647"/>
      <c r="E8647"/>
      <c r="F8647"/>
      <c r="G8647"/>
      <c r="H8647"/>
      <c r="I8647"/>
      <c r="J8647"/>
      <c r="O8647" s="2"/>
    </row>
    <row r="8648" spans="1:15" ht="15" x14ac:dyDescent="0.25">
      <c r="A8648"/>
      <c r="B8648"/>
      <c r="C8648"/>
      <c r="D8648"/>
      <c r="E8648"/>
      <c r="F8648"/>
      <c r="G8648"/>
      <c r="H8648"/>
      <c r="I8648"/>
      <c r="J8648"/>
      <c r="O8648" s="2"/>
    </row>
    <row r="8649" spans="1:15" ht="15" x14ac:dyDescent="0.25">
      <c r="A8649"/>
      <c r="B8649"/>
      <c r="C8649"/>
      <c r="D8649"/>
      <c r="E8649"/>
      <c r="F8649"/>
      <c r="G8649"/>
      <c r="H8649"/>
      <c r="I8649"/>
      <c r="J8649"/>
      <c r="O8649" s="2"/>
    </row>
    <row r="8650" spans="1:15" ht="15" x14ac:dyDescent="0.25">
      <c r="A8650"/>
      <c r="B8650"/>
      <c r="C8650"/>
      <c r="D8650"/>
      <c r="E8650"/>
      <c r="F8650"/>
      <c r="G8650"/>
      <c r="H8650"/>
      <c r="I8650"/>
      <c r="J8650"/>
      <c r="O8650" s="2"/>
    </row>
    <row r="8651" spans="1:15" ht="15" x14ac:dyDescent="0.25">
      <c r="A8651"/>
      <c r="B8651"/>
      <c r="C8651"/>
      <c r="D8651"/>
      <c r="E8651"/>
      <c r="F8651"/>
      <c r="G8651"/>
      <c r="H8651"/>
      <c r="I8651"/>
      <c r="J8651"/>
      <c r="O8651" s="2"/>
    </row>
    <row r="8652" spans="1:15" ht="15" x14ac:dyDescent="0.25">
      <c r="A8652"/>
      <c r="B8652"/>
      <c r="C8652"/>
      <c r="D8652"/>
      <c r="E8652"/>
      <c r="F8652"/>
      <c r="G8652"/>
      <c r="H8652"/>
      <c r="I8652"/>
      <c r="J8652"/>
      <c r="O8652" s="2"/>
    </row>
    <row r="8653" spans="1:15" ht="15" x14ac:dyDescent="0.25">
      <c r="A8653"/>
      <c r="B8653"/>
      <c r="C8653"/>
      <c r="D8653"/>
      <c r="E8653"/>
      <c r="F8653"/>
      <c r="G8653"/>
      <c r="H8653"/>
      <c r="I8653"/>
      <c r="J8653"/>
      <c r="O8653" s="2"/>
    </row>
    <row r="8654" spans="1:15" ht="15" x14ac:dyDescent="0.25">
      <c r="A8654"/>
      <c r="B8654"/>
      <c r="C8654"/>
      <c r="D8654"/>
      <c r="E8654"/>
      <c r="F8654"/>
      <c r="G8654"/>
      <c r="H8654"/>
      <c r="I8654"/>
      <c r="J8654"/>
      <c r="O8654" s="2"/>
    </row>
    <row r="8655" spans="1:15" ht="15" x14ac:dyDescent="0.25">
      <c r="A8655"/>
      <c r="B8655"/>
      <c r="C8655"/>
      <c r="D8655"/>
      <c r="E8655"/>
      <c r="F8655"/>
      <c r="G8655"/>
      <c r="H8655"/>
      <c r="I8655"/>
      <c r="J8655"/>
      <c r="O8655" s="2"/>
    </row>
    <row r="8656" spans="1:15" ht="15" x14ac:dyDescent="0.25">
      <c r="A8656"/>
      <c r="B8656"/>
      <c r="C8656"/>
      <c r="D8656"/>
      <c r="E8656"/>
      <c r="F8656"/>
      <c r="G8656"/>
      <c r="H8656"/>
      <c r="I8656"/>
      <c r="J8656"/>
      <c r="O8656" s="2"/>
    </row>
    <row r="8657" spans="1:15" ht="15" x14ac:dyDescent="0.25">
      <c r="A8657"/>
      <c r="B8657"/>
      <c r="C8657"/>
      <c r="D8657"/>
      <c r="E8657"/>
      <c r="F8657"/>
      <c r="G8657"/>
      <c r="H8657"/>
      <c r="I8657"/>
      <c r="J8657"/>
      <c r="O8657" s="2"/>
    </row>
    <row r="8658" spans="1:15" ht="15" x14ac:dyDescent="0.25">
      <c r="A8658"/>
      <c r="B8658"/>
      <c r="C8658"/>
      <c r="D8658"/>
      <c r="E8658"/>
      <c r="F8658"/>
      <c r="G8658"/>
      <c r="H8658"/>
      <c r="I8658"/>
      <c r="J8658"/>
      <c r="O8658" s="2"/>
    </row>
    <row r="8659" spans="1:15" ht="15" x14ac:dyDescent="0.25">
      <c r="A8659"/>
      <c r="B8659"/>
      <c r="C8659"/>
      <c r="D8659"/>
      <c r="E8659"/>
      <c r="F8659"/>
      <c r="G8659"/>
      <c r="H8659"/>
      <c r="I8659"/>
      <c r="J8659"/>
      <c r="O8659" s="2"/>
    </row>
    <row r="8660" spans="1:15" ht="15" x14ac:dyDescent="0.25">
      <c r="A8660"/>
      <c r="B8660"/>
      <c r="C8660"/>
      <c r="D8660"/>
      <c r="E8660"/>
      <c r="F8660"/>
      <c r="G8660"/>
      <c r="H8660"/>
      <c r="I8660"/>
      <c r="J8660"/>
      <c r="O8660" s="2"/>
    </row>
    <row r="8661" spans="1:15" ht="15" x14ac:dyDescent="0.25">
      <c r="A8661"/>
      <c r="B8661"/>
      <c r="C8661"/>
      <c r="D8661"/>
      <c r="E8661"/>
      <c r="F8661"/>
      <c r="G8661"/>
      <c r="H8661"/>
      <c r="I8661"/>
      <c r="J8661"/>
      <c r="O8661" s="2"/>
    </row>
    <row r="8662" spans="1:15" ht="15" x14ac:dyDescent="0.25">
      <c r="A8662"/>
      <c r="B8662"/>
      <c r="C8662"/>
      <c r="D8662"/>
      <c r="E8662"/>
      <c r="F8662"/>
      <c r="G8662"/>
      <c r="H8662"/>
      <c r="I8662"/>
      <c r="J8662"/>
      <c r="O8662" s="2"/>
    </row>
    <row r="8663" spans="1:15" ht="15" x14ac:dyDescent="0.25">
      <c r="A8663"/>
      <c r="B8663"/>
      <c r="C8663"/>
      <c r="D8663"/>
      <c r="E8663"/>
      <c r="F8663"/>
      <c r="G8663"/>
      <c r="H8663"/>
      <c r="I8663"/>
      <c r="J8663"/>
      <c r="O8663" s="2"/>
    </row>
    <row r="8664" spans="1:15" ht="15" x14ac:dyDescent="0.25">
      <c r="A8664"/>
      <c r="B8664"/>
      <c r="C8664"/>
      <c r="D8664"/>
      <c r="E8664"/>
      <c r="F8664"/>
      <c r="G8664"/>
      <c r="H8664"/>
      <c r="I8664"/>
      <c r="J8664"/>
      <c r="O8664" s="2"/>
    </row>
    <row r="8665" spans="1:15" ht="15" x14ac:dyDescent="0.25">
      <c r="A8665"/>
      <c r="B8665"/>
      <c r="C8665"/>
      <c r="D8665"/>
      <c r="E8665"/>
      <c r="F8665"/>
      <c r="G8665"/>
      <c r="H8665"/>
      <c r="I8665"/>
      <c r="J8665"/>
      <c r="O8665" s="2"/>
    </row>
    <row r="8666" spans="1:15" ht="15" x14ac:dyDescent="0.25">
      <c r="A8666"/>
      <c r="B8666"/>
      <c r="C8666"/>
      <c r="D8666"/>
      <c r="E8666"/>
      <c r="F8666"/>
      <c r="G8666"/>
      <c r="H8666"/>
      <c r="I8666"/>
      <c r="J8666"/>
      <c r="O8666" s="2"/>
    </row>
    <row r="8667" spans="1:15" ht="15" x14ac:dyDescent="0.25">
      <c r="A8667"/>
      <c r="B8667"/>
      <c r="C8667"/>
      <c r="D8667"/>
      <c r="E8667"/>
      <c r="F8667"/>
      <c r="G8667"/>
      <c r="H8667"/>
      <c r="I8667"/>
      <c r="J8667"/>
      <c r="O8667" s="2"/>
    </row>
    <row r="8668" spans="1:15" ht="15" x14ac:dyDescent="0.25">
      <c r="A8668"/>
      <c r="B8668"/>
      <c r="C8668"/>
      <c r="D8668"/>
      <c r="E8668"/>
      <c r="F8668"/>
      <c r="G8668"/>
      <c r="H8668"/>
      <c r="I8668"/>
      <c r="J8668"/>
      <c r="O8668" s="2"/>
    </row>
    <row r="8669" spans="1:15" ht="15" x14ac:dyDescent="0.25">
      <c r="A8669"/>
      <c r="B8669"/>
      <c r="C8669"/>
      <c r="D8669"/>
      <c r="E8669"/>
      <c r="F8669"/>
      <c r="G8669"/>
      <c r="H8669"/>
      <c r="I8669"/>
      <c r="J8669"/>
      <c r="O8669" s="2"/>
    </row>
    <row r="8670" spans="1:15" ht="15" x14ac:dyDescent="0.25">
      <c r="A8670"/>
      <c r="B8670"/>
      <c r="C8670"/>
      <c r="D8670"/>
      <c r="E8670"/>
      <c r="F8670"/>
      <c r="G8670"/>
      <c r="H8670"/>
      <c r="I8670"/>
      <c r="J8670"/>
      <c r="O8670" s="2"/>
    </row>
    <row r="8671" spans="1:15" ht="15" x14ac:dyDescent="0.25">
      <c r="A8671"/>
      <c r="B8671"/>
      <c r="C8671"/>
      <c r="D8671"/>
      <c r="E8671"/>
      <c r="F8671"/>
      <c r="G8671"/>
      <c r="H8671"/>
      <c r="I8671"/>
      <c r="J8671"/>
      <c r="O8671" s="2"/>
    </row>
    <row r="8672" spans="1:15" ht="15" x14ac:dyDescent="0.25">
      <c r="A8672"/>
      <c r="B8672"/>
      <c r="C8672"/>
      <c r="D8672"/>
      <c r="E8672"/>
      <c r="F8672"/>
      <c r="G8672"/>
      <c r="H8672"/>
      <c r="I8672"/>
      <c r="J8672"/>
      <c r="O8672" s="2"/>
    </row>
    <row r="8673" spans="1:15" ht="15" x14ac:dyDescent="0.25">
      <c r="A8673"/>
      <c r="B8673"/>
      <c r="C8673"/>
      <c r="D8673"/>
      <c r="E8673"/>
      <c r="F8673"/>
      <c r="G8673"/>
      <c r="H8673"/>
      <c r="I8673"/>
      <c r="J8673"/>
      <c r="O8673" s="2"/>
    </row>
    <row r="8674" spans="1:15" ht="15" x14ac:dyDescent="0.25">
      <c r="A8674"/>
      <c r="B8674"/>
      <c r="C8674"/>
      <c r="D8674"/>
      <c r="E8674"/>
      <c r="F8674"/>
      <c r="G8674"/>
      <c r="H8674"/>
      <c r="I8674"/>
      <c r="J8674"/>
      <c r="O8674" s="2"/>
    </row>
    <row r="8675" spans="1:15" ht="15" x14ac:dyDescent="0.25">
      <c r="A8675"/>
      <c r="B8675"/>
      <c r="C8675"/>
      <c r="D8675"/>
      <c r="E8675"/>
      <c r="F8675"/>
      <c r="G8675"/>
      <c r="H8675"/>
      <c r="I8675"/>
      <c r="J8675"/>
      <c r="O8675" s="2"/>
    </row>
    <row r="8676" spans="1:15" ht="15" x14ac:dyDescent="0.25">
      <c r="A8676"/>
      <c r="B8676"/>
      <c r="C8676"/>
      <c r="D8676"/>
      <c r="E8676"/>
      <c r="F8676"/>
      <c r="G8676"/>
      <c r="H8676"/>
      <c r="I8676"/>
      <c r="J8676"/>
      <c r="O8676" s="2"/>
    </row>
    <row r="8677" spans="1:15" ht="15" x14ac:dyDescent="0.25">
      <c r="A8677"/>
      <c r="B8677"/>
      <c r="C8677"/>
      <c r="D8677"/>
      <c r="E8677"/>
      <c r="F8677"/>
      <c r="G8677"/>
      <c r="H8677"/>
      <c r="I8677"/>
      <c r="J8677"/>
      <c r="O8677" s="2"/>
    </row>
    <row r="8678" spans="1:15" ht="15" x14ac:dyDescent="0.25">
      <c r="A8678"/>
      <c r="B8678"/>
      <c r="C8678"/>
      <c r="D8678"/>
      <c r="E8678"/>
      <c r="F8678"/>
      <c r="G8678"/>
      <c r="H8678"/>
      <c r="I8678"/>
      <c r="J8678"/>
      <c r="O8678" s="2"/>
    </row>
    <row r="8679" spans="1:15" ht="15" x14ac:dyDescent="0.25">
      <c r="A8679"/>
      <c r="B8679"/>
      <c r="C8679"/>
      <c r="D8679"/>
      <c r="E8679"/>
      <c r="F8679"/>
      <c r="G8679"/>
      <c r="H8679"/>
      <c r="I8679"/>
      <c r="J8679"/>
      <c r="O8679" s="2"/>
    </row>
    <row r="8680" spans="1:15" ht="15" x14ac:dyDescent="0.25">
      <c r="A8680"/>
      <c r="B8680"/>
      <c r="C8680"/>
      <c r="D8680"/>
      <c r="E8680"/>
      <c r="F8680"/>
      <c r="G8680"/>
      <c r="H8680"/>
      <c r="I8680"/>
      <c r="J8680"/>
      <c r="O8680" s="2"/>
    </row>
    <row r="8681" spans="1:15" ht="15" x14ac:dyDescent="0.25">
      <c r="A8681"/>
      <c r="B8681"/>
      <c r="C8681"/>
      <c r="D8681"/>
      <c r="E8681"/>
      <c r="F8681"/>
      <c r="G8681"/>
      <c r="H8681"/>
      <c r="I8681"/>
      <c r="J8681"/>
      <c r="O8681" s="2"/>
    </row>
    <row r="8682" spans="1:15" ht="15" x14ac:dyDescent="0.25">
      <c r="A8682"/>
      <c r="B8682"/>
      <c r="C8682"/>
      <c r="D8682"/>
      <c r="E8682"/>
      <c r="F8682"/>
      <c r="G8682"/>
      <c r="H8682"/>
      <c r="I8682"/>
      <c r="J8682"/>
      <c r="O8682" s="2"/>
    </row>
    <row r="8683" spans="1:15" ht="15" x14ac:dyDescent="0.25">
      <c r="A8683"/>
      <c r="B8683"/>
      <c r="C8683"/>
      <c r="D8683"/>
      <c r="E8683"/>
      <c r="F8683"/>
      <c r="G8683"/>
      <c r="H8683"/>
      <c r="I8683"/>
      <c r="J8683"/>
      <c r="O8683" s="2"/>
    </row>
    <row r="8684" spans="1:15" ht="15" x14ac:dyDescent="0.25">
      <c r="A8684"/>
      <c r="B8684"/>
      <c r="C8684"/>
      <c r="D8684"/>
      <c r="E8684"/>
      <c r="F8684"/>
      <c r="G8684"/>
      <c r="H8684"/>
      <c r="I8684"/>
      <c r="J8684"/>
      <c r="O8684" s="2"/>
    </row>
    <row r="8685" spans="1:15" ht="15" x14ac:dyDescent="0.25">
      <c r="A8685"/>
      <c r="B8685"/>
      <c r="C8685"/>
      <c r="D8685"/>
      <c r="E8685"/>
      <c r="F8685"/>
      <c r="G8685"/>
      <c r="H8685"/>
      <c r="I8685"/>
      <c r="J8685"/>
      <c r="O8685" s="2"/>
    </row>
    <row r="8686" spans="1:15" ht="15" x14ac:dyDescent="0.25">
      <c r="A8686"/>
      <c r="B8686"/>
      <c r="C8686"/>
      <c r="D8686"/>
      <c r="E8686"/>
      <c r="F8686"/>
      <c r="G8686"/>
      <c r="H8686"/>
      <c r="I8686"/>
      <c r="J8686"/>
      <c r="O8686" s="2"/>
    </row>
    <row r="8687" spans="1:15" ht="15" x14ac:dyDescent="0.25">
      <c r="A8687"/>
      <c r="B8687"/>
      <c r="C8687"/>
      <c r="D8687"/>
      <c r="E8687"/>
      <c r="F8687"/>
      <c r="G8687"/>
      <c r="H8687"/>
      <c r="I8687"/>
      <c r="J8687"/>
      <c r="O8687" s="2"/>
    </row>
    <row r="8688" spans="1:15" ht="15" x14ac:dyDescent="0.25">
      <c r="A8688"/>
      <c r="B8688"/>
      <c r="C8688"/>
      <c r="D8688"/>
      <c r="E8688"/>
      <c r="F8688"/>
      <c r="G8688"/>
      <c r="H8688"/>
      <c r="I8688"/>
      <c r="J8688"/>
      <c r="O8688" s="2"/>
    </row>
    <row r="8689" spans="1:15" ht="15" x14ac:dyDescent="0.25">
      <c r="A8689"/>
      <c r="B8689"/>
      <c r="C8689"/>
      <c r="D8689"/>
      <c r="E8689"/>
      <c r="F8689"/>
      <c r="G8689"/>
      <c r="H8689"/>
      <c r="I8689"/>
      <c r="J8689"/>
      <c r="O8689" s="2"/>
    </row>
    <row r="8690" spans="1:15" ht="15" x14ac:dyDescent="0.25">
      <c r="A8690"/>
      <c r="B8690"/>
      <c r="C8690"/>
      <c r="D8690"/>
      <c r="E8690"/>
      <c r="F8690"/>
      <c r="G8690"/>
      <c r="H8690"/>
      <c r="I8690"/>
      <c r="J8690"/>
      <c r="O8690" s="2"/>
    </row>
    <row r="8691" spans="1:15" ht="15" x14ac:dyDescent="0.25">
      <c r="A8691"/>
      <c r="B8691"/>
      <c r="C8691"/>
      <c r="D8691"/>
      <c r="E8691"/>
      <c r="F8691"/>
      <c r="G8691"/>
      <c r="H8691"/>
      <c r="I8691"/>
      <c r="J8691"/>
      <c r="O8691" s="2"/>
    </row>
    <row r="8692" spans="1:15" ht="15" x14ac:dyDescent="0.25">
      <c r="A8692"/>
      <c r="B8692"/>
      <c r="C8692"/>
      <c r="D8692"/>
      <c r="E8692"/>
      <c r="F8692"/>
      <c r="G8692"/>
      <c r="H8692"/>
      <c r="I8692"/>
      <c r="J8692"/>
      <c r="O8692" s="2"/>
    </row>
    <row r="8693" spans="1:15" ht="15" x14ac:dyDescent="0.25">
      <c r="A8693"/>
      <c r="B8693"/>
      <c r="C8693"/>
      <c r="D8693"/>
      <c r="E8693"/>
      <c r="F8693"/>
      <c r="G8693"/>
      <c r="H8693"/>
      <c r="I8693"/>
      <c r="J8693"/>
      <c r="O8693" s="2"/>
    </row>
    <row r="8694" spans="1:15" ht="15" x14ac:dyDescent="0.25">
      <c r="A8694"/>
      <c r="B8694"/>
      <c r="C8694"/>
      <c r="D8694"/>
      <c r="E8694"/>
      <c r="F8694"/>
      <c r="G8694"/>
      <c r="H8694"/>
      <c r="I8694"/>
      <c r="J8694"/>
      <c r="O8694" s="2"/>
    </row>
    <row r="8695" spans="1:15" ht="15" x14ac:dyDescent="0.25">
      <c r="A8695"/>
      <c r="B8695"/>
      <c r="C8695"/>
      <c r="D8695"/>
      <c r="E8695"/>
      <c r="F8695"/>
      <c r="G8695"/>
      <c r="H8695"/>
      <c r="I8695"/>
      <c r="J8695"/>
      <c r="O8695" s="2"/>
    </row>
    <row r="8696" spans="1:15" ht="15" x14ac:dyDescent="0.25">
      <c r="A8696"/>
      <c r="B8696"/>
      <c r="C8696"/>
      <c r="D8696"/>
      <c r="E8696"/>
      <c r="F8696"/>
      <c r="G8696"/>
      <c r="H8696"/>
      <c r="I8696"/>
      <c r="J8696"/>
      <c r="O8696" s="2"/>
    </row>
    <row r="8697" spans="1:15" ht="15" x14ac:dyDescent="0.25">
      <c r="A8697"/>
      <c r="B8697"/>
      <c r="C8697"/>
      <c r="D8697"/>
      <c r="E8697"/>
      <c r="F8697"/>
      <c r="G8697"/>
      <c r="H8697"/>
      <c r="I8697"/>
      <c r="J8697"/>
      <c r="O8697" s="2"/>
    </row>
    <row r="8698" spans="1:15" ht="15" x14ac:dyDescent="0.25">
      <c r="A8698"/>
      <c r="B8698"/>
      <c r="C8698"/>
      <c r="D8698"/>
      <c r="E8698"/>
      <c r="F8698"/>
      <c r="G8698"/>
      <c r="H8698"/>
      <c r="I8698"/>
      <c r="J8698"/>
      <c r="O8698" s="2"/>
    </row>
    <row r="8699" spans="1:15" ht="15" x14ac:dyDescent="0.25">
      <c r="A8699"/>
      <c r="B8699"/>
      <c r="C8699"/>
      <c r="D8699"/>
      <c r="E8699"/>
      <c r="F8699"/>
      <c r="G8699"/>
      <c r="H8699"/>
      <c r="I8699"/>
      <c r="J8699"/>
      <c r="O8699" s="2"/>
    </row>
    <row r="8700" spans="1:15" ht="15" x14ac:dyDescent="0.25">
      <c r="A8700"/>
      <c r="B8700"/>
      <c r="C8700"/>
      <c r="D8700"/>
      <c r="E8700"/>
      <c r="F8700"/>
      <c r="G8700"/>
      <c r="H8700"/>
      <c r="I8700"/>
      <c r="J8700"/>
      <c r="O8700" s="2"/>
    </row>
    <row r="8701" spans="1:15" ht="15" x14ac:dyDescent="0.25">
      <c r="A8701"/>
      <c r="B8701"/>
      <c r="C8701"/>
      <c r="D8701"/>
      <c r="E8701"/>
      <c r="F8701"/>
      <c r="G8701"/>
      <c r="H8701"/>
      <c r="I8701"/>
      <c r="J8701"/>
      <c r="O8701" s="2"/>
    </row>
    <row r="8702" spans="1:15" ht="15" x14ac:dyDescent="0.25">
      <c r="A8702"/>
      <c r="B8702"/>
      <c r="C8702"/>
      <c r="D8702"/>
      <c r="E8702"/>
      <c r="F8702"/>
      <c r="G8702"/>
      <c r="H8702"/>
      <c r="I8702"/>
      <c r="J8702"/>
      <c r="O8702" s="2"/>
    </row>
    <row r="8703" spans="1:15" ht="15" x14ac:dyDescent="0.25">
      <c r="A8703"/>
      <c r="B8703"/>
      <c r="C8703"/>
      <c r="D8703"/>
      <c r="E8703"/>
      <c r="F8703"/>
      <c r="G8703"/>
      <c r="H8703"/>
      <c r="I8703"/>
      <c r="J8703"/>
      <c r="O8703" s="2"/>
    </row>
    <row r="8704" spans="1:15" ht="15" x14ac:dyDescent="0.25">
      <c r="A8704"/>
      <c r="B8704"/>
      <c r="C8704"/>
      <c r="D8704"/>
      <c r="E8704"/>
      <c r="F8704"/>
      <c r="G8704"/>
      <c r="H8704"/>
      <c r="I8704"/>
      <c r="J8704"/>
      <c r="O8704" s="2"/>
    </row>
    <row r="8705" spans="1:15" ht="15" x14ac:dyDescent="0.25">
      <c r="A8705"/>
      <c r="B8705"/>
      <c r="C8705"/>
      <c r="D8705"/>
      <c r="E8705"/>
      <c r="F8705"/>
      <c r="G8705"/>
      <c r="H8705"/>
      <c r="I8705"/>
      <c r="J8705"/>
      <c r="O8705" s="2"/>
    </row>
    <row r="8706" spans="1:15" ht="15" x14ac:dyDescent="0.25">
      <c r="A8706"/>
      <c r="B8706"/>
      <c r="C8706"/>
      <c r="D8706"/>
      <c r="E8706"/>
      <c r="F8706"/>
      <c r="G8706"/>
      <c r="H8706"/>
      <c r="I8706"/>
      <c r="J8706"/>
      <c r="O8706" s="2"/>
    </row>
    <row r="8707" spans="1:15" ht="15" x14ac:dyDescent="0.25">
      <c r="A8707"/>
      <c r="B8707"/>
      <c r="C8707"/>
      <c r="D8707"/>
      <c r="E8707"/>
      <c r="F8707"/>
      <c r="G8707"/>
      <c r="H8707"/>
      <c r="I8707"/>
      <c r="J8707"/>
      <c r="O8707" s="2"/>
    </row>
    <row r="8708" spans="1:15" ht="15" x14ac:dyDescent="0.25">
      <c r="A8708"/>
      <c r="B8708"/>
      <c r="C8708"/>
      <c r="D8708"/>
      <c r="E8708"/>
      <c r="F8708"/>
      <c r="G8708"/>
      <c r="H8708"/>
      <c r="I8708"/>
      <c r="J8708"/>
      <c r="O8708" s="2"/>
    </row>
    <row r="8709" spans="1:15" ht="15" x14ac:dyDescent="0.25">
      <c r="A8709"/>
      <c r="B8709"/>
      <c r="C8709"/>
      <c r="D8709"/>
      <c r="E8709"/>
      <c r="F8709"/>
      <c r="G8709"/>
      <c r="H8709"/>
      <c r="I8709"/>
      <c r="J8709"/>
      <c r="O8709" s="2"/>
    </row>
    <row r="8710" spans="1:15" ht="15" x14ac:dyDescent="0.25">
      <c r="A8710"/>
      <c r="B8710"/>
      <c r="C8710"/>
      <c r="D8710"/>
      <c r="E8710"/>
      <c r="F8710"/>
      <c r="G8710"/>
      <c r="H8710"/>
      <c r="I8710"/>
      <c r="J8710"/>
      <c r="O8710" s="2"/>
    </row>
    <row r="8711" spans="1:15" ht="15" x14ac:dyDescent="0.25">
      <c r="A8711"/>
      <c r="B8711"/>
      <c r="C8711"/>
      <c r="D8711"/>
      <c r="E8711"/>
      <c r="F8711"/>
      <c r="G8711"/>
      <c r="H8711"/>
      <c r="I8711"/>
      <c r="J8711"/>
      <c r="O8711" s="2"/>
    </row>
    <row r="8712" spans="1:15" ht="15" x14ac:dyDescent="0.25">
      <c r="A8712"/>
      <c r="B8712"/>
      <c r="C8712"/>
      <c r="D8712"/>
      <c r="E8712"/>
      <c r="F8712"/>
      <c r="G8712"/>
      <c r="H8712"/>
      <c r="I8712"/>
      <c r="J8712"/>
      <c r="O8712" s="2"/>
    </row>
    <row r="8713" spans="1:15" ht="15" x14ac:dyDescent="0.25">
      <c r="A8713"/>
      <c r="B8713"/>
      <c r="C8713"/>
      <c r="D8713"/>
      <c r="E8713"/>
      <c r="F8713"/>
      <c r="G8713"/>
      <c r="H8713"/>
      <c r="I8713"/>
      <c r="J8713"/>
      <c r="O8713" s="2"/>
    </row>
    <row r="8714" spans="1:15" ht="15" x14ac:dyDescent="0.25">
      <c r="A8714"/>
      <c r="B8714"/>
      <c r="C8714"/>
      <c r="D8714"/>
      <c r="E8714"/>
      <c r="F8714"/>
      <c r="G8714"/>
      <c r="H8714"/>
      <c r="I8714"/>
      <c r="J8714"/>
      <c r="O8714" s="2"/>
    </row>
    <row r="8715" spans="1:15" ht="15" x14ac:dyDescent="0.25">
      <c r="A8715"/>
      <c r="B8715"/>
      <c r="C8715"/>
      <c r="D8715"/>
      <c r="E8715"/>
      <c r="F8715"/>
      <c r="G8715"/>
      <c r="H8715"/>
      <c r="I8715"/>
      <c r="J8715"/>
      <c r="O8715" s="2"/>
    </row>
    <row r="8716" spans="1:15" ht="15" x14ac:dyDescent="0.25">
      <c r="A8716"/>
      <c r="B8716"/>
      <c r="C8716"/>
      <c r="D8716"/>
      <c r="E8716"/>
      <c r="F8716"/>
      <c r="G8716"/>
      <c r="H8716"/>
      <c r="I8716"/>
      <c r="J8716"/>
      <c r="O8716" s="2"/>
    </row>
    <row r="8717" spans="1:15" ht="15" x14ac:dyDescent="0.25">
      <c r="A8717"/>
      <c r="B8717"/>
      <c r="C8717"/>
      <c r="D8717"/>
      <c r="E8717"/>
      <c r="F8717"/>
      <c r="G8717"/>
      <c r="H8717"/>
      <c r="I8717"/>
      <c r="J8717"/>
      <c r="O8717" s="2"/>
    </row>
    <row r="8718" spans="1:15" ht="15" x14ac:dyDescent="0.25">
      <c r="A8718"/>
      <c r="B8718"/>
      <c r="C8718"/>
      <c r="D8718"/>
      <c r="E8718"/>
      <c r="F8718"/>
      <c r="G8718"/>
      <c r="H8718"/>
      <c r="I8718"/>
      <c r="J8718"/>
      <c r="O8718" s="2"/>
    </row>
    <row r="8719" spans="1:15" ht="15" x14ac:dyDescent="0.25">
      <c r="A8719"/>
      <c r="B8719"/>
      <c r="C8719"/>
      <c r="D8719"/>
      <c r="E8719"/>
      <c r="F8719"/>
      <c r="G8719"/>
      <c r="H8719"/>
      <c r="I8719"/>
      <c r="J8719"/>
      <c r="O8719" s="2"/>
    </row>
    <row r="8720" spans="1:15" ht="15" x14ac:dyDescent="0.25">
      <c r="A8720"/>
      <c r="B8720"/>
      <c r="C8720"/>
      <c r="D8720"/>
      <c r="E8720"/>
      <c r="F8720"/>
      <c r="G8720"/>
      <c r="H8720"/>
      <c r="I8720"/>
      <c r="J8720"/>
      <c r="O8720" s="2"/>
    </row>
    <row r="8721" spans="1:15" ht="15" x14ac:dyDescent="0.25">
      <c r="A8721"/>
      <c r="B8721"/>
      <c r="C8721"/>
      <c r="D8721"/>
      <c r="E8721"/>
      <c r="F8721"/>
      <c r="G8721"/>
      <c r="H8721"/>
      <c r="I8721"/>
      <c r="J8721"/>
      <c r="O8721" s="2"/>
    </row>
    <row r="8722" spans="1:15" ht="15" x14ac:dyDescent="0.25">
      <c r="A8722"/>
      <c r="B8722"/>
      <c r="C8722"/>
      <c r="D8722"/>
      <c r="E8722"/>
      <c r="F8722"/>
      <c r="G8722"/>
      <c r="H8722"/>
      <c r="I8722"/>
      <c r="J8722"/>
      <c r="O8722" s="2"/>
    </row>
    <row r="8723" spans="1:15" ht="15" x14ac:dyDescent="0.25">
      <c r="A8723"/>
      <c r="B8723"/>
      <c r="C8723"/>
      <c r="D8723"/>
      <c r="E8723"/>
      <c r="F8723"/>
      <c r="G8723"/>
      <c r="H8723"/>
      <c r="I8723"/>
      <c r="J8723"/>
      <c r="O8723" s="2"/>
    </row>
    <row r="8724" spans="1:15" ht="15" x14ac:dyDescent="0.25">
      <c r="A8724"/>
      <c r="B8724"/>
      <c r="C8724"/>
      <c r="D8724"/>
      <c r="E8724"/>
      <c r="F8724"/>
      <c r="G8724"/>
      <c r="H8724"/>
      <c r="I8724"/>
      <c r="J8724"/>
      <c r="O8724" s="2"/>
    </row>
    <row r="8725" spans="1:15" ht="15" x14ac:dyDescent="0.25">
      <c r="A8725"/>
      <c r="B8725"/>
      <c r="C8725"/>
      <c r="D8725"/>
      <c r="E8725"/>
      <c r="F8725"/>
      <c r="G8725"/>
      <c r="H8725"/>
      <c r="I8725"/>
      <c r="J8725"/>
      <c r="O8725" s="2"/>
    </row>
    <row r="8726" spans="1:15" ht="15" x14ac:dyDescent="0.25">
      <c r="A8726"/>
      <c r="B8726"/>
      <c r="C8726"/>
      <c r="D8726"/>
      <c r="E8726"/>
      <c r="F8726"/>
      <c r="G8726"/>
      <c r="H8726"/>
      <c r="I8726"/>
      <c r="J8726"/>
      <c r="O8726" s="2"/>
    </row>
    <row r="8727" spans="1:15" ht="15" x14ac:dyDescent="0.25">
      <c r="A8727"/>
      <c r="B8727"/>
      <c r="C8727"/>
      <c r="D8727"/>
      <c r="E8727"/>
      <c r="F8727"/>
      <c r="G8727"/>
      <c r="H8727"/>
      <c r="I8727"/>
      <c r="J8727"/>
      <c r="O8727" s="2"/>
    </row>
    <row r="8728" spans="1:15" ht="15" x14ac:dyDescent="0.25">
      <c r="A8728"/>
      <c r="B8728"/>
      <c r="C8728"/>
      <c r="D8728"/>
      <c r="E8728"/>
      <c r="F8728"/>
      <c r="G8728"/>
      <c r="H8728"/>
      <c r="I8728"/>
      <c r="J8728"/>
      <c r="O8728" s="2"/>
    </row>
    <row r="8729" spans="1:15" ht="15" x14ac:dyDescent="0.25">
      <c r="A8729"/>
      <c r="B8729"/>
      <c r="C8729"/>
      <c r="D8729"/>
      <c r="E8729"/>
      <c r="F8729"/>
      <c r="G8729"/>
      <c r="H8729"/>
      <c r="I8729"/>
      <c r="J8729"/>
      <c r="O8729" s="2"/>
    </row>
    <row r="8730" spans="1:15" ht="15" x14ac:dyDescent="0.25">
      <c r="A8730"/>
      <c r="B8730"/>
      <c r="C8730"/>
      <c r="D8730"/>
      <c r="E8730"/>
      <c r="F8730"/>
      <c r="G8730"/>
      <c r="H8730"/>
      <c r="I8730"/>
      <c r="J8730"/>
      <c r="O8730" s="2"/>
    </row>
    <row r="8731" spans="1:15" ht="15" x14ac:dyDescent="0.25">
      <c r="A8731"/>
      <c r="B8731"/>
      <c r="C8731"/>
      <c r="D8731"/>
      <c r="E8731"/>
      <c r="F8731"/>
      <c r="G8731"/>
      <c r="H8731"/>
      <c r="I8731"/>
      <c r="J8731"/>
      <c r="O8731" s="2"/>
    </row>
    <row r="8732" spans="1:15" ht="15" x14ac:dyDescent="0.25">
      <c r="A8732"/>
      <c r="B8732"/>
      <c r="C8732"/>
      <c r="D8732"/>
      <c r="E8732"/>
      <c r="F8732"/>
      <c r="G8732"/>
      <c r="H8732"/>
      <c r="I8732"/>
      <c r="J8732"/>
      <c r="O8732" s="2"/>
    </row>
    <row r="8733" spans="1:15" ht="15" x14ac:dyDescent="0.25">
      <c r="A8733"/>
      <c r="B8733"/>
      <c r="C8733"/>
      <c r="D8733"/>
      <c r="E8733"/>
      <c r="F8733"/>
      <c r="G8733"/>
      <c r="H8733"/>
      <c r="I8733"/>
      <c r="J8733"/>
      <c r="O8733" s="2"/>
    </row>
    <row r="8734" spans="1:15" ht="15" x14ac:dyDescent="0.25">
      <c r="A8734"/>
      <c r="B8734"/>
      <c r="C8734"/>
      <c r="D8734"/>
      <c r="E8734"/>
      <c r="F8734"/>
      <c r="G8734"/>
      <c r="H8734"/>
      <c r="I8734"/>
      <c r="J8734"/>
      <c r="O8734" s="2"/>
    </row>
    <row r="8735" spans="1:15" ht="15" x14ac:dyDescent="0.25">
      <c r="A8735"/>
      <c r="B8735"/>
      <c r="C8735"/>
      <c r="D8735"/>
      <c r="E8735"/>
      <c r="F8735"/>
      <c r="G8735"/>
      <c r="H8735"/>
      <c r="I8735"/>
      <c r="J8735"/>
      <c r="O8735" s="2"/>
    </row>
    <row r="8736" spans="1:15" ht="15" x14ac:dyDescent="0.25">
      <c r="A8736"/>
      <c r="B8736"/>
      <c r="C8736"/>
      <c r="D8736"/>
      <c r="E8736"/>
      <c r="F8736"/>
      <c r="G8736"/>
      <c r="H8736"/>
      <c r="I8736"/>
      <c r="J8736"/>
      <c r="O8736" s="2"/>
    </row>
    <row r="8737" spans="1:15" ht="15" x14ac:dyDescent="0.25">
      <c r="A8737"/>
      <c r="B8737"/>
      <c r="C8737"/>
      <c r="D8737"/>
      <c r="E8737"/>
      <c r="F8737"/>
      <c r="G8737"/>
      <c r="H8737"/>
      <c r="I8737"/>
      <c r="J8737"/>
      <c r="O8737" s="2"/>
    </row>
    <row r="8738" spans="1:15" ht="15" x14ac:dyDescent="0.25">
      <c r="A8738"/>
      <c r="B8738"/>
      <c r="C8738"/>
      <c r="D8738"/>
      <c r="E8738"/>
      <c r="F8738"/>
      <c r="G8738"/>
      <c r="H8738"/>
      <c r="I8738"/>
      <c r="J8738"/>
      <c r="O8738" s="2"/>
    </row>
    <row r="8739" spans="1:15" ht="15" x14ac:dyDescent="0.25">
      <c r="A8739"/>
      <c r="B8739"/>
      <c r="C8739"/>
      <c r="D8739"/>
      <c r="E8739"/>
      <c r="F8739"/>
      <c r="G8739"/>
      <c r="H8739"/>
      <c r="I8739"/>
      <c r="J8739"/>
      <c r="O8739" s="2"/>
    </row>
    <row r="8740" spans="1:15" ht="15" x14ac:dyDescent="0.25">
      <c r="A8740"/>
      <c r="B8740"/>
      <c r="C8740"/>
      <c r="D8740"/>
      <c r="E8740"/>
      <c r="F8740"/>
      <c r="G8740"/>
      <c r="H8740"/>
      <c r="I8740"/>
      <c r="J8740"/>
      <c r="O8740" s="2"/>
    </row>
    <row r="8741" spans="1:15" ht="15" x14ac:dyDescent="0.25">
      <c r="A8741"/>
      <c r="B8741"/>
      <c r="C8741"/>
      <c r="D8741"/>
      <c r="E8741"/>
      <c r="F8741"/>
      <c r="G8741"/>
      <c r="H8741"/>
      <c r="I8741"/>
      <c r="J8741"/>
      <c r="O8741" s="2"/>
    </row>
    <row r="8742" spans="1:15" ht="15" x14ac:dyDescent="0.25">
      <c r="A8742"/>
      <c r="B8742"/>
      <c r="C8742"/>
      <c r="D8742"/>
      <c r="E8742"/>
      <c r="F8742"/>
      <c r="G8742"/>
      <c r="H8742"/>
      <c r="I8742"/>
      <c r="J8742"/>
      <c r="O8742" s="2"/>
    </row>
    <row r="8743" spans="1:15" ht="15" x14ac:dyDescent="0.25">
      <c r="A8743"/>
      <c r="B8743"/>
      <c r="C8743"/>
      <c r="D8743"/>
      <c r="E8743"/>
      <c r="F8743"/>
      <c r="G8743"/>
      <c r="H8743"/>
      <c r="I8743"/>
      <c r="J8743"/>
      <c r="O8743" s="2"/>
    </row>
    <row r="8744" spans="1:15" ht="15" x14ac:dyDescent="0.25">
      <c r="A8744"/>
      <c r="B8744"/>
      <c r="C8744"/>
      <c r="D8744"/>
      <c r="E8744"/>
      <c r="F8744"/>
      <c r="G8744"/>
      <c r="H8744"/>
      <c r="I8744"/>
      <c r="J8744"/>
      <c r="O8744" s="2"/>
    </row>
    <row r="8745" spans="1:15" ht="15" x14ac:dyDescent="0.25">
      <c r="A8745"/>
      <c r="B8745"/>
      <c r="C8745"/>
      <c r="D8745"/>
      <c r="E8745"/>
      <c r="F8745"/>
      <c r="G8745"/>
      <c r="H8745"/>
      <c r="I8745"/>
      <c r="J8745"/>
      <c r="O8745" s="2"/>
    </row>
    <row r="8746" spans="1:15" ht="15" x14ac:dyDescent="0.25">
      <c r="A8746"/>
      <c r="B8746"/>
      <c r="C8746"/>
      <c r="D8746"/>
      <c r="E8746"/>
      <c r="F8746"/>
      <c r="G8746"/>
      <c r="H8746"/>
      <c r="I8746"/>
      <c r="J8746"/>
      <c r="O8746" s="2"/>
    </row>
    <row r="8747" spans="1:15" ht="15" x14ac:dyDescent="0.25">
      <c r="A8747"/>
      <c r="B8747"/>
      <c r="C8747"/>
      <c r="D8747"/>
      <c r="E8747"/>
      <c r="F8747"/>
      <c r="G8747"/>
      <c r="H8747"/>
      <c r="I8747"/>
      <c r="J8747"/>
      <c r="O8747" s="2"/>
    </row>
    <row r="8748" spans="1:15" ht="15" x14ac:dyDescent="0.25">
      <c r="A8748"/>
      <c r="B8748"/>
      <c r="C8748"/>
      <c r="D8748"/>
      <c r="E8748"/>
      <c r="F8748"/>
      <c r="G8748"/>
      <c r="H8748"/>
      <c r="I8748"/>
      <c r="J8748"/>
      <c r="O8748" s="2"/>
    </row>
    <row r="8749" spans="1:15" ht="15" x14ac:dyDescent="0.25">
      <c r="A8749"/>
      <c r="B8749"/>
      <c r="C8749"/>
      <c r="D8749"/>
      <c r="E8749"/>
      <c r="F8749"/>
      <c r="G8749"/>
      <c r="H8749"/>
      <c r="I8749"/>
      <c r="J8749"/>
      <c r="O8749" s="2"/>
    </row>
    <row r="8750" spans="1:15" ht="15" x14ac:dyDescent="0.25">
      <c r="A8750"/>
      <c r="B8750"/>
      <c r="C8750"/>
      <c r="D8750"/>
      <c r="E8750"/>
      <c r="F8750"/>
      <c r="G8750"/>
      <c r="H8750"/>
      <c r="I8750"/>
      <c r="J8750"/>
      <c r="O8750" s="2"/>
    </row>
    <row r="8751" spans="1:15" ht="15" x14ac:dyDescent="0.25">
      <c r="A8751"/>
      <c r="B8751"/>
      <c r="C8751"/>
      <c r="D8751"/>
      <c r="E8751"/>
      <c r="F8751"/>
      <c r="G8751"/>
      <c r="H8751"/>
      <c r="I8751"/>
      <c r="J8751"/>
      <c r="O8751" s="2"/>
    </row>
    <row r="8752" spans="1:15" ht="15" x14ac:dyDescent="0.25">
      <c r="A8752"/>
      <c r="B8752"/>
      <c r="C8752"/>
      <c r="D8752"/>
      <c r="E8752"/>
      <c r="F8752"/>
      <c r="G8752"/>
      <c r="H8752"/>
      <c r="I8752"/>
      <c r="J8752"/>
      <c r="O8752" s="2"/>
    </row>
    <row r="8753" spans="1:15" ht="15" x14ac:dyDescent="0.25">
      <c r="A8753"/>
      <c r="B8753"/>
      <c r="C8753"/>
      <c r="D8753"/>
      <c r="E8753"/>
      <c r="F8753"/>
      <c r="G8753"/>
      <c r="H8753"/>
      <c r="I8753"/>
      <c r="J8753"/>
      <c r="O8753" s="2"/>
    </row>
    <row r="8754" spans="1:15" ht="15" x14ac:dyDescent="0.25">
      <c r="A8754"/>
      <c r="B8754"/>
      <c r="C8754"/>
      <c r="D8754"/>
      <c r="E8754"/>
      <c r="F8754"/>
      <c r="G8754"/>
      <c r="H8754"/>
      <c r="I8754"/>
      <c r="J8754"/>
      <c r="O8754" s="2"/>
    </row>
    <row r="8755" spans="1:15" ht="15" x14ac:dyDescent="0.25">
      <c r="A8755"/>
      <c r="B8755"/>
      <c r="C8755"/>
      <c r="D8755"/>
      <c r="E8755"/>
      <c r="F8755"/>
      <c r="G8755"/>
      <c r="H8755"/>
      <c r="I8755"/>
      <c r="J8755"/>
      <c r="O8755" s="2"/>
    </row>
    <row r="8756" spans="1:15" ht="15" x14ac:dyDescent="0.25">
      <c r="A8756"/>
      <c r="B8756"/>
      <c r="C8756"/>
      <c r="D8756"/>
      <c r="E8756"/>
      <c r="F8756"/>
      <c r="G8756"/>
      <c r="H8756"/>
      <c r="I8756"/>
      <c r="J8756"/>
      <c r="O8756" s="2"/>
    </row>
    <row r="8757" spans="1:15" ht="15" x14ac:dyDescent="0.25">
      <c r="A8757"/>
      <c r="B8757"/>
      <c r="C8757"/>
      <c r="D8757"/>
      <c r="E8757"/>
      <c r="F8757"/>
      <c r="G8757"/>
      <c r="H8757"/>
      <c r="I8757"/>
      <c r="J8757"/>
      <c r="O8757" s="2"/>
    </row>
    <row r="8758" spans="1:15" ht="15" x14ac:dyDescent="0.25">
      <c r="A8758"/>
      <c r="B8758"/>
      <c r="C8758"/>
      <c r="D8758"/>
      <c r="E8758"/>
      <c r="F8758"/>
      <c r="G8758"/>
      <c r="H8758"/>
      <c r="I8758"/>
      <c r="J8758"/>
      <c r="O8758" s="2"/>
    </row>
    <row r="8759" spans="1:15" ht="15" x14ac:dyDescent="0.25">
      <c r="A8759"/>
      <c r="B8759"/>
      <c r="C8759"/>
      <c r="D8759"/>
      <c r="E8759"/>
      <c r="F8759"/>
      <c r="G8759"/>
      <c r="H8759"/>
      <c r="I8759"/>
      <c r="J8759"/>
      <c r="O8759" s="2"/>
    </row>
    <row r="8760" spans="1:15" ht="15" x14ac:dyDescent="0.25">
      <c r="A8760"/>
      <c r="B8760"/>
      <c r="C8760"/>
      <c r="D8760"/>
      <c r="E8760"/>
      <c r="F8760"/>
      <c r="G8760"/>
      <c r="H8760"/>
      <c r="I8760"/>
      <c r="J8760"/>
      <c r="O8760" s="2"/>
    </row>
    <row r="8761" spans="1:15" ht="15" x14ac:dyDescent="0.25">
      <c r="A8761"/>
      <c r="B8761"/>
      <c r="C8761"/>
      <c r="D8761"/>
      <c r="E8761"/>
      <c r="F8761"/>
      <c r="G8761"/>
      <c r="H8761"/>
      <c r="I8761"/>
      <c r="J8761"/>
      <c r="O8761" s="2"/>
    </row>
    <row r="8762" spans="1:15" ht="15" x14ac:dyDescent="0.25">
      <c r="A8762"/>
      <c r="B8762"/>
      <c r="C8762"/>
      <c r="D8762"/>
      <c r="E8762"/>
      <c r="F8762"/>
      <c r="G8762"/>
      <c r="H8762"/>
      <c r="I8762"/>
      <c r="J8762"/>
      <c r="O8762" s="2"/>
    </row>
    <row r="8763" spans="1:15" ht="15" x14ac:dyDescent="0.25">
      <c r="A8763"/>
      <c r="B8763"/>
      <c r="C8763"/>
      <c r="D8763"/>
      <c r="E8763"/>
      <c r="F8763"/>
      <c r="G8763"/>
      <c r="H8763"/>
      <c r="I8763"/>
      <c r="J8763"/>
      <c r="O8763" s="2"/>
    </row>
    <row r="8764" spans="1:15" ht="15" x14ac:dyDescent="0.25">
      <c r="A8764"/>
      <c r="B8764"/>
      <c r="C8764"/>
      <c r="D8764"/>
      <c r="E8764"/>
      <c r="F8764"/>
      <c r="G8764"/>
      <c r="H8764"/>
      <c r="I8764"/>
      <c r="J8764"/>
      <c r="O8764" s="2"/>
    </row>
    <row r="8765" spans="1:15" ht="15" x14ac:dyDescent="0.25">
      <c r="A8765"/>
      <c r="B8765"/>
      <c r="C8765"/>
      <c r="D8765"/>
      <c r="E8765"/>
      <c r="F8765"/>
      <c r="G8765"/>
      <c r="H8765"/>
      <c r="I8765"/>
      <c r="J8765"/>
      <c r="O8765" s="2"/>
    </row>
    <row r="8766" spans="1:15" ht="15" x14ac:dyDescent="0.25">
      <c r="A8766"/>
      <c r="B8766"/>
      <c r="C8766"/>
      <c r="D8766"/>
      <c r="E8766"/>
      <c r="F8766"/>
      <c r="G8766"/>
      <c r="H8766"/>
      <c r="I8766"/>
      <c r="J8766"/>
      <c r="O8766" s="2"/>
    </row>
    <row r="8767" spans="1:15" ht="15" x14ac:dyDescent="0.25">
      <c r="A8767"/>
      <c r="B8767"/>
      <c r="C8767"/>
      <c r="D8767"/>
      <c r="E8767"/>
      <c r="F8767"/>
      <c r="G8767"/>
      <c r="H8767"/>
      <c r="I8767"/>
      <c r="J8767"/>
      <c r="O8767" s="2"/>
    </row>
    <row r="8768" spans="1:15" ht="15" x14ac:dyDescent="0.25">
      <c r="A8768"/>
      <c r="B8768"/>
      <c r="C8768"/>
      <c r="D8768"/>
      <c r="E8768"/>
      <c r="F8768"/>
      <c r="G8768"/>
      <c r="H8768"/>
      <c r="I8768"/>
      <c r="J8768"/>
      <c r="O8768" s="2"/>
    </row>
    <row r="8769" spans="1:15" ht="15" x14ac:dyDescent="0.25">
      <c r="A8769"/>
      <c r="B8769"/>
      <c r="C8769"/>
      <c r="D8769"/>
      <c r="E8769"/>
      <c r="F8769"/>
      <c r="G8769"/>
      <c r="H8769"/>
      <c r="I8769"/>
      <c r="J8769"/>
      <c r="O8769" s="2"/>
    </row>
    <row r="8770" spans="1:15" ht="15" x14ac:dyDescent="0.25">
      <c r="A8770"/>
      <c r="B8770"/>
      <c r="C8770"/>
      <c r="D8770"/>
      <c r="E8770"/>
      <c r="F8770"/>
      <c r="G8770"/>
      <c r="H8770"/>
      <c r="I8770"/>
      <c r="J8770"/>
      <c r="O8770" s="2"/>
    </row>
    <row r="8771" spans="1:15" ht="15" x14ac:dyDescent="0.25">
      <c r="A8771"/>
      <c r="B8771"/>
      <c r="C8771"/>
      <c r="D8771"/>
      <c r="E8771"/>
      <c r="F8771"/>
      <c r="G8771"/>
      <c r="H8771"/>
      <c r="I8771"/>
      <c r="J8771"/>
      <c r="O8771" s="2"/>
    </row>
    <row r="8772" spans="1:15" ht="15" x14ac:dyDescent="0.25">
      <c r="A8772"/>
      <c r="B8772"/>
      <c r="C8772"/>
      <c r="D8772"/>
      <c r="E8772"/>
      <c r="F8772"/>
      <c r="G8772"/>
      <c r="H8772"/>
      <c r="I8772"/>
      <c r="J8772"/>
      <c r="O8772" s="2"/>
    </row>
    <row r="8773" spans="1:15" ht="15" x14ac:dyDescent="0.25">
      <c r="A8773"/>
      <c r="B8773"/>
      <c r="C8773"/>
      <c r="D8773"/>
      <c r="E8773"/>
      <c r="F8773"/>
      <c r="G8773"/>
      <c r="H8773"/>
      <c r="I8773"/>
      <c r="J8773"/>
      <c r="O8773" s="2"/>
    </row>
    <row r="8774" spans="1:15" ht="15" x14ac:dyDescent="0.25">
      <c r="A8774"/>
      <c r="B8774"/>
      <c r="C8774"/>
      <c r="D8774"/>
      <c r="E8774"/>
      <c r="F8774"/>
      <c r="G8774"/>
      <c r="H8774"/>
      <c r="I8774"/>
      <c r="J8774"/>
      <c r="O8774" s="2"/>
    </row>
    <row r="8775" spans="1:15" ht="15" x14ac:dyDescent="0.25">
      <c r="A8775"/>
      <c r="B8775"/>
      <c r="C8775"/>
      <c r="D8775"/>
      <c r="E8775"/>
      <c r="F8775"/>
      <c r="G8775"/>
      <c r="H8775"/>
      <c r="I8775"/>
      <c r="J8775"/>
      <c r="O8775" s="2"/>
    </row>
    <row r="8776" spans="1:15" ht="15" x14ac:dyDescent="0.25">
      <c r="A8776"/>
      <c r="B8776"/>
      <c r="C8776"/>
      <c r="D8776"/>
      <c r="E8776"/>
      <c r="F8776"/>
      <c r="G8776"/>
      <c r="H8776"/>
      <c r="I8776"/>
      <c r="J8776"/>
      <c r="O8776" s="2"/>
    </row>
    <row r="8777" spans="1:15" ht="15" x14ac:dyDescent="0.25">
      <c r="A8777"/>
      <c r="B8777"/>
      <c r="C8777"/>
      <c r="D8777"/>
      <c r="E8777"/>
      <c r="F8777"/>
      <c r="G8777"/>
      <c r="H8777"/>
      <c r="I8777"/>
      <c r="J8777"/>
      <c r="O8777" s="2"/>
    </row>
    <row r="8778" spans="1:15" ht="15" x14ac:dyDescent="0.25">
      <c r="A8778"/>
      <c r="B8778"/>
      <c r="C8778"/>
      <c r="D8778"/>
      <c r="E8778"/>
      <c r="F8778"/>
      <c r="G8778"/>
      <c r="H8778"/>
      <c r="I8778"/>
      <c r="J8778"/>
      <c r="O8778" s="2"/>
    </row>
    <row r="8779" spans="1:15" ht="15" x14ac:dyDescent="0.25">
      <c r="A8779"/>
      <c r="B8779"/>
      <c r="C8779"/>
      <c r="D8779"/>
      <c r="E8779"/>
      <c r="F8779"/>
      <c r="G8779"/>
      <c r="H8779"/>
      <c r="I8779"/>
      <c r="J8779"/>
      <c r="O8779" s="2"/>
    </row>
    <row r="8780" spans="1:15" ht="15" x14ac:dyDescent="0.25">
      <c r="A8780"/>
      <c r="B8780"/>
      <c r="C8780"/>
      <c r="D8780"/>
      <c r="E8780"/>
      <c r="F8780"/>
      <c r="G8780"/>
      <c r="H8780"/>
      <c r="I8780"/>
      <c r="J8780"/>
      <c r="O8780" s="2"/>
    </row>
    <row r="8781" spans="1:15" ht="15" x14ac:dyDescent="0.25">
      <c r="A8781"/>
      <c r="B8781"/>
      <c r="C8781"/>
      <c r="D8781"/>
      <c r="E8781"/>
      <c r="F8781"/>
      <c r="G8781"/>
      <c r="H8781"/>
      <c r="I8781"/>
      <c r="J8781"/>
      <c r="O8781" s="2"/>
    </row>
    <row r="8782" spans="1:15" ht="15" x14ac:dyDescent="0.25">
      <c r="A8782"/>
      <c r="B8782"/>
      <c r="C8782"/>
      <c r="D8782"/>
      <c r="E8782"/>
      <c r="F8782"/>
      <c r="G8782"/>
      <c r="H8782"/>
      <c r="I8782"/>
      <c r="J8782"/>
      <c r="O8782" s="2"/>
    </row>
    <row r="8783" spans="1:15" ht="15" x14ac:dyDescent="0.25">
      <c r="A8783"/>
      <c r="B8783"/>
      <c r="C8783"/>
      <c r="D8783"/>
      <c r="E8783"/>
      <c r="F8783"/>
      <c r="G8783"/>
      <c r="H8783"/>
      <c r="I8783"/>
      <c r="J8783"/>
      <c r="O8783" s="2"/>
    </row>
    <row r="8784" spans="1:15" ht="15" x14ac:dyDescent="0.25">
      <c r="A8784"/>
      <c r="B8784"/>
      <c r="C8784"/>
      <c r="D8784"/>
      <c r="E8784"/>
      <c r="F8784"/>
      <c r="G8784"/>
      <c r="H8784"/>
      <c r="I8784"/>
      <c r="J8784"/>
      <c r="O8784" s="2"/>
    </row>
    <row r="8785" spans="1:15" ht="15" x14ac:dyDescent="0.25">
      <c r="A8785"/>
      <c r="B8785"/>
      <c r="C8785"/>
      <c r="D8785"/>
      <c r="E8785"/>
      <c r="F8785"/>
      <c r="G8785"/>
      <c r="H8785"/>
      <c r="I8785"/>
      <c r="J8785"/>
      <c r="O8785" s="2"/>
    </row>
    <row r="8786" spans="1:15" ht="15" x14ac:dyDescent="0.25">
      <c r="A8786"/>
      <c r="B8786"/>
      <c r="C8786"/>
      <c r="D8786"/>
      <c r="E8786"/>
      <c r="F8786"/>
      <c r="G8786"/>
      <c r="H8786"/>
      <c r="I8786"/>
      <c r="J8786"/>
      <c r="O8786" s="2"/>
    </row>
    <row r="8787" spans="1:15" ht="15" x14ac:dyDescent="0.25">
      <c r="A8787"/>
      <c r="B8787"/>
      <c r="C8787"/>
      <c r="D8787"/>
      <c r="E8787"/>
      <c r="F8787"/>
      <c r="G8787"/>
      <c r="H8787"/>
      <c r="I8787"/>
      <c r="J8787"/>
      <c r="O8787" s="2"/>
    </row>
    <row r="8788" spans="1:15" ht="15" x14ac:dyDescent="0.25">
      <c r="A8788"/>
      <c r="B8788"/>
      <c r="C8788"/>
      <c r="D8788"/>
      <c r="E8788"/>
      <c r="F8788"/>
      <c r="G8788"/>
      <c r="H8788"/>
      <c r="I8788"/>
      <c r="J8788"/>
      <c r="O8788" s="2"/>
    </row>
    <row r="8789" spans="1:15" ht="15" x14ac:dyDescent="0.25">
      <c r="A8789"/>
      <c r="B8789"/>
      <c r="C8789"/>
      <c r="D8789"/>
      <c r="E8789"/>
      <c r="F8789"/>
      <c r="G8789"/>
      <c r="H8789"/>
      <c r="I8789"/>
      <c r="J8789"/>
      <c r="O8789" s="2"/>
    </row>
    <row r="8790" spans="1:15" ht="15" x14ac:dyDescent="0.25">
      <c r="A8790"/>
      <c r="B8790"/>
      <c r="C8790"/>
      <c r="D8790"/>
      <c r="E8790"/>
      <c r="F8790"/>
      <c r="G8790"/>
      <c r="H8790"/>
      <c r="I8790"/>
      <c r="J8790"/>
      <c r="O8790" s="2"/>
    </row>
    <row r="8791" spans="1:15" ht="15" x14ac:dyDescent="0.25">
      <c r="A8791"/>
      <c r="B8791"/>
      <c r="C8791"/>
      <c r="D8791"/>
      <c r="E8791"/>
      <c r="F8791"/>
      <c r="G8791"/>
      <c r="H8791"/>
      <c r="I8791"/>
      <c r="J8791"/>
      <c r="O8791" s="2"/>
    </row>
    <row r="8792" spans="1:15" ht="15" x14ac:dyDescent="0.25">
      <c r="A8792"/>
      <c r="B8792"/>
      <c r="C8792"/>
      <c r="D8792"/>
      <c r="E8792"/>
      <c r="F8792"/>
      <c r="G8792"/>
      <c r="H8792"/>
      <c r="I8792"/>
      <c r="J8792"/>
      <c r="O8792" s="2"/>
    </row>
    <row r="8793" spans="1:15" ht="15" x14ac:dyDescent="0.25">
      <c r="A8793"/>
      <c r="B8793"/>
      <c r="C8793"/>
      <c r="D8793"/>
      <c r="E8793"/>
      <c r="F8793"/>
      <c r="G8793"/>
      <c r="H8793"/>
      <c r="I8793"/>
      <c r="J8793"/>
      <c r="O8793" s="2"/>
    </row>
    <row r="8794" spans="1:15" ht="15" x14ac:dyDescent="0.25">
      <c r="A8794"/>
      <c r="B8794"/>
      <c r="C8794"/>
      <c r="D8794"/>
      <c r="E8794"/>
      <c r="F8794"/>
      <c r="G8794"/>
      <c r="H8794"/>
      <c r="I8794"/>
      <c r="J8794"/>
      <c r="O8794" s="2"/>
    </row>
    <row r="8795" spans="1:15" ht="15" x14ac:dyDescent="0.25">
      <c r="A8795"/>
      <c r="B8795"/>
      <c r="C8795"/>
      <c r="D8795"/>
      <c r="E8795"/>
      <c r="F8795"/>
      <c r="G8795"/>
      <c r="H8795"/>
      <c r="I8795"/>
      <c r="J8795"/>
      <c r="O8795" s="2"/>
    </row>
    <row r="8796" spans="1:15" ht="15" x14ac:dyDescent="0.25">
      <c r="A8796"/>
      <c r="B8796"/>
      <c r="C8796"/>
      <c r="D8796"/>
      <c r="E8796"/>
      <c r="F8796"/>
      <c r="G8796"/>
      <c r="H8796"/>
      <c r="I8796"/>
      <c r="J8796"/>
      <c r="O8796" s="2"/>
    </row>
    <row r="8797" spans="1:15" ht="15" x14ac:dyDescent="0.25">
      <c r="A8797"/>
      <c r="B8797"/>
      <c r="C8797"/>
      <c r="D8797"/>
      <c r="E8797"/>
      <c r="F8797"/>
      <c r="G8797"/>
      <c r="H8797"/>
      <c r="I8797"/>
      <c r="J8797"/>
      <c r="O8797" s="2"/>
    </row>
    <row r="8798" spans="1:15" ht="15" x14ac:dyDescent="0.25">
      <c r="A8798"/>
      <c r="B8798"/>
      <c r="C8798"/>
      <c r="D8798"/>
      <c r="E8798"/>
      <c r="F8798"/>
      <c r="G8798"/>
      <c r="H8798"/>
      <c r="I8798"/>
      <c r="J8798"/>
      <c r="O8798" s="2"/>
    </row>
    <row r="8799" spans="1:15" ht="15" x14ac:dyDescent="0.25">
      <c r="A8799"/>
      <c r="B8799"/>
      <c r="C8799"/>
      <c r="D8799"/>
      <c r="E8799"/>
      <c r="F8799"/>
      <c r="G8799"/>
      <c r="H8799"/>
      <c r="I8799"/>
      <c r="J8799"/>
      <c r="O8799" s="2"/>
    </row>
    <row r="8800" spans="1:15" ht="15" x14ac:dyDescent="0.25">
      <c r="A8800"/>
      <c r="B8800"/>
      <c r="C8800"/>
      <c r="D8800"/>
      <c r="E8800"/>
      <c r="F8800"/>
      <c r="G8800"/>
      <c r="H8800"/>
      <c r="I8800"/>
      <c r="J8800"/>
      <c r="O8800" s="2"/>
    </row>
    <row r="8801" spans="1:15" ht="15" x14ac:dyDescent="0.25">
      <c r="A8801"/>
      <c r="B8801"/>
      <c r="C8801"/>
      <c r="D8801"/>
      <c r="E8801"/>
      <c r="F8801"/>
      <c r="G8801"/>
      <c r="H8801"/>
      <c r="I8801"/>
      <c r="J8801"/>
      <c r="O8801" s="2"/>
    </row>
    <row r="8802" spans="1:15" ht="15" x14ac:dyDescent="0.25">
      <c r="A8802"/>
      <c r="B8802"/>
      <c r="C8802"/>
      <c r="D8802"/>
      <c r="E8802"/>
      <c r="F8802"/>
      <c r="G8802"/>
      <c r="H8802"/>
      <c r="I8802"/>
      <c r="J8802"/>
      <c r="O8802" s="2"/>
    </row>
    <row r="8803" spans="1:15" ht="15" x14ac:dyDescent="0.25">
      <c r="A8803"/>
      <c r="B8803"/>
      <c r="C8803"/>
      <c r="D8803"/>
      <c r="E8803"/>
      <c r="F8803"/>
      <c r="G8803"/>
      <c r="H8803"/>
      <c r="I8803"/>
      <c r="J8803"/>
      <c r="O8803" s="2"/>
    </row>
    <row r="8804" spans="1:15" ht="15" x14ac:dyDescent="0.25">
      <c r="A8804"/>
      <c r="B8804"/>
      <c r="C8804"/>
      <c r="D8804"/>
      <c r="E8804"/>
      <c r="F8804"/>
      <c r="G8804"/>
      <c r="H8804"/>
      <c r="I8804"/>
      <c r="J8804"/>
      <c r="O8804" s="2"/>
    </row>
    <row r="8805" spans="1:15" ht="15" x14ac:dyDescent="0.25">
      <c r="A8805"/>
      <c r="B8805"/>
      <c r="C8805"/>
      <c r="D8805"/>
      <c r="E8805"/>
      <c r="F8805"/>
      <c r="G8805"/>
      <c r="H8805"/>
      <c r="I8805"/>
      <c r="J8805"/>
      <c r="O8805" s="2"/>
    </row>
    <row r="8806" spans="1:15" ht="15" x14ac:dyDescent="0.25">
      <c r="A8806"/>
      <c r="B8806"/>
      <c r="C8806"/>
      <c r="D8806"/>
      <c r="E8806"/>
      <c r="F8806"/>
      <c r="G8806"/>
      <c r="H8806"/>
      <c r="I8806"/>
      <c r="J8806"/>
      <c r="O8806" s="2"/>
    </row>
    <row r="8807" spans="1:15" ht="15" x14ac:dyDescent="0.25">
      <c r="A8807"/>
      <c r="B8807"/>
      <c r="C8807"/>
      <c r="D8807"/>
      <c r="E8807"/>
      <c r="F8807"/>
      <c r="G8807"/>
      <c r="H8807"/>
      <c r="I8807"/>
      <c r="J8807"/>
      <c r="O8807" s="2"/>
    </row>
    <row r="8808" spans="1:15" ht="15" x14ac:dyDescent="0.25">
      <c r="A8808"/>
      <c r="B8808"/>
      <c r="C8808"/>
      <c r="D8808"/>
      <c r="E8808"/>
      <c r="F8808"/>
      <c r="G8808"/>
      <c r="H8808"/>
      <c r="I8808"/>
      <c r="J8808"/>
      <c r="O8808" s="2"/>
    </row>
    <row r="8809" spans="1:15" ht="15" x14ac:dyDescent="0.25">
      <c r="A8809"/>
      <c r="B8809"/>
      <c r="C8809"/>
      <c r="D8809"/>
      <c r="E8809"/>
      <c r="F8809"/>
      <c r="G8809"/>
      <c r="H8809"/>
      <c r="I8809"/>
      <c r="J8809"/>
      <c r="O8809" s="2"/>
    </row>
    <row r="8810" spans="1:15" ht="15" x14ac:dyDescent="0.25">
      <c r="A8810"/>
      <c r="B8810"/>
      <c r="C8810"/>
      <c r="D8810"/>
      <c r="E8810"/>
      <c r="F8810"/>
      <c r="G8810"/>
      <c r="H8810"/>
      <c r="I8810"/>
      <c r="J8810"/>
      <c r="O8810" s="2"/>
    </row>
    <row r="8811" spans="1:15" ht="15" x14ac:dyDescent="0.25">
      <c r="A8811"/>
      <c r="B8811"/>
      <c r="C8811"/>
      <c r="D8811"/>
      <c r="E8811"/>
      <c r="F8811"/>
      <c r="G8811"/>
      <c r="H8811"/>
      <c r="I8811"/>
      <c r="J8811"/>
      <c r="O8811" s="2"/>
    </row>
    <row r="8812" spans="1:15" ht="15" x14ac:dyDescent="0.25">
      <c r="A8812"/>
      <c r="B8812"/>
      <c r="C8812"/>
      <c r="D8812"/>
      <c r="E8812"/>
      <c r="F8812"/>
      <c r="G8812"/>
      <c r="H8812"/>
      <c r="I8812"/>
      <c r="J8812"/>
      <c r="O8812" s="2"/>
    </row>
    <row r="8813" spans="1:15" ht="15" x14ac:dyDescent="0.25">
      <c r="A8813"/>
      <c r="B8813"/>
      <c r="C8813"/>
      <c r="D8813"/>
      <c r="E8813"/>
      <c r="F8813"/>
      <c r="G8813"/>
      <c r="H8813"/>
      <c r="I8813"/>
      <c r="J8813"/>
      <c r="O8813" s="2"/>
    </row>
    <row r="8814" spans="1:15" ht="15" x14ac:dyDescent="0.25">
      <c r="A8814"/>
      <c r="B8814"/>
      <c r="C8814"/>
      <c r="D8814"/>
      <c r="E8814"/>
      <c r="F8814"/>
      <c r="G8814"/>
      <c r="H8814"/>
      <c r="I8814"/>
      <c r="J8814"/>
      <c r="O8814" s="2"/>
    </row>
    <row r="8815" spans="1:15" ht="15" x14ac:dyDescent="0.25">
      <c r="A8815"/>
      <c r="B8815"/>
      <c r="C8815"/>
      <c r="D8815"/>
      <c r="E8815"/>
      <c r="F8815"/>
      <c r="G8815"/>
      <c r="H8815"/>
      <c r="I8815"/>
      <c r="J8815"/>
      <c r="O8815" s="2"/>
    </row>
    <row r="8816" spans="1:15" ht="15" x14ac:dyDescent="0.25">
      <c r="A8816"/>
      <c r="B8816"/>
      <c r="C8816"/>
      <c r="D8816"/>
      <c r="E8816"/>
      <c r="F8816"/>
      <c r="G8816"/>
      <c r="H8816"/>
      <c r="I8816"/>
      <c r="J8816"/>
      <c r="O8816" s="2"/>
    </row>
    <row r="8817" spans="1:15" ht="15" x14ac:dyDescent="0.25">
      <c r="A8817"/>
      <c r="B8817"/>
      <c r="C8817"/>
      <c r="D8817"/>
      <c r="E8817"/>
      <c r="F8817"/>
      <c r="G8817"/>
      <c r="H8817"/>
      <c r="I8817"/>
      <c r="J8817"/>
      <c r="O8817" s="2"/>
    </row>
    <row r="8818" spans="1:15" ht="15" x14ac:dyDescent="0.25">
      <c r="A8818"/>
      <c r="B8818"/>
      <c r="C8818"/>
      <c r="D8818"/>
      <c r="E8818"/>
      <c r="F8818"/>
      <c r="G8818"/>
      <c r="H8818"/>
      <c r="I8818"/>
      <c r="J8818"/>
      <c r="O8818" s="2"/>
    </row>
    <row r="8819" spans="1:15" ht="15" x14ac:dyDescent="0.25">
      <c r="A8819"/>
      <c r="B8819"/>
      <c r="C8819"/>
      <c r="D8819"/>
      <c r="E8819"/>
      <c r="F8819"/>
      <c r="G8819"/>
      <c r="H8819"/>
      <c r="I8819"/>
      <c r="J8819"/>
      <c r="O8819" s="2"/>
    </row>
    <row r="8820" spans="1:15" ht="15" x14ac:dyDescent="0.25">
      <c r="A8820"/>
      <c r="B8820"/>
      <c r="C8820"/>
      <c r="D8820"/>
      <c r="E8820"/>
      <c r="F8820"/>
      <c r="G8820"/>
      <c r="H8820"/>
      <c r="I8820"/>
      <c r="J8820"/>
      <c r="O8820" s="2"/>
    </row>
    <row r="8821" spans="1:15" ht="15" x14ac:dyDescent="0.25">
      <c r="A8821"/>
      <c r="B8821"/>
      <c r="C8821"/>
      <c r="D8821"/>
      <c r="E8821"/>
      <c r="F8821"/>
      <c r="G8821"/>
      <c r="H8821"/>
      <c r="I8821"/>
      <c r="J8821"/>
      <c r="O8821" s="2"/>
    </row>
    <row r="8822" spans="1:15" ht="15" x14ac:dyDescent="0.25">
      <c r="A8822"/>
      <c r="B8822"/>
      <c r="C8822"/>
      <c r="D8822"/>
      <c r="E8822"/>
      <c r="F8822"/>
      <c r="G8822"/>
      <c r="H8822"/>
      <c r="I8822"/>
      <c r="J8822"/>
      <c r="O8822" s="2"/>
    </row>
    <row r="8823" spans="1:15" ht="15" x14ac:dyDescent="0.25">
      <c r="A8823"/>
      <c r="B8823"/>
      <c r="C8823"/>
      <c r="D8823"/>
      <c r="E8823"/>
      <c r="F8823"/>
      <c r="G8823"/>
      <c r="H8823"/>
      <c r="I8823"/>
      <c r="J8823"/>
      <c r="O8823" s="2"/>
    </row>
    <row r="8824" spans="1:15" ht="15" x14ac:dyDescent="0.25">
      <c r="A8824"/>
      <c r="B8824"/>
      <c r="C8824"/>
      <c r="D8824"/>
      <c r="E8824"/>
      <c r="F8824"/>
      <c r="G8824"/>
      <c r="H8824"/>
      <c r="I8824"/>
      <c r="J8824"/>
      <c r="O8824" s="2"/>
    </row>
    <row r="8825" spans="1:15" ht="15" x14ac:dyDescent="0.25">
      <c r="A8825"/>
      <c r="B8825"/>
      <c r="C8825"/>
      <c r="D8825"/>
      <c r="E8825"/>
      <c r="F8825"/>
      <c r="G8825"/>
      <c r="H8825"/>
      <c r="I8825"/>
      <c r="J8825"/>
      <c r="O8825" s="2"/>
    </row>
    <row r="8826" spans="1:15" ht="15" x14ac:dyDescent="0.25">
      <c r="A8826"/>
      <c r="B8826"/>
      <c r="C8826"/>
      <c r="D8826"/>
      <c r="E8826"/>
      <c r="F8826"/>
      <c r="G8826"/>
      <c r="H8826"/>
      <c r="I8826"/>
      <c r="J8826"/>
      <c r="O8826" s="2"/>
    </row>
    <row r="8827" spans="1:15" ht="15" x14ac:dyDescent="0.25">
      <c r="A8827"/>
      <c r="B8827"/>
      <c r="C8827"/>
      <c r="D8827"/>
      <c r="E8827"/>
      <c r="F8827"/>
      <c r="G8827"/>
      <c r="H8827"/>
      <c r="I8827"/>
      <c r="J8827"/>
      <c r="O8827" s="2"/>
    </row>
    <row r="8828" spans="1:15" ht="15" x14ac:dyDescent="0.25">
      <c r="A8828"/>
      <c r="B8828"/>
      <c r="C8828"/>
      <c r="D8828"/>
      <c r="E8828"/>
      <c r="F8828"/>
      <c r="G8828"/>
      <c r="H8828"/>
      <c r="I8828"/>
      <c r="J8828"/>
      <c r="O8828" s="2"/>
    </row>
    <row r="8829" spans="1:15" ht="15" x14ac:dyDescent="0.25">
      <c r="A8829"/>
      <c r="B8829"/>
      <c r="C8829"/>
      <c r="D8829"/>
      <c r="E8829"/>
      <c r="F8829"/>
      <c r="G8829"/>
      <c r="H8829"/>
      <c r="I8829"/>
      <c r="J8829"/>
      <c r="O8829" s="2"/>
    </row>
    <row r="8830" spans="1:15" ht="15" x14ac:dyDescent="0.25">
      <c r="A8830"/>
      <c r="B8830"/>
      <c r="C8830"/>
      <c r="D8830"/>
      <c r="E8830"/>
      <c r="F8830"/>
      <c r="G8830"/>
      <c r="H8830"/>
      <c r="I8830"/>
      <c r="J8830"/>
      <c r="O8830" s="2"/>
    </row>
    <row r="8831" spans="1:15" ht="15" x14ac:dyDescent="0.25">
      <c r="A8831"/>
      <c r="B8831"/>
      <c r="C8831"/>
      <c r="D8831"/>
      <c r="E8831"/>
      <c r="F8831"/>
      <c r="G8831"/>
      <c r="H8831"/>
      <c r="I8831"/>
      <c r="J8831"/>
      <c r="O8831" s="2"/>
    </row>
    <row r="8832" spans="1:15" ht="15" x14ac:dyDescent="0.25">
      <c r="A8832"/>
      <c r="B8832"/>
      <c r="C8832"/>
      <c r="D8832"/>
      <c r="E8832"/>
      <c r="F8832"/>
      <c r="G8832"/>
      <c r="H8832"/>
      <c r="I8832"/>
      <c r="J8832"/>
      <c r="O8832" s="2"/>
    </row>
    <row r="8833" spans="1:15" ht="15" x14ac:dyDescent="0.25">
      <c r="A8833"/>
      <c r="B8833"/>
      <c r="C8833"/>
      <c r="D8833"/>
      <c r="E8833"/>
      <c r="F8833"/>
      <c r="G8833"/>
      <c r="H8833"/>
      <c r="I8833"/>
      <c r="J8833"/>
      <c r="O8833" s="2"/>
    </row>
    <row r="8834" spans="1:15" ht="15" x14ac:dyDescent="0.25">
      <c r="A8834"/>
      <c r="B8834"/>
      <c r="C8834"/>
      <c r="D8834"/>
      <c r="E8834"/>
      <c r="F8834"/>
      <c r="G8834"/>
      <c r="H8834"/>
      <c r="I8834"/>
      <c r="J8834"/>
      <c r="O8834" s="2"/>
    </row>
    <row r="8835" spans="1:15" ht="15" x14ac:dyDescent="0.25">
      <c r="A8835"/>
      <c r="B8835"/>
      <c r="C8835"/>
      <c r="D8835"/>
      <c r="E8835"/>
      <c r="F8835"/>
      <c r="G8835"/>
      <c r="H8835"/>
      <c r="I8835"/>
      <c r="J8835"/>
      <c r="O8835" s="2"/>
    </row>
    <row r="8836" spans="1:15" ht="15" x14ac:dyDescent="0.25">
      <c r="A8836"/>
      <c r="B8836"/>
      <c r="C8836"/>
      <c r="D8836"/>
      <c r="E8836"/>
      <c r="F8836"/>
      <c r="G8836"/>
      <c r="H8836"/>
      <c r="I8836"/>
      <c r="J8836"/>
      <c r="O8836" s="2"/>
    </row>
    <row r="8837" spans="1:15" ht="15" x14ac:dyDescent="0.25">
      <c r="A8837"/>
      <c r="B8837"/>
      <c r="C8837"/>
      <c r="D8837"/>
      <c r="E8837"/>
      <c r="F8837"/>
      <c r="G8837"/>
      <c r="H8837"/>
      <c r="I8837"/>
      <c r="J8837"/>
      <c r="O8837" s="2"/>
    </row>
    <row r="8838" spans="1:15" ht="15" x14ac:dyDescent="0.25">
      <c r="A8838"/>
      <c r="B8838"/>
      <c r="C8838"/>
      <c r="D8838"/>
      <c r="E8838"/>
      <c r="F8838"/>
      <c r="G8838"/>
      <c r="H8838"/>
      <c r="I8838"/>
      <c r="J8838"/>
      <c r="O8838" s="2"/>
    </row>
    <row r="8839" spans="1:15" ht="15" x14ac:dyDescent="0.25">
      <c r="A8839"/>
      <c r="B8839"/>
      <c r="C8839"/>
      <c r="D8839"/>
      <c r="E8839"/>
      <c r="F8839"/>
      <c r="G8839"/>
      <c r="H8839"/>
      <c r="I8839"/>
      <c r="J8839"/>
      <c r="O8839" s="2"/>
    </row>
    <row r="8840" spans="1:15" ht="15" x14ac:dyDescent="0.25">
      <c r="A8840"/>
      <c r="B8840"/>
      <c r="C8840"/>
      <c r="D8840"/>
      <c r="E8840"/>
      <c r="F8840"/>
      <c r="G8840"/>
      <c r="H8840"/>
      <c r="I8840"/>
      <c r="J8840"/>
      <c r="O8840" s="2"/>
    </row>
    <row r="8841" spans="1:15" ht="15" x14ac:dyDescent="0.25">
      <c r="A8841"/>
      <c r="B8841"/>
      <c r="C8841"/>
      <c r="D8841"/>
      <c r="E8841"/>
      <c r="F8841"/>
      <c r="G8841"/>
      <c r="H8841"/>
      <c r="I8841"/>
      <c r="J8841"/>
      <c r="O8841" s="2"/>
    </row>
    <row r="8842" spans="1:15" ht="15" x14ac:dyDescent="0.25">
      <c r="A8842"/>
      <c r="B8842"/>
      <c r="C8842"/>
      <c r="D8842"/>
      <c r="E8842"/>
      <c r="F8842"/>
      <c r="G8842"/>
      <c r="H8842"/>
      <c r="I8842"/>
      <c r="J8842"/>
      <c r="O8842" s="2"/>
    </row>
    <row r="8843" spans="1:15" ht="15" x14ac:dyDescent="0.25">
      <c r="A8843"/>
      <c r="B8843"/>
      <c r="C8843"/>
      <c r="D8843"/>
      <c r="E8843"/>
      <c r="F8843"/>
      <c r="G8843"/>
      <c r="H8843"/>
      <c r="I8843"/>
      <c r="J8843"/>
      <c r="O8843" s="2"/>
    </row>
    <row r="8844" spans="1:15" ht="15" x14ac:dyDescent="0.25">
      <c r="A8844"/>
      <c r="B8844"/>
      <c r="C8844"/>
      <c r="D8844"/>
      <c r="E8844"/>
      <c r="F8844"/>
      <c r="G8844"/>
      <c r="H8844"/>
      <c r="I8844"/>
      <c r="J8844"/>
      <c r="O8844" s="2"/>
    </row>
    <row r="8845" spans="1:15" ht="15" x14ac:dyDescent="0.25">
      <c r="A8845"/>
      <c r="B8845"/>
      <c r="C8845"/>
      <c r="D8845"/>
      <c r="E8845"/>
      <c r="F8845"/>
      <c r="G8845"/>
      <c r="H8845"/>
      <c r="I8845"/>
      <c r="J8845"/>
      <c r="O8845" s="2"/>
    </row>
    <row r="8846" spans="1:15" ht="15" x14ac:dyDescent="0.25">
      <c r="A8846"/>
      <c r="B8846"/>
      <c r="C8846"/>
      <c r="D8846"/>
      <c r="E8846"/>
      <c r="F8846"/>
      <c r="G8846"/>
      <c r="H8846"/>
      <c r="I8846"/>
      <c r="J8846"/>
      <c r="O8846" s="2"/>
    </row>
    <row r="8847" spans="1:15" ht="15" x14ac:dyDescent="0.25">
      <c r="A8847"/>
      <c r="B8847"/>
      <c r="C8847"/>
      <c r="D8847"/>
      <c r="E8847"/>
      <c r="F8847"/>
      <c r="G8847"/>
      <c r="H8847"/>
      <c r="I8847"/>
      <c r="J8847"/>
      <c r="O8847" s="2"/>
    </row>
    <row r="8848" spans="1:15" ht="15" x14ac:dyDescent="0.25">
      <c r="A8848"/>
      <c r="B8848"/>
      <c r="C8848"/>
      <c r="D8848"/>
      <c r="E8848"/>
      <c r="F8848"/>
      <c r="G8848"/>
      <c r="H8848"/>
      <c r="I8848"/>
      <c r="J8848"/>
      <c r="O8848" s="2"/>
    </row>
    <row r="8849" spans="1:15" ht="15" x14ac:dyDescent="0.25">
      <c r="A8849"/>
      <c r="B8849"/>
      <c r="C8849"/>
      <c r="D8849"/>
      <c r="E8849"/>
      <c r="F8849"/>
      <c r="G8849"/>
      <c r="H8849"/>
      <c r="I8849"/>
      <c r="J8849"/>
      <c r="O8849" s="2"/>
    </row>
    <row r="8850" spans="1:15" ht="15" x14ac:dyDescent="0.25">
      <c r="A8850"/>
      <c r="B8850"/>
      <c r="C8850"/>
      <c r="D8850"/>
      <c r="E8850"/>
      <c r="F8850"/>
      <c r="G8850"/>
      <c r="H8850"/>
      <c r="I8850"/>
      <c r="J8850"/>
      <c r="O8850" s="2"/>
    </row>
    <row r="8851" spans="1:15" ht="15" x14ac:dyDescent="0.25">
      <c r="A8851"/>
      <c r="B8851"/>
      <c r="C8851"/>
      <c r="D8851"/>
      <c r="E8851"/>
      <c r="F8851"/>
      <c r="G8851"/>
      <c r="H8851"/>
      <c r="I8851"/>
      <c r="J8851"/>
      <c r="O8851" s="2"/>
    </row>
    <row r="8852" spans="1:15" ht="15" x14ac:dyDescent="0.25">
      <c r="A8852"/>
      <c r="B8852"/>
      <c r="C8852"/>
      <c r="D8852"/>
      <c r="E8852"/>
      <c r="F8852"/>
      <c r="G8852"/>
      <c r="H8852"/>
      <c r="I8852"/>
      <c r="J8852"/>
      <c r="O8852" s="2"/>
    </row>
    <row r="8853" spans="1:15" ht="15" x14ac:dyDescent="0.25">
      <c r="A8853"/>
      <c r="B8853"/>
      <c r="C8853"/>
      <c r="D8853"/>
      <c r="E8853"/>
      <c r="F8853"/>
      <c r="G8853"/>
      <c r="H8853"/>
      <c r="I8853"/>
      <c r="J8853"/>
      <c r="O8853" s="2"/>
    </row>
    <row r="8854" spans="1:15" ht="15" x14ac:dyDescent="0.25">
      <c r="A8854"/>
      <c r="B8854"/>
      <c r="C8854"/>
      <c r="D8854"/>
      <c r="E8854"/>
      <c r="F8854"/>
      <c r="G8854"/>
      <c r="H8854"/>
      <c r="I8854"/>
      <c r="J8854"/>
      <c r="O8854" s="2"/>
    </row>
    <row r="8855" spans="1:15" ht="15" x14ac:dyDescent="0.25">
      <c r="A8855"/>
      <c r="B8855"/>
      <c r="C8855"/>
      <c r="D8855"/>
      <c r="E8855"/>
      <c r="F8855"/>
      <c r="G8855"/>
      <c r="H8855"/>
      <c r="I8855"/>
      <c r="J8855"/>
      <c r="O8855" s="2"/>
    </row>
    <row r="8856" spans="1:15" ht="15" x14ac:dyDescent="0.25">
      <c r="A8856"/>
      <c r="B8856"/>
      <c r="C8856"/>
      <c r="D8856"/>
      <c r="E8856"/>
      <c r="F8856"/>
      <c r="G8856"/>
      <c r="H8856"/>
      <c r="I8856"/>
      <c r="J8856"/>
      <c r="O8856" s="2"/>
    </row>
    <row r="8857" spans="1:15" ht="15" x14ac:dyDescent="0.25">
      <c r="A8857"/>
      <c r="B8857"/>
      <c r="C8857"/>
      <c r="D8857"/>
      <c r="E8857"/>
      <c r="F8857"/>
      <c r="G8857"/>
      <c r="H8857"/>
      <c r="I8857"/>
      <c r="J8857"/>
      <c r="O8857" s="2"/>
    </row>
    <row r="8858" spans="1:15" ht="15" x14ac:dyDescent="0.25">
      <c r="A8858"/>
      <c r="B8858"/>
      <c r="C8858"/>
      <c r="D8858"/>
      <c r="E8858"/>
      <c r="F8858"/>
      <c r="G8858"/>
      <c r="H8858"/>
      <c r="I8858"/>
      <c r="J8858"/>
      <c r="O8858" s="2"/>
    </row>
    <row r="8859" spans="1:15" ht="15" x14ac:dyDescent="0.25">
      <c r="A8859"/>
      <c r="B8859"/>
      <c r="C8859"/>
      <c r="D8859"/>
      <c r="E8859"/>
      <c r="F8859"/>
      <c r="G8859"/>
      <c r="H8859"/>
      <c r="I8859"/>
      <c r="J8859"/>
      <c r="O8859" s="2"/>
    </row>
    <row r="8860" spans="1:15" ht="15" x14ac:dyDescent="0.25">
      <c r="A8860"/>
      <c r="B8860"/>
      <c r="C8860"/>
      <c r="D8860"/>
      <c r="E8860"/>
      <c r="F8860"/>
      <c r="G8860"/>
      <c r="H8860"/>
      <c r="I8860"/>
      <c r="J8860"/>
      <c r="O8860" s="2"/>
    </row>
    <row r="8861" spans="1:15" ht="15" x14ac:dyDescent="0.25">
      <c r="A8861"/>
      <c r="B8861"/>
      <c r="C8861"/>
      <c r="D8861"/>
      <c r="E8861"/>
      <c r="F8861"/>
      <c r="G8861"/>
      <c r="H8861"/>
      <c r="I8861"/>
      <c r="J8861"/>
      <c r="O8861" s="2"/>
    </row>
    <row r="8862" spans="1:15" ht="15" x14ac:dyDescent="0.25">
      <c r="A8862"/>
      <c r="B8862"/>
      <c r="C8862"/>
      <c r="D8862"/>
      <c r="E8862"/>
      <c r="F8862"/>
      <c r="G8862"/>
      <c r="H8862"/>
      <c r="I8862"/>
      <c r="J8862"/>
      <c r="O8862" s="2"/>
    </row>
    <row r="8863" spans="1:15" ht="15" x14ac:dyDescent="0.25">
      <c r="A8863"/>
      <c r="B8863"/>
      <c r="C8863"/>
      <c r="D8863"/>
      <c r="E8863"/>
      <c r="F8863"/>
      <c r="G8863"/>
      <c r="H8863"/>
      <c r="I8863"/>
      <c r="J8863"/>
      <c r="O8863" s="2"/>
    </row>
    <row r="8864" spans="1:15" ht="15" x14ac:dyDescent="0.25">
      <c r="A8864"/>
      <c r="B8864"/>
      <c r="C8864"/>
      <c r="D8864"/>
      <c r="E8864"/>
      <c r="F8864"/>
      <c r="G8864"/>
      <c r="H8864"/>
      <c r="I8864"/>
      <c r="J8864"/>
      <c r="O8864" s="2"/>
    </row>
    <row r="8865" spans="1:15" ht="15" x14ac:dyDescent="0.25">
      <c r="A8865"/>
      <c r="B8865"/>
      <c r="C8865"/>
      <c r="D8865"/>
      <c r="E8865"/>
      <c r="F8865"/>
      <c r="G8865"/>
      <c r="H8865"/>
      <c r="I8865"/>
      <c r="J8865"/>
      <c r="O8865" s="2"/>
    </row>
    <row r="8866" spans="1:15" ht="15" x14ac:dyDescent="0.25">
      <c r="A8866"/>
      <c r="B8866"/>
      <c r="C8866"/>
      <c r="D8866"/>
      <c r="E8866"/>
      <c r="F8866"/>
      <c r="G8866"/>
      <c r="H8866"/>
      <c r="I8866"/>
      <c r="J8866"/>
      <c r="O8866" s="2"/>
    </row>
    <row r="8867" spans="1:15" ht="15" x14ac:dyDescent="0.25">
      <c r="A8867"/>
      <c r="B8867"/>
      <c r="C8867"/>
      <c r="D8867"/>
      <c r="E8867"/>
      <c r="F8867"/>
      <c r="G8867"/>
      <c r="H8867"/>
      <c r="I8867"/>
      <c r="J8867"/>
      <c r="O8867" s="2"/>
    </row>
    <row r="8868" spans="1:15" ht="15" x14ac:dyDescent="0.25">
      <c r="A8868"/>
      <c r="B8868"/>
      <c r="C8868"/>
      <c r="D8868"/>
      <c r="E8868"/>
      <c r="F8868"/>
      <c r="G8868"/>
      <c r="H8868"/>
      <c r="I8868"/>
      <c r="J8868"/>
      <c r="O8868" s="2"/>
    </row>
    <row r="8869" spans="1:15" ht="15" x14ac:dyDescent="0.25">
      <c r="A8869"/>
      <c r="B8869"/>
      <c r="C8869"/>
      <c r="D8869"/>
      <c r="E8869"/>
      <c r="F8869"/>
      <c r="G8869"/>
      <c r="H8869"/>
      <c r="I8869"/>
      <c r="J8869"/>
      <c r="O8869" s="2"/>
    </row>
    <row r="8870" spans="1:15" ht="15" x14ac:dyDescent="0.25">
      <c r="A8870"/>
      <c r="B8870"/>
      <c r="C8870"/>
      <c r="D8870"/>
      <c r="E8870"/>
      <c r="F8870"/>
      <c r="G8870"/>
      <c r="H8870"/>
      <c r="I8870"/>
      <c r="J8870"/>
      <c r="O8870" s="2"/>
    </row>
    <row r="8871" spans="1:15" ht="15" x14ac:dyDescent="0.25">
      <c r="A8871"/>
      <c r="B8871"/>
      <c r="C8871"/>
      <c r="D8871"/>
      <c r="E8871"/>
      <c r="F8871"/>
      <c r="G8871"/>
      <c r="H8871"/>
      <c r="I8871"/>
      <c r="J8871"/>
      <c r="O8871" s="2"/>
    </row>
    <row r="8872" spans="1:15" ht="15" x14ac:dyDescent="0.25">
      <c r="A8872"/>
      <c r="B8872"/>
      <c r="C8872"/>
      <c r="D8872"/>
      <c r="E8872"/>
      <c r="F8872"/>
      <c r="G8872"/>
      <c r="H8872"/>
      <c r="I8872"/>
      <c r="J8872"/>
      <c r="O8872" s="2"/>
    </row>
    <row r="8873" spans="1:15" ht="15" x14ac:dyDescent="0.25">
      <c r="A8873"/>
      <c r="B8873"/>
      <c r="C8873"/>
      <c r="D8873"/>
      <c r="E8873"/>
      <c r="F8873"/>
      <c r="G8873"/>
      <c r="H8873"/>
      <c r="I8873"/>
      <c r="J8873"/>
      <c r="O8873" s="2"/>
    </row>
    <row r="8874" spans="1:15" ht="15" x14ac:dyDescent="0.25">
      <c r="A8874"/>
      <c r="B8874"/>
      <c r="C8874"/>
      <c r="D8874"/>
      <c r="E8874"/>
      <c r="F8874"/>
      <c r="G8874"/>
      <c r="H8874"/>
      <c r="I8874"/>
      <c r="J8874"/>
      <c r="O8874" s="2"/>
    </row>
    <row r="8875" spans="1:15" ht="15" x14ac:dyDescent="0.25">
      <c r="A8875"/>
      <c r="B8875"/>
      <c r="C8875"/>
      <c r="D8875"/>
      <c r="E8875"/>
      <c r="F8875"/>
      <c r="G8875"/>
      <c r="H8875"/>
      <c r="I8875"/>
      <c r="J8875"/>
      <c r="O8875" s="2"/>
    </row>
    <row r="8876" spans="1:15" ht="15" x14ac:dyDescent="0.25">
      <c r="A8876"/>
      <c r="B8876"/>
      <c r="C8876"/>
      <c r="D8876"/>
      <c r="E8876"/>
      <c r="F8876"/>
      <c r="G8876"/>
      <c r="H8876"/>
      <c r="I8876"/>
      <c r="J8876"/>
      <c r="O8876" s="2"/>
    </row>
    <row r="8877" spans="1:15" ht="15" x14ac:dyDescent="0.25">
      <c r="A8877"/>
      <c r="B8877"/>
      <c r="C8877"/>
      <c r="D8877"/>
      <c r="E8877"/>
      <c r="F8877"/>
      <c r="G8877"/>
      <c r="H8877"/>
      <c r="I8877"/>
      <c r="J8877"/>
      <c r="O8877" s="2"/>
    </row>
    <row r="8878" spans="1:15" ht="15" x14ac:dyDescent="0.25">
      <c r="A8878"/>
      <c r="B8878"/>
      <c r="C8878"/>
      <c r="D8878"/>
      <c r="E8878"/>
      <c r="F8878"/>
      <c r="G8878"/>
      <c r="H8878"/>
      <c r="I8878"/>
      <c r="J8878"/>
      <c r="O8878" s="2"/>
    </row>
    <row r="8879" spans="1:15" ht="15" x14ac:dyDescent="0.25">
      <c r="A8879"/>
      <c r="B8879"/>
      <c r="C8879"/>
      <c r="D8879"/>
      <c r="E8879"/>
      <c r="F8879"/>
      <c r="G8879"/>
      <c r="H8879"/>
      <c r="I8879"/>
      <c r="J8879"/>
      <c r="O8879" s="2"/>
    </row>
    <row r="8880" spans="1:15" ht="15" x14ac:dyDescent="0.25">
      <c r="A8880"/>
      <c r="B8880"/>
      <c r="C8880"/>
      <c r="D8880"/>
      <c r="E8880"/>
      <c r="F8880"/>
      <c r="G8880"/>
      <c r="H8880"/>
      <c r="I8880"/>
      <c r="J8880"/>
      <c r="O8880" s="2"/>
    </row>
    <row r="8881" spans="1:15" ht="15" x14ac:dyDescent="0.25">
      <c r="A8881"/>
      <c r="B8881"/>
      <c r="C8881"/>
      <c r="D8881"/>
      <c r="E8881"/>
      <c r="F8881"/>
      <c r="G8881"/>
      <c r="H8881"/>
      <c r="I8881"/>
      <c r="J8881"/>
      <c r="O8881" s="2"/>
    </row>
    <row r="8882" spans="1:15" ht="15" x14ac:dyDescent="0.25">
      <c r="A8882"/>
      <c r="B8882"/>
      <c r="C8882"/>
      <c r="D8882"/>
      <c r="E8882"/>
      <c r="F8882"/>
      <c r="G8882"/>
      <c r="H8882"/>
      <c r="I8882"/>
      <c r="J8882"/>
      <c r="O8882" s="2"/>
    </row>
    <row r="8883" spans="1:15" ht="15" x14ac:dyDescent="0.25">
      <c r="A8883"/>
      <c r="B8883"/>
      <c r="C8883"/>
      <c r="D8883"/>
      <c r="E8883"/>
      <c r="F8883"/>
      <c r="G8883"/>
      <c r="H8883"/>
      <c r="I8883"/>
      <c r="J8883"/>
      <c r="O8883" s="2"/>
    </row>
    <row r="8884" spans="1:15" ht="15" x14ac:dyDescent="0.25">
      <c r="A8884"/>
      <c r="B8884"/>
      <c r="C8884"/>
      <c r="D8884"/>
      <c r="E8884"/>
      <c r="F8884"/>
      <c r="G8884"/>
      <c r="H8884"/>
      <c r="I8884"/>
      <c r="J8884"/>
      <c r="O8884" s="2"/>
    </row>
    <row r="8885" spans="1:15" ht="15" x14ac:dyDescent="0.25">
      <c r="A8885"/>
      <c r="B8885"/>
      <c r="C8885"/>
      <c r="D8885"/>
      <c r="E8885"/>
      <c r="F8885"/>
      <c r="G8885"/>
      <c r="H8885"/>
      <c r="I8885"/>
      <c r="J8885"/>
      <c r="O8885" s="2"/>
    </row>
    <row r="8886" spans="1:15" ht="15" x14ac:dyDescent="0.25">
      <c r="A8886"/>
      <c r="B8886"/>
      <c r="C8886"/>
      <c r="D8886"/>
      <c r="E8886"/>
      <c r="F8886"/>
      <c r="G8886"/>
      <c r="H8886"/>
      <c r="I8886"/>
      <c r="J8886"/>
      <c r="O8886" s="2"/>
    </row>
    <row r="8887" spans="1:15" ht="15" x14ac:dyDescent="0.25">
      <c r="A8887"/>
      <c r="B8887"/>
      <c r="C8887"/>
      <c r="D8887"/>
      <c r="E8887"/>
      <c r="F8887"/>
      <c r="G8887"/>
      <c r="H8887"/>
      <c r="I8887"/>
      <c r="J8887"/>
      <c r="O8887" s="2"/>
    </row>
    <row r="8888" spans="1:15" ht="15" x14ac:dyDescent="0.25">
      <c r="A8888"/>
      <c r="B8888"/>
      <c r="C8888"/>
      <c r="D8888"/>
      <c r="E8888"/>
      <c r="F8888"/>
      <c r="G8888"/>
      <c r="H8888"/>
      <c r="I8888"/>
      <c r="J8888"/>
      <c r="O8888" s="2"/>
    </row>
    <row r="8889" spans="1:15" ht="15" x14ac:dyDescent="0.25">
      <c r="A8889"/>
      <c r="B8889"/>
      <c r="C8889"/>
      <c r="D8889"/>
      <c r="E8889"/>
      <c r="F8889"/>
      <c r="G8889"/>
      <c r="H8889"/>
      <c r="I8889"/>
      <c r="J8889"/>
      <c r="O8889" s="2"/>
    </row>
    <row r="8890" spans="1:15" ht="15" x14ac:dyDescent="0.25">
      <c r="A8890"/>
      <c r="B8890"/>
      <c r="C8890"/>
      <c r="D8890"/>
      <c r="E8890"/>
      <c r="F8890"/>
      <c r="G8890"/>
      <c r="H8890"/>
      <c r="I8890"/>
      <c r="J8890"/>
      <c r="O8890" s="2"/>
    </row>
    <row r="8891" spans="1:15" ht="15" x14ac:dyDescent="0.25">
      <c r="A8891"/>
      <c r="B8891"/>
      <c r="C8891"/>
      <c r="D8891"/>
      <c r="E8891"/>
      <c r="F8891"/>
      <c r="G8891"/>
      <c r="H8891"/>
      <c r="I8891"/>
      <c r="J8891"/>
      <c r="O8891" s="2"/>
    </row>
    <row r="8892" spans="1:15" ht="15" x14ac:dyDescent="0.25">
      <c r="A8892"/>
      <c r="B8892"/>
      <c r="C8892"/>
      <c r="D8892"/>
      <c r="E8892"/>
      <c r="F8892"/>
      <c r="G8892"/>
      <c r="H8892"/>
      <c r="I8892"/>
      <c r="J8892"/>
      <c r="O8892" s="2"/>
    </row>
    <row r="8893" spans="1:15" ht="15" x14ac:dyDescent="0.25">
      <c r="A8893"/>
      <c r="B8893"/>
      <c r="C8893"/>
      <c r="D8893"/>
      <c r="E8893"/>
      <c r="F8893"/>
      <c r="G8893"/>
      <c r="H8893"/>
      <c r="I8893"/>
      <c r="J8893"/>
      <c r="O8893" s="2"/>
    </row>
    <row r="8894" spans="1:15" ht="15" x14ac:dyDescent="0.25">
      <c r="A8894"/>
      <c r="B8894"/>
      <c r="C8894"/>
      <c r="D8894"/>
      <c r="E8894"/>
      <c r="F8894"/>
      <c r="G8894"/>
      <c r="H8894"/>
      <c r="I8894"/>
      <c r="J8894"/>
      <c r="O8894" s="2"/>
    </row>
    <row r="8895" spans="1:15" ht="15" x14ac:dyDescent="0.25">
      <c r="A8895"/>
      <c r="B8895"/>
      <c r="C8895"/>
      <c r="D8895"/>
      <c r="E8895"/>
      <c r="F8895"/>
      <c r="G8895"/>
      <c r="H8895"/>
      <c r="I8895"/>
      <c r="J8895"/>
      <c r="O8895" s="2"/>
    </row>
    <row r="8896" spans="1:15" ht="15" x14ac:dyDescent="0.25">
      <c r="A8896"/>
      <c r="B8896"/>
      <c r="C8896"/>
      <c r="D8896"/>
      <c r="E8896"/>
      <c r="F8896"/>
      <c r="G8896"/>
      <c r="H8896"/>
      <c r="I8896"/>
      <c r="J8896"/>
      <c r="O8896" s="2"/>
    </row>
    <row r="8897" spans="1:15" ht="15" x14ac:dyDescent="0.25">
      <c r="A8897"/>
      <c r="B8897"/>
      <c r="C8897"/>
      <c r="D8897"/>
      <c r="E8897"/>
      <c r="F8897"/>
      <c r="G8897"/>
      <c r="H8897"/>
      <c r="I8897"/>
      <c r="J8897"/>
      <c r="O8897" s="2"/>
    </row>
    <row r="8898" spans="1:15" ht="15" x14ac:dyDescent="0.25">
      <c r="A8898"/>
      <c r="B8898"/>
      <c r="C8898"/>
      <c r="D8898"/>
      <c r="E8898"/>
      <c r="F8898"/>
      <c r="G8898"/>
      <c r="H8898"/>
      <c r="I8898"/>
      <c r="J8898"/>
      <c r="O8898" s="2"/>
    </row>
    <row r="8899" spans="1:15" ht="15" x14ac:dyDescent="0.25">
      <c r="A8899"/>
      <c r="B8899"/>
      <c r="C8899"/>
      <c r="D8899"/>
      <c r="E8899"/>
      <c r="F8899"/>
      <c r="G8899"/>
      <c r="H8899"/>
      <c r="I8899"/>
      <c r="J8899"/>
      <c r="O8899" s="2"/>
    </row>
    <row r="8900" spans="1:15" ht="15" x14ac:dyDescent="0.25">
      <c r="A8900"/>
      <c r="B8900"/>
      <c r="C8900"/>
      <c r="D8900"/>
      <c r="E8900"/>
      <c r="F8900"/>
      <c r="G8900"/>
      <c r="H8900"/>
      <c r="I8900"/>
      <c r="J8900"/>
      <c r="O8900" s="2"/>
    </row>
    <row r="8901" spans="1:15" ht="15" x14ac:dyDescent="0.25">
      <c r="A8901"/>
      <c r="B8901"/>
      <c r="C8901"/>
      <c r="D8901"/>
      <c r="E8901"/>
      <c r="F8901"/>
      <c r="G8901"/>
      <c r="H8901"/>
      <c r="I8901"/>
      <c r="J8901"/>
      <c r="O8901" s="2"/>
    </row>
    <row r="8902" spans="1:15" ht="15" x14ac:dyDescent="0.25">
      <c r="A8902"/>
      <c r="B8902"/>
      <c r="C8902"/>
      <c r="D8902"/>
      <c r="E8902"/>
      <c r="F8902"/>
      <c r="G8902"/>
      <c r="H8902"/>
      <c r="I8902"/>
      <c r="J8902"/>
      <c r="O8902" s="2"/>
    </row>
    <row r="8903" spans="1:15" ht="15" x14ac:dyDescent="0.25">
      <c r="A8903"/>
      <c r="B8903"/>
      <c r="C8903"/>
      <c r="D8903"/>
      <c r="E8903"/>
      <c r="F8903"/>
      <c r="G8903"/>
      <c r="H8903"/>
      <c r="I8903"/>
      <c r="J8903"/>
      <c r="O8903" s="2"/>
    </row>
    <row r="8904" spans="1:15" ht="15" x14ac:dyDescent="0.25">
      <c r="A8904"/>
      <c r="B8904"/>
      <c r="C8904"/>
      <c r="D8904"/>
      <c r="E8904"/>
      <c r="F8904"/>
      <c r="G8904"/>
      <c r="H8904"/>
      <c r="I8904"/>
      <c r="J8904"/>
      <c r="O8904" s="2"/>
    </row>
    <row r="8905" spans="1:15" ht="15" x14ac:dyDescent="0.25">
      <c r="A8905"/>
      <c r="B8905"/>
      <c r="C8905"/>
      <c r="D8905"/>
      <c r="E8905"/>
      <c r="F8905"/>
      <c r="G8905"/>
      <c r="H8905"/>
      <c r="I8905"/>
      <c r="J8905"/>
      <c r="O8905" s="2"/>
    </row>
    <row r="8906" spans="1:15" ht="15" x14ac:dyDescent="0.25">
      <c r="A8906"/>
      <c r="B8906"/>
      <c r="C8906"/>
      <c r="D8906"/>
      <c r="E8906"/>
      <c r="F8906"/>
      <c r="G8906"/>
      <c r="H8906"/>
      <c r="I8906"/>
      <c r="J8906"/>
      <c r="O8906" s="2"/>
    </row>
    <row r="8907" spans="1:15" ht="15" x14ac:dyDescent="0.25">
      <c r="A8907"/>
      <c r="B8907"/>
      <c r="C8907"/>
      <c r="D8907"/>
      <c r="E8907"/>
      <c r="F8907"/>
      <c r="G8907"/>
      <c r="H8907"/>
      <c r="I8907"/>
      <c r="J8907"/>
      <c r="O8907" s="2"/>
    </row>
    <row r="8908" spans="1:15" ht="15" x14ac:dyDescent="0.25">
      <c r="A8908"/>
      <c r="B8908"/>
      <c r="C8908"/>
      <c r="D8908"/>
      <c r="E8908"/>
      <c r="F8908"/>
      <c r="G8908"/>
      <c r="H8908"/>
      <c r="I8908"/>
      <c r="J8908"/>
      <c r="O8908" s="2"/>
    </row>
    <row r="8909" spans="1:15" ht="15" x14ac:dyDescent="0.25">
      <c r="A8909"/>
      <c r="B8909"/>
      <c r="C8909"/>
      <c r="D8909"/>
      <c r="E8909"/>
      <c r="F8909"/>
      <c r="G8909"/>
      <c r="H8909"/>
      <c r="I8909"/>
      <c r="J8909"/>
      <c r="O8909" s="2"/>
    </row>
    <row r="8910" spans="1:15" ht="15" x14ac:dyDescent="0.25">
      <c r="A8910"/>
      <c r="B8910"/>
      <c r="C8910"/>
      <c r="D8910"/>
      <c r="E8910"/>
      <c r="F8910"/>
      <c r="G8910"/>
      <c r="H8910"/>
      <c r="I8910"/>
      <c r="J8910"/>
      <c r="O8910" s="2"/>
    </row>
    <row r="8911" spans="1:15" ht="15" x14ac:dyDescent="0.25">
      <c r="A8911"/>
      <c r="B8911"/>
      <c r="C8911"/>
      <c r="D8911"/>
      <c r="E8911"/>
      <c r="F8911"/>
      <c r="G8911"/>
      <c r="H8911"/>
      <c r="I8911"/>
      <c r="J8911"/>
      <c r="O8911" s="2"/>
    </row>
    <row r="8912" spans="1:15" ht="15" x14ac:dyDescent="0.25">
      <c r="A8912"/>
      <c r="B8912"/>
      <c r="C8912"/>
      <c r="D8912"/>
      <c r="E8912"/>
      <c r="F8912"/>
      <c r="G8912"/>
      <c r="H8912"/>
      <c r="I8912"/>
      <c r="J8912"/>
      <c r="O8912" s="2"/>
    </row>
    <row r="8913" spans="1:15" ht="15" x14ac:dyDescent="0.25">
      <c r="A8913"/>
      <c r="B8913"/>
      <c r="C8913"/>
      <c r="D8913"/>
      <c r="E8913"/>
      <c r="F8913"/>
      <c r="G8913"/>
      <c r="H8913"/>
      <c r="I8913"/>
      <c r="J8913"/>
      <c r="O8913" s="2"/>
    </row>
    <row r="8914" spans="1:15" ht="15" x14ac:dyDescent="0.25">
      <c r="A8914"/>
      <c r="B8914"/>
      <c r="C8914"/>
      <c r="D8914"/>
      <c r="E8914"/>
      <c r="F8914"/>
      <c r="G8914"/>
      <c r="H8914"/>
      <c r="I8914"/>
      <c r="J8914"/>
      <c r="O8914" s="2"/>
    </row>
    <row r="8915" spans="1:15" ht="15" x14ac:dyDescent="0.25">
      <c r="A8915"/>
      <c r="B8915"/>
      <c r="C8915"/>
      <c r="D8915"/>
      <c r="E8915"/>
      <c r="F8915"/>
      <c r="G8915"/>
      <c r="H8915"/>
      <c r="I8915"/>
      <c r="J8915"/>
      <c r="O8915" s="2"/>
    </row>
    <row r="8916" spans="1:15" ht="15" x14ac:dyDescent="0.25">
      <c r="A8916"/>
      <c r="B8916"/>
      <c r="C8916"/>
      <c r="D8916"/>
      <c r="E8916"/>
      <c r="F8916"/>
      <c r="G8916"/>
      <c r="H8916"/>
      <c r="I8916"/>
      <c r="J8916"/>
      <c r="O8916" s="2"/>
    </row>
    <row r="8917" spans="1:15" ht="15" x14ac:dyDescent="0.25">
      <c r="A8917"/>
      <c r="B8917"/>
      <c r="C8917"/>
      <c r="D8917"/>
      <c r="E8917"/>
      <c r="F8917"/>
      <c r="G8917"/>
      <c r="H8917"/>
      <c r="I8917"/>
      <c r="J8917"/>
      <c r="O8917" s="2"/>
    </row>
    <row r="8918" spans="1:15" ht="15" x14ac:dyDescent="0.25">
      <c r="A8918"/>
      <c r="B8918"/>
      <c r="C8918"/>
      <c r="D8918"/>
      <c r="E8918"/>
      <c r="F8918"/>
      <c r="G8918"/>
      <c r="H8918"/>
      <c r="I8918"/>
      <c r="J8918"/>
      <c r="O8918" s="2"/>
    </row>
    <row r="8919" spans="1:15" ht="15" x14ac:dyDescent="0.25">
      <c r="A8919"/>
      <c r="B8919"/>
      <c r="C8919"/>
      <c r="D8919"/>
      <c r="E8919"/>
      <c r="F8919"/>
      <c r="G8919"/>
      <c r="H8919"/>
      <c r="I8919"/>
      <c r="J8919"/>
      <c r="O8919" s="2"/>
    </row>
    <row r="8920" spans="1:15" ht="15" x14ac:dyDescent="0.25">
      <c r="A8920"/>
      <c r="B8920"/>
      <c r="C8920"/>
      <c r="D8920"/>
      <c r="E8920"/>
      <c r="F8920"/>
      <c r="G8920"/>
      <c r="H8920"/>
      <c r="I8920"/>
      <c r="J8920"/>
      <c r="O8920" s="2"/>
    </row>
    <row r="8921" spans="1:15" ht="15" x14ac:dyDescent="0.25">
      <c r="A8921"/>
      <c r="B8921"/>
      <c r="C8921"/>
      <c r="D8921"/>
      <c r="E8921"/>
      <c r="F8921"/>
      <c r="G8921"/>
      <c r="H8921"/>
      <c r="I8921"/>
      <c r="J8921"/>
      <c r="O8921" s="2"/>
    </row>
    <row r="8922" spans="1:15" ht="15" x14ac:dyDescent="0.25">
      <c r="A8922"/>
      <c r="B8922"/>
      <c r="C8922"/>
      <c r="D8922"/>
      <c r="E8922"/>
      <c r="F8922"/>
      <c r="G8922"/>
      <c r="H8922"/>
      <c r="I8922"/>
      <c r="J8922"/>
      <c r="O8922" s="2"/>
    </row>
    <row r="8923" spans="1:15" ht="15" x14ac:dyDescent="0.25">
      <c r="A8923"/>
      <c r="B8923"/>
      <c r="C8923"/>
      <c r="D8923"/>
      <c r="E8923"/>
      <c r="F8923"/>
      <c r="G8923"/>
      <c r="H8923"/>
      <c r="I8923"/>
      <c r="J8923"/>
      <c r="O8923" s="2"/>
    </row>
    <row r="8924" spans="1:15" ht="15" x14ac:dyDescent="0.25">
      <c r="A8924"/>
      <c r="B8924"/>
      <c r="C8924"/>
      <c r="D8924"/>
      <c r="E8924"/>
      <c r="F8924"/>
      <c r="G8924"/>
      <c r="H8924"/>
      <c r="I8924"/>
      <c r="J8924"/>
      <c r="O8924" s="2"/>
    </row>
    <row r="8925" spans="1:15" ht="15" x14ac:dyDescent="0.25">
      <c r="A8925"/>
      <c r="B8925"/>
      <c r="C8925"/>
      <c r="D8925"/>
      <c r="E8925"/>
      <c r="F8925"/>
      <c r="G8925"/>
      <c r="H8925"/>
      <c r="I8925"/>
      <c r="J8925"/>
      <c r="O8925" s="2"/>
    </row>
    <row r="8926" spans="1:15" ht="15" x14ac:dyDescent="0.25">
      <c r="A8926"/>
      <c r="B8926"/>
      <c r="C8926"/>
      <c r="D8926"/>
      <c r="E8926"/>
      <c r="F8926"/>
      <c r="G8926"/>
      <c r="H8926"/>
      <c r="I8926"/>
      <c r="J8926"/>
      <c r="O8926" s="2"/>
    </row>
    <row r="8927" spans="1:15" ht="15" x14ac:dyDescent="0.25">
      <c r="A8927"/>
      <c r="B8927"/>
      <c r="C8927"/>
      <c r="D8927"/>
      <c r="E8927"/>
      <c r="F8927"/>
      <c r="G8927"/>
      <c r="H8927"/>
      <c r="I8927"/>
      <c r="J8927"/>
      <c r="O8927" s="2"/>
    </row>
    <row r="8928" spans="1:15" ht="15" x14ac:dyDescent="0.25">
      <c r="A8928"/>
      <c r="B8928"/>
      <c r="C8928"/>
      <c r="D8928"/>
      <c r="E8928"/>
      <c r="F8928"/>
      <c r="G8928"/>
      <c r="H8928"/>
      <c r="I8928"/>
      <c r="J8928"/>
      <c r="O8928" s="2"/>
    </row>
    <row r="8929" spans="1:15" ht="15" x14ac:dyDescent="0.25">
      <c r="A8929"/>
      <c r="B8929"/>
      <c r="C8929"/>
      <c r="D8929"/>
      <c r="E8929"/>
      <c r="F8929"/>
      <c r="G8929"/>
      <c r="H8929"/>
      <c r="I8929"/>
      <c r="J8929"/>
      <c r="O8929" s="2"/>
    </row>
    <row r="8930" spans="1:15" ht="15" x14ac:dyDescent="0.25">
      <c r="A8930"/>
      <c r="B8930"/>
      <c r="C8930"/>
      <c r="D8930"/>
      <c r="E8930"/>
      <c r="F8930"/>
      <c r="G8930"/>
      <c r="H8930"/>
      <c r="I8930"/>
      <c r="J8930"/>
      <c r="O8930" s="2"/>
    </row>
    <row r="8931" spans="1:15" ht="15" x14ac:dyDescent="0.25">
      <c r="A8931"/>
      <c r="B8931"/>
      <c r="C8931"/>
      <c r="D8931"/>
      <c r="E8931"/>
      <c r="F8931"/>
      <c r="G8931"/>
      <c r="H8931"/>
      <c r="I8931"/>
      <c r="J8931"/>
      <c r="O8931" s="2"/>
    </row>
    <row r="8932" spans="1:15" ht="15" x14ac:dyDescent="0.25">
      <c r="A8932"/>
      <c r="B8932"/>
      <c r="C8932"/>
      <c r="D8932"/>
      <c r="E8932"/>
      <c r="F8932"/>
      <c r="G8932"/>
      <c r="H8932"/>
      <c r="I8932"/>
      <c r="J8932"/>
      <c r="O8932" s="2"/>
    </row>
    <row r="8933" spans="1:15" ht="15" x14ac:dyDescent="0.25">
      <c r="A8933"/>
      <c r="B8933"/>
      <c r="C8933"/>
      <c r="D8933"/>
      <c r="E8933"/>
      <c r="F8933"/>
      <c r="G8933"/>
      <c r="H8933"/>
      <c r="I8933"/>
      <c r="J8933"/>
      <c r="O8933" s="2"/>
    </row>
    <row r="8934" spans="1:15" ht="15" x14ac:dyDescent="0.25">
      <c r="A8934"/>
      <c r="B8934"/>
      <c r="C8934"/>
      <c r="D8934"/>
      <c r="E8934"/>
      <c r="F8934"/>
      <c r="G8934"/>
      <c r="H8934"/>
      <c r="I8934"/>
      <c r="J8934"/>
      <c r="O8934" s="2"/>
    </row>
    <row r="8935" spans="1:15" ht="15" x14ac:dyDescent="0.25">
      <c r="A8935"/>
      <c r="B8935"/>
      <c r="C8935"/>
      <c r="D8935"/>
      <c r="E8935"/>
      <c r="F8935"/>
      <c r="G8935"/>
      <c r="H8935"/>
      <c r="I8935"/>
      <c r="J8935"/>
      <c r="O8935" s="2"/>
    </row>
    <row r="8936" spans="1:15" ht="15" x14ac:dyDescent="0.25">
      <c r="A8936"/>
      <c r="B8936"/>
      <c r="C8936"/>
      <c r="D8936"/>
      <c r="E8936"/>
      <c r="F8936"/>
      <c r="G8936"/>
      <c r="H8936"/>
      <c r="I8936"/>
      <c r="J8936"/>
      <c r="O8936" s="2"/>
    </row>
    <row r="8937" spans="1:15" ht="15" x14ac:dyDescent="0.25">
      <c r="A8937"/>
      <c r="B8937"/>
      <c r="C8937"/>
      <c r="D8937"/>
      <c r="E8937"/>
      <c r="F8937"/>
      <c r="G8937"/>
      <c r="H8937"/>
      <c r="I8937"/>
      <c r="J8937"/>
      <c r="O8937" s="2"/>
    </row>
    <row r="8938" spans="1:15" ht="15" x14ac:dyDescent="0.25">
      <c r="A8938"/>
      <c r="B8938"/>
      <c r="C8938"/>
      <c r="D8938"/>
      <c r="E8938"/>
      <c r="F8938"/>
      <c r="G8938"/>
      <c r="H8938"/>
      <c r="I8938"/>
      <c r="J8938"/>
      <c r="O8938" s="2"/>
    </row>
    <row r="8939" spans="1:15" ht="15" x14ac:dyDescent="0.25">
      <c r="A8939"/>
      <c r="B8939"/>
      <c r="C8939"/>
      <c r="D8939"/>
      <c r="E8939"/>
      <c r="F8939"/>
      <c r="G8939"/>
      <c r="H8939"/>
      <c r="I8939"/>
      <c r="J8939"/>
      <c r="O8939" s="2"/>
    </row>
    <row r="8940" spans="1:15" ht="15" x14ac:dyDescent="0.25">
      <c r="A8940"/>
      <c r="B8940"/>
      <c r="C8940"/>
      <c r="D8940"/>
      <c r="E8940"/>
      <c r="F8940"/>
      <c r="G8940"/>
      <c r="H8940"/>
      <c r="I8940"/>
      <c r="J8940"/>
      <c r="O8940" s="2"/>
    </row>
    <row r="8941" spans="1:15" ht="15" x14ac:dyDescent="0.25">
      <c r="A8941"/>
      <c r="B8941"/>
      <c r="C8941"/>
      <c r="D8941"/>
      <c r="E8941"/>
      <c r="F8941"/>
      <c r="G8941"/>
      <c r="H8941"/>
      <c r="I8941"/>
      <c r="J8941"/>
      <c r="O8941" s="2"/>
    </row>
    <row r="8942" spans="1:15" ht="15" x14ac:dyDescent="0.25">
      <c r="A8942"/>
      <c r="B8942"/>
      <c r="C8942"/>
      <c r="D8942"/>
      <c r="E8942"/>
      <c r="F8942"/>
      <c r="G8942"/>
      <c r="H8942"/>
      <c r="I8942"/>
      <c r="J8942"/>
      <c r="O8942" s="2"/>
    </row>
    <row r="8943" spans="1:15" ht="15" x14ac:dyDescent="0.25">
      <c r="A8943"/>
      <c r="B8943"/>
      <c r="C8943"/>
      <c r="D8943"/>
      <c r="E8943"/>
      <c r="F8943"/>
      <c r="G8943"/>
      <c r="H8943"/>
      <c r="I8943"/>
      <c r="J8943"/>
      <c r="O8943" s="2"/>
    </row>
    <row r="8944" spans="1:15" ht="15" x14ac:dyDescent="0.25">
      <c r="A8944"/>
      <c r="B8944"/>
      <c r="C8944"/>
      <c r="D8944"/>
      <c r="E8944"/>
      <c r="F8944"/>
      <c r="G8944"/>
      <c r="H8944"/>
      <c r="I8944"/>
      <c r="J8944"/>
      <c r="O8944" s="2"/>
    </row>
    <row r="8945" spans="1:15" ht="15" x14ac:dyDescent="0.25">
      <c r="A8945"/>
      <c r="B8945"/>
      <c r="C8945"/>
      <c r="D8945"/>
      <c r="E8945"/>
      <c r="F8945"/>
      <c r="G8945"/>
      <c r="H8945"/>
      <c r="I8945"/>
      <c r="J8945"/>
      <c r="O8945" s="2"/>
    </row>
    <row r="8946" spans="1:15" ht="15" x14ac:dyDescent="0.25">
      <c r="A8946"/>
      <c r="B8946"/>
      <c r="C8946"/>
      <c r="D8946"/>
      <c r="E8946"/>
      <c r="F8946"/>
      <c r="G8946"/>
      <c r="H8946"/>
      <c r="I8946"/>
      <c r="J8946"/>
      <c r="O8946" s="2"/>
    </row>
    <row r="8947" spans="1:15" ht="15" x14ac:dyDescent="0.25">
      <c r="A8947"/>
      <c r="B8947"/>
      <c r="C8947"/>
      <c r="D8947"/>
      <c r="E8947"/>
      <c r="F8947"/>
      <c r="G8947"/>
      <c r="H8947"/>
      <c r="I8947"/>
      <c r="J8947"/>
      <c r="O8947" s="2"/>
    </row>
    <row r="8948" spans="1:15" ht="15" x14ac:dyDescent="0.25">
      <c r="A8948"/>
      <c r="B8948"/>
      <c r="C8948"/>
      <c r="D8948"/>
      <c r="E8948"/>
      <c r="F8948"/>
      <c r="G8948"/>
      <c r="H8948"/>
      <c r="I8948"/>
      <c r="J8948"/>
      <c r="O8948" s="2"/>
    </row>
    <row r="8949" spans="1:15" ht="15" x14ac:dyDescent="0.25">
      <c r="A8949"/>
      <c r="B8949"/>
      <c r="C8949"/>
      <c r="D8949"/>
      <c r="E8949"/>
      <c r="F8949"/>
      <c r="G8949"/>
      <c r="H8949"/>
      <c r="I8949"/>
      <c r="J8949"/>
      <c r="O8949" s="2"/>
    </row>
    <row r="8950" spans="1:15" ht="15" x14ac:dyDescent="0.25">
      <c r="A8950"/>
      <c r="B8950"/>
      <c r="C8950"/>
      <c r="D8950"/>
      <c r="E8950"/>
      <c r="F8950"/>
      <c r="G8950"/>
      <c r="H8950"/>
      <c r="I8950"/>
      <c r="J8950"/>
      <c r="O8950" s="2"/>
    </row>
    <row r="8951" spans="1:15" ht="15" x14ac:dyDescent="0.25">
      <c r="A8951"/>
      <c r="B8951"/>
      <c r="C8951"/>
      <c r="D8951"/>
      <c r="E8951"/>
      <c r="F8951"/>
      <c r="G8951"/>
      <c r="H8951"/>
      <c r="I8951"/>
      <c r="J8951"/>
      <c r="O8951" s="2"/>
    </row>
    <row r="8952" spans="1:15" ht="15" x14ac:dyDescent="0.25">
      <c r="A8952"/>
      <c r="B8952"/>
      <c r="C8952"/>
      <c r="D8952"/>
      <c r="E8952"/>
      <c r="F8952"/>
      <c r="G8952"/>
      <c r="H8952"/>
      <c r="I8952"/>
      <c r="J8952"/>
      <c r="O8952" s="2"/>
    </row>
    <row r="8953" spans="1:15" ht="15" x14ac:dyDescent="0.25">
      <c r="A8953"/>
      <c r="B8953"/>
      <c r="C8953"/>
      <c r="D8953"/>
      <c r="E8953"/>
      <c r="F8953"/>
      <c r="G8953"/>
      <c r="H8953"/>
      <c r="I8953"/>
      <c r="J8953"/>
      <c r="O8953" s="2"/>
    </row>
    <row r="8954" spans="1:15" ht="15" x14ac:dyDescent="0.25">
      <c r="A8954"/>
      <c r="B8954"/>
      <c r="C8954"/>
      <c r="D8954"/>
      <c r="E8954"/>
      <c r="F8954"/>
      <c r="G8954"/>
      <c r="H8954"/>
      <c r="I8954"/>
      <c r="J8954"/>
      <c r="O8954" s="2"/>
    </row>
    <row r="8955" spans="1:15" ht="15" x14ac:dyDescent="0.25">
      <c r="A8955"/>
      <c r="B8955"/>
      <c r="C8955"/>
      <c r="D8955"/>
      <c r="E8955"/>
      <c r="F8955"/>
      <c r="G8955"/>
      <c r="H8955"/>
      <c r="I8955"/>
      <c r="J8955"/>
      <c r="O8955" s="2"/>
    </row>
    <row r="8956" spans="1:15" ht="15" x14ac:dyDescent="0.25">
      <c r="A8956"/>
      <c r="B8956"/>
      <c r="C8956"/>
      <c r="D8956"/>
      <c r="E8956"/>
      <c r="F8956"/>
      <c r="G8956"/>
      <c r="H8956"/>
      <c r="I8956"/>
      <c r="J8956"/>
      <c r="O8956" s="2"/>
    </row>
    <row r="8957" spans="1:15" ht="15" x14ac:dyDescent="0.25">
      <c r="A8957"/>
      <c r="B8957"/>
      <c r="C8957"/>
      <c r="D8957"/>
      <c r="E8957"/>
      <c r="F8957"/>
      <c r="G8957"/>
      <c r="H8957"/>
      <c r="I8957"/>
      <c r="J8957"/>
      <c r="O8957" s="2"/>
    </row>
    <row r="8958" spans="1:15" ht="15" x14ac:dyDescent="0.25">
      <c r="A8958"/>
      <c r="B8958"/>
      <c r="C8958"/>
      <c r="D8958"/>
      <c r="E8958"/>
      <c r="F8958"/>
      <c r="G8958"/>
      <c r="H8958"/>
      <c r="I8958"/>
      <c r="J8958"/>
      <c r="O8958" s="2"/>
    </row>
    <row r="8959" spans="1:15" ht="15" x14ac:dyDescent="0.25">
      <c r="A8959"/>
      <c r="B8959"/>
      <c r="C8959"/>
      <c r="D8959"/>
      <c r="E8959"/>
      <c r="F8959"/>
      <c r="G8959"/>
      <c r="H8959"/>
      <c r="I8959"/>
      <c r="J8959"/>
      <c r="O8959" s="2"/>
    </row>
    <row r="8960" spans="1:15" ht="15" x14ac:dyDescent="0.25">
      <c r="A8960"/>
      <c r="B8960"/>
      <c r="C8960"/>
      <c r="D8960"/>
      <c r="E8960"/>
      <c r="F8960"/>
      <c r="G8960"/>
      <c r="H8960"/>
      <c r="I8960"/>
      <c r="J8960"/>
      <c r="O8960" s="2"/>
    </row>
    <row r="8961" spans="1:15" ht="15" x14ac:dyDescent="0.25">
      <c r="A8961"/>
      <c r="B8961"/>
      <c r="C8961"/>
      <c r="D8961"/>
      <c r="E8961"/>
      <c r="F8961"/>
      <c r="G8961"/>
      <c r="H8961"/>
      <c r="I8961"/>
      <c r="J8961"/>
      <c r="O8961" s="2"/>
    </row>
    <row r="8962" spans="1:15" ht="15" x14ac:dyDescent="0.25">
      <c r="A8962"/>
      <c r="B8962"/>
      <c r="C8962"/>
      <c r="D8962"/>
      <c r="E8962"/>
      <c r="F8962"/>
      <c r="G8962"/>
      <c r="H8962"/>
      <c r="I8962"/>
      <c r="J8962"/>
      <c r="O8962" s="2"/>
    </row>
    <row r="8963" spans="1:15" ht="15" x14ac:dyDescent="0.25">
      <c r="A8963"/>
      <c r="B8963"/>
      <c r="C8963"/>
      <c r="D8963"/>
      <c r="E8963"/>
      <c r="F8963"/>
      <c r="G8963"/>
      <c r="H8963"/>
      <c r="I8963"/>
      <c r="J8963"/>
      <c r="O8963" s="2"/>
    </row>
    <row r="8964" spans="1:15" ht="15" x14ac:dyDescent="0.25">
      <c r="A8964"/>
      <c r="B8964"/>
      <c r="C8964"/>
      <c r="D8964"/>
      <c r="E8964"/>
      <c r="F8964"/>
      <c r="G8964"/>
      <c r="H8964"/>
      <c r="I8964"/>
      <c r="J8964"/>
      <c r="O8964" s="2"/>
    </row>
    <row r="8965" spans="1:15" ht="15" x14ac:dyDescent="0.25">
      <c r="A8965"/>
      <c r="B8965"/>
      <c r="C8965"/>
      <c r="D8965"/>
      <c r="E8965"/>
      <c r="F8965"/>
      <c r="G8965"/>
      <c r="H8965"/>
      <c r="I8965"/>
      <c r="J8965"/>
      <c r="O8965" s="2"/>
    </row>
    <row r="8966" spans="1:15" ht="15" x14ac:dyDescent="0.25">
      <c r="A8966"/>
      <c r="B8966"/>
      <c r="C8966"/>
      <c r="D8966"/>
      <c r="E8966"/>
      <c r="F8966"/>
      <c r="G8966"/>
      <c r="H8966"/>
      <c r="I8966"/>
      <c r="J8966"/>
      <c r="O8966" s="2"/>
    </row>
    <row r="8967" spans="1:15" ht="15" x14ac:dyDescent="0.25">
      <c r="A8967"/>
      <c r="B8967"/>
      <c r="C8967"/>
      <c r="D8967"/>
      <c r="E8967"/>
      <c r="F8967"/>
      <c r="G8967"/>
      <c r="H8967"/>
      <c r="I8967"/>
      <c r="J8967"/>
      <c r="O8967" s="2"/>
    </row>
    <row r="8968" spans="1:15" ht="15" x14ac:dyDescent="0.25">
      <c r="A8968"/>
      <c r="B8968"/>
      <c r="C8968"/>
      <c r="D8968"/>
      <c r="E8968"/>
      <c r="F8968"/>
      <c r="G8968"/>
      <c r="H8968"/>
      <c r="I8968"/>
      <c r="J8968"/>
      <c r="O8968" s="2"/>
    </row>
    <row r="8969" spans="1:15" ht="15" x14ac:dyDescent="0.25">
      <c r="A8969"/>
      <c r="B8969"/>
      <c r="C8969"/>
      <c r="D8969"/>
      <c r="E8969"/>
      <c r="F8969"/>
      <c r="G8969"/>
      <c r="H8969"/>
      <c r="I8969"/>
      <c r="J8969"/>
      <c r="O8969" s="2"/>
    </row>
    <row r="8970" spans="1:15" ht="15" x14ac:dyDescent="0.25">
      <c r="A8970"/>
      <c r="B8970"/>
      <c r="C8970"/>
      <c r="D8970"/>
      <c r="E8970"/>
      <c r="F8970"/>
      <c r="G8970"/>
      <c r="H8970"/>
      <c r="I8970"/>
      <c r="J8970"/>
      <c r="O8970" s="2"/>
    </row>
    <row r="8971" spans="1:15" ht="15" x14ac:dyDescent="0.25">
      <c r="A8971"/>
      <c r="B8971"/>
      <c r="C8971"/>
      <c r="D8971"/>
      <c r="E8971"/>
      <c r="F8971"/>
      <c r="G8971"/>
      <c r="H8971"/>
      <c r="I8971"/>
      <c r="J8971"/>
      <c r="O8971" s="2"/>
    </row>
    <row r="8972" spans="1:15" ht="15" x14ac:dyDescent="0.25">
      <c r="A8972"/>
      <c r="B8972"/>
      <c r="C8972"/>
      <c r="D8972"/>
      <c r="E8972"/>
      <c r="F8972"/>
      <c r="G8972"/>
      <c r="H8972"/>
      <c r="I8972"/>
      <c r="J8972"/>
      <c r="O8972" s="2"/>
    </row>
    <row r="8973" spans="1:15" ht="15" x14ac:dyDescent="0.25">
      <c r="A8973"/>
      <c r="B8973"/>
      <c r="C8973"/>
      <c r="D8973"/>
      <c r="E8973"/>
      <c r="F8973"/>
      <c r="G8973"/>
      <c r="H8973"/>
      <c r="I8973"/>
      <c r="J8973"/>
      <c r="O8973" s="2"/>
    </row>
    <row r="8974" spans="1:15" ht="15" x14ac:dyDescent="0.25">
      <c r="A8974"/>
      <c r="B8974"/>
      <c r="C8974"/>
      <c r="D8974"/>
      <c r="E8974"/>
      <c r="F8974"/>
      <c r="G8974"/>
      <c r="H8974"/>
      <c r="I8974"/>
      <c r="J8974"/>
      <c r="O8974" s="2"/>
    </row>
    <row r="8975" spans="1:15" ht="15" x14ac:dyDescent="0.25">
      <c r="A8975"/>
      <c r="B8975"/>
      <c r="C8975"/>
      <c r="D8975"/>
      <c r="E8975"/>
      <c r="F8975"/>
      <c r="G8975"/>
      <c r="H8975"/>
      <c r="I8975"/>
      <c r="J8975"/>
      <c r="O8975" s="2"/>
    </row>
    <row r="8976" spans="1:15" ht="15" x14ac:dyDescent="0.25">
      <c r="A8976"/>
      <c r="B8976"/>
      <c r="C8976"/>
      <c r="D8976"/>
      <c r="E8976"/>
      <c r="F8976"/>
      <c r="G8976"/>
      <c r="H8976"/>
      <c r="I8976"/>
      <c r="J8976"/>
      <c r="O8976" s="2"/>
    </row>
    <row r="8977" spans="1:15" ht="15" x14ac:dyDescent="0.25">
      <c r="A8977"/>
      <c r="B8977"/>
      <c r="C8977"/>
      <c r="D8977"/>
      <c r="E8977"/>
      <c r="F8977"/>
      <c r="G8977"/>
      <c r="H8977"/>
      <c r="I8977"/>
      <c r="J8977"/>
      <c r="O8977" s="2"/>
    </row>
    <row r="8978" spans="1:15" ht="15" x14ac:dyDescent="0.25">
      <c r="A8978"/>
      <c r="B8978"/>
      <c r="C8978"/>
      <c r="D8978"/>
      <c r="E8978"/>
      <c r="F8978"/>
      <c r="G8978"/>
      <c r="H8978"/>
      <c r="I8978"/>
      <c r="J8978"/>
      <c r="O8978" s="2"/>
    </row>
    <row r="8979" spans="1:15" ht="15" x14ac:dyDescent="0.25">
      <c r="A8979"/>
      <c r="B8979"/>
      <c r="C8979"/>
      <c r="D8979"/>
      <c r="E8979"/>
      <c r="F8979"/>
      <c r="G8979"/>
      <c r="H8979"/>
      <c r="I8979"/>
      <c r="J8979"/>
      <c r="O8979" s="2"/>
    </row>
    <row r="8980" spans="1:15" ht="15" x14ac:dyDescent="0.25">
      <c r="A8980"/>
      <c r="B8980"/>
      <c r="C8980"/>
      <c r="D8980"/>
      <c r="E8980"/>
      <c r="F8980"/>
      <c r="G8980"/>
      <c r="H8980"/>
      <c r="I8980"/>
      <c r="J8980"/>
      <c r="O8980" s="2"/>
    </row>
    <row r="8981" spans="1:15" ht="15" x14ac:dyDescent="0.25">
      <c r="A8981"/>
      <c r="B8981"/>
      <c r="C8981"/>
      <c r="D8981"/>
      <c r="E8981"/>
      <c r="F8981"/>
      <c r="G8981"/>
      <c r="H8981"/>
      <c r="I8981"/>
      <c r="J8981"/>
      <c r="O8981" s="2"/>
    </row>
    <row r="8982" spans="1:15" ht="15" x14ac:dyDescent="0.25">
      <c r="A8982"/>
      <c r="B8982"/>
      <c r="C8982"/>
      <c r="D8982"/>
      <c r="E8982"/>
      <c r="F8982"/>
      <c r="G8982"/>
      <c r="H8982"/>
      <c r="I8982"/>
      <c r="J8982"/>
      <c r="O8982" s="2"/>
    </row>
    <row r="8983" spans="1:15" ht="15" x14ac:dyDescent="0.25">
      <c r="A8983"/>
      <c r="B8983"/>
      <c r="C8983"/>
      <c r="D8983"/>
      <c r="E8983"/>
      <c r="F8983"/>
      <c r="G8983"/>
      <c r="H8983"/>
      <c r="I8983"/>
      <c r="J8983"/>
      <c r="O8983" s="2"/>
    </row>
    <row r="8984" spans="1:15" ht="15" x14ac:dyDescent="0.25">
      <c r="A8984"/>
      <c r="B8984"/>
      <c r="C8984"/>
      <c r="D8984"/>
      <c r="E8984"/>
      <c r="F8984"/>
      <c r="G8984"/>
      <c r="H8984"/>
      <c r="I8984"/>
      <c r="J8984"/>
      <c r="O8984" s="2"/>
    </row>
    <row r="8985" spans="1:15" ht="15" x14ac:dyDescent="0.25">
      <c r="A8985"/>
      <c r="B8985"/>
      <c r="C8985"/>
      <c r="D8985"/>
      <c r="E8985"/>
      <c r="F8985"/>
      <c r="G8985"/>
      <c r="H8985"/>
      <c r="I8985"/>
      <c r="J8985"/>
      <c r="O8985" s="2"/>
    </row>
    <row r="8986" spans="1:15" ht="15" x14ac:dyDescent="0.25">
      <c r="A8986"/>
      <c r="B8986"/>
      <c r="C8986"/>
      <c r="D8986"/>
      <c r="E8986"/>
      <c r="F8986"/>
      <c r="G8986"/>
      <c r="H8986"/>
      <c r="I8986"/>
      <c r="J8986"/>
      <c r="O8986" s="2"/>
    </row>
    <row r="8987" spans="1:15" ht="15" x14ac:dyDescent="0.25">
      <c r="A8987"/>
      <c r="B8987"/>
      <c r="C8987"/>
      <c r="D8987"/>
      <c r="E8987"/>
      <c r="F8987"/>
      <c r="G8987"/>
      <c r="H8987"/>
      <c r="I8987"/>
      <c r="J8987"/>
      <c r="O8987" s="2"/>
    </row>
    <row r="8988" spans="1:15" ht="15" x14ac:dyDescent="0.25">
      <c r="A8988"/>
      <c r="B8988"/>
      <c r="C8988"/>
      <c r="D8988"/>
      <c r="E8988"/>
      <c r="F8988"/>
      <c r="G8988"/>
      <c r="H8988"/>
      <c r="I8988"/>
      <c r="J8988"/>
      <c r="O8988" s="2"/>
    </row>
    <row r="8989" spans="1:15" ht="15" x14ac:dyDescent="0.25">
      <c r="A8989"/>
      <c r="B8989"/>
      <c r="C8989"/>
      <c r="D8989"/>
      <c r="E8989"/>
      <c r="F8989"/>
      <c r="G8989"/>
      <c r="H8989"/>
      <c r="I8989"/>
      <c r="J8989"/>
      <c r="O8989" s="2"/>
    </row>
    <row r="8990" spans="1:15" ht="15" x14ac:dyDescent="0.25">
      <c r="A8990"/>
      <c r="B8990"/>
      <c r="C8990"/>
      <c r="D8990"/>
      <c r="E8990"/>
      <c r="F8990"/>
      <c r="G8990"/>
      <c r="H8990"/>
      <c r="I8990"/>
      <c r="J8990"/>
      <c r="O8990" s="2"/>
    </row>
    <row r="8991" spans="1:15" ht="15" x14ac:dyDescent="0.25">
      <c r="A8991"/>
      <c r="B8991"/>
      <c r="C8991"/>
      <c r="D8991"/>
      <c r="E8991"/>
      <c r="F8991"/>
      <c r="G8991"/>
      <c r="H8991"/>
      <c r="I8991"/>
      <c r="J8991"/>
      <c r="O8991" s="2"/>
    </row>
    <row r="8992" spans="1:15" ht="15" x14ac:dyDescent="0.25">
      <c r="A8992"/>
      <c r="B8992"/>
      <c r="C8992"/>
      <c r="D8992"/>
      <c r="E8992"/>
      <c r="F8992"/>
      <c r="G8992"/>
      <c r="H8992"/>
      <c r="I8992"/>
      <c r="J8992"/>
      <c r="O8992" s="2"/>
    </row>
    <row r="8993" spans="1:15" ht="15" x14ac:dyDescent="0.25">
      <c r="A8993"/>
      <c r="B8993"/>
      <c r="C8993"/>
      <c r="D8993"/>
      <c r="E8993"/>
      <c r="F8993"/>
      <c r="G8993"/>
      <c r="H8993"/>
      <c r="I8993"/>
      <c r="J8993"/>
      <c r="O8993" s="2"/>
    </row>
    <row r="8994" spans="1:15" ht="15" x14ac:dyDescent="0.25">
      <c r="A8994"/>
      <c r="B8994"/>
      <c r="C8994"/>
      <c r="D8994"/>
      <c r="E8994"/>
      <c r="F8994"/>
      <c r="G8994"/>
      <c r="H8994"/>
      <c r="I8994"/>
      <c r="J8994"/>
      <c r="O8994" s="2"/>
    </row>
    <row r="8995" spans="1:15" ht="15" x14ac:dyDescent="0.25">
      <c r="A8995"/>
      <c r="B8995"/>
      <c r="C8995"/>
      <c r="D8995"/>
      <c r="E8995"/>
      <c r="F8995"/>
      <c r="G8995"/>
      <c r="H8995"/>
      <c r="I8995"/>
      <c r="J8995"/>
      <c r="O8995" s="2"/>
    </row>
    <row r="8996" spans="1:15" ht="15" x14ac:dyDescent="0.25">
      <c r="A8996"/>
      <c r="B8996"/>
      <c r="C8996"/>
      <c r="D8996"/>
      <c r="E8996"/>
      <c r="F8996"/>
      <c r="G8996"/>
      <c r="H8996"/>
      <c r="I8996"/>
      <c r="J8996"/>
      <c r="O8996" s="2"/>
    </row>
    <row r="8997" spans="1:15" ht="15" x14ac:dyDescent="0.25">
      <c r="A8997"/>
      <c r="B8997"/>
      <c r="C8997"/>
      <c r="D8997"/>
      <c r="E8997"/>
      <c r="F8997"/>
      <c r="G8997"/>
      <c r="H8997"/>
      <c r="I8997"/>
      <c r="J8997"/>
      <c r="O8997" s="2"/>
    </row>
    <row r="8998" spans="1:15" ht="15" x14ac:dyDescent="0.25">
      <c r="A8998"/>
      <c r="B8998"/>
      <c r="C8998"/>
      <c r="D8998"/>
      <c r="E8998"/>
      <c r="F8998"/>
      <c r="G8998"/>
      <c r="H8998"/>
      <c r="I8998"/>
      <c r="J8998"/>
      <c r="O8998" s="2"/>
    </row>
    <row r="8999" spans="1:15" ht="15" x14ac:dyDescent="0.25">
      <c r="A8999"/>
      <c r="B8999"/>
      <c r="C8999"/>
      <c r="D8999"/>
      <c r="E8999"/>
      <c r="F8999"/>
      <c r="G8999"/>
      <c r="H8999"/>
      <c r="I8999"/>
      <c r="J8999"/>
      <c r="O8999" s="2"/>
    </row>
    <row r="9000" spans="1:15" ht="15" x14ac:dyDescent="0.25">
      <c r="A9000"/>
      <c r="B9000"/>
      <c r="C9000"/>
      <c r="D9000"/>
      <c r="E9000"/>
      <c r="F9000"/>
      <c r="G9000"/>
      <c r="H9000"/>
      <c r="I9000"/>
      <c r="J9000"/>
      <c r="O9000" s="2"/>
    </row>
    <row r="9001" spans="1:15" ht="15" x14ac:dyDescent="0.25">
      <c r="A9001"/>
      <c r="B9001"/>
      <c r="C9001"/>
      <c r="D9001"/>
      <c r="E9001"/>
      <c r="F9001"/>
      <c r="G9001"/>
      <c r="H9001"/>
      <c r="I9001"/>
      <c r="J9001"/>
      <c r="O9001" s="2"/>
    </row>
    <row r="9002" spans="1:15" ht="15" x14ac:dyDescent="0.25">
      <c r="A9002"/>
      <c r="B9002"/>
      <c r="C9002"/>
      <c r="D9002"/>
      <c r="E9002"/>
      <c r="F9002"/>
      <c r="G9002"/>
      <c r="H9002"/>
      <c r="I9002"/>
      <c r="J9002"/>
      <c r="O9002" s="2"/>
    </row>
    <row r="9003" spans="1:15" ht="15" x14ac:dyDescent="0.25">
      <c r="A9003"/>
      <c r="B9003"/>
      <c r="C9003"/>
      <c r="D9003"/>
      <c r="E9003"/>
      <c r="F9003"/>
      <c r="G9003"/>
      <c r="H9003"/>
      <c r="I9003"/>
      <c r="J9003"/>
      <c r="O9003" s="2"/>
    </row>
    <row r="9004" spans="1:15" ht="15" x14ac:dyDescent="0.25">
      <c r="A9004"/>
      <c r="B9004"/>
      <c r="C9004"/>
      <c r="D9004"/>
      <c r="E9004"/>
      <c r="F9004"/>
      <c r="G9004"/>
      <c r="H9004"/>
      <c r="I9004"/>
      <c r="J9004"/>
      <c r="O9004" s="2"/>
    </row>
    <row r="9005" spans="1:15" ht="15" x14ac:dyDescent="0.25">
      <c r="A9005"/>
      <c r="B9005"/>
      <c r="C9005"/>
      <c r="D9005"/>
      <c r="E9005"/>
      <c r="F9005"/>
      <c r="G9005"/>
      <c r="H9005"/>
      <c r="I9005"/>
      <c r="J9005"/>
      <c r="O9005" s="2"/>
    </row>
    <row r="9006" spans="1:15" ht="15" x14ac:dyDescent="0.25">
      <c r="A9006"/>
      <c r="B9006"/>
      <c r="C9006"/>
      <c r="D9006"/>
      <c r="E9006"/>
      <c r="F9006"/>
      <c r="G9006"/>
      <c r="H9006"/>
      <c r="I9006"/>
      <c r="J9006"/>
      <c r="O9006" s="2"/>
    </row>
    <row r="9007" spans="1:15" ht="15" x14ac:dyDescent="0.25">
      <c r="A9007"/>
      <c r="B9007"/>
      <c r="C9007"/>
      <c r="D9007"/>
      <c r="E9007"/>
      <c r="F9007"/>
      <c r="G9007"/>
      <c r="H9007"/>
      <c r="I9007"/>
      <c r="J9007"/>
      <c r="O9007" s="2"/>
    </row>
    <row r="9008" spans="1:15" ht="15" x14ac:dyDescent="0.25">
      <c r="A9008"/>
      <c r="B9008"/>
      <c r="C9008"/>
      <c r="D9008"/>
      <c r="E9008"/>
      <c r="F9008"/>
      <c r="G9008"/>
      <c r="H9008"/>
      <c r="I9008"/>
      <c r="J9008"/>
      <c r="O9008" s="2"/>
    </row>
    <row r="9009" spans="1:15" ht="15" x14ac:dyDescent="0.25">
      <c r="A9009"/>
      <c r="B9009"/>
      <c r="C9009"/>
      <c r="D9009"/>
      <c r="E9009"/>
      <c r="F9009"/>
      <c r="G9009"/>
      <c r="H9009"/>
      <c r="I9009"/>
      <c r="J9009"/>
      <c r="O9009" s="2"/>
    </row>
    <row r="9010" spans="1:15" ht="15" x14ac:dyDescent="0.25">
      <c r="A9010"/>
      <c r="B9010"/>
      <c r="C9010"/>
      <c r="D9010"/>
      <c r="E9010"/>
      <c r="F9010"/>
      <c r="G9010"/>
      <c r="H9010"/>
      <c r="I9010"/>
      <c r="J9010"/>
      <c r="O9010" s="2"/>
    </row>
    <row r="9011" spans="1:15" ht="15" x14ac:dyDescent="0.25">
      <c r="A9011"/>
      <c r="B9011"/>
      <c r="C9011"/>
      <c r="D9011"/>
      <c r="E9011"/>
      <c r="F9011"/>
      <c r="G9011"/>
      <c r="H9011"/>
      <c r="I9011"/>
      <c r="J9011"/>
      <c r="O9011" s="2"/>
    </row>
    <row r="9012" spans="1:15" ht="15" x14ac:dyDescent="0.25">
      <c r="A9012"/>
      <c r="B9012"/>
      <c r="C9012"/>
      <c r="D9012"/>
      <c r="E9012"/>
      <c r="F9012"/>
      <c r="G9012"/>
      <c r="H9012"/>
      <c r="I9012"/>
      <c r="J9012"/>
      <c r="O9012" s="2"/>
    </row>
    <row r="9013" spans="1:15" ht="15" x14ac:dyDescent="0.25">
      <c r="A9013"/>
      <c r="B9013"/>
      <c r="C9013"/>
      <c r="D9013"/>
      <c r="E9013"/>
      <c r="F9013"/>
      <c r="G9013"/>
      <c r="H9013"/>
      <c r="I9013"/>
      <c r="J9013"/>
      <c r="O9013" s="2"/>
    </row>
    <row r="9014" spans="1:15" ht="15" x14ac:dyDescent="0.25">
      <c r="A9014"/>
      <c r="B9014"/>
      <c r="C9014"/>
      <c r="D9014"/>
      <c r="E9014"/>
      <c r="F9014"/>
      <c r="G9014"/>
      <c r="H9014"/>
      <c r="I9014"/>
      <c r="J9014"/>
      <c r="O9014" s="2"/>
    </row>
    <row r="9015" spans="1:15" ht="15" x14ac:dyDescent="0.25">
      <c r="A9015"/>
      <c r="B9015"/>
      <c r="C9015"/>
      <c r="D9015"/>
      <c r="E9015"/>
      <c r="F9015"/>
      <c r="G9015"/>
      <c r="H9015"/>
      <c r="I9015"/>
      <c r="J9015"/>
      <c r="O9015" s="2"/>
    </row>
    <row r="9016" spans="1:15" ht="15" x14ac:dyDescent="0.25">
      <c r="A9016"/>
      <c r="B9016"/>
      <c r="C9016"/>
      <c r="D9016"/>
      <c r="E9016"/>
      <c r="F9016"/>
      <c r="G9016"/>
      <c r="H9016"/>
      <c r="I9016"/>
      <c r="J9016"/>
      <c r="O9016" s="2"/>
    </row>
    <row r="9017" spans="1:15" ht="15" x14ac:dyDescent="0.25">
      <c r="A9017"/>
      <c r="B9017"/>
      <c r="C9017"/>
      <c r="D9017"/>
      <c r="E9017"/>
      <c r="F9017"/>
      <c r="G9017"/>
      <c r="H9017"/>
      <c r="I9017"/>
      <c r="J9017"/>
      <c r="O9017" s="2"/>
    </row>
    <row r="9018" spans="1:15" ht="15" x14ac:dyDescent="0.25">
      <c r="A9018"/>
      <c r="B9018"/>
      <c r="C9018"/>
      <c r="D9018"/>
      <c r="E9018"/>
      <c r="F9018"/>
      <c r="G9018"/>
      <c r="H9018"/>
      <c r="I9018"/>
      <c r="J9018"/>
      <c r="O9018" s="2"/>
    </row>
    <row r="9019" spans="1:15" ht="15" x14ac:dyDescent="0.25">
      <c r="A9019"/>
      <c r="B9019"/>
      <c r="C9019"/>
      <c r="D9019"/>
      <c r="E9019"/>
      <c r="F9019"/>
      <c r="G9019"/>
      <c r="H9019"/>
      <c r="I9019"/>
      <c r="J9019"/>
      <c r="O9019" s="2"/>
    </row>
    <row r="9020" spans="1:15" ht="15" x14ac:dyDescent="0.25">
      <c r="A9020"/>
      <c r="B9020"/>
      <c r="C9020"/>
      <c r="D9020"/>
      <c r="E9020"/>
      <c r="F9020"/>
      <c r="G9020"/>
      <c r="H9020"/>
      <c r="I9020"/>
      <c r="J9020"/>
      <c r="O9020" s="2"/>
    </row>
    <row r="9021" spans="1:15" ht="15" x14ac:dyDescent="0.25">
      <c r="A9021"/>
      <c r="B9021"/>
      <c r="C9021"/>
      <c r="D9021"/>
      <c r="E9021"/>
      <c r="F9021"/>
      <c r="G9021"/>
      <c r="H9021"/>
      <c r="I9021"/>
      <c r="J9021"/>
      <c r="O9021" s="2"/>
    </row>
    <row r="9022" spans="1:15" ht="15" x14ac:dyDescent="0.25">
      <c r="A9022"/>
      <c r="B9022"/>
      <c r="C9022"/>
      <c r="D9022"/>
      <c r="E9022"/>
      <c r="F9022"/>
      <c r="G9022"/>
      <c r="H9022"/>
      <c r="I9022"/>
      <c r="J9022"/>
      <c r="O9022" s="2"/>
    </row>
    <row r="9023" spans="1:15" ht="15" x14ac:dyDescent="0.25">
      <c r="A9023"/>
      <c r="B9023"/>
      <c r="C9023"/>
      <c r="D9023"/>
      <c r="E9023"/>
      <c r="F9023"/>
      <c r="G9023"/>
      <c r="H9023"/>
      <c r="I9023"/>
      <c r="J9023"/>
      <c r="O9023" s="2"/>
    </row>
    <row r="9024" spans="1:15" ht="15" x14ac:dyDescent="0.25">
      <c r="A9024"/>
      <c r="B9024"/>
      <c r="C9024"/>
      <c r="D9024"/>
      <c r="E9024"/>
      <c r="F9024"/>
      <c r="G9024"/>
      <c r="H9024"/>
      <c r="I9024"/>
      <c r="J9024"/>
      <c r="O9024" s="2"/>
    </row>
    <row r="9025" spans="1:15" ht="15" x14ac:dyDescent="0.25">
      <c r="A9025"/>
      <c r="B9025"/>
      <c r="C9025"/>
      <c r="D9025"/>
      <c r="E9025"/>
      <c r="F9025"/>
      <c r="G9025"/>
      <c r="H9025"/>
      <c r="I9025"/>
      <c r="J9025"/>
      <c r="O9025" s="2"/>
    </row>
    <row r="9026" spans="1:15" ht="15" x14ac:dyDescent="0.25">
      <c r="A9026"/>
      <c r="B9026"/>
      <c r="C9026"/>
      <c r="D9026"/>
      <c r="E9026"/>
      <c r="F9026"/>
      <c r="G9026"/>
      <c r="H9026"/>
      <c r="I9026"/>
      <c r="J9026"/>
      <c r="O9026" s="2"/>
    </row>
    <row r="9027" spans="1:15" ht="15" x14ac:dyDescent="0.25">
      <c r="A9027"/>
      <c r="B9027"/>
      <c r="C9027"/>
      <c r="D9027"/>
      <c r="E9027"/>
      <c r="F9027"/>
      <c r="G9027"/>
      <c r="H9027"/>
      <c r="I9027"/>
      <c r="J9027"/>
      <c r="O9027" s="2"/>
    </row>
    <row r="9028" spans="1:15" ht="15" x14ac:dyDescent="0.25">
      <c r="A9028"/>
      <c r="B9028"/>
      <c r="C9028"/>
      <c r="D9028"/>
      <c r="E9028"/>
      <c r="F9028"/>
      <c r="G9028"/>
      <c r="H9028"/>
      <c r="I9028"/>
      <c r="J9028"/>
      <c r="O9028" s="2"/>
    </row>
    <row r="9029" spans="1:15" ht="15" x14ac:dyDescent="0.25">
      <c r="A9029"/>
      <c r="B9029"/>
      <c r="C9029"/>
      <c r="D9029"/>
      <c r="E9029"/>
      <c r="F9029"/>
      <c r="G9029"/>
      <c r="H9029"/>
      <c r="I9029"/>
      <c r="J9029"/>
      <c r="O9029" s="2"/>
    </row>
    <row r="9030" spans="1:15" ht="15" x14ac:dyDescent="0.25">
      <c r="A9030"/>
      <c r="B9030"/>
      <c r="C9030"/>
      <c r="D9030"/>
      <c r="E9030"/>
      <c r="F9030"/>
      <c r="G9030"/>
      <c r="H9030"/>
      <c r="I9030"/>
      <c r="J9030"/>
      <c r="O9030" s="2"/>
    </row>
    <row r="9031" spans="1:15" ht="15" x14ac:dyDescent="0.25">
      <c r="A9031"/>
      <c r="B9031"/>
      <c r="C9031"/>
      <c r="D9031"/>
      <c r="E9031"/>
      <c r="F9031"/>
      <c r="G9031"/>
      <c r="H9031"/>
      <c r="I9031"/>
      <c r="J9031"/>
      <c r="O9031" s="2"/>
    </row>
    <row r="9032" spans="1:15" ht="15" x14ac:dyDescent="0.25">
      <c r="A9032"/>
      <c r="B9032"/>
      <c r="C9032"/>
      <c r="D9032"/>
      <c r="E9032"/>
      <c r="F9032"/>
      <c r="G9032"/>
      <c r="H9032"/>
      <c r="I9032"/>
      <c r="J9032"/>
      <c r="O9032" s="2"/>
    </row>
    <row r="9033" spans="1:15" ht="15" x14ac:dyDescent="0.25">
      <c r="A9033"/>
      <c r="B9033"/>
      <c r="C9033"/>
      <c r="D9033"/>
      <c r="E9033"/>
      <c r="F9033"/>
      <c r="G9033"/>
      <c r="H9033"/>
      <c r="I9033"/>
      <c r="J9033"/>
      <c r="O9033" s="2"/>
    </row>
    <row r="9034" spans="1:15" ht="15" x14ac:dyDescent="0.25">
      <c r="A9034"/>
      <c r="B9034"/>
      <c r="C9034"/>
      <c r="D9034"/>
      <c r="E9034"/>
      <c r="F9034"/>
      <c r="G9034"/>
      <c r="H9034"/>
      <c r="I9034"/>
      <c r="J9034"/>
      <c r="O9034" s="2"/>
    </row>
    <row r="9035" spans="1:15" ht="15" x14ac:dyDescent="0.25">
      <c r="A9035"/>
      <c r="B9035"/>
      <c r="C9035"/>
      <c r="D9035"/>
      <c r="E9035"/>
      <c r="F9035"/>
      <c r="G9035"/>
      <c r="H9035"/>
      <c r="I9035"/>
      <c r="J9035"/>
      <c r="O9035" s="2"/>
    </row>
    <row r="9036" spans="1:15" ht="15" x14ac:dyDescent="0.25">
      <c r="A9036"/>
      <c r="B9036"/>
      <c r="C9036"/>
      <c r="D9036"/>
      <c r="E9036"/>
      <c r="F9036"/>
      <c r="G9036"/>
      <c r="H9036"/>
      <c r="I9036"/>
      <c r="J9036"/>
      <c r="O9036" s="2"/>
    </row>
    <row r="9037" spans="1:15" ht="15" x14ac:dyDescent="0.25">
      <c r="A9037"/>
      <c r="B9037"/>
      <c r="C9037"/>
      <c r="D9037"/>
      <c r="E9037"/>
      <c r="F9037"/>
      <c r="G9037"/>
      <c r="H9037"/>
      <c r="I9037"/>
      <c r="J9037"/>
      <c r="O9037" s="2"/>
    </row>
    <row r="9038" spans="1:15" ht="15" x14ac:dyDescent="0.25">
      <c r="A9038"/>
      <c r="B9038"/>
      <c r="C9038"/>
      <c r="D9038"/>
      <c r="E9038"/>
      <c r="F9038"/>
      <c r="G9038"/>
      <c r="H9038"/>
      <c r="I9038"/>
      <c r="J9038"/>
      <c r="O9038" s="2"/>
    </row>
    <row r="9039" spans="1:15" ht="15" x14ac:dyDescent="0.25">
      <c r="A9039"/>
      <c r="B9039"/>
      <c r="C9039"/>
      <c r="D9039"/>
      <c r="E9039"/>
      <c r="F9039"/>
      <c r="G9039"/>
      <c r="H9039"/>
      <c r="I9039"/>
      <c r="J9039"/>
      <c r="O9039" s="2"/>
    </row>
    <row r="9040" spans="1:15" ht="15" x14ac:dyDescent="0.25">
      <c r="A9040"/>
      <c r="B9040"/>
      <c r="C9040"/>
      <c r="D9040"/>
      <c r="E9040"/>
      <c r="F9040"/>
      <c r="G9040"/>
      <c r="H9040"/>
      <c r="I9040"/>
      <c r="J9040"/>
      <c r="O9040" s="2"/>
    </row>
    <row r="9041" spans="1:15" ht="15" x14ac:dyDescent="0.25">
      <c r="A9041"/>
      <c r="B9041"/>
      <c r="C9041"/>
      <c r="D9041"/>
      <c r="E9041"/>
      <c r="F9041"/>
      <c r="G9041"/>
      <c r="H9041"/>
      <c r="I9041"/>
      <c r="J9041"/>
      <c r="O9041" s="2"/>
    </row>
    <row r="9042" spans="1:15" ht="15" x14ac:dyDescent="0.25">
      <c r="A9042"/>
      <c r="B9042"/>
      <c r="C9042"/>
      <c r="D9042"/>
      <c r="E9042"/>
      <c r="F9042"/>
      <c r="G9042"/>
      <c r="H9042"/>
      <c r="I9042"/>
      <c r="J9042"/>
      <c r="O9042" s="2"/>
    </row>
    <row r="9043" spans="1:15" ht="15" x14ac:dyDescent="0.25">
      <c r="A9043"/>
      <c r="B9043"/>
      <c r="C9043"/>
      <c r="D9043"/>
      <c r="E9043"/>
      <c r="F9043"/>
      <c r="G9043"/>
      <c r="H9043"/>
      <c r="I9043"/>
      <c r="J9043"/>
      <c r="O9043" s="2"/>
    </row>
    <row r="9044" spans="1:15" ht="15" x14ac:dyDescent="0.25">
      <c r="A9044"/>
      <c r="B9044"/>
      <c r="C9044"/>
      <c r="D9044"/>
      <c r="E9044"/>
      <c r="F9044"/>
      <c r="G9044"/>
      <c r="H9044"/>
      <c r="I9044"/>
      <c r="J9044"/>
      <c r="O9044" s="2"/>
    </row>
    <row r="9045" spans="1:15" ht="15" x14ac:dyDescent="0.25">
      <c r="A9045"/>
      <c r="B9045"/>
      <c r="C9045"/>
      <c r="D9045"/>
      <c r="E9045"/>
      <c r="F9045"/>
      <c r="G9045"/>
      <c r="H9045"/>
      <c r="I9045"/>
      <c r="J9045"/>
      <c r="O9045" s="2"/>
    </row>
    <row r="9046" spans="1:15" ht="15" x14ac:dyDescent="0.25">
      <c r="A9046"/>
      <c r="B9046"/>
      <c r="C9046"/>
      <c r="D9046"/>
      <c r="E9046"/>
      <c r="F9046"/>
      <c r="G9046"/>
      <c r="H9046"/>
      <c r="I9046"/>
      <c r="J9046"/>
      <c r="O9046" s="2"/>
    </row>
    <row r="9047" spans="1:15" ht="15" x14ac:dyDescent="0.25">
      <c r="A9047"/>
      <c r="B9047"/>
      <c r="C9047"/>
      <c r="D9047"/>
      <c r="E9047"/>
      <c r="F9047"/>
      <c r="G9047"/>
      <c r="H9047"/>
      <c r="I9047"/>
      <c r="J9047"/>
      <c r="O9047" s="2"/>
    </row>
    <row r="9048" spans="1:15" ht="15" x14ac:dyDescent="0.25">
      <c r="A9048"/>
      <c r="B9048"/>
      <c r="C9048"/>
      <c r="D9048"/>
      <c r="E9048"/>
      <c r="F9048"/>
      <c r="G9048"/>
      <c r="H9048"/>
      <c r="I9048"/>
      <c r="J9048"/>
      <c r="O9048" s="2"/>
    </row>
    <row r="9049" spans="1:15" ht="15" x14ac:dyDescent="0.25">
      <c r="A9049"/>
      <c r="B9049"/>
      <c r="C9049"/>
      <c r="D9049"/>
      <c r="E9049"/>
      <c r="F9049"/>
      <c r="G9049"/>
      <c r="H9049"/>
      <c r="I9049"/>
      <c r="J9049"/>
      <c r="O9049" s="2"/>
    </row>
    <row r="9050" spans="1:15" ht="15" x14ac:dyDescent="0.25">
      <c r="A9050"/>
      <c r="B9050"/>
      <c r="C9050"/>
      <c r="D9050"/>
      <c r="E9050"/>
      <c r="F9050"/>
      <c r="G9050"/>
      <c r="H9050"/>
      <c r="I9050"/>
      <c r="J9050"/>
      <c r="O9050" s="2"/>
    </row>
    <row r="9051" spans="1:15" ht="15" x14ac:dyDescent="0.25">
      <c r="A9051"/>
      <c r="B9051"/>
      <c r="C9051"/>
      <c r="D9051"/>
      <c r="E9051"/>
      <c r="F9051"/>
      <c r="G9051"/>
      <c r="H9051"/>
      <c r="I9051"/>
      <c r="J9051"/>
      <c r="O9051" s="2"/>
    </row>
    <row r="9052" spans="1:15" ht="15" x14ac:dyDescent="0.25">
      <c r="A9052"/>
      <c r="B9052"/>
      <c r="C9052"/>
      <c r="D9052"/>
      <c r="E9052"/>
      <c r="F9052"/>
      <c r="G9052"/>
      <c r="H9052"/>
      <c r="I9052"/>
      <c r="J9052"/>
      <c r="O9052" s="2"/>
    </row>
    <row r="9053" spans="1:15" ht="15" x14ac:dyDescent="0.25">
      <c r="A9053"/>
      <c r="B9053"/>
      <c r="C9053"/>
      <c r="D9053"/>
      <c r="E9053"/>
      <c r="F9053"/>
      <c r="G9053"/>
      <c r="H9053"/>
      <c r="I9053"/>
      <c r="J9053"/>
      <c r="O9053" s="2"/>
    </row>
    <row r="9054" spans="1:15" ht="15" x14ac:dyDescent="0.25">
      <c r="A9054"/>
      <c r="B9054"/>
      <c r="C9054"/>
      <c r="D9054"/>
      <c r="E9054"/>
      <c r="F9054"/>
      <c r="G9054"/>
      <c r="H9054"/>
      <c r="I9054"/>
      <c r="J9054"/>
      <c r="O9054" s="2"/>
    </row>
    <row r="9055" spans="1:15" ht="15" x14ac:dyDescent="0.25">
      <c r="A9055"/>
      <c r="B9055"/>
      <c r="C9055"/>
      <c r="D9055"/>
      <c r="E9055"/>
      <c r="F9055"/>
      <c r="G9055"/>
      <c r="H9055"/>
      <c r="I9055"/>
      <c r="J9055"/>
      <c r="O9055" s="2"/>
    </row>
    <row r="9056" spans="1:15" ht="15" x14ac:dyDescent="0.25">
      <c r="A9056"/>
      <c r="B9056"/>
      <c r="C9056"/>
      <c r="D9056"/>
      <c r="E9056"/>
      <c r="F9056"/>
      <c r="G9056"/>
      <c r="H9056"/>
      <c r="I9056"/>
      <c r="J9056"/>
      <c r="O9056" s="2"/>
    </row>
    <row r="9057" spans="1:15" ht="15" x14ac:dyDescent="0.25">
      <c r="A9057"/>
      <c r="B9057"/>
      <c r="C9057"/>
      <c r="D9057"/>
      <c r="E9057"/>
      <c r="F9057"/>
      <c r="G9057"/>
      <c r="H9057"/>
      <c r="I9057"/>
      <c r="J9057"/>
      <c r="O9057" s="2"/>
    </row>
    <row r="9058" spans="1:15" ht="15" x14ac:dyDescent="0.25">
      <c r="A9058"/>
      <c r="B9058"/>
      <c r="C9058"/>
      <c r="D9058"/>
      <c r="E9058"/>
      <c r="F9058"/>
      <c r="G9058"/>
      <c r="H9058"/>
      <c r="I9058"/>
      <c r="J9058"/>
      <c r="O9058" s="2"/>
    </row>
    <row r="9059" spans="1:15" ht="15" x14ac:dyDescent="0.25">
      <c r="A9059"/>
      <c r="B9059"/>
      <c r="C9059"/>
      <c r="D9059"/>
      <c r="E9059"/>
      <c r="F9059"/>
      <c r="G9059"/>
      <c r="H9059"/>
      <c r="I9059"/>
      <c r="J9059"/>
      <c r="O9059" s="2"/>
    </row>
    <row r="9060" spans="1:15" ht="15" x14ac:dyDescent="0.25">
      <c r="A9060"/>
      <c r="B9060"/>
      <c r="C9060"/>
      <c r="D9060"/>
      <c r="E9060"/>
      <c r="F9060"/>
      <c r="G9060"/>
      <c r="H9060"/>
      <c r="I9060"/>
      <c r="J9060"/>
      <c r="O9060" s="2"/>
    </row>
    <row r="9061" spans="1:15" ht="15" x14ac:dyDescent="0.25">
      <c r="A9061"/>
      <c r="B9061"/>
      <c r="C9061"/>
      <c r="D9061"/>
      <c r="E9061"/>
      <c r="F9061"/>
      <c r="G9061"/>
      <c r="H9061"/>
      <c r="I9061"/>
      <c r="J9061"/>
      <c r="O9061" s="2"/>
    </row>
    <row r="9062" spans="1:15" ht="15" x14ac:dyDescent="0.25">
      <c r="A9062"/>
      <c r="B9062"/>
      <c r="C9062"/>
      <c r="D9062"/>
      <c r="E9062"/>
      <c r="F9062"/>
      <c r="G9062"/>
      <c r="H9062"/>
      <c r="I9062"/>
      <c r="J9062"/>
      <c r="O9062" s="2"/>
    </row>
    <row r="9063" spans="1:15" ht="15" x14ac:dyDescent="0.25">
      <c r="A9063"/>
      <c r="B9063"/>
      <c r="C9063"/>
      <c r="D9063"/>
      <c r="E9063"/>
      <c r="F9063"/>
      <c r="G9063"/>
      <c r="H9063"/>
      <c r="I9063"/>
      <c r="J9063"/>
      <c r="O9063" s="2"/>
    </row>
    <row r="9064" spans="1:15" ht="15" x14ac:dyDescent="0.25">
      <c r="A9064"/>
      <c r="B9064"/>
      <c r="C9064"/>
      <c r="D9064"/>
      <c r="E9064"/>
      <c r="F9064"/>
      <c r="G9064"/>
      <c r="H9064"/>
      <c r="I9064"/>
      <c r="J9064"/>
      <c r="O9064" s="2"/>
    </row>
    <row r="9065" spans="1:15" ht="15" x14ac:dyDescent="0.25">
      <c r="A9065"/>
      <c r="B9065"/>
      <c r="C9065"/>
      <c r="D9065"/>
      <c r="E9065"/>
      <c r="F9065"/>
      <c r="G9065"/>
      <c r="H9065"/>
      <c r="I9065"/>
      <c r="J9065"/>
      <c r="O9065" s="2"/>
    </row>
    <row r="9066" spans="1:15" ht="15" x14ac:dyDescent="0.25">
      <c r="A9066"/>
      <c r="B9066"/>
      <c r="C9066"/>
      <c r="D9066"/>
      <c r="E9066"/>
      <c r="F9066"/>
      <c r="G9066"/>
      <c r="H9066"/>
      <c r="I9066"/>
      <c r="J9066"/>
      <c r="O9066" s="2"/>
    </row>
    <row r="9067" spans="1:15" ht="15" x14ac:dyDescent="0.25">
      <c r="A9067"/>
      <c r="B9067"/>
      <c r="C9067"/>
      <c r="D9067"/>
      <c r="E9067"/>
      <c r="F9067"/>
      <c r="G9067"/>
      <c r="H9067"/>
      <c r="I9067"/>
      <c r="J9067"/>
      <c r="O9067" s="2"/>
    </row>
    <row r="9068" spans="1:15" ht="15" x14ac:dyDescent="0.25">
      <c r="A9068"/>
      <c r="B9068"/>
      <c r="C9068"/>
      <c r="D9068"/>
      <c r="E9068"/>
      <c r="F9068"/>
      <c r="G9068"/>
      <c r="H9068"/>
      <c r="I9068"/>
      <c r="J9068"/>
      <c r="O9068" s="2"/>
    </row>
    <row r="9069" spans="1:15" ht="15" x14ac:dyDescent="0.25">
      <c r="A9069"/>
      <c r="B9069"/>
      <c r="C9069"/>
      <c r="D9069"/>
      <c r="E9069"/>
      <c r="F9069"/>
      <c r="G9069"/>
      <c r="H9069"/>
      <c r="I9069"/>
      <c r="J9069"/>
      <c r="O9069" s="2"/>
    </row>
    <row r="9070" spans="1:15" ht="15" x14ac:dyDescent="0.25">
      <c r="A9070"/>
      <c r="B9070"/>
      <c r="C9070"/>
      <c r="D9070"/>
      <c r="E9070"/>
      <c r="F9070"/>
      <c r="G9070"/>
      <c r="H9070"/>
      <c r="I9070"/>
      <c r="J9070"/>
      <c r="O9070" s="2"/>
    </row>
    <row r="9071" spans="1:15" ht="15" x14ac:dyDescent="0.25">
      <c r="A9071"/>
      <c r="B9071"/>
      <c r="C9071"/>
      <c r="D9071"/>
      <c r="E9071"/>
      <c r="F9071"/>
      <c r="G9071"/>
      <c r="H9071"/>
      <c r="I9071"/>
      <c r="J9071"/>
      <c r="O9071" s="2"/>
    </row>
    <row r="9072" spans="1:15" ht="15" x14ac:dyDescent="0.25">
      <c r="A9072"/>
      <c r="B9072"/>
      <c r="C9072"/>
      <c r="D9072"/>
      <c r="E9072"/>
      <c r="F9072"/>
      <c r="G9072"/>
      <c r="H9072"/>
      <c r="I9072"/>
      <c r="J9072"/>
      <c r="O9072" s="2"/>
    </row>
    <row r="9073" spans="1:15" ht="15" x14ac:dyDescent="0.25">
      <c r="A9073"/>
      <c r="B9073"/>
      <c r="C9073"/>
      <c r="D9073"/>
      <c r="E9073"/>
      <c r="F9073"/>
      <c r="G9073"/>
      <c r="H9073"/>
      <c r="I9073"/>
      <c r="J9073"/>
      <c r="O9073" s="2"/>
    </row>
    <row r="9074" spans="1:15" ht="15" x14ac:dyDescent="0.25">
      <c r="A9074"/>
      <c r="B9074"/>
      <c r="C9074"/>
      <c r="D9074"/>
      <c r="E9074"/>
      <c r="F9074"/>
      <c r="G9074"/>
      <c r="H9074"/>
      <c r="I9074"/>
      <c r="J9074"/>
      <c r="O9074" s="2"/>
    </row>
    <row r="9075" spans="1:15" ht="15" x14ac:dyDescent="0.25">
      <c r="A9075"/>
      <c r="B9075"/>
      <c r="C9075"/>
      <c r="D9075"/>
      <c r="E9075"/>
      <c r="F9075"/>
      <c r="G9075"/>
      <c r="H9075"/>
      <c r="I9075"/>
      <c r="J9075"/>
      <c r="O9075" s="2"/>
    </row>
    <row r="9076" spans="1:15" ht="15" x14ac:dyDescent="0.25">
      <c r="A9076"/>
      <c r="B9076"/>
      <c r="C9076"/>
      <c r="D9076"/>
      <c r="E9076"/>
      <c r="F9076"/>
      <c r="G9076"/>
      <c r="H9076"/>
      <c r="I9076"/>
      <c r="J9076"/>
      <c r="O9076" s="2"/>
    </row>
    <row r="9077" spans="1:15" ht="15" x14ac:dyDescent="0.25">
      <c r="A9077"/>
      <c r="B9077"/>
      <c r="C9077"/>
      <c r="D9077"/>
      <c r="E9077"/>
      <c r="F9077"/>
      <c r="G9077"/>
      <c r="H9077"/>
      <c r="I9077"/>
      <c r="J9077"/>
      <c r="O9077" s="2"/>
    </row>
    <row r="9078" spans="1:15" ht="15" x14ac:dyDescent="0.25">
      <c r="A9078"/>
      <c r="B9078"/>
      <c r="C9078"/>
      <c r="D9078"/>
      <c r="E9078"/>
      <c r="F9078"/>
      <c r="G9078"/>
      <c r="H9078"/>
      <c r="I9078"/>
      <c r="J9078"/>
      <c r="O9078" s="2"/>
    </row>
    <row r="9079" spans="1:15" ht="15" x14ac:dyDescent="0.25">
      <c r="A9079"/>
      <c r="B9079"/>
      <c r="C9079"/>
      <c r="D9079"/>
      <c r="E9079"/>
      <c r="F9079"/>
      <c r="G9079"/>
      <c r="H9079"/>
      <c r="I9079"/>
      <c r="J9079"/>
      <c r="O9079" s="2"/>
    </row>
    <row r="9080" spans="1:15" ht="15" x14ac:dyDescent="0.25">
      <c r="A9080"/>
      <c r="B9080"/>
      <c r="C9080"/>
      <c r="D9080"/>
      <c r="E9080"/>
      <c r="F9080"/>
      <c r="G9080"/>
      <c r="H9080"/>
      <c r="I9080"/>
      <c r="J9080"/>
      <c r="O9080" s="2"/>
    </row>
    <row r="9081" spans="1:15" ht="15" x14ac:dyDescent="0.25">
      <c r="A9081"/>
      <c r="B9081"/>
      <c r="C9081"/>
      <c r="D9081"/>
      <c r="E9081"/>
      <c r="F9081"/>
      <c r="G9081"/>
      <c r="H9081"/>
      <c r="I9081"/>
      <c r="J9081"/>
      <c r="O9081" s="2"/>
    </row>
    <row r="9082" spans="1:15" ht="15" x14ac:dyDescent="0.25">
      <c r="A9082"/>
      <c r="B9082"/>
      <c r="C9082"/>
      <c r="D9082"/>
      <c r="E9082"/>
      <c r="F9082"/>
      <c r="G9082"/>
      <c r="H9082"/>
      <c r="I9082"/>
      <c r="J9082"/>
      <c r="O9082" s="2"/>
    </row>
    <row r="9083" spans="1:15" ht="15" x14ac:dyDescent="0.25">
      <c r="A9083"/>
      <c r="B9083"/>
      <c r="C9083"/>
      <c r="D9083"/>
      <c r="E9083"/>
      <c r="F9083"/>
      <c r="G9083"/>
      <c r="H9083"/>
      <c r="I9083"/>
      <c r="J9083"/>
      <c r="O9083" s="2"/>
    </row>
    <row r="9084" spans="1:15" ht="15" x14ac:dyDescent="0.25">
      <c r="A9084"/>
      <c r="B9084"/>
      <c r="C9084"/>
      <c r="D9084"/>
      <c r="E9084"/>
      <c r="F9084"/>
      <c r="G9084"/>
      <c r="H9084"/>
      <c r="I9084"/>
      <c r="J9084"/>
      <c r="O9084" s="2"/>
    </row>
    <row r="9085" spans="1:15" ht="15" x14ac:dyDescent="0.25">
      <c r="A9085"/>
      <c r="B9085"/>
      <c r="C9085"/>
      <c r="D9085"/>
      <c r="E9085"/>
      <c r="F9085"/>
      <c r="G9085"/>
      <c r="H9085"/>
      <c r="I9085"/>
      <c r="J9085"/>
      <c r="O9085" s="2"/>
    </row>
    <row r="9086" spans="1:15" ht="15" x14ac:dyDescent="0.25">
      <c r="A9086"/>
      <c r="B9086"/>
      <c r="C9086"/>
      <c r="D9086"/>
      <c r="E9086"/>
      <c r="F9086"/>
      <c r="G9086"/>
      <c r="H9086"/>
      <c r="I9086"/>
      <c r="J9086"/>
      <c r="O9086" s="2"/>
    </row>
    <row r="9087" spans="1:15" ht="15" x14ac:dyDescent="0.25">
      <c r="A9087"/>
      <c r="B9087"/>
      <c r="C9087"/>
      <c r="D9087"/>
      <c r="E9087"/>
      <c r="F9087"/>
      <c r="G9087"/>
      <c r="H9087"/>
      <c r="I9087"/>
      <c r="J9087"/>
      <c r="O9087" s="2"/>
    </row>
    <row r="9088" spans="1:15" ht="15" x14ac:dyDescent="0.25">
      <c r="A9088"/>
      <c r="B9088"/>
      <c r="C9088"/>
      <c r="D9088"/>
      <c r="E9088"/>
      <c r="F9088"/>
      <c r="G9088"/>
      <c r="H9088"/>
      <c r="I9088"/>
      <c r="J9088"/>
      <c r="O9088" s="2"/>
    </row>
    <row r="9089" spans="1:15" ht="15" x14ac:dyDescent="0.25">
      <c r="A9089"/>
      <c r="B9089"/>
      <c r="C9089"/>
      <c r="D9089"/>
      <c r="E9089"/>
      <c r="F9089"/>
      <c r="G9089"/>
      <c r="H9089"/>
      <c r="I9089"/>
      <c r="J9089"/>
      <c r="O9089" s="2"/>
    </row>
    <row r="9090" spans="1:15" ht="15" x14ac:dyDescent="0.25">
      <c r="A9090"/>
      <c r="B9090"/>
      <c r="C9090"/>
      <c r="D9090"/>
      <c r="E9090"/>
      <c r="F9090"/>
      <c r="G9090"/>
      <c r="H9090"/>
      <c r="I9090"/>
      <c r="J9090"/>
      <c r="O9090" s="2"/>
    </row>
    <row r="9091" spans="1:15" ht="15" x14ac:dyDescent="0.25">
      <c r="A9091"/>
      <c r="B9091"/>
      <c r="C9091"/>
      <c r="D9091"/>
      <c r="E9091"/>
      <c r="F9091"/>
      <c r="G9091"/>
      <c r="H9091"/>
      <c r="I9091"/>
      <c r="J9091"/>
      <c r="O9091" s="2"/>
    </row>
    <row r="9092" spans="1:15" ht="15" x14ac:dyDescent="0.25">
      <c r="A9092"/>
      <c r="B9092"/>
      <c r="C9092"/>
      <c r="D9092"/>
      <c r="E9092"/>
      <c r="F9092"/>
      <c r="G9092"/>
      <c r="H9092"/>
      <c r="I9092"/>
      <c r="J9092"/>
      <c r="O9092" s="2"/>
    </row>
    <row r="9093" spans="1:15" ht="15" x14ac:dyDescent="0.25">
      <c r="A9093"/>
      <c r="B9093"/>
      <c r="C9093"/>
      <c r="D9093"/>
      <c r="E9093"/>
      <c r="F9093"/>
      <c r="G9093"/>
      <c r="H9093"/>
      <c r="I9093"/>
      <c r="J9093"/>
      <c r="O9093" s="2"/>
    </row>
    <row r="9094" spans="1:15" ht="15" x14ac:dyDescent="0.25">
      <c r="A9094"/>
      <c r="B9094"/>
      <c r="C9094"/>
      <c r="D9094"/>
      <c r="E9094"/>
      <c r="F9094"/>
      <c r="G9094"/>
      <c r="H9094"/>
      <c r="I9094"/>
      <c r="J9094"/>
      <c r="O9094" s="2"/>
    </row>
    <row r="9095" spans="1:15" ht="15" x14ac:dyDescent="0.25">
      <c r="A9095"/>
      <c r="B9095"/>
      <c r="C9095"/>
      <c r="D9095"/>
      <c r="E9095"/>
      <c r="F9095"/>
      <c r="G9095"/>
      <c r="H9095"/>
      <c r="I9095"/>
      <c r="J9095"/>
      <c r="O9095" s="2"/>
    </row>
    <row r="9096" spans="1:15" ht="15" x14ac:dyDescent="0.25">
      <c r="A9096"/>
      <c r="B9096"/>
      <c r="C9096"/>
      <c r="D9096"/>
      <c r="E9096"/>
      <c r="F9096"/>
      <c r="G9096"/>
      <c r="H9096"/>
      <c r="I9096"/>
      <c r="J9096"/>
      <c r="O9096" s="2"/>
    </row>
    <row r="9097" spans="1:15" ht="15" x14ac:dyDescent="0.25">
      <c r="A9097"/>
      <c r="B9097"/>
      <c r="C9097"/>
      <c r="D9097"/>
      <c r="E9097"/>
      <c r="F9097"/>
      <c r="G9097"/>
      <c r="H9097"/>
      <c r="I9097"/>
      <c r="J9097"/>
      <c r="O9097" s="2"/>
    </row>
    <row r="9098" spans="1:15" ht="15" x14ac:dyDescent="0.25">
      <c r="A9098"/>
      <c r="B9098"/>
      <c r="C9098"/>
      <c r="D9098"/>
      <c r="E9098"/>
      <c r="F9098"/>
      <c r="G9098"/>
      <c r="H9098"/>
      <c r="I9098"/>
      <c r="J9098"/>
      <c r="O9098" s="2"/>
    </row>
    <row r="9099" spans="1:15" ht="15" x14ac:dyDescent="0.25">
      <c r="A9099"/>
      <c r="B9099"/>
      <c r="C9099"/>
      <c r="D9099"/>
      <c r="E9099"/>
      <c r="F9099"/>
      <c r="G9099"/>
      <c r="H9099"/>
      <c r="I9099"/>
      <c r="J9099"/>
      <c r="O9099" s="2"/>
    </row>
    <row r="9100" spans="1:15" ht="15" x14ac:dyDescent="0.25">
      <c r="A9100"/>
      <c r="B9100"/>
      <c r="C9100"/>
      <c r="D9100"/>
      <c r="E9100"/>
      <c r="F9100"/>
      <c r="G9100"/>
      <c r="H9100"/>
      <c r="I9100"/>
      <c r="J9100"/>
      <c r="O9100" s="2"/>
    </row>
    <row r="9101" spans="1:15" ht="15" x14ac:dyDescent="0.25">
      <c r="A9101"/>
      <c r="B9101"/>
      <c r="C9101"/>
      <c r="D9101"/>
      <c r="E9101"/>
      <c r="F9101"/>
      <c r="G9101"/>
      <c r="H9101"/>
      <c r="I9101"/>
      <c r="J9101"/>
      <c r="O9101" s="2"/>
    </row>
    <row r="9102" spans="1:15" ht="15" x14ac:dyDescent="0.25">
      <c r="A9102"/>
      <c r="B9102"/>
      <c r="C9102"/>
      <c r="D9102"/>
      <c r="E9102"/>
      <c r="F9102"/>
      <c r="G9102"/>
      <c r="H9102"/>
      <c r="I9102"/>
      <c r="J9102"/>
      <c r="O9102" s="2"/>
    </row>
    <row r="9103" spans="1:15" ht="15" x14ac:dyDescent="0.25">
      <c r="A9103"/>
      <c r="B9103"/>
      <c r="C9103"/>
      <c r="D9103"/>
      <c r="E9103"/>
      <c r="F9103"/>
      <c r="G9103"/>
      <c r="H9103"/>
      <c r="I9103"/>
      <c r="J9103"/>
      <c r="O9103" s="2"/>
    </row>
    <row r="9104" spans="1:15" ht="15" x14ac:dyDescent="0.25">
      <c r="A9104"/>
      <c r="B9104"/>
      <c r="C9104"/>
      <c r="D9104"/>
      <c r="E9104"/>
      <c r="F9104"/>
      <c r="G9104"/>
      <c r="H9104"/>
      <c r="I9104"/>
      <c r="J9104"/>
      <c r="O9104" s="2"/>
    </row>
    <row r="9105" spans="1:15" ht="15" x14ac:dyDescent="0.25">
      <c r="A9105"/>
      <c r="B9105"/>
      <c r="C9105"/>
      <c r="D9105"/>
      <c r="E9105"/>
      <c r="F9105"/>
      <c r="G9105"/>
      <c r="H9105"/>
      <c r="I9105"/>
      <c r="J9105"/>
      <c r="O9105" s="2"/>
    </row>
    <row r="9106" spans="1:15" ht="15" x14ac:dyDescent="0.25">
      <c r="A9106"/>
      <c r="B9106"/>
      <c r="C9106"/>
      <c r="D9106"/>
      <c r="E9106"/>
      <c r="F9106"/>
      <c r="G9106"/>
      <c r="H9106"/>
      <c r="I9106"/>
      <c r="J9106"/>
      <c r="O9106" s="2"/>
    </row>
    <row r="9107" spans="1:15" ht="15" x14ac:dyDescent="0.25">
      <c r="A9107"/>
      <c r="B9107"/>
      <c r="C9107"/>
      <c r="D9107"/>
      <c r="E9107"/>
      <c r="F9107"/>
      <c r="G9107"/>
      <c r="H9107"/>
      <c r="I9107"/>
      <c r="J9107"/>
      <c r="O9107" s="2"/>
    </row>
    <row r="9108" spans="1:15" ht="15" x14ac:dyDescent="0.25">
      <c r="A9108"/>
      <c r="B9108"/>
      <c r="C9108"/>
      <c r="D9108"/>
      <c r="E9108"/>
      <c r="F9108"/>
      <c r="G9108"/>
      <c r="H9108"/>
      <c r="I9108"/>
      <c r="J9108"/>
      <c r="O9108" s="2"/>
    </row>
    <row r="9109" spans="1:15" ht="15" x14ac:dyDescent="0.25">
      <c r="A9109"/>
      <c r="B9109"/>
      <c r="C9109"/>
      <c r="D9109"/>
      <c r="E9109"/>
      <c r="F9109"/>
      <c r="G9109"/>
      <c r="H9109"/>
      <c r="I9109"/>
      <c r="J9109"/>
      <c r="O9109" s="2"/>
    </row>
    <row r="9110" spans="1:15" ht="15" x14ac:dyDescent="0.25">
      <c r="A9110"/>
      <c r="B9110"/>
      <c r="C9110"/>
      <c r="D9110"/>
      <c r="E9110"/>
      <c r="F9110"/>
      <c r="G9110"/>
      <c r="H9110"/>
      <c r="I9110"/>
      <c r="J9110"/>
      <c r="O9110" s="2"/>
    </row>
    <row r="9111" spans="1:15" ht="15" x14ac:dyDescent="0.25">
      <c r="A9111"/>
      <c r="B9111"/>
      <c r="C9111"/>
      <c r="D9111"/>
      <c r="E9111"/>
      <c r="F9111"/>
      <c r="G9111"/>
      <c r="H9111"/>
      <c r="I9111"/>
      <c r="J9111"/>
      <c r="O9111" s="2"/>
    </row>
    <row r="9112" spans="1:15" ht="15" x14ac:dyDescent="0.25">
      <c r="A9112"/>
      <c r="B9112"/>
      <c r="C9112"/>
      <c r="D9112"/>
      <c r="E9112"/>
      <c r="F9112"/>
      <c r="G9112"/>
      <c r="H9112"/>
      <c r="I9112"/>
      <c r="J9112"/>
      <c r="O9112" s="2"/>
    </row>
    <row r="9113" spans="1:15" ht="15" x14ac:dyDescent="0.25">
      <c r="A9113"/>
      <c r="B9113"/>
      <c r="C9113"/>
      <c r="D9113"/>
      <c r="E9113"/>
      <c r="F9113"/>
      <c r="G9113"/>
      <c r="H9113"/>
      <c r="I9113"/>
      <c r="J9113"/>
      <c r="O9113" s="2"/>
    </row>
    <row r="9114" spans="1:15" ht="15" x14ac:dyDescent="0.25">
      <c r="A9114"/>
      <c r="B9114"/>
      <c r="C9114"/>
      <c r="D9114"/>
      <c r="E9114"/>
      <c r="F9114"/>
      <c r="G9114"/>
      <c r="H9114"/>
      <c r="I9114"/>
      <c r="J9114"/>
      <c r="O9114" s="2"/>
    </row>
    <row r="9115" spans="1:15" ht="15" x14ac:dyDescent="0.25">
      <c r="A9115"/>
      <c r="B9115"/>
      <c r="C9115"/>
      <c r="D9115"/>
      <c r="E9115"/>
      <c r="F9115"/>
      <c r="G9115"/>
      <c r="H9115"/>
      <c r="I9115"/>
      <c r="J9115"/>
      <c r="O9115" s="2"/>
    </row>
    <row r="9116" spans="1:15" ht="15" x14ac:dyDescent="0.25">
      <c r="A9116"/>
      <c r="B9116"/>
      <c r="C9116"/>
      <c r="D9116"/>
      <c r="E9116"/>
      <c r="F9116"/>
      <c r="G9116"/>
      <c r="H9116"/>
      <c r="I9116"/>
      <c r="J9116"/>
      <c r="O9116" s="2"/>
    </row>
    <row r="9117" spans="1:15" ht="15" x14ac:dyDescent="0.25">
      <c r="A9117"/>
      <c r="B9117"/>
      <c r="C9117"/>
      <c r="D9117"/>
      <c r="E9117"/>
      <c r="F9117"/>
      <c r="G9117"/>
      <c r="H9117"/>
      <c r="I9117"/>
      <c r="J9117"/>
      <c r="O9117" s="2"/>
    </row>
    <row r="9118" spans="1:15" ht="15" x14ac:dyDescent="0.25">
      <c r="A9118"/>
      <c r="B9118"/>
      <c r="C9118"/>
      <c r="D9118"/>
      <c r="E9118"/>
      <c r="F9118"/>
      <c r="G9118"/>
      <c r="H9118"/>
      <c r="I9118"/>
      <c r="J9118"/>
      <c r="O9118" s="2"/>
    </row>
    <row r="9119" spans="1:15" ht="15" x14ac:dyDescent="0.25">
      <c r="A9119"/>
      <c r="B9119"/>
      <c r="C9119"/>
      <c r="D9119"/>
      <c r="E9119"/>
      <c r="F9119"/>
      <c r="G9119"/>
      <c r="H9119"/>
      <c r="I9119"/>
      <c r="J9119"/>
      <c r="O9119" s="2"/>
    </row>
    <row r="9120" spans="1:15" ht="15" x14ac:dyDescent="0.25">
      <c r="A9120"/>
      <c r="B9120"/>
      <c r="C9120"/>
      <c r="D9120"/>
      <c r="E9120"/>
      <c r="F9120"/>
      <c r="G9120"/>
      <c r="H9120"/>
      <c r="I9120"/>
      <c r="J9120"/>
      <c r="O9120" s="2"/>
    </row>
    <row r="9121" spans="1:15" ht="15" x14ac:dyDescent="0.25">
      <c r="A9121"/>
      <c r="B9121"/>
      <c r="C9121"/>
      <c r="D9121"/>
      <c r="E9121"/>
      <c r="F9121"/>
      <c r="G9121"/>
      <c r="H9121"/>
      <c r="I9121"/>
      <c r="J9121"/>
      <c r="O9121" s="2"/>
    </row>
    <row r="9122" spans="1:15" ht="15" x14ac:dyDescent="0.25">
      <c r="A9122"/>
      <c r="B9122"/>
      <c r="C9122"/>
      <c r="D9122"/>
      <c r="E9122"/>
      <c r="F9122"/>
      <c r="G9122"/>
      <c r="H9122"/>
      <c r="I9122"/>
      <c r="J9122"/>
      <c r="O9122" s="2"/>
    </row>
    <row r="9123" spans="1:15" ht="15" x14ac:dyDescent="0.25">
      <c r="A9123"/>
      <c r="B9123"/>
      <c r="C9123"/>
      <c r="D9123"/>
      <c r="E9123"/>
      <c r="F9123"/>
      <c r="G9123"/>
      <c r="H9123"/>
      <c r="I9123"/>
      <c r="J9123"/>
      <c r="O9123" s="2"/>
    </row>
    <row r="9124" spans="1:15" ht="15" x14ac:dyDescent="0.25">
      <c r="A9124"/>
      <c r="B9124"/>
      <c r="C9124"/>
      <c r="D9124"/>
      <c r="E9124"/>
      <c r="F9124"/>
      <c r="G9124"/>
      <c r="H9124"/>
      <c r="I9124"/>
      <c r="J9124"/>
      <c r="O9124" s="2"/>
    </row>
    <row r="9125" spans="1:15" ht="15" x14ac:dyDescent="0.25">
      <c r="A9125"/>
      <c r="B9125"/>
      <c r="C9125"/>
      <c r="D9125"/>
      <c r="E9125"/>
      <c r="F9125"/>
      <c r="G9125"/>
      <c r="H9125"/>
      <c r="I9125"/>
      <c r="J9125"/>
      <c r="O9125" s="2"/>
    </row>
    <row r="9126" spans="1:15" ht="15" x14ac:dyDescent="0.25">
      <c r="A9126"/>
      <c r="B9126"/>
      <c r="C9126"/>
      <c r="D9126"/>
      <c r="E9126"/>
      <c r="F9126"/>
      <c r="G9126"/>
      <c r="H9126"/>
      <c r="I9126"/>
      <c r="J9126"/>
      <c r="O9126" s="2"/>
    </row>
    <row r="9127" spans="1:15" ht="15" x14ac:dyDescent="0.25">
      <c r="A9127"/>
      <c r="B9127"/>
      <c r="C9127"/>
      <c r="D9127"/>
      <c r="E9127"/>
      <c r="F9127"/>
      <c r="G9127"/>
      <c r="H9127"/>
      <c r="I9127"/>
      <c r="J9127"/>
      <c r="O9127" s="2"/>
    </row>
    <row r="9128" spans="1:15" ht="15" x14ac:dyDescent="0.25">
      <c r="A9128"/>
      <c r="B9128"/>
      <c r="C9128"/>
      <c r="D9128"/>
      <c r="E9128"/>
      <c r="F9128"/>
      <c r="G9128"/>
      <c r="H9128"/>
      <c r="I9128"/>
      <c r="J9128"/>
      <c r="O9128" s="2"/>
    </row>
    <row r="9129" spans="1:15" ht="15" x14ac:dyDescent="0.25">
      <c r="A9129"/>
      <c r="B9129"/>
      <c r="C9129"/>
      <c r="D9129"/>
      <c r="E9129"/>
      <c r="F9129"/>
      <c r="G9129"/>
      <c r="H9129"/>
      <c r="I9129"/>
      <c r="J9129"/>
      <c r="O9129" s="2"/>
    </row>
    <row r="9130" spans="1:15" ht="15" x14ac:dyDescent="0.25">
      <c r="A9130"/>
      <c r="B9130"/>
      <c r="C9130"/>
      <c r="D9130"/>
      <c r="E9130"/>
      <c r="F9130"/>
      <c r="G9130"/>
      <c r="H9130"/>
      <c r="I9130"/>
      <c r="J9130"/>
      <c r="O9130" s="2"/>
    </row>
    <row r="9131" spans="1:15" ht="15" x14ac:dyDescent="0.25">
      <c r="A9131"/>
      <c r="B9131"/>
      <c r="C9131"/>
      <c r="D9131"/>
      <c r="E9131"/>
      <c r="F9131"/>
      <c r="G9131"/>
      <c r="H9131"/>
      <c r="I9131"/>
      <c r="J9131"/>
      <c r="O9131" s="2"/>
    </row>
    <row r="9132" spans="1:15" ht="15" x14ac:dyDescent="0.25">
      <c r="A9132"/>
      <c r="B9132"/>
      <c r="C9132"/>
      <c r="D9132"/>
      <c r="E9132"/>
      <c r="F9132"/>
      <c r="G9132"/>
      <c r="H9132"/>
      <c r="I9132"/>
      <c r="J9132"/>
      <c r="O9132" s="2"/>
    </row>
    <row r="9133" spans="1:15" ht="15" x14ac:dyDescent="0.25">
      <c r="A9133"/>
      <c r="B9133"/>
      <c r="C9133"/>
      <c r="D9133"/>
      <c r="E9133"/>
      <c r="F9133"/>
      <c r="G9133"/>
      <c r="H9133"/>
      <c r="I9133"/>
      <c r="J9133"/>
      <c r="O9133" s="2"/>
    </row>
    <row r="9134" spans="1:15" ht="15" x14ac:dyDescent="0.25">
      <c r="A9134"/>
      <c r="B9134"/>
      <c r="C9134"/>
      <c r="D9134"/>
      <c r="E9134"/>
      <c r="F9134"/>
      <c r="G9134"/>
      <c r="H9134"/>
      <c r="I9134"/>
      <c r="J9134"/>
      <c r="O9134" s="2"/>
    </row>
    <row r="9135" spans="1:15" ht="15" x14ac:dyDescent="0.25">
      <c r="A9135"/>
      <c r="B9135"/>
      <c r="C9135"/>
      <c r="D9135"/>
      <c r="E9135"/>
      <c r="F9135"/>
      <c r="G9135"/>
      <c r="H9135"/>
      <c r="I9135"/>
      <c r="J9135"/>
      <c r="O9135" s="2"/>
    </row>
    <row r="9136" spans="1:15" ht="15" x14ac:dyDescent="0.25">
      <c r="A9136"/>
      <c r="B9136"/>
      <c r="C9136"/>
      <c r="D9136"/>
      <c r="E9136"/>
      <c r="F9136"/>
      <c r="G9136"/>
      <c r="H9136"/>
      <c r="I9136"/>
      <c r="J9136"/>
      <c r="O9136" s="2"/>
    </row>
    <row r="9137" spans="1:15" ht="15" x14ac:dyDescent="0.25">
      <c r="A9137"/>
      <c r="B9137"/>
      <c r="C9137"/>
      <c r="D9137"/>
      <c r="E9137"/>
      <c r="F9137"/>
      <c r="G9137"/>
      <c r="H9137"/>
      <c r="I9137"/>
      <c r="J9137"/>
      <c r="O9137" s="2"/>
    </row>
    <row r="9138" spans="1:15" ht="15" x14ac:dyDescent="0.25">
      <c r="A9138"/>
      <c r="B9138"/>
      <c r="C9138"/>
      <c r="D9138"/>
      <c r="E9138"/>
      <c r="F9138"/>
      <c r="G9138"/>
      <c r="H9138"/>
      <c r="I9138"/>
      <c r="J9138"/>
      <c r="O9138" s="2"/>
    </row>
    <row r="9139" spans="1:15" ht="15" x14ac:dyDescent="0.25">
      <c r="A9139"/>
      <c r="B9139"/>
      <c r="C9139"/>
      <c r="D9139"/>
      <c r="E9139"/>
      <c r="F9139"/>
      <c r="G9139"/>
      <c r="H9139"/>
      <c r="I9139"/>
      <c r="J9139"/>
      <c r="O9139" s="2"/>
    </row>
    <row r="9140" spans="1:15" ht="15" x14ac:dyDescent="0.25">
      <c r="A9140"/>
      <c r="B9140"/>
      <c r="C9140"/>
      <c r="D9140"/>
      <c r="E9140"/>
      <c r="F9140"/>
      <c r="G9140"/>
      <c r="H9140"/>
      <c r="I9140"/>
      <c r="J9140"/>
      <c r="O9140" s="2"/>
    </row>
    <row r="9141" spans="1:15" ht="15" x14ac:dyDescent="0.25">
      <c r="A9141"/>
      <c r="B9141"/>
      <c r="C9141"/>
      <c r="D9141"/>
      <c r="E9141"/>
      <c r="F9141"/>
      <c r="G9141"/>
      <c r="H9141"/>
      <c r="I9141"/>
      <c r="J9141"/>
      <c r="O9141" s="2"/>
    </row>
    <row r="9142" spans="1:15" ht="15" x14ac:dyDescent="0.25">
      <c r="A9142"/>
      <c r="B9142"/>
      <c r="C9142"/>
      <c r="D9142"/>
      <c r="E9142"/>
      <c r="F9142"/>
      <c r="G9142"/>
      <c r="H9142"/>
      <c r="I9142"/>
      <c r="J9142"/>
      <c r="O9142" s="2"/>
    </row>
    <row r="9143" spans="1:15" ht="15" x14ac:dyDescent="0.25">
      <c r="A9143"/>
      <c r="B9143"/>
      <c r="C9143"/>
      <c r="D9143"/>
      <c r="E9143"/>
      <c r="F9143"/>
      <c r="G9143"/>
      <c r="H9143"/>
      <c r="I9143"/>
      <c r="J9143"/>
      <c r="O9143" s="2"/>
    </row>
    <row r="9144" spans="1:15" ht="15" x14ac:dyDescent="0.25">
      <c r="A9144"/>
      <c r="B9144"/>
      <c r="C9144"/>
      <c r="D9144"/>
      <c r="E9144"/>
      <c r="F9144"/>
      <c r="G9144"/>
      <c r="H9144"/>
      <c r="I9144"/>
      <c r="J9144"/>
      <c r="O9144" s="2"/>
    </row>
    <row r="9145" spans="1:15" ht="15" x14ac:dyDescent="0.25">
      <c r="A9145"/>
      <c r="B9145"/>
      <c r="C9145"/>
      <c r="D9145"/>
      <c r="E9145"/>
      <c r="F9145"/>
      <c r="G9145"/>
      <c r="H9145"/>
      <c r="I9145"/>
      <c r="J9145"/>
      <c r="O9145" s="2"/>
    </row>
    <row r="9146" spans="1:15" ht="15" x14ac:dyDescent="0.25">
      <c r="A9146"/>
      <c r="B9146"/>
      <c r="C9146"/>
      <c r="D9146"/>
      <c r="E9146"/>
      <c r="F9146"/>
      <c r="G9146"/>
      <c r="H9146"/>
      <c r="I9146"/>
      <c r="J9146"/>
      <c r="O9146" s="2"/>
    </row>
    <row r="9147" spans="1:15" ht="15" x14ac:dyDescent="0.25">
      <c r="A9147"/>
      <c r="B9147"/>
      <c r="C9147"/>
      <c r="D9147"/>
      <c r="E9147"/>
      <c r="F9147"/>
      <c r="G9147"/>
      <c r="H9147"/>
      <c r="I9147"/>
      <c r="J9147"/>
      <c r="O9147" s="2"/>
    </row>
    <row r="9148" spans="1:15" ht="15" x14ac:dyDescent="0.25">
      <c r="A9148"/>
      <c r="B9148"/>
      <c r="C9148"/>
      <c r="D9148"/>
      <c r="E9148"/>
      <c r="F9148"/>
      <c r="G9148"/>
      <c r="H9148"/>
      <c r="I9148"/>
      <c r="J9148"/>
      <c r="O9148" s="2"/>
    </row>
    <row r="9149" spans="1:15" ht="15" x14ac:dyDescent="0.25">
      <c r="A9149"/>
      <c r="B9149"/>
      <c r="C9149"/>
      <c r="D9149"/>
      <c r="E9149"/>
      <c r="F9149"/>
      <c r="G9149"/>
      <c r="H9149"/>
      <c r="I9149"/>
      <c r="J9149"/>
      <c r="O9149" s="2"/>
    </row>
    <row r="9150" spans="1:15" ht="15" x14ac:dyDescent="0.25">
      <c r="A9150"/>
      <c r="B9150"/>
      <c r="C9150"/>
      <c r="D9150"/>
      <c r="E9150"/>
      <c r="F9150"/>
      <c r="G9150"/>
      <c r="H9150"/>
      <c r="I9150"/>
      <c r="J9150"/>
      <c r="O9150" s="2"/>
    </row>
    <row r="9151" spans="1:15" ht="15" x14ac:dyDescent="0.25">
      <c r="A9151"/>
      <c r="B9151"/>
      <c r="C9151"/>
      <c r="D9151"/>
      <c r="E9151"/>
      <c r="F9151"/>
      <c r="G9151"/>
      <c r="H9151"/>
      <c r="I9151"/>
      <c r="J9151"/>
      <c r="O9151" s="2"/>
    </row>
    <row r="9152" spans="1:15" ht="15" x14ac:dyDescent="0.25">
      <c r="A9152"/>
      <c r="B9152"/>
      <c r="C9152"/>
      <c r="D9152"/>
      <c r="E9152"/>
      <c r="F9152"/>
      <c r="G9152"/>
      <c r="H9152"/>
      <c r="I9152"/>
      <c r="J9152"/>
      <c r="O9152" s="2"/>
    </row>
    <row r="9153" spans="1:15" ht="15" x14ac:dyDescent="0.25">
      <c r="A9153"/>
      <c r="B9153"/>
      <c r="C9153"/>
      <c r="D9153"/>
      <c r="E9153"/>
      <c r="F9153"/>
      <c r="G9153"/>
      <c r="H9153"/>
      <c r="I9153"/>
      <c r="J9153"/>
      <c r="O9153" s="2"/>
    </row>
    <row r="9154" spans="1:15" ht="15" x14ac:dyDescent="0.25">
      <c r="A9154"/>
      <c r="B9154"/>
      <c r="C9154"/>
      <c r="D9154"/>
      <c r="E9154"/>
      <c r="F9154"/>
      <c r="G9154"/>
      <c r="H9154"/>
      <c r="I9154"/>
      <c r="J9154"/>
      <c r="O9154" s="2"/>
    </row>
    <row r="9155" spans="1:15" ht="15" x14ac:dyDescent="0.25">
      <c r="A9155"/>
      <c r="B9155"/>
      <c r="C9155"/>
      <c r="D9155"/>
      <c r="E9155"/>
      <c r="F9155"/>
      <c r="G9155"/>
      <c r="H9155"/>
      <c r="I9155"/>
      <c r="J9155"/>
      <c r="O9155" s="2"/>
    </row>
    <row r="9156" spans="1:15" ht="15" x14ac:dyDescent="0.25">
      <c r="A9156"/>
      <c r="B9156"/>
      <c r="C9156"/>
      <c r="D9156"/>
      <c r="E9156"/>
      <c r="F9156"/>
      <c r="G9156"/>
      <c r="H9156"/>
      <c r="I9156"/>
      <c r="J9156"/>
      <c r="O9156" s="2"/>
    </row>
    <row r="9157" spans="1:15" ht="15" x14ac:dyDescent="0.25">
      <c r="A9157"/>
      <c r="B9157"/>
      <c r="C9157"/>
      <c r="D9157"/>
      <c r="E9157"/>
      <c r="F9157"/>
      <c r="G9157"/>
      <c r="H9157"/>
      <c r="I9157"/>
      <c r="J9157"/>
      <c r="O9157" s="2"/>
    </row>
    <row r="9158" spans="1:15" ht="15" x14ac:dyDescent="0.25">
      <c r="A9158"/>
      <c r="B9158"/>
      <c r="C9158"/>
      <c r="D9158"/>
      <c r="E9158"/>
      <c r="F9158"/>
      <c r="G9158"/>
      <c r="H9158"/>
      <c r="I9158"/>
      <c r="J9158"/>
      <c r="O9158" s="2"/>
    </row>
    <row r="9159" spans="1:15" ht="15" x14ac:dyDescent="0.25">
      <c r="A9159"/>
      <c r="B9159"/>
      <c r="C9159"/>
      <c r="D9159"/>
      <c r="E9159"/>
      <c r="F9159"/>
      <c r="G9159"/>
      <c r="H9159"/>
      <c r="I9159"/>
      <c r="J9159"/>
      <c r="O9159" s="2"/>
    </row>
    <row r="9160" spans="1:15" ht="15" x14ac:dyDescent="0.25">
      <c r="A9160"/>
      <c r="B9160"/>
      <c r="C9160"/>
      <c r="D9160"/>
      <c r="E9160"/>
      <c r="F9160"/>
      <c r="G9160"/>
      <c r="H9160"/>
      <c r="I9160"/>
      <c r="J9160"/>
      <c r="O9160" s="2"/>
    </row>
    <row r="9161" spans="1:15" ht="15" x14ac:dyDescent="0.25">
      <c r="A9161"/>
      <c r="B9161"/>
      <c r="C9161"/>
      <c r="D9161"/>
      <c r="E9161"/>
      <c r="F9161"/>
      <c r="G9161"/>
      <c r="H9161"/>
      <c r="I9161"/>
      <c r="J9161"/>
      <c r="O9161" s="2"/>
    </row>
    <row r="9162" spans="1:15" ht="15" x14ac:dyDescent="0.25">
      <c r="A9162"/>
      <c r="B9162"/>
      <c r="C9162"/>
      <c r="D9162"/>
      <c r="E9162"/>
      <c r="F9162"/>
      <c r="G9162"/>
      <c r="H9162"/>
      <c r="I9162"/>
      <c r="J9162"/>
      <c r="O9162" s="2"/>
    </row>
    <row r="9163" spans="1:15" ht="15" x14ac:dyDescent="0.25">
      <c r="A9163"/>
      <c r="B9163"/>
      <c r="C9163"/>
      <c r="D9163"/>
      <c r="E9163"/>
      <c r="F9163"/>
      <c r="G9163"/>
      <c r="H9163"/>
      <c r="I9163"/>
      <c r="J9163"/>
      <c r="O9163" s="2"/>
    </row>
    <row r="9164" spans="1:15" ht="15" x14ac:dyDescent="0.25">
      <c r="A9164"/>
      <c r="B9164"/>
      <c r="C9164"/>
      <c r="D9164"/>
      <c r="E9164"/>
      <c r="F9164"/>
      <c r="G9164"/>
      <c r="H9164"/>
      <c r="I9164"/>
      <c r="J9164"/>
      <c r="O9164" s="2"/>
    </row>
    <row r="9165" spans="1:15" ht="15" x14ac:dyDescent="0.25">
      <c r="A9165"/>
      <c r="B9165"/>
      <c r="C9165"/>
      <c r="D9165"/>
      <c r="E9165"/>
      <c r="F9165"/>
      <c r="G9165"/>
      <c r="H9165"/>
      <c r="I9165"/>
      <c r="J9165"/>
      <c r="O9165" s="2"/>
    </row>
    <row r="9166" spans="1:15" ht="15" x14ac:dyDescent="0.25">
      <c r="A9166"/>
      <c r="B9166"/>
      <c r="C9166"/>
      <c r="D9166"/>
      <c r="E9166"/>
      <c r="F9166"/>
      <c r="G9166"/>
      <c r="H9166"/>
      <c r="I9166"/>
      <c r="J9166"/>
      <c r="O9166" s="2"/>
    </row>
    <row r="9167" spans="1:15" ht="15" x14ac:dyDescent="0.25">
      <c r="A9167"/>
      <c r="B9167"/>
      <c r="C9167"/>
      <c r="D9167"/>
      <c r="E9167"/>
      <c r="F9167"/>
      <c r="G9167"/>
      <c r="H9167"/>
      <c r="I9167"/>
      <c r="J9167"/>
      <c r="O9167" s="2"/>
    </row>
    <row r="9168" spans="1:15" ht="15" x14ac:dyDescent="0.25">
      <c r="A9168"/>
      <c r="B9168"/>
      <c r="C9168"/>
      <c r="D9168"/>
      <c r="E9168"/>
      <c r="F9168"/>
      <c r="G9168"/>
      <c r="H9168"/>
      <c r="I9168"/>
      <c r="J9168"/>
      <c r="O9168" s="2"/>
    </row>
    <row r="9169" spans="1:15" ht="15" x14ac:dyDescent="0.25">
      <c r="A9169"/>
      <c r="B9169"/>
      <c r="C9169"/>
      <c r="D9169"/>
      <c r="E9169"/>
      <c r="F9169"/>
      <c r="G9169"/>
      <c r="H9169"/>
      <c r="I9169"/>
      <c r="J9169"/>
      <c r="O9169" s="2"/>
    </row>
    <row r="9170" spans="1:15" ht="15" x14ac:dyDescent="0.25">
      <c r="A9170"/>
      <c r="B9170"/>
      <c r="C9170"/>
      <c r="D9170"/>
      <c r="E9170"/>
      <c r="F9170"/>
      <c r="G9170"/>
      <c r="H9170"/>
      <c r="I9170"/>
      <c r="J9170"/>
      <c r="O9170" s="2"/>
    </row>
    <row r="9171" spans="1:15" ht="15" x14ac:dyDescent="0.25">
      <c r="A9171"/>
      <c r="B9171"/>
      <c r="C9171"/>
      <c r="D9171"/>
      <c r="E9171"/>
      <c r="F9171"/>
      <c r="G9171"/>
      <c r="H9171"/>
      <c r="I9171"/>
      <c r="J9171"/>
      <c r="O9171" s="2"/>
    </row>
    <row r="9172" spans="1:15" ht="15" x14ac:dyDescent="0.25">
      <c r="A9172"/>
      <c r="B9172"/>
      <c r="C9172"/>
      <c r="D9172"/>
      <c r="E9172"/>
      <c r="F9172"/>
      <c r="G9172"/>
      <c r="H9172"/>
      <c r="I9172"/>
      <c r="J9172"/>
      <c r="O9172" s="2"/>
    </row>
    <row r="9173" spans="1:15" ht="15" x14ac:dyDescent="0.25">
      <c r="A9173"/>
      <c r="B9173"/>
      <c r="C9173"/>
      <c r="D9173"/>
      <c r="E9173"/>
      <c r="F9173"/>
      <c r="G9173"/>
      <c r="H9173"/>
      <c r="I9173"/>
      <c r="J9173"/>
      <c r="O9173" s="2"/>
    </row>
    <row r="9174" spans="1:15" ht="15" x14ac:dyDescent="0.25">
      <c r="A9174"/>
      <c r="B9174"/>
      <c r="C9174"/>
      <c r="D9174"/>
      <c r="E9174"/>
      <c r="F9174"/>
      <c r="G9174"/>
      <c r="H9174"/>
      <c r="I9174"/>
      <c r="J9174"/>
      <c r="O9174" s="2"/>
    </row>
    <row r="9175" spans="1:15" ht="15" x14ac:dyDescent="0.25">
      <c r="A9175"/>
      <c r="B9175"/>
      <c r="C9175"/>
      <c r="D9175"/>
      <c r="E9175"/>
      <c r="F9175"/>
      <c r="G9175"/>
      <c r="H9175"/>
      <c r="I9175"/>
      <c r="J9175"/>
      <c r="O9175" s="2"/>
    </row>
    <row r="9176" spans="1:15" ht="15" x14ac:dyDescent="0.25">
      <c r="A9176"/>
      <c r="B9176"/>
      <c r="C9176"/>
      <c r="D9176"/>
      <c r="E9176"/>
      <c r="F9176"/>
      <c r="G9176"/>
      <c r="H9176"/>
      <c r="I9176"/>
      <c r="J9176"/>
      <c r="O9176" s="2"/>
    </row>
    <row r="9177" spans="1:15" ht="15" x14ac:dyDescent="0.25">
      <c r="A9177"/>
      <c r="B9177"/>
      <c r="C9177"/>
      <c r="D9177"/>
      <c r="E9177"/>
      <c r="F9177"/>
      <c r="G9177"/>
      <c r="H9177"/>
      <c r="I9177"/>
      <c r="J9177"/>
      <c r="O9177" s="2"/>
    </row>
    <row r="9178" spans="1:15" ht="15" x14ac:dyDescent="0.25">
      <c r="A9178"/>
      <c r="B9178"/>
      <c r="C9178"/>
      <c r="D9178"/>
      <c r="E9178"/>
      <c r="F9178"/>
      <c r="G9178"/>
      <c r="H9178"/>
      <c r="I9178"/>
      <c r="J9178"/>
      <c r="O9178" s="2"/>
    </row>
    <row r="9179" spans="1:15" ht="15" x14ac:dyDescent="0.25">
      <c r="A9179"/>
      <c r="B9179"/>
      <c r="C9179"/>
      <c r="D9179"/>
      <c r="E9179"/>
      <c r="F9179"/>
      <c r="G9179"/>
      <c r="H9179"/>
      <c r="I9179"/>
      <c r="J9179"/>
      <c r="O9179" s="2"/>
    </row>
    <row r="9180" spans="1:15" ht="15" x14ac:dyDescent="0.25">
      <c r="A9180"/>
      <c r="B9180"/>
      <c r="C9180"/>
      <c r="D9180"/>
      <c r="E9180"/>
      <c r="F9180"/>
      <c r="G9180"/>
      <c r="H9180"/>
      <c r="I9180"/>
      <c r="J9180"/>
      <c r="O9180" s="2"/>
    </row>
    <row r="9181" spans="1:15" ht="15" x14ac:dyDescent="0.25">
      <c r="A9181"/>
      <c r="B9181"/>
      <c r="C9181"/>
      <c r="D9181"/>
      <c r="E9181"/>
      <c r="F9181"/>
      <c r="G9181"/>
      <c r="H9181"/>
      <c r="I9181"/>
      <c r="J9181"/>
      <c r="O9181" s="2"/>
    </row>
    <row r="9182" spans="1:15" ht="15" x14ac:dyDescent="0.25">
      <c r="A9182"/>
      <c r="B9182"/>
      <c r="C9182"/>
      <c r="D9182"/>
      <c r="E9182"/>
      <c r="F9182"/>
      <c r="G9182"/>
      <c r="H9182"/>
      <c r="I9182"/>
      <c r="J9182"/>
      <c r="O9182" s="2"/>
    </row>
    <row r="9183" spans="1:15" ht="15" x14ac:dyDescent="0.25">
      <c r="A9183"/>
      <c r="B9183"/>
      <c r="C9183"/>
      <c r="D9183"/>
      <c r="E9183"/>
      <c r="F9183"/>
      <c r="G9183"/>
      <c r="H9183"/>
      <c r="I9183"/>
      <c r="J9183"/>
      <c r="O9183" s="2"/>
    </row>
    <row r="9184" spans="1:15" ht="15" x14ac:dyDescent="0.25">
      <c r="A9184"/>
      <c r="B9184"/>
      <c r="C9184"/>
      <c r="D9184"/>
      <c r="E9184"/>
      <c r="F9184"/>
      <c r="G9184"/>
      <c r="H9184"/>
      <c r="I9184"/>
      <c r="J9184"/>
      <c r="O9184" s="2"/>
    </row>
    <row r="9185" spans="1:15" ht="15" x14ac:dyDescent="0.25">
      <c r="A9185"/>
      <c r="B9185"/>
      <c r="C9185"/>
      <c r="D9185"/>
      <c r="E9185"/>
      <c r="F9185"/>
      <c r="G9185"/>
      <c r="H9185"/>
      <c r="I9185"/>
      <c r="J9185"/>
      <c r="O9185" s="2"/>
    </row>
    <row r="9186" spans="1:15" ht="15" x14ac:dyDescent="0.25">
      <c r="A9186"/>
      <c r="B9186"/>
      <c r="C9186"/>
      <c r="D9186"/>
      <c r="E9186"/>
      <c r="F9186"/>
      <c r="G9186"/>
      <c r="H9186"/>
      <c r="I9186"/>
      <c r="J9186"/>
      <c r="O9186" s="2"/>
    </row>
    <row r="9187" spans="1:15" ht="15" x14ac:dyDescent="0.25">
      <c r="A9187"/>
      <c r="B9187"/>
      <c r="C9187"/>
      <c r="D9187"/>
      <c r="E9187"/>
      <c r="F9187"/>
      <c r="G9187"/>
      <c r="H9187"/>
      <c r="I9187"/>
      <c r="J9187"/>
      <c r="O9187" s="2"/>
    </row>
    <row r="9188" spans="1:15" ht="15" x14ac:dyDescent="0.25">
      <c r="A9188"/>
      <c r="B9188"/>
      <c r="C9188"/>
      <c r="D9188"/>
      <c r="E9188"/>
      <c r="F9188"/>
      <c r="G9188"/>
      <c r="H9188"/>
      <c r="I9188"/>
      <c r="J9188"/>
      <c r="O9188" s="2"/>
    </row>
    <row r="9189" spans="1:15" ht="15" x14ac:dyDescent="0.25">
      <c r="A9189"/>
      <c r="B9189"/>
      <c r="C9189"/>
      <c r="D9189"/>
      <c r="E9189"/>
      <c r="F9189"/>
      <c r="G9189"/>
      <c r="H9189"/>
      <c r="I9189"/>
      <c r="J9189"/>
      <c r="O9189" s="2"/>
    </row>
    <row r="9190" spans="1:15" ht="15" x14ac:dyDescent="0.25">
      <c r="A9190"/>
      <c r="B9190"/>
      <c r="C9190"/>
      <c r="D9190"/>
      <c r="E9190"/>
      <c r="F9190"/>
      <c r="G9190"/>
      <c r="H9190"/>
      <c r="I9190"/>
      <c r="J9190"/>
      <c r="O9190" s="2"/>
    </row>
    <row r="9191" spans="1:15" ht="15" x14ac:dyDescent="0.25">
      <c r="A9191"/>
      <c r="B9191"/>
      <c r="C9191"/>
      <c r="D9191"/>
      <c r="E9191"/>
      <c r="F9191"/>
      <c r="G9191"/>
      <c r="H9191"/>
      <c r="I9191"/>
      <c r="J9191"/>
      <c r="O9191" s="2"/>
    </row>
    <row r="9192" spans="1:15" ht="15" x14ac:dyDescent="0.25">
      <c r="A9192"/>
      <c r="B9192"/>
      <c r="C9192"/>
      <c r="D9192"/>
      <c r="E9192"/>
      <c r="F9192"/>
      <c r="G9192"/>
      <c r="H9192"/>
      <c r="I9192"/>
      <c r="J9192"/>
      <c r="O9192" s="2"/>
    </row>
    <row r="9193" spans="1:15" ht="15" x14ac:dyDescent="0.25">
      <c r="A9193"/>
      <c r="B9193"/>
      <c r="C9193"/>
      <c r="D9193"/>
      <c r="E9193"/>
      <c r="F9193"/>
      <c r="G9193"/>
      <c r="H9193"/>
      <c r="I9193"/>
      <c r="J9193"/>
      <c r="O9193" s="2"/>
    </row>
    <row r="9194" spans="1:15" ht="15" x14ac:dyDescent="0.25">
      <c r="A9194"/>
      <c r="B9194"/>
      <c r="C9194"/>
      <c r="D9194"/>
      <c r="E9194"/>
      <c r="F9194"/>
      <c r="G9194"/>
      <c r="H9194"/>
      <c r="I9194"/>
      <c r="J9194"/>
      <c r="O9194" s="2"/>
    </row>
    <row r="9195" spans="1:15" ht="15" x14ac:dyDescent="0.25">
      <c r="A9195"/>
      <c r="B9195"/>
      <c r="C9195"/>
      <c r="D9195"/>
      <c r="E9195"/>
      <c r="F9195"/>
      <c r="G9195"/>
      <c r="H9195"/>
      <c r="I9195"/>
      <c r="J9195"/>
      <c r="O9195" s="2"/>
    </row>
    <row r="9196" spans="1:15" ht="15" x14ac:dyDescent="0.25">
      <c r="A9196"/>
      <c r="B9196"/>
      <c r="C9196"/>
      <c r="D9196"/>
      <c r="E9196"/>
      <c r="F9196"/>
      <c r="G9196"/>
      <c r="H9196"/>
      <c r="I9196"/>
      <c r="J9196"/>
      <c r="O9196" s="2"/>
    </row>
    <row r="9197" spans="1:15" ht="15" x14ac:dyDescent="0.25">
      <c r="A9197"/>
      <c r="B9197"/>
      <c r="C9197"/>
      <c r="D9197"/>
      <c r="E9197"/>
      <c r="F9197"/>
      <c r="G9197"/>
      <c r="H9197"/>
      <c r="I9197"/>
      <c r="J9197"/>
      <c r="O9197" s="2"/>
    </row>
    <row r="9198" spans="1:15" ht="15" x14ac:dyDescent="0.25">
      <c r="A9198"/>
      <c r="B9198"/>
      <c r="C9198"/>
      <c r="D9198"/>
      <c r="E9198"/>
      <c r="F9198"/>
      <c r="G9198"/>
      <c r="H9198"/>
      <c r="I9198"/>
      <c r="J9198"/>
      <c r="O9198" s="2"/>
    </row>
    <row r="9199" spans="1:15" ht="15" x14ac:dyDescent="0.25">
      <c r="A9199"/>
      <c r="B9199"/>
      <c r="C9199"/>
      <c r="D9199"/>
      <c r="E9199"/>
      <c r="F9199"/>
      <c r="G9199"/>
      <c r="H9199"/>
      <c r="I9199"/>
      <c r="J9199"/>
      <c r="O9199" s="2"/>
    </row>
    <row r="9200" spans="1:15" ht="15" x14ac:dyDescent="0.25">
      <c r="A9200"/>
      <c r="B9200"/>
      <c r="C9200"/>
      <c r="D9200"/>
      <c r="E9200"/>
      <c r="F9200"/>
      <c r="G9200"/>
      <c r="H9200"/>
      <c r="I9200"/>
      <c r="J9200"/>
      <c r="O9200" s="2"/>
    </row>
    <row r="9201" spans="1:15" ht="15" x14ac:dyDescent="0.25">
      <c r="A9201"/>
      <c r="B9201"/>
      <c r="C9201"/>
      <c r="D9201"/>
      <c r="E9201"/>
      <c r="F9201"/>
      <c r="G9201"/>
      <c r="H9201"/>
      <c r="I9201"/>
      <c r="J9201"/>
      <c r="O9201" s="2"/>
    </row>
    <row r="9202" spans="1:15" ht="15" x14ac:dyDescent="0.25">
      <c r="A9202"/>
      <c r="B9202"/>
      <c r="C9202"/>
      <c r="D9202"/>
      <c r="E9202"/>
      <c r="F9202"/>
      <c r="G9202"/>
      <c r="H9202"/>
      <c r="I9202"/>
      <c r="J9202"/>
      <c r="O9202" s="2"/>
    </row>
    <row r="9203" spans="1:15" ht="15" x14ac:dyDescent="0.25">
      <c r="A9203"/>
      <c r="B9203"/>
      <c r="C9203"/>
      <c r="D9203"/>
      <c r="E9203"/>
      <c r="F9203"/>
      <c r="G9203"/>
      <c r="H9203"/>
      <c r="I9203"/>
      <c r="J9203"/>
      <c r="O9203" s="2"/>
    </row>
    <row r="9204" spans="1:15" ht="15" x14ac:dyDescent="0.25">
      <c r="A9204"/>
      <c r="B9204"/>
      <c r="C9204"/>
      <c r="D9204"/>
      <c r="E9204"/>
      <c r="F9204"/>
      <c r="G9204"/>
      <c r="H9204"/>
      <c r="I9204"/>
      <c r="J9204"/>
      <c r="O9204" s="2"/>
    </row>
    <row r="9205" spans="1:15" ht="15" x14ac:dyDescent="0.25">
      <c r="A9205"/>
      <c r="B9205"/>
      <c r="C9205"/>
      <c r="D9205"/>
      <c r="E9205"/>
      <c r="F9205"/>
      <c r="G9205"/>
      <c r="H9205"/>
      <c r="I9205"/>
      <c r="J9205"/>
      <c r="O9205" s="2"/>
    </row>
    <row r="9206" spans="1:15" ht="15" x14ac:dyDescent="0.25">
      <c r="A9206"/>
      <c r="B9206"/>
      <c r="C9206"/>
      <c r="D9206"/>
      <c r="E9206"/>
      <c r="F9206"/>
      <c r="G9206"/>
      <c r="H9206"/>
      <c r="I9206"/>
      <c r="J9206"/>
      <c r="O9206" s="2"/>
    </row>
    <row r="9207" spans="1:15" ht="15" x14ac:dyDescent="0.25">
      <c r="A9207"/>
      <c r="B9207"/>
      <c r="C9207"/>
      <c r="D9207"/>
      <c r="E9207"/>
      <c r="F9207"/>
      <c r="G9207"/>
      <c r="H9207"/>
      <c r="I9207"/>
      <c r="J9207"/>
      <c r="O9207" s="2"/>
    </row>
    <row r="9208" spans="1:15" ht="15" x14ac:dyDescent="0.25">
      <c r="A9208"/>
      <c r="B9208"/>
      <c r="C9208"/>
      <c r="D9208"/>
      <c r="E9208"/>
      <c r="F9208"/>
      <c r="G9208"/>
      <c r="H9208"/>
      <c r="I9208"/>
      <c r="J9208"/>
      <c r="O9208" s="2"/>
    </row>
    <row r="9209" spans="1:15" ht="15" x14ac:dyDescent="0.25">
      <c r="A9209"/>
      <c r="B9209"/>
      <c r="C9209"/>
      <c r="D9209"/>
      <c r="E9209"/>
      <c r="F9209"/>
      <c r="G9209"/>
      <c r="H9209"/>
      <c r="I9209"/>
      <c r="J9209"/>
      <c r="O9209" s="2"/>
    </row>
    <row r="9210" spans="1:15" ht="15" x14ac:dyDescent="0.25">
      <c r="A9210"/>
      <c r="B9210"/>
      <c r="C9210"/>
      <c r="D9210"/>
      <c r="E9210"/>
      <c r="F9210"/>
      <c r="G9210"/>
      <c r="H9210"/>
      <c r="I9210"/>
      <c r="J9210"/>
      <c r="O9210" s="2"/>
    </row>
    <row r="9211" spans="1:15" ht="15" x14ac:dyDescent="0.25">
      <c r="A9211"/>
      <c r="B9211"/>
      <c r="C9211"/>
      <c r="D9211"/>
      <c r="E9211"/>
      <c r="F9211"/>
      <c r="G9211"/>
      <c r="H9211"/>
      <c r="I9211"/>
      <c r="J9211"/>
      <c r="O9211" s="2"/>
    </row>
    <row r="9212" spans="1:15" ht="15" x14ac:dyDescent="0.25">
      <c r="A9212"/>
      <c r="B9212"/>
      <c r="C9212"/>
      <c r="D9212"/>
      <c r="E9212"/>
      <c r="F9212"/>
      <c r="G9212"/>
      <c r="H9212"/>
      <c r="I9212"/>
      <c r="J9212"/>
      <c r="O9212" s="2"/>
    </row>
    <row r="9213" spans="1:15" ht="15" x14ac:dyDescent="0.25">
      <c r="A9213"/>
      <c r="B9213"/>
      <c r="C9213"/>
      <c r="D9213"/>
      <c r="E9213"/>
      <c r="F9213"/>
      <c r="G9213"/>
      <c r="H9213"/>
      <c r="I9213"/>
      <c r="J9213"/>
      <c r="O9213" s="2"/>
    </row>
    <row r="9214" spans="1:15" ht="15" x14ac:dyDescent="0.25">
      <c r="A9214"/>
      <c r="B9214"/>
      <c r="C9214"/>
      <c r="D9214"/>
      <c r="E9214"/>
      <c r="F9214"/>
      <c r="G9214"/>
      <c r="H9214"/>
      <c r="I9214"/>
      <c r="J9214"/>
      <c r="O9214" s="2"/>
    </row>
    <row r="9215" spans="1:15" ht="15" x14ac:dyDescent="0.25">
      <c r="A9215"/>
      <c r="B9215"/>
      <c r="C9215"/>
      <c r="D9215"/>
      <c r="E9215"/>
      <c r="F9215"/>
      <c r="G9215"/>
      <c r="H9215"/>
      <c r="I9215"/>
      <c r="J9215"/>
      <c r="O9215" s="2"/>
    </row>
    <row r="9216" spans="1:15" ht="15" x14ac:dyDescent="0.25">
      <c r="A9216"/>
      <c r="B9216"/>
      <c r="C9216"/>
      <c r="D9216"/>
      <c r="E9216"/>
      <c r="F9216"/>
      <c r="G9216"/>
      <c r="H9216"/>
      <c r="I9216"/>
      <c r="J9216"/>
      <c r="O9216" s="2"/>
    </row>
    <row r="9217" spans="1:15" ht="15" x14ac:dyDescent="0.25">
      <c r="A9217"/>
      <c r="B9217"/>
      <c r="C9217"/>
      <c r="D9217"/>
      <c r="E9217"/>
      <c r="F9217"/>
      <c r="G9217"/>
      <c r="H9217"/>
      <c r="I9217"/>
      <c r="J9217"/>
      <c r="O9217" s="2"/>
    </row>
    <row r="9218" spans="1:15" ht="15" x14ac:dyDescent="0.25">
      <c r="A9218"/>
      <c r="B9218"/>
      <c r="C9218"/>
      <c r="D9218"/>
      <c r="E9218"/>
      <c r="F9218"/>
      <c r="G9218"/>
      <c r="H9218"/>
      <c r="I9218"/>
      <c r="J9218"/>
      <c r="O9218" s="2"/>
    </row>
    <row r="9219" spans="1:15" ht="15" x14ac:dyDescent="0.25">
      <c r="A9219"/>
      <c r="B9219"/>
      <c r="C9219"/>
      <c r="D9219"/>
      <c r="E9219"/>
      <c r="F9219"/>
      <c r="G9219"/>
      <c r="H9219"/>
      <c r="I9219"/>
      <c r="J9219"/>
      <c r="O9219" s="2"/>
    </row>
    <row r="9220" spans="1:15" ht="15" x14ac:dyDescent="0.25">
      <c r="A9220"/>
      <c r="B9220"/>
      <c r="C9220"/>
      <c r="D9220"/>
      <c r="E9220"/>
      <c r="F9220"/>
      <c r="G9220"/>
      <c r="H9220"/>
      <c r="I9220"/>
      <c r="J9220"/>
      <c r="O9220" s="2"/>
    </row>
    <row r="9221" spans="1:15" ht="15" x14ac:dyDescent="0.25">
      <c r="A9221"/>
      <c r="B9221"/>
      <c r="C9221"/>
      <c r="D9221"/>
      <c r="E9221"/>
      <c r="F9221"/>
      <c r="G9221"/>
      <c r="H9221"/>
      <c r="I9221"/>
      <c r="J9221"/>
      <c r="O9221" s="2"/>
    </row>
    <row r="9222" spans="1:15" ht="15" x14ac:dyDescent="0.25">
      <c r="A9222"/>
      <c r="B9222"/>
      <c r="C9222"/>
      <c r="D9222"/>
      <c r="E9222"/>
      <c r="F9222"/>
      <c r="G9222"/>
      <c r="H9222"/>
      <c r="I9222"/>
      <c r="J9222"/>
      <c r="O9222" s="2"/>
    </row>
    <row r="9223" spans="1:15" ht="15" x14ac:dyDescent="0.25">
      <c r="A9223"/>
      <c r="B9223"/>
      <c r="C9223"/>
      <c r="D9223"/>
      <c r="E9223"/>
      <c r="F9223"/>
      <c r="G9223"/>
      <c r="H9223"/>
      <c r="I9223"/>
      <c r="J9223"/>
      <c r="O9223" s="2"/>
    </row>
    <row r="9224" spans="1:15" ht="15" x14ac:dyDescent="0.25">
      <c r="A9224"/>
      <c r="B9224"/>
      <c r="C9224"/>
      <c r="D9224"/>
      <c r="E9224"/>
      <c r="F9224"/>
      <c r="G9224"/>
      <c r="H9224"/>
      <c r="I9224"/>
      <c r="J9224"/>
      <c r="O9224" s="2"/>
    </row>
    <row r="9225" spans="1:15" ht="15" x14ac:dyDescent="0.25">
      <c r="A9225"/>
      <c r="B9225"/>
      <c r="C9225"/>
      <c r="D9225"/>
      <c r="E9225"/>
      <c r="F9225"/>
      <c r="G9225"/>
      <c r="H9225"/>
      <c r="I9225"/>
      <c r="J9225"/>
      <c r="O9225" s="2"/>
    </row>
    <row r="9226" spans="1:15" ht="15" x14ac:dyDescent="0.25">
      <c r="A9226"/>
      <c r="B9226"/>
      <c r="C9226"/>
      <c r="D9226"/>
      <c r="E9226"/>
      <c r="F9226"/>
      <c r="G9226"/>
      <c r="H9226"/>
      <c r="I9226"/>
      <c r="J9226"/>
      <c r="O9226" s="2"/>
    </row>
    <row r="9227" spans="1:15" ht="15" x14ac:dyDescent="0.25">
      <c r="A9227"/>
      <c r="B9227"/>
      <c r="C9227"/>
      <c r="D9227"/>
      <c r="E9227"/>
      <c r="F9227"/>
      <c r="G9227"/>
      <c r="H9227"/>
      <c r="I9227"/>
      <c r="J9227"/>
      <c r="O9227" s="2"/>
    </row>
    <row r="9228" spans="1:15" ht="15" x14ac:dyDescent="0.25">
      <c r="A9228"/>
      <c r="B9228"/>
      <c r="C9228"/>
      <c r="D9228"/>
      <c r="E9228"/>
      <c r="F9228"/>
      <c r="G9228"/>
      <c r="H9228"/>
      <c r="I9228"/>
      <c r="J9228"/>
      <c r="O9228" s="2"/>
    </row>
    <row r="9229" spans="1:15" ht="15" x14ac:dyDescent="0.25">
      <c r="A9229"/>
      <c r="B9229"/>
      <c r="C9229"/>
      <c r="D9229"/>
      <c r="E9229"/>
      <c r="F9229"/>
      <c r="G9229"/>
      <c r="H9229"/>
      <c r="I9229"/>
      <c r="J9229"/>
      <c r="O9229" s="2"/>
    </row>
    <row r="9230" spans="1:15" ht="15" x14ac:dyDescent="0.25">
      <c r="A9230"/>
      <c r="B9230"/>
      <c r="C9230"/>
      <c r="D9230"/>
      <c r="E9230"/>
      <c r="F9230"/>
      <c r="G9230"/>
      <c r="H9230"/>
      <c r="I9230"/>
      <c r="J9230"/>
      <c r="O9230" s="2"/>
    </row>
    <row r="9231" spans="1:15" ht="15" x14ac:dyDescent="0.25">
      <c r="A9231"/>
      <c r="B9231"/>
      <c r="C9231"/>
      <c r="D9231"/>
      <c r="E9231"/>
      <c r="F9231"/>
      <c r="G9231"/>
      <c r="H9231"/>
      <c r="I9231"/>
      <c r="J9231"/>
      <c r="O9231" s="2"/>
    </row>
    <row r="9232" spans="1:15" ht="15" x14ac:dyDescent="0.25">
      <c r="A9232"/>
      <c r="B9232"/>
      <c r="C9232"/>
      <c r="D9232"/>
      <c r="E9232"/>
      <c r="F9232"/>
      <c r="G9232"/>
      <c r="H9232"/>
      <c r="I9232"/>
      <c r="J9232"/>
      <c r="O9232" s="2"/>
    </row>
    <row r="9233" spans="1:15" ht="15" x14ac:dyDescent="0.25">
      <c r="A9233"/>
      <c r="B9233"/>
      <c r="C9233"/>
      <c r="D9233"/>
      <c r="E9233"/>
      <c r="F9233"/>
      <c r="G9233"/>
      <c r="H9233"/>
      <c r="I9233"/>
      <c r="J9233"/>
      <c r="O9233" s="2"/>
    </row>
    <row r="9234" spans="1:15" ht="15" x14ac:dyDescent="0.25">
      <c r="A9234"/>
      <c r="B9234"/>
      <c r="C9234"/>
      <c r="D9234"/>
      <c r="E9234"/>
      <c r="F9234"/>
      <c r="G9234"/>
      <c r="H9234"/>
      <c r="I9234"/>
      <c r="J9234"/>
      <c r="O9234" s="2"/>
    </row>
    <row r="9235" spans="1:15" ht="15" x14ac:dyDescent="0.25">
      <c r="A9235"/>
      <c r="B9235"/>
      <c r="C9235"/>
      <c r="D9235"/>
      <c r="E9235"/>
      <c r="F9235"/>
      <c r="G9235"/>
      <c r="H9235"/>
      <c r="I9235"/>
      <c r="J9235"/>
      <c r="O9235" s="2"/>
    </row>
    <row r="9236" spans="1:15" ht="15" x14ac:dyDescent="0.25">
      <c r="A9236"/>
      <c r="B9236"/>
      <c r="C9236"/>
      <c r="D9236"/>
      <c r="E9236"/>
      <c r="F9236"/>
      <c r="G9236"/>
      <c r="H9236"/>
      <c r="I9236"/>
      <c r="J9236"/>
      <c r="O9236" s="2"/>
    </row>
    <row r="9237" spans="1:15" ht="15" x14ac:dyDescent="0.25">
      <c r="A9237"/>
      <c r="B9237"/>
      <c r="C9237"/>
      <c r="D9237"/>
      <c r="E9237"/>
      <c r="F9237"/>
      <c r="G9237"/>
      <c r="H9237"/>
      <c r="I9237"/>
      <c r="J9237"/>
      <c r="O9237" s="2"/>
    </row>
    <row r="9238" spans="1:15" ht="15" x14ac:dyDescent="0.25">
      <c r="A9238"/>
      <c r="B9238"/>
      <c r="C9238"/>
      <c r="D9238"/>
      <c r="E9238"/>
      <c r="F9238"/>
      <c r="G9238"/>
      <c r="H9238"/>
      <c r="I9238"/>
      <c r="J9238"/>
      <c r="O9238" s="2"/>
    </row>
    <row r="9239" spans="1:15" ht="15" x14ac:dyDescent="0.25">
      <c r="A9239"/>
      <c r="B9239"/>
      <c r="C9239"/>
      <c r="D9239"/>
      <c r="E9239"/>
      <c r="F9239"/>
      <c r="G9239"/>
      <c r="H9239"/>
      <c r="I9239"/>
      <c r="J9239"/>
      <c r="O9239" s="2"/>
    </row>
    <row r="9240" spans="1:15" ht="15" x14ac:dyDescent="0.25">
      <c r="A9240"/>
      <c r="B9240"/>
      <c r="C9240"/>
      <c r="D9240"/>
      <c r="E9240"/>
      <c r="F9240"/>
      <c r="G9240"/>
      <c r="H9240"/>
      <c r="I9240"/>
      <c r="J9240"/>
      <c r="O9240" s="2"/>
    </row>
    <row r="9241" spans="1:15" ht="15" x14ac:dyDescent="0.25">
      <c r="A9241"/>
      <c r="B9241"/>
      <c r="C9241"/>
      <c r="D9241"/>
      <c r="E9241"/>
      <c r="F9241"/>
      <c r="G9241"/>
      <c r="H9241"/>
      <c r="I9241"/>
      <c r="J9241"/>
      <c r="O9241" s="2"/>
    </row>
    <row r="9242" spans="1:15" ht="15" x14ac:dyDescent="0.25">
      <c r="A9242"/>
      <c r="B9242"/>
      <c r="C9242"/>
      <c r="D9242"/>
      <c r="E9242"/>
      <c r="F9242"/>
      <c r="G9242"/>
      <c r="H9242"/>
      <c r="I9242"/>
      <c r="J9242"/>
      <c r="O9242" s="2"/>
    </row>
    <row r="9243" spans="1:15" ht="15" x14ac:dyDescent="0.25">
      <c r="A9243"/>
      <c r="B9243"/>
      <c r="C9243"/>
      <c r="D9243"/>
      <c r="E9243"/>
      <c r="F9243"/>
      <c r="G9243"/>
      <c r="H9243"/>
      <c r="I9243"/>
      <c r="J9243"/>
      <c r="O9243" s="2"/>
    </row>
    <row r="9244" spans="1:15" ht="15" x14ac:dyDescent="0.25">
      <c r="A9244"/>
      <c r="B9244"/>
      <c r="C9244"/>
      <c r="D9244"/>
      <c r="E9244"/>
      <c r="F9244"/>
      <c r="G9244"/>
      <c r="H9244"/>
      <c r="I9244"/>
      <c r="J9244"/>
      <c r="O9244" s="2"/>
    </row>
    <row r="9245" spans="1:15" ht="15" x14ac:dyDescent="0.25">
      <c r="A9245"/>
      <c r="B9245"/>
      <c r="C9245"/>
      <c r="D9245"/>
      <c r="E9245"/>
      <c r="F9245"/>
      <c r="G9245"/>
      <c r="H9245"/>
      <c r="I9245"/>
      <c r="J9245"/>
      <c r="O9245" s="2"/>
    </row>
    <row r="9246" spans="1:15" ht="15" x14ac:dyDescent="0.25">
      <c r="A9246"/>
      <c r="B9246"/>
      <c r="C9246"/>
      <c r="D9246"/>
      <c r="E9246"/>
      <c r="F9246"/>
      <c r="G9246"/>
      <c r="H9246"/>
      <c r="I9246"/>
      <c r="J9246"/>
      <c r="O9246" s="2"/>
    </row>
    <row r="9247" spans="1:15" ht="15" x14ac:dyDescent="0.25">
      <c r="A9247"/>
      <c r="B9247"/>
      <c r="C9247"/>
      <c r="D9247"/>
      <c r="E9247"/>
      <c r="F9247"/>
      <c r="G9247"/>
      <c r="H9247"/>
      <c r="I9247"/>
      <c r="J9247"/>
      <c r="O9247" s="2"/>
    </row>
    <row r="9248" spans="1:15" ht="15" x14ac:dyDescent="0.25">
      <c r="A9248"/>
      <c r="B9248"/>
      <c r="C9248"/>
      <c r="D9248"/>
      <c r="E9248"/>
      <c r="F9248"/>
      <c r="G9248"/>
      <c r="H9248"/>
      <c r="I9248"/>
      <c r="J9248"/>
      <c r="O9248" s="2"/>
    </row>
    <row r="9249" spans="1:15" ht="15" x14ac:dyDescent="0.25">
      <c r="A9249"/>
      <c r="B9249"/>
      <c r="C9249"/>
      <c r="D9249"/>
      <c r="E9249"/>
      <c r="F9249"/>
      <c r="G9249"/>
      <c r="H9249"/>
      <c r="I9249"/>
      <c r="J9249"/>
      <c r="O9249" s="2"/>
    </row>
    <row r="9250" spans="1:15" ht="15" x14ac:dyDescent="0.25">
      <c r="A9250"/>
      <c r="B9250"/>
      <c r="C9250"/>
      <c r="D9250"/>
      <c r="E9250"/>
      <c r="F9250"/>
      <c r="G9250"/>
      <c r="H9250"/>
      <c r="I9250"/>
      <c r="J9250"/>
      <c r="O9250" s="2"/>
    </row>
    <row r="9251" spans="1:15" ht="15" x14ac:dyDescent="0.25">
      <c r="A9251"/>
      <c r="B9251"/>
      <c r="C9251"/>
      <c r="D9251"/>
      <c r="E9251"/>
      <c r="F9251"/>
      <c r="G9251"/>
      <c r="H9251"/>
      <c r="I9251"/>
      <c r="J9251"/>
      <c r="O9251" s="2"/>
    </row>
    <row r="9252" spans="1:15" ht="15" x14ac:dyDescent="0.25">
      <c r="A9252"/>
      <c r="B9252"/>
      <c r="C9252"/>
      <c r="D9252"/>
      <c r="E9252"/>
      <c r="F9252"/>
      <c r="G9252"/>
      <c r="H9252"/>
      <c r="I9252"/>
      <c r="J9252"/>
      <c r="O9252" s="2"/>
    </row>
    <row r="9253" spans="1:15" ht="15" x14ac:dyDescent="0.25">
      <c r="A9253"/>
      <c r="B9253"/>
      <c r="C9253"/>
      <c r="D9253"/>
      <c r="E9253"/>
      <c r="F9253"/>
      <c r="G9253"/>
      <c r="H9253"/>
      <c r="I9253"/>
      <c r="J9253"/>
      <c r="O9253" s="2"/>
    </row>
    <row r="9254" spans="1:15" ht="15" x14ac:dyDescent="0.25">
      <c r="A9254"/>
      <c r="B9254"/>
      <c r="C9254"/>
      <c r="D9254"/>
      <c r="E9254"/>
      <c r="F9254"/>
      <c r="G9254"/>
      <c r="H9254"/>
      <c r="I9254"/>
      <c r="J9254"/>
      <c r="O9254" s="2"/>
    </row>
    <row r="9255" spans="1:15" ht="15" x14ac:dyDescent="0.25">
      <c r="A9255"/>
      <c r="B9255"/>
      <c r="C9255"/>
      <c r="D9255"/>
      <c r="E9255"/>
      <c r="F9255"/>
      <c r="G9255"/>
      <c r="H9255"/>
      <c r="I9255"/>
      <c r="J9255"/>
      <c r="O9255" s="2"/>
    </row>
    <row r="9256" spans="1:15" ht="15" x14ac:dyDescent="0.25">
      <c r="A9256"/>
      <c r="B9256"/>
      <c r="C9256"/>
      <c r="D9256"/>
      <c r="E9256"/>
      <c r="F9256"/>
      <c r="G9256"/>
      <c r="H9256"/>
      <c r="I9256"/>
      <c r="J9256"/>
      <c r="O9256" s="2"/>
    </row>
    <row r="9257" spans="1:15" ht="15" x14ac:dyDescent="0.25">
      <c r="A9257"/>
      <c r="B9257"/>
      <c r="C9257"/>
      <c r="D9257"/>
      <c r="E9257"/>
      <c r="F9257"/>
      <c r="G9257"/>
      <c r="H9257"/>
      <c r="I9257"/>
      <c r="J9257"/>
      <c r="O9257" s="2"/>
    </row>
    <row r="9258" spans="1:15" ht="15" x14ac:dyDescent="0.25">
      <c r="A9258"/>
      <c r="B9258"/>
      <c r="C9258"/>
      <c r="D9258"/>
      <c r="E9258"/>
      <c r="F9258"/>
      <c r="G9258"/>
      <c r="H9258"/>
      <c r="I9258"/>
      <c r="J9258"/>
      <c r="O9258" s="2"/>
    </row>
    <row r="9259" spans="1:15" ht="15" x14ac:dyDescent="0.25">
      <c r="A9259"/>
      <c r="B9259"/>
      <c r="C9259"/>
      <c r="D9259"/>
      <c r="E9259"/>
      <c r="F9259"/>
      <c r="G9259"/>
      <c r="H9259"/>
      <c r="I9259"/>
      <c r="J9259"/>
      <c r="O9259" s="2"/>
    </row>
    <row r="9260" spans="1:15" ht="15" x14ac:dyDescent="0.25">
      <c r="A9260"/>
      <c r="B9260"/>
      <c r="C9260"/>
      <c r="D9260"/>
      <c r="E9260"/>
      <c r="F9260"/>
      <c r="G9260"/>
      <c r="H9260"/>
      <c r="I9260"/>
      <c r="J9260"/>
      <c r="O9260" s="2"/>
    </row>
    <row r="9261" spans="1:15" ht="15" x14ac:dyDescent="0.25">
      <c r="A9261"/>
      <c r="B9261"/>
      <c r="C9261"/>
      <c r="D9261"/>
      <c r="E9261"/>
      <c r="F9261"/>
      <c r="G9261"/>
      <c r="H9261"/>
      <c r="I9261"/>
      <c r="J9261"/>
      <c r="O9261" s="2"/>
    </row>
    <row r="9262" spans="1:15" ht="15" x14ac:dyDescent="0.25">
      <c r="A9262"/>
      <c r="B9262"/>
      <c r="C9262"/>
      <c r="D9262"/>
      <c r="E9262"/>
      <c r="F9262"/>
      <c r="G9262"/>
      <c r="H9262"/>
      <c r="I9262"/>
      <c r="J9262"/>
      <c r="O9262" s="2"/>
    </row>
    <row r="9263" spans="1:15" ht="15" x14ac:dyDescent="0.25">
      <c r="A9263"/>
      <c r="B9263"/>
      <c r="C9263"/>
      <c r="D9263"/>
      <c r="E9263"/>
      <c r="F9263"/>
      <c r="G9263"/>
      <c r="H9263"/>
      <c r="I9263"/>
      <c r="J9263"/>
      <c r="O9263" s="2"/>
    </row>
    <row r="9264" spans="1:15" ht="15" x14ac:dyDescent="0.25">
      <c r="A9264"/>
      <c r="B9264"/>
      <c r="C9264"/>
      <c r="D9264"/>
      <c r="E9264"/>
      <c r="F9264"/>
      <c r="G9264"/>
      <c r="H9264"/>
      <c r="I9264"/>
      <c r="J9264"/>
      <c r="O9264" s="2"/>
    </row>
    <row r="9265" spans="1:15" ht="15" x14ac:dyDescent="0.25">
      <c r="A9265"/>
      <c r="B9265"/>
      <c r="C9265"/>
      <c r="D9265"/>
      <c r="E9265"/>
      <c r="F9265"/>
      <c r="G9265"/>
      <c r="H9265"/>
      <c r="I9265"/>
      <c r="J9265"/>
      <c r="O9265" s="2"/>
    </row>
    <row r="9266" spans="1:15" ht="15" x14ac:dyDescent="0.25">
      <c r="A9266"/>
      <c r="B9266"/>
      <c r="C9266"/>
      <c r="D9266"/>
      <c r="E9266"/>
      <c r="F9266"/>
      <c r="G9266"/>
      <c r="H9266"/>
      <c r="I9266"/>
      <c r="J9266"/>
      <c r="O9266" s="2"/>
    </row>
    <row r="9267" spans="1:15" ht="15" x14ac:dyDescent="0.25">
      <c r="A9267"/>
      <c r="B9267"/>
      <c r="C9267"/>
      <c r="D9267"/>
      <c r="E9267"/>
      <c r="F9267"/>
      <c r="G9267"/>
      <c r="H9267"/>
      <c r="I9267"/>
      <c r="J9267"/>
      <c r="O9267" s="2"/>
    </row>
    <row r="9268" spans="1:15" ht="15" x14ac:dyDescent="0.25">
      <c r="A9268"/>
      <c r="B9268"/>
      <c r="C9268"/>
      <c r="D9268"/>
      <c r="E9268"/>
      <c r="F9268"/>
      <c r="G9268"/>
      <c r="H9268"/>
      <c r="I9268"/>
      <c r="J9268"/>
      <c r="O9268" s="2"/>
    </row>
    <row r="9269" spans="1:15" ht="15" x14ac:dyDescent="0.25">
      <c r="A9269"/>
      <c r="B9269"/>
      <c r="C9269"/>
      <c r="D9269"/>
      <c r="E9269"/>
      <c r="F9269"/>
      <c r="G9269"/>
      <c r="H9269"/>
      <c r="I9269"/>
      <c r="J9269"/>
      <c r="O9269" s="2"/>
    </row>
    <row r="9270" spans="1:15" ht="15" x14ac:dyDescent="0.25">
      <c r="A9270"/>
      <c r="B9270"/>
      <c r="C9270"/>
      <c r="D9270"/>
      <c r="E9270"/>
      <c r="F9270"/>
      <c r="G9270"/>
      <c r="H9270"/>
      <c r="I9270"/>
      <c r="J9270"/>
      <c r="O9270" s="2"/>
    </row>
    <row r="9271" spans="1:15" ht="15" x14ac:dyDescent="0.25">
      <c r="A9271"/>
      <c r="B9271"/>
      <c r="C9271"/>
      <c r="D9271"/>
      <c r="E9271"/>
      <c r="F9271"/>
      <c r="G9271"/>
      <c r="H9271"/>
      <c r="I9271"/>
      <c r="J9271"/>
      <c r="O9271" s="2"/>
    </row>
    <row r="9272" spans="1:15" ht="15" x14ac:dyDescent="0.25">
      <c r="A9272"/>
      <c r="B9272"/>
      <c r="C9272"/>
      <c r="D9272"/>
      <c r="E9272"/>
      <c r="F9272"/>
      <c r="G9272"/>
      <c r="H9272"/>
      <c r="I9272"/>
      <c r="J9272"/>
      <c r="O9272" s="2"/>
    </row>
    <row r="9273" spans="1:15" ht="15" x14ac:dyDescent="0.25">
      <c r="A9273"/>
      <c r="B9273"/>
      <c r="C9273"/>
      <c r="D9273"/>
      <c r="E9273"/>
      <c r="F9273"/>
      <c r="G9273"/>
      <c r="H9273"/>
      <c r="I9273"/>
      <c r="J9273"/>
      <c r="O9273" s="2"/>
    </row>
    <row r="9274" spans="1:15" ht="15" x14ac:dyDescent="0.25">
      <c r="A9274"/>
      <c r="B9274"/>
      <c r="C9274"/>
      <c r="D9274"/>
      <c r="E9274"/>
      <c r="F9274"/>
      <c r="G9274"/>
      <c r="H9274"/>
      <c r="I9274"/>
      <c r="J9274"/>
      <c r="O9274" s="2"/>
    </row>
    <row r="9275" spans="1:15" ht="15" x14ac:dyDescent="0.25">
      <c r="A9275"/>
      <c r="B9275"/>
      <c r="C9275"/>
      <c r="D9275"/>
      <c r="E9275"/>
      <c r="F9275"/>
      <c r="G9275"/>
      <c r="H9275"/>
      <c r="I9275"/>
      <c r="J9275"/>
      <c r="O9275" s="2"/>
    </row>
    <row r="9276" spans="1:15" ht="15" x14ac:dyDescent="0.25">
      <c r="A9276"/>
      <c r="B9276"/>
      <c r="C9276"/>
      <c r="D9276"/>
      <c r="E9276"/>
      <c r="F9276"/>
      <c r="G9276"/>
      <c r="H9276"/>
      <c r="I9276"/>
      <c r="J9276"/>
      <c r="O9276" s="2"/>
    </row>
    <row r="9277" spans="1:15" ht="15" x14ac:dyDescent="0.25">
      <c r="A9277"/>
      <c r="B9277"/>
      <c r="C9277"/>
      <c r="D9277"/>
      <c r="E9277"/>
      <c r="F9277"/>
      <c r="G9277"/>
      <c r="H9277"/>
      <c r="I9277"/>
      <c r="J9277"/>
      <c r="O9277" s="2"/>
    </row>
    <row r="9278" spans="1:15" ht="15" x14ac:dyDescent="0.25">
      <c r="A9278"/>
      <c r="B9278"/>
      <c r="C9278"/>
      <c r="D9278"/>
      <c r="E9278"/>
      <c r="F9278"/>
      <c r="G9278"/>
      <c r="H9278"/>
      <c r="I9278"/>
      <c r="J9278"/>
      <c r="O9278" s="2"/>
    </row>
    <row r="9279" spans="1:15" ht="15" x14ac:dyDescent="0.25">
      <c r="A9279"/>
      <c r="B9279"/>
      <c r="C9279"/>
      <c r="D9279"/>
      <c r="E9279"/>
      <c r="F9279"/>
      <c r="G9279"/>
      <c r="H9279"/>
      <c r="I9279"/>
      <c r="J9279"/>
      <c r="O9279" s="2"/>
    </row>
    <row r="9280" spans="1:15" ht="15" x14ac:dyDescent="0.25">
      <c r="A9280"/>
      <c r="B9280"/>
      <c r="C9280"/>
      <c r="D9280"/>
      <c r="E9280"/>
      <c r="F9280"/>
      <c r="G9280"/>
      <c r="H9280"/>
      <c r="I9280"/>
      <c r="J9280"/>
      <c r="O9280" s="2"/>
    </row>
    <row r="9281" spans="1:15" ht="15" x14ac:dyDescent="0.25">
      <c r="A9281"/>
      <c r="B9281"/>
      <c r="C9281"/>
      <c r="D9281"/>
      <c r="E9281"/>
      <c r="F9281"/>
      <c r="G9281"/>
      <c r="H9281"/>
      <c r="I9281"/>
      <c r="J9281"/>
      <c r="O9281" s="2"/>
    </row>
    <row r="9282" spans="1:15" ht="15" x14ac:dyDescent="0.25">
      <c r="A9282"/>
      <c r="B9282"/>
      <c r="C9282"/>
      <c r="D9282"/>
      <c r="E9282"/>
      <c r="F9282"/>
      <c r="G9282"/>
      <c r="H9282"/>
      <c r="I9282"/>
      <c r="J9282"/>
      <c r="O9282" s="2"/>
    </row>
    <row r="9283" spans="1:15" ht="15" x14ac:dyDescent="0.25">
      <c r="A9283"/>
      <c r="B9283"/>
      <c r="C9283"/>
      <c r="D9283"/>
      <c r="E9283"/>
      <c r="F9283"/>
      <c r="G9283"/>
      <c r="H9283"/>
      <c r="I9283"/>
      <c r="J9283"/>
      <c r="O9283" s="2"/>
    </row>
    <row r="9284" spans="1:15" ht="15" x14ac:dyDescent="0.25">
      <c r="A9284"/>
      <c r="B9284"/>
      <c r="C9284"/>
      <c r="D9284"/>
      <c r="E9284"/>
      <c r="F9284"/>
      <c r="G9284"/>
      <c r="H9284"/>
      <c r="I9284"/>
      <c r="J9284"/>
      <c r="O9284" s="2"/>
    </row>
    <row r="9285" spans="1:15" ht="15" x14ac:dyDescent="0.25">
      <c r="A9285"/>
      <c r="B9285"/>
      <c r="C9285"/>
      <c r="D9285"/>
      <c r="E9285"/>
      <c r="F9285"/>
      <c r="G9285"/>
      <c r="H9285"/>
      <c r="I9285"/>
      <c r="J9285"/>
      <c r="O9285" s="2"/>
    </row>
    <row r="9286" spans="1:15" ht="15" x14ac:dyDescent="0.25">
      <c r="A9286"/>
      <c r="B9286"/>
      <c r="C9286"/>
      <c r="D9286"/>
      <c r="E9286"/>
      <c r="F9286"/>
      <c r="G9286"/>
      <c r="H9286"/>
      <c r="I9286"/>
      <c r="J9286"/>
      <c r="O9286" s="2"/>
    </row>
    <row r="9287" spans="1:15" ht="15" x14ac:dyDescent="0.25">
      <c r="A9287"/>
      <c r="B9287"/>
      <c r="C9287"/>
      <c r="D9287"/>
      <c r="E9287"/>
      <c r="F9287"/>
      <c r="G9287"/>
      <c r="H9287"/>
      <c r="I9287"/>
      <c r="J9287"/>
      <c r="O9287" s="2"/>
    </row>
    <row r="9288" spans="1:15" ht="15" x14ac:dyDescent="0.25">
      <c r="A9288"/>
      <c r="B9288"/>
      <c r="C9288"/>
      <c r="D9288"/>
      <c r="E9288"/>
      <c r="F9288"/>
      <c r="G9288"/>
      <c r="H9288"/>
      <c r="I9288"/>
      <c r="J9288"/>
      <c r="O9288" s="2"/>
    </row>
    <row r="9289" spans="1:15" ht="15" x14ac:dyDescent="0.25">
      <c r="A9289"/>
      <c r="B9289"/>
      <c r="C9289"/>
      <c r="D9289"/>
      <c r="E9289"/>
      <c r="F9289"/>
      <c r="G9289"/>
      <c r="H9289"/>
      <c r="I9289"/>
      <c r="J9289"/>
      <c r="O9289" s="2"/>
    </row>
    <row r="9290" spans="1:15" ht="15" x14ac:dyDescent="0.25">
      <c r="A9290"/>
      <c r="B9290"/>
      <c r="C9290"/>
      <c r="D9290"/>
      <c r="E9290"/>
      <c r="F9290"/>
      <c r="G9290"/>
      <c r="H9290"/>
      <c r="I9290"/>
      <c r="J9290"/>
      <c r="O9290" s="2"/>
    </row>
    <row r="9291" spans="1:15" ht="15" x14ac:dyDescent="0.25">
      <c r="A9291"/>
      <c r="B9291"/>
      <c r="C9291"/>
      <c r="D9291"/>
      <c r="E9291"/>
      <c r="F9291"/>
      <c r="G9291"/>
      <c r="H9291"/>
      <c r="I9291"/>
      <c r="J9291"/>
      <c r="O9291" s="2"/>
    </row>
    <row r="9292" spans="1:15" ht="15" x14ac:dyDescent="0.25">
      <c r="A9292"/>
      <c r="B9292"/>
      <c r="C9292"/>
      <c r="D9292"/>
      <c r="E9292"/>
      <c r="F9292"/>
      <c r="G9292"/>
      <c r="H9292"/>
      <c r="I9292"/>
      <c r="J9292"/>
      <c r="O9292" s="2"/>
    </row>
    <row r="9293" spans="1:15" ht="15" x14ac:dyDescent="0.25">
      <c r="A9293"/>
      <c r="B9293"/>
      <c r="C9293"/>
      <c r="D9293"/>
      <c r="E9293"/>
      <c r="F9293"/>
      <c r="G9293"/>
      <c r="H9293"/>
      <c r="I9293"/>
      <c r="J9293"/>
      <c r="O9293" s="2"/>
    </row>
    <row r="9294" spans="1:15" ht="15" x14ac:dyDescent="0.25">
      <c r="A9294"/>
      <c r="B9294"/>
      <c r="C9294"/>
      <c r="D9294"/>
      <c r="E9294"/>
      <c r="F9294"/>
      <c r="G9294"/>
      <c r="H9294"/>
      <c r="I9294"/>
      <c r="J9294"/>
      <c r="O9294" s="2"/>
    </row>
    <row r="9295" spans="1:15" ht="15" x14ac:dyDescent="0.25">
      <c r="A9295"/>
      <c r="B9295"/>
      <c r="C9295"/>
      <c r="D9295"/>
      <c r="E9295"/>
      <c r="F9295"/>
      <c r="G9295"/>
      <c r="H9295"/>
      <c r="I9295"/>
      <c r="J9295"/>
      <c r="O9295" s="2"/>
    </row>
    <row r="9296" spans="1:15" ht="15" x14ac:dyDescent="0.25">
      <c r="A9296"/>
      <c r="B9296"/>
      <c r="C9296"/>
      <c r="D9296"/>
      <c r="E9296"/>
      <c r="F9296"/>
      <c r="G9296"/>
      <c r="H9296"/>
      <c r="I9296"/>
      <c r="J9296"/>
      <c r="O9296" s="2"/>
    </row>
    <row r="9297" spans="1:15" ht="15" x14ac:dyDescent="0.25">
      <c r="A9297"/>
      <c r="B9297"/>
      <c r="C9297"/>
      <c r="D9297"/>
      <c r="E9297"/>
      <c r="F9297"/>
      <c r="G9297"/>
      <c r="H9297"/>
      <c r="I9297"/>
      <c r="J9297"/>
      <c r="O9297" s="2"/>
    </row>
    <row r="9298" spans="1:15" ht="15" x14ac:dyDescent="0.25">
      <c r="A9298"/>
      <c r="B9298"/>
      <c r="C9298"/>
      <c r="D9298"/>
      <c r="E9298"/>
      <c r="F9298"/>
      <c r="G9298"/>
      <c r="H9298"/>
      <c r="I9298"/>
      <c r="J9298"/>
      <c r="O9298" s="2"/>
    </row>
    <row r="9299" spans="1:15" ht="15" x14ac:dyDescent="0.25">
      <c r="A9299"/>
      <c r="B9299"/>
      <c r="C9299"/>
      <c r="D9299"/>
      <c r="E9299"/>
      <c r="F9299"/>
      <c r="G9299"/>
      <c r="H9299"/>
      <c r="I9299"/>
      <c r="J9299"/>
      <c r="O9299" s="2"/>
    </row>
    <row r="9300" spans="1:15" ht="15" x14ac:dyDescent="0.25">
      <c r="A9300"/>
      <c r="B9300"/>
      <c r="C9300"/>
      <c r="D9300"/>
      <c r="E9300"/>
      <c r="F9300"/>
      <c r="G9300"/>
      <c r="H9300"/>
      <c r="I9300"/>
      <c r="J9300"/>
      <c r="O9300" s="2"/>
    </row>
    <row r="9301" spans="1:15" ht="15" x14ac:dyDescent="0.25">
      <c r="A9301"/>
      <c r="B9301"/>
      <c r="C9301"/>
      <c r="D9301"/>
      <c r="E9301"/>
      <c r="F9301"/>
      <c r="G9301"/>
      <c r="H9301"/>
      <c r="I9301"/>
      <c r="J9301"/>
      <c r="O9301" s="2"/>
    </row>
    <row r="9302" spans="1:15" ht="15" x14ac:dyDescent="0.25">
      <c r="A9302"/>
      <c r="B9302"/>
      <c r="C9302"/>
      <c r="D9302"/>
      <c r="E9302"/>
      <c r="F9302"/>
      <c r="G9302"/>
      <c r="H9302"/>
      <c r="I9302"/>
      <c r="J9302"/>
      <c r="O9302" s="2"/>
    </row>
    <row r="9303" spans="1:15" ht="15" x14ac:dyDescent="0.25">
      <c r="A9303"/>
      <c r="B9303"/>
      <c r="C9303"/>
      <c r="D9303"/>
      <c r="E9303"/>
      <c r="F9303"/>
      <c r="G9303"/>
      <c r="H9303"/>
      <c r="I9303"/>
      <c r="J9303"/>
      <c r="O9303" s="2"/>
    </row>
    <row r="9304" spans="1:15" ht="15" x14ac:dyDescent="0.25">
      <c r="A9304"/>
      <c r="B9304"/>
      <c r="C9304"/>
      <c r="D9304"/>
      <c r="E9304"/>
      <c r="F9304"/>
      <c r="G9304"/>
      <c r="H9304"/>
      <c r="I9304"/>
      <c r="J9304"/>
      <c r="O9304" s="2"/>
    </row>
    <row r="9305" spans="1:15" ht="15" x14ac:dyDescent="0.25">
      <c r="A9305"/>
      <c r="B9305"/>
      <c r="C9305"/>
      <c r="D9305"/>
      <c r="E9305"/>
      <c r="F9305"/>
      <c r="G9305"/>
      <c r="H9305"/>
      <c r="I9305"/>
      <c r="J9305"/>
      <c r="O9305" s="2"/>
    </row>
    <row r="9306" spans="1:15" ht="15" x14ac:dyDescent="0.25">
      <c r="A9306"/>
      <c r="B9306"/>
      <c r="C9306"/>
      <c r="D9306"/>
      <c r="E9306"/>
      <c r="F9306"/>
      <c r="G9306"/>
      <c r="H9306"/>
      <c r="I9306"/>
      <c r="J9306"/>
      <c r="O9306" s="2"/>
    </row>
    <row r="9307" spans="1:15" ht="15" x14ac:dyDescent="0.25">
      <c r="A9307"/>
      <c r="B9307"/>
      <c r="C9307"/>
      <c r="D9307"/>
      <c r="E9307"/>
      <c r="F9307"/>
      <c r="G9307"/>
      <c r="H9307"/>
      <c r="I9307"/>
      <c r="J9307"/>
      <c r="O9307" s="2"/>
    </row>
    <row r="9308" spans="1:15" ht="15" x14ac:dyDescent="0.25">
      <c r="A9308"/>
      <c r="B9308"/>
      <c r="C9308"/>
      <c r="D9308"/>
      <c r="E9308"/>
      <c r="F9308"/>
      <c r="G9308"/>
      <c r="H9308"/>
      <c r="I9308"/>
      <c r="J9308"/>
      <c r="O9308" s="2"/>
    </row>
    <row r="9309" spans="1:15" ht="15" x14ac:dyDescent="0.25">
      <c r="A9309"/>
      <c r="B9309"/>
      <c r="C9309"/>
      <c r="D9309"/>
      <c r="E9309"/>
      <c r="F9309"/>
      <c r="G9309"/>
      <c r="H9309"/>
      <c r="I9309"/>
      <c r="J9309"/>
      <c r="O9309" s="2"/>
    </row>
    <row r="9310" spans="1:15" ht="15" x14ac:dyDescent="0.25">
      <c r="A9310"/>
      <c r="B9310"/>
      <c r="C9310"/>
      <c r="D9310"/>
      <c r="E9310"/>
      <c r="F9310"/>
      <c r="G9310"/>
      <c r="H9310"/>
      <c r="I9310"/>
      <c r="J9310"/>
      <c r="O9310" s="2"/>
    </row>
    <row r="9311" spans="1:15" ht="15" x14ac:dyDescent="0.25">
      <c r="A9311"/>
      <c r="B9311"/>
      <c r="C9311"/>
      <c r="D9311"/>
      <c r="E9311"/>
      <c r="F9311"/>
      <c r="G9311"/>
      <c r="H9311"/>
      <c r="I9311"/>
      <c r="J9311"/>
      <c r="O9311" s="2"/>
    </row>
    <row r="9312" spans="1:15" ht="15" x14ac:dyDescent="0.25">
      <c r="A9312"/>
      <c r="B9312"/>
      <c r="C9312"/>
      <c r="D9312"/>
      <c r="E9312"/>
      <c r="F9312"/>
      <c r="G9312"/>
      <c r="H9312"/>
      <c r="I9312"/>
      <c r="J9312"/>
      <c r="O9312" s="2"/>
    </row>
    <row r="9313" spans="1:15" ht="15" x14ac:dyDescent="0.25">
      <c r="A9313"/>
      <c r="B9313"/>
      <c r="C9313"/>
      <c r="D9313"/>
      <c r="E9313"/>
      <c r="F9313"/>
      <c r="G9313"/>
      <c r="H9313"/>
      <c r="I9313"/>
      <c r="J9313"/>
      <c r="O9313" s="2"/>
    </row>
    <row r="9314" spans="1:15" ht="15" x14ac:dyDescent="0.25">
      <c r="A9314"/>
      <c r="B9314"/>
      <c r="C9314"/>
      <c r="D9314"/>
      <c r="E9314"/>
      <c r="F9314"/>
      <c r="G9314"/>
      <c r="H9314"/>
      <c r="I9314"/>
      <c r="J9314"/>
      <c r="O9314" s="2"/>
    </row>
    <row r="9315" spans="1:15" ht="15" x14ac:dyDescent="0.25">
      <c r="A9315"/>
      <c r="B9315"/>
      <c r="C9315"/>
      <c r="D9315"/>
      <c r="E9315"/>
      <c r="F9315"/>
      <c r="G9315"/>
      <c r="H9315"/>
      <c r="I9315"/>
      <c r="J9315"/>
      <c r="O9315" s="2"/>
    </row>
    <row r="9316" spans="1:15" ht="15" x14ac:dyDescent="0.25">
      <c r="A9316"/>
      <c r="B9316"/>
      <c r="C9316"/>
      <c r="D9316"/>
      <c r="E9316"/>
      <c r="F9316"/>
      <c r="G9316"/>
      <c r="H9316"/>
      <c r="I9316"/>
      <c r="J9316"/>
      <c r="O9316" s="2"/>
    </row>
    <row r="9317" spans="1:15" ht="15" x14ac:dyDescent="0.25">
      <c r="A9317"/>
      <c r="B9317"/>
      <c r="C9317"/>
      <c r="D9317"/>
      <c r="E9317"/>
      <c r="F9317"/>
      <c r="G9317"/>
      <c r="H9317"/>
      <c r="I9317"/>
      <c r="J9317"/>
      <c r="O9317" s="2"/>
    </row>
    <row r="9318" spans="1:15" ht="15" x14ac:dyDescent="0.25">
      <c r="A9318"/>
      <c r="B9318"/>
      <c r="C9318"/>
      <c r="D9318"/>
      <c r="E9318"/>
      <c r="F9318"/>
      <c r="G9318"/>
      <c r="H9318"/>
      <c r="I9318"/>
      <c r="J9318"/>
      <c r="O9318" s="2"/>
    </row>
    <row r="9319" spans="1:15" ht="15" x14ac:dyDescent="0.25">
      <c r="A9319"/>
      <c r="B9319"/>
      <c r="C9319"/>
      <c r="D9319"/>
      <c r="E9319"/>
      <c r="F9319"/>
      <c r="G9319"/>
      <c r="H9319"/>
      <c r="I9319"/>
      <c r="J9319"/>
      <c r="O9319" s="2"/>
    </row>
    <row r="9320" spans="1:15" ht="15" x14ac:dyDescent="0.25">
      <c r="A9320"/>
      <c r="B9320"/>
      <c r="C9320"/>
      <c r="D9320"/>
      <c r="E9320"/>
      <c r="F9320"/>
      <c r="G9320"/>
      <c r="H9320"/>
      <c r="I9320"/>
      <c r="J9320"/>
      <c r="O9320" s="2"/>
    </row>
    <row r="9321" spans="1:15" ht="15" x14ac:dyDescent="0.25">
      <c r="A9321"/>
      <c r="B9321"/>
      <c r="C9321"/>
      <c r="D9321"/>
      <c r="E9321"/>
      <c r="F9321"/>
      <c r="G9321"/>
      <c r="H9321"/>
      <c r="I9321"/>
      <c r="J9321"/>
      <c r="O9321" s="2"/>
    </row>
    <row r="9322" spans="1:15" ht="15" x14ac:dyDescent="0.25">
      <c r="A9322"/>
      <c r="B9322"/>
      <c r="C9322"/>
      <c r="D9322"/>
      <c r="E9322"/>
      <c r="F9322"/>
      <c r="G9322"/>
      <c r="H9322"/>
      <c r="I9322"/>
      <c r="J9322"/>
      <c r="O9322" s="2"/>
    </row>
    <row r="9323" spans="1:15" ht="15" x14ac:dyDescent="0.25">
      <c r="A9323"/>
      <c r="B9323"/>
      <c r="C9323"/>
      <c r="D9323"/>
      <c r="E9323"/>
      <c r="F9323"/>
      <c r="G9323"/>
      <c r="H9323"/>
      <c r="I9323"/>
      <c r="J9323"/>
      <c r="O9323" s="2"/>
    </row>
    <row r="9324" spans="1:15" ht="15" x14ac:dyDescent="0.25">
      <c r="A9324"/>
      <c r="B9324"/>
      <c r="C9324"/>
      <c r="D9324"/>
      <c r="E9324"/>
      <c r="F9324"/>
      <c r="G9324"/>
      <c r="H9324"/>
      <c r="I9324"/>
      <c r="J9324"/>
      <c r="O9324" s="2"/>
    </row>
    <row r="9325" spans="1:15" ht="15" x14ac:dyDescent="0.25">
      <c r="A9325"/>
      <c r="B9325"/>
      <c r="C9325"/>
      <c r="D9325"/>
      <c r="E9325"/>
      <c r="F9325"/>
      <c r="G9325"/>
      <c r="H9325"/>
      <c r="I9325"/>
      <c r="J9325"/>
      <c r="O9325" s="2"/>
    </row>
    <row r="9326" spans="1:15" ht="15" x14ac:dyDescent="0.25">
      <c r="A9326"/>
      <c r="B9326"/>
      <c r="C9326"/>
      <c r="D9326"/>
      <c r="E9326"/>
      <c r="F9326"/>
      <c r="G9326"/>
      <c r="H9326"/>
      <c r="I9326"/>
      <c r="J9326"/>
      <c r="O9326" s="2"/>
    </row>
    <row r="9327" spans="1:15" ht="15" x14ac:dyDescent="0.25">
      <c r="A9327"/>
      <c r="B9327"/>
      <c r="C9327"/>
      <c r="D9327"/>
      <c r="E9327"/>
      <c r="F9327"/>
      <c r="G9327"/>
      <c r="H9327"/>
      <c r="I9327"/>
      <c r="J9327"/>
      <c r="O9327" s="2"/>
    </row>
    <row r="9328" spans="1:15" ht="15" x14ac:dyDescent="0.25">
      <c r="A9328"/>
      <c r="B9328"/>
      <c r="C9328"/>
      <c r="D9328"/>
      <c r="E9328"/>
      <c r="F9328"/>
      <c r="G9328"/>
      <c r="H9328"/>
      <c r="I9328"/>
      <c r="J9328"/>
      <c r="O9328" s="2"/>
    </row>
    <row r="9329" spans="1:27" ht="15" x14ac:dyDescent="0.25">
      <c r="A9329"/>
      <c r="B9329"/>
      <c r="C9329"/>
      <c r="D9329"/>
      <c r="E9329"/>
      <c r="F9329"/>
      <c r="G9329"/>
      <c r="H9329"/>
      <c r="I9329"/>
      <c r="J9329"/>
      <c r="O9329" s="2"/>
    </row>
    <row r="9330" spans="1:27" ht="15" x14ac:dyDescent="0.25">
      <c r="A9330"/>
      <c r="B9330"/>
      <c r="C9330"/>
      <c r="D9330"/>
      <c r="E9330"/>
      <c r="F9330"/>
      <c r="G9330"/>
      <c r="H9330"/>
      <c r="I9330"/>
      <c r="J9330"/>
      <c r="O9330" s="2"/>
    </row>
    <row r="9331" spans="1:27" ht="15" x14ac:dyDescent="0.25">
      <c r="A9331"/>
      <c r="B9331"/>
      <c r="C9331"/>
      <c r="D9331"/>
      <c r="E9331"/>
      <c r="F9331"/>
      <c r="G9331"/>
      <c r="H9331"/>
      <c r="I9331"/>
      <c r="J9331"/>
      <c r="O9331" s="2"/>
    </row>
    <row r="9332" spans="1:27" ht="15" x14ac:dyDescent="0.25">
      <c r="A9332"/>
      <c r="B9332"/>
      <c r="C9332"/>
      <c r="D9332"/>
      <c r="E9332"/>
      <c r="F9332"/>
      <c r="G9332"/>
      <c r="H9332"/>
      <c r="I9332"/>
      <c r="J9332"/>
      <c r="O9332" s="2"/>
    </row>
    <row r="9333" spans="1:27" ht="15" x14ac:dyDescent="0.25">
      <c r="A9333"/>
      <c r="B9333"/>
      <c r="C9333"/>
      <c r="D9333"/>
      <c r="E9333"/>
      <c r="F9333"/>
      <c r="G9333"/>
      <c r="H9333"/>
      <c r="I9333"/>
      <c r="J9333"/>
      <c r="O9333" s="2"/>
    </row>
    <row r="9334" spans="1:27" ht="15" x14ac:dyDescent="0.25">
      <c r="A9334"/>
      <c r="B9334"/>
      <c r="C9334"/>
      <c r="D9334"/>
      <c r="E9334"/>
      <c r="F9334"/>
      <c r="G9334"/>
      <c r="H9334"/>
      <c r="I9334"/>
      <c r="J9334"/>
      <c r="O9334" s="2"/>
    </row>
    <row r="9335" spans="1:27" ht="15" x14ac:dyDescent="0.25">
      <c r="A9335"/>
      <c r="B9335"/>
      <c r="C9335"/>
      <c r="D9335"/>
      <c r="E9335"/>
      <c r="F9335"/>
      <c r="G9335"/>
      <c r="H9335"/>
      <c r="I9335"/>
      <c r="J9335"/>
      <c r="O9335" s="2"/>
    </row>
    <row r="9336" spans="1:27" ht="15" x14ac:dyDescent="0.25">
      <c r="A9336"/>
      <c r="B9336"/>
      <c r="C9336"/>
      <c r="D9336"/>
      <c r="E9336"/>
      <c r="F9336"/>
      <c r="G9336"/>
      <c r="H9336"/>
      <c r="I9336"/>
      <c r="J9336"/>
      <c r="O9336" s="2"/>
    </row>
    <row r="9337" spans="1:27" ht="15" x14ac:dyDescent="0.25">
      <c r="A9337"/>
      <c r="B9337"/>
      <c r="C9337"/>
      <c r="D9337"/>
      <c r="E9337"/>
      <c r="F9337"/>
      <c r="G9337"/>
      <c r="H9337"/>
      <c r="I9337"/>
      <c r="J9337"/>
      <c r="O9337" s="2"/>
    </row>
    <row r="9338" spans="1:27" ht="15" x14ac:dyDescent="0.25">
      <c r="A9338"/>
      <c r="B9338"/>
      <c r="C9338"/>
      <c r="D9338"/>
      <c r="E9338"/>
      <c r="F9338"/>
      <c r="G9338"/>
      <c r="H9338"/>
      <c r="I9338"/>
      <c r="J9338"/>
      <c r="O9338" s="2"/>
    </row>
    <row r="9339" spans="1:27" customFormat="1" ht="15" x14ac:dyDescent="0.25">
      <c r="K9339" s="1"/>
      <c r="L9339" s="1"/>
      <c r="M9339" s="1"/>
      <c r="N9339" s="1"/>
      <c r="O9339" s="2"/>
      <c r="P9339" s="1"/>
      <c r="Q9339" s="1"/>
      <c r="R9339" s="1"/>
      <c r="S9339" s="1"/>
      <c r="T9339" s="1"/>
      <c r="U9339" s="1"/>
      <c r="V9339" s="1"/>
      <c r="W9339" s="1"/>
      <c r="X9339" s="1"/>
      <c r="Y9339" s="1"/>
      <c r="Z9339" s="1"/>
      <c r="AA9339" s="1"/>
    </row>
    <row r="9340" spans="1:27" customFormat="1" ht="15" x14ac:dyDescent="0.25">
      <c r="K9340" s="1"/>
      <c r="L9340" s="1"/>
      <c r="M9340" s="1"/>
      <c r="N9340" s="1"/>
      <c r="O9340" s="2"/>
      <c r="P9340" s="1"/>
      <c r="Q9340" s="1"/>
      <c r="R9340" s="1"/>
      <c r="S9340" s="1"/>
      <c r="T9340" s="1"/>
      <c r="U9340" s="1"/>
      <c r="V9340" s="1"/>
      <c r="W9340" s="1"/>
      <c r="X9340" s="1"/>
      <c r="Y9340" s="1"/>
      <c r="Z9340" s="1"/>
      <c r="AA9340" s="1"/>
    </row>
    <row r="9341" spans="1:27" customFormat="1" ht="15" x14ac:dyDescent="0.25">
      <c r="K9341" s="1"/>
      <c r="L9341" s="1"/>
      <c r="M9341" s="1"/>
      <c r="N9341" s="1"/>
      <c r="O9341" s="2"/>
      <c r="P9341" s="1"/>
      <c r="Q9341" s="1"/>
      <c r="R9341" s="1"/>
      <c r="S9341" s="1"/>
      <c r="T9341" s="1"/>
      <c r="U9341" s="1"/>
      <c r="V9341" s="1"/>
      <c r="W9341" s="1"/>
      <c r="X9341" s="1"/>
      <c r="Y9341" s="1"/>
      <c r="Z9341" s="1"/>
      <c r="AA9341" s="1"/>
    </row>
    <row r="9342" spans="1:27" customFormat="1" ht="15" x14ac:dyDescent="0.25">
      <c r="K9342" s="1"/>
      <c r="L9342" s="1"/>
      <c r="M9342" s="1"/>
      <c r="N9342" s="1"/>
      <c r="O9342" s="2"/>
      <c r="P9342" s="1"/>
      <c r="Q9342" s="1"/>
      <c r="R9342" s="1"/>
      <c r="S9342" s="1"/>
      <c r="T9342" s="1"/>
      <c r="U9342" s="1"/>
      <c r="V9342" s="1"/>
      <c r="W9342" s="1"/>
      <c r="X9342" s="1"/>
      <c r="Y9342" s="1"/>
      <c r="Z9342" s="1"/>
      <c r="AA9342" s="1"/>
    </row>
    <row r="9343" spans="1:27" customFormat="1" ht="15" x14ac:dyDescent="0.25">
      <c r="K9343" s="1"/>
      <c r="L9343" s="1"/>
      <c r="M9343" s="1"/>
      <c r="N9343" s="1"/>
      <c r="O9343" s="2"/>
      <c r="P9343" s="1"/>
      <c r="Q9343" s="1"/>
      <c r="R9343" s="1"/>
      <c r="S9343" s="1"/>
      <c r="T9343" s="1"/>
      <c r="U9343" s="1"/>
      <c r="V9343" s="1"/>
      <c r="W9343" s="1"/>
      <c r="X9343" s="1"/>
      <c r="Y9343" s="1"/>
      <c r="Z9343" s="1"/>
      <c r="AA9343" s="1"/>
    </row>
    <row r="9344" spans="1:27" customFormat="1" ht="15" x14ac:dyDescent="0.25">
      <c r="K9344" s="1"/>
      <c r="L9344" s="1"/>
      <c r="M9344" s="1"/>
      <c r="N9344" s="1"/>
      <c r="O9344" s="2"/>
      <c r="P9344" s="1"/>
      <c r="Q9344" s="1"/>
      <c r="R9344" s="1"/>
      <c r="S9344" s="1"/>
      <c r="T9344" s="1"/>
      <c r="U9344" s="1"/>
      <c r="V9344" s="1"/>
      <c r="W9344" s="1"/>
      <c r="X9344" s="1"/>
      <c r="Y9344" s="1"/>
      <c r="Z9344" s="1"/>
      <c r="AA9344" s="1"/>
    </row>
    <row r="9345" spans="11:27" customFormat="1" ht="15" x14ac:dyDescent="0.25">
      <c r="K9345" s="1"/>
      <c r="L9345" s="1"/>
      <c r="M9345" s="1"/>
      <c r="N9345" s="1"/>
      <c r="O9345" s="2"/>
      <c r="P9345" s="1"/>
      <c r="Q9345" s="1"/>
      <c r="R9345" s="1"/>
      <c r="S9345" s="1"/>
      <c r="T9345" s="1"/>
      <c r="U9345" s="1"/>
      <c r="V9345" s="1"/>
      <c r="W9345" s="1"/>
      <c r="X9345" s="1"/>
      <c r="Y9345" s="1"/>
      <c r="Z9345" s="1"/>
      <c r="AA9345" s="1"/>
    </row>
    <row r="9346" spans="11:27" customFormat="1" ht="15" x14ac:dyDescent="0.25">
      <c r="K9346" s="1"/>
      <c r="L9346" s="1"/>
      <c r="M9346" s="1"/>
      <c r="N9346" s="1"/>
      <c r="O9346" s="2"/>
      <c r="P9346" s="1"/>
      <c r="Q9346" s="1"/>
      <c r="R9346" s="1"/>
      <c r="S9346" s="1"/>
      <c r="T9346" s="1"/>
      <c r="U9346" s="1"/>
      <c r="V9346" s="1"/>
      <c r="W9346" s="1"/>
      <c r="X9346" s="1"/>
      <c r="Y9346" s="1"/>
      <c r="Z9346" s="1"/>
      <c r="AA9346" s="1"/>
    </row>
    <row r="9347" spans="11:27" customFormat="1" ht="15" x14ac:dyDescent="0.25">
      <c r="K9347" s="1"/>
      <c r="L9347" s="1"/>
      <c r="M9347" s="1"/>
      <c r="N9347" s="1"/>
      <c r="O9347" s="2"/>
      <c r="P9347" s="1"/>
      <c r="Q9347" s="1"/>
      <c r="R9347" s="1"/>
      <c r="S9347" s="1"/>
      <c r="T9347" s="1"/>
      <c r="U9347" s="1"/>
      <c r="V9347" s="1"/>
      <c r="W9347" s="1"/>
      <c r="X9347" s="1"/>
      <c r="Y9347" s="1"/>
      <c r="Z9347" s="1"/>
      <c r="AA9347" s="1"/>
    </row>
    <row r="9348" spans="11:27" customFormat="1" ht="15" x14ac:dyDescent="0.25">
      <c r="K9348" s="1"/>
      <c r="L9348" s="1"/>
      <c r="M9348" s="1"/>
      <c r="N9348" s="1"/>
      <c r="O9348" s="2"/>
      <c r="P9348" s="1"/>
      <c r="Q9348" s="1"/>
      <c r="R9348" s="1"/>
      <c r="S9348" s="1"/>
      <c r="T9348" s="1"/>
      <c r="U9348" s="1"/>
      <c r="V9348" s="1"/>
      <c r="W9348" s="1"/>
      <c r="X9348" s="1"/>
      <c r="Y9348" s="1"/>
      <c r="Z9348" s="1"/>
      <c r="AA9348" s="1"/>
    </row>
    <row r="9349" spans="11:27" customFormat="1" ht="15" x14ac:dyDescent="0.25">
      <c r="K9349" s="1"/>
      <c r="L9349" s="1"/>
      <c r="M9349" s="1"/>
      <c r="N9349" s="1"/>
      <c r="O9349" s="2"/>
      <c r="P9349" s="1"/>
      <c r="Q9349" s="1"/>
      <c r="R9349" s="1"/>
      <c r="S9349" s="1"/>
      <c r="T9349" s="1"/>
      <c r="U9349" s="1"/>
      <c r="V9349" s="1"/>
      <c r="W9349" s="1"/>
      <c r="X9349" s="1"/>
      <c r="Y9349" s="1"/>
      <c r="Z9349" s="1"/>
      <c r="AA9349" s="1"/>
    </row>
    <row r="9350" spans="11:27" customFormat="1" ht="15" x14ac:dyDescent="0.25">
      <c r="K9350" s="1"/>
      <c r="L9350" s="1"/>
      <c r="M9350" s="1"/>
      <c r="N9350" s="1"/>
      <c r="O9350" s="2"/>
      <c r="P9350" s="1"/>
      <c r="Q9350" s="1"/>
      <c r="R9350" s="1"/>
      <c r="S9350" s="1"/>
      <c r="T9350" s="1"/>
      <c r="U9350" s="1"/>
      <c r="V9350" s="1"/>
      <c r="W9350" s="1"/>
      <c r="X9350" s="1"/>
      <c r="Y9350" s="1"/>
      <c r="Z9350" s="1"/>
      <c r="AA9350" s="1"/>
    </row>
    <row r="9351" spans="11:27" customFormat="1" ht="15" x14ac:dyDescent="0.25">
      <c r="K9351" s="1"/>
      <c r="L9351" s="1"/>
      <c r="M9351" s="1"/>
      <c r="N9351" s="1"/>
      <c r="O9351" s="2"/>
      <c r="P9351" s="1"/>
      <c r="Q9351" s="1"/>
      <c r="R9351" s="1"/>
      <c r="S9351" s="1"/>
      <c r="T9351" s="1"/>
      <c r="U9351" s="1"/>
      <c r="V9351" s="1"/>
      <c r="W9351" s="1"/>
      <c r="X9351" s="1"/>
      <c r="Y9351" s="1"/>
      <c r="Z9351" s="1"/>
      <c r="AA9351" s="1"/>
    </row>
    <row r="9352" spans="11:27" customFormat="1" ht="15" x14ac:dyDescent="0.25">
      <c r="K9352" s="1"/>
      <c r="L9352" s="1"/>
      <c r="M9352" s="1"/>
      <c r="N9352" s="1"/>
      <c r="O9352" s="2"/>
      <c r="P9352" s="1"/>
      <c r="Q9352" s="1"/>
      <c r="R9352" s="1"/>
      <c r="S9352" s="1"/>
      <c r="T9352" s="1"/>
      <c r="U9352" s="1"/>
      <c r="V9352" s="1"/>
      <c r="W9352" s="1"/>
      <c r="X9352" s="1"/>
      <c r="Y9352" s="1"/>
      <c r="Z9352" s="1"/>
      <c r="AA9352" s="1"/>
    </row>
    <row r="9353" spans="11:27" customFormat="1" ht="15" x14ac:dyDescent="0.25">
      <c r="K9353" s="1"/>
      <c r="L9353" s="1"/>
      <c r="M9353" s="1"/>
      <c r="N9353" s="1"/>
      <c r="O9353" s="2"/>
      <c r="P9353" s="1"/>
      <c r="Q9353" s="1"/>
      <c r="R9353" s="1"/>
      <c r="S9353" s="1"/>
      <c r="T9353" s="1"/>
      <c r="U9353" s="1"/>
      <c r="V9353" s="1"/>
      <c r="W9353" s="1"/>
      <c r="X9353" s="1"/>
      <c r="Y9353" s="1"/>
      <c r="Z9353" s="1"/>
      <c r="AA9353" s="1"/>
    </row>
    <row r="9354" spans="11:27" customFormat="1" ht="15" x14ac:dyDescent="0.25">
      <c r="K9354" s="1"/>
      <c r="L9354" s="1"/>
      <c r="M9354" s="1"/>
      <c r="N9354" s="1"/>
      <c r="O9354" s="2"/>
      <c r="P9354" s="1"/>
      <c r="Q9354" s="1"/>
      <c r="R9354" s="1"/>
      <c r="S9354" s="1"/>
      <c r="T9354" s="1"/>
      <c r="U9354" s="1"/>
      <c r="V9354" s="1"/>
      <c r="W9354" s="1"/>
      <c r="X9354" s="1"/>
      <c r="Y9354" s="1"/>
      <c r="Z9354" s="1"/>
      <c r="AA9354" s="1"/>
    </row>
    <row r="9355" spans="11:27" customFormat="1" ht="15" x14ac:dyDescent="0.25">
      <c r="K9355" s="1"/>
      <c r="L9355" s="1"/>
      <c r="M9355" s="1"/>
      <c r="N9355" s="1"/>
      <c r="O9355" s="2"/>
      <c r="P9355" s="1"/>
      <c r="Q9355" s="1"/>
      <c r="R9355" s="1"/>
      <c r="S9355" s="1"/>
      <c r="T9355" s="1"/>
      <c r="U9355" s="1"/>
      <c r="V9355" s="1"/>
      <c r="W9355" s="1"/>
      <c r="X9355" s="1"/>
      <c r="Y9355" s="1"/>
      <c r="Z9355" s="1"/>
      <c r="AA9355" s="1"/>
    </row>
    <row r="9356" spans="11:27" customFormat="1" ht="15" x14ac:dyDescent="0.25">
      <c r="K9356" s="1"/>
      <c r="L9356" s="1"/>
      <c r="M9356" s="1"/>
      <c r="N9356" s="1"/>
      <c r="O9356" s="2"/>
      <c r="P9356" s="1"/>
      <c r="Q9356" s="1"/>
      <c r="R9356" s="1"/>
      <c r="S9356" s="1"/>
      <c r="T9356" s="1"/>
      <c r="U9356" s="1"/>
      <c r="V9356" s="1"/>
      <c r="W9356" s="1"/>
      <c r="X9356" s="1"/>
      <c r="Y9356" s="1"/>
      <c r="Z9356" s="1"/>
      <c r="AA9356" s="1"/>
    </row>
    <row r="9357" spans="11:27" customFormat="1" ht="15" x14ac:dyDescent="0.25">
      <c r="K9357" s="1"/>
      <c r="L9357" s="1"/>
      <c r="M9357" s="1"/>
      <c r="N9357" s="1"/>
      <c r="O9357" s="2"/>
      <c r="P9357" s="1"/>
      <c r="Q9357" s="1"/>
      <c r="R9357" s="1"/>
      <c r="S9357" s="1"/>
      <c r="T9357" s="1"/>
      <c r="U9357" s="1"/>
      <c r="V9357" s="1"/>
      <c r="W9357" s="1"/>
      <c r="X9357" s="1"/>
      <c r="Y9357" s="1"/>
      <c r="Z9357" s="1"/>
      <c r="AA9357" s="1"/>
    </row>
    <row r="9358" spans="11:27" customFormat="1" ht="15" x14ac:dyDescent="0.25">
      <c r="K9358" s="1"/>
      <c r="L9358" s="1"/>
      <c r="M9358" s="1"/>
      <c r="N9358" s="1"/>
      <c r="O9358" s="2"/>
      <c r="P9358" s="1"/>
      <c r="Q9358" s="1"/>
      <c r="R9358" s="1"/>
      <c r="S9358" s="1"/>
      <c r="T9358" s="1"/>
      <c r="U9358" s="1"/>
      <c r="V9358" s="1"/>
      <c r="W9358" s="1"/>
      <c r="X9358" s="1"/>
      <c r="Y9358" s="1"/>
      <c r="Z9358" s="1"/>
      <c r="AA9358" s="1"/>
    </row>
    <row r="9359" spans="11:27" customFormat="1" ht="15" x14ac:dyDescent="0.25">
      <c r="K9359" s="1"/>
      <c r="L9359" s="1"/>
      <c r="M9359" s="1"/>
      <c r="N9359" s="1"/>
      <c r="O9359" s="2"/>
      <c r="P9359" s="1"/>
      <c r="Q9359" s="1"/>
      <c r="R9359" s="1"/>
      <c r="S9359" s="1"/>
      <c r="T9359" s="1"/>
      <c r="U9359" s="1"/>
      <c r="V9359" s="1"/>
      <c r="W9359" s="1"/>
      <c r="X9359" s="1"/>
      <c r="Y9359" s="1"/>
      <c r="Z9359" s="1"/>
      <c r="AA9359" s="1"/>
    </row>
    <row r="9360" spans="11:27" customFormat="1" ht="15" x14ac:dyDescent="0.25">
      <c r="K9360" s="1"/>
      <c r="L9360" s="1"/>
      <c r="M9360" s="1"/>
      <c r="N9360" s="1"/>
      <c r="O9360" s="2"/>
      <c r="P9360" s="1"/>
      <c r="Q9360" s="1"/>
      <c r="R9360" s="1"/>
      <c r="S9360" s="1"/>
      <c r="T9360" s="1"/>
      <c r="U9360" s="1"/>
      <c r="V9360" s="1"/>
      <c r="W9360" s="1"/>
      <c r="X9360" s="1"/>
      <c r="Y9360" s="1"/>
      <c r="Z9360" s="1"/>
      <c r="AA9360" s="1"/>
    </row>
    <row r="9361" spans="11:27" customFormat="1" ht="15" x14ac:dyDescent="0.25">
      <c r="K9361" s="1"/>
      <c r="L9361" s="1"/>
      <c r="M9361" s="1"/>
      <c r="N9361" s="1"/>
      <c r="O9361" s="2"/>
      <c r="P9361" s="1"/>
      <c r="Q9361" s="1"/>
      <c r="R9361" s="1"/>
      <c r="S9361" s="1"/>
      <c r="T9361" s="1"/>
      <c r="U9361" s="1"/>
      <c r="V9361" s="1"/>
      <c r="W9361" s="1"/>
      <c r="X9361" s="1"/>
      <c r="Y9361" s="1"/>
      <c r="Z9361" s="1"/>
      <c r="AA9361" s="1"/>
    </row>
    <row r="9362" spans="11:27" customFormat="1" ht="15" x14ac:dyDescent="0.25">
      <c r="K9362" s="1"/>
      <c r="L9362" s="1"/>
      <c r="M9362" s="1"/>
      <c r="N9362" s="1"/>
      <c r="O9362" s="2"/>
      <c r="P9362" s="1"/>
      <c r="Q9362" s="1"/>
      <c r="R9362" s="1"/>
      <c r="S9362" s="1"/>
      <c r="T9362" s="1"/>
      <c r="U9362" s="1"/>
      <c r="V9362" s="1"/>
      <c r="W9362" s="1"/>
      <c r="X9362" s="1"/>
      <c r="Y9362" s="1"/>
      <c r="Z9362" s="1"/>
      <c r="AA9362" s="1"/>
    </row>
    <row r="9363" spans="11:27" customFormat="1" ht="15" x14ac:dyDescent="0.25">
      <c r="K9363" s="1"/>
      <c r="L9363" s="1"/>
      <c r="M9363" s="1"/>
      <c r="N9363" s="1"/>
      <c r="O9363" s="2"/>
      <c r="P9363" s="1"/>
      <c r="Q9363" s="1"/>
      <c r="R9363" s="1"/>
      <c r="S9363" s="1"/>
      <c r="T9363" s="1"/>
      <c r="U9363" s="1"/>
      <c r="V9363" s="1"/>
      <c r="W9363" s="1"/>
      <c r="X9363" s="1"/>
      <c r="Y9363" s="1"/>
      <c r="Z9363" s="1"/>
      <c r="AA9363" s="1"/>
    </row>
    <row r="9364" spans="11:27" customFormat="1" ht="15" x14ac:dyDescent="0.25">
      <c r="K9364" s="1"/>
      <c r="L9364" s="1"/>
      <c r="M9364" s="1"/>
      <c r="N9364" s="1"/>
      <c r="O9364" s="2"/>
      <c r="P9364" s="1"/>
      <c r="Q9364" s="1"/>
      <c r="R9364" s="1"/>
      <c r="S9364" s="1"/>
      <c r="T9364" s="1"/>
      <c r="U9364" s="1"/>
      <c r="V9364" s="1"/>
      <c r="W9364" s="1"/>
      <c r="X9364" s="1"/>
      <c r="Y9364" s="1"/>
      <c r="Z9364" s="1"/>
      <c r="AA9364" s="1"/>
    </row>
    <row r="9365" spans="11:27" customFormat="1" ht="15" x14ac:dyDescent="0.25">
      <c r="K9365" s="1"/>
      <c r="L9365" s="1"/>
      <c r="M9365" s="1"/>
      <c r="N9365" s="1"/>
      <c r="O9365" s="2"/>
      <c r="P9365" s="1"/>
      <c r="Q9365" s="1"/>
      <c r="R9365" s="1"/>
      <c r="S9365" s="1"/>
      <c r="T9365" s="1"/>
      <c r="U9365" s="1"/>
      <c r="V9365" s="1"/>
      <c r="W9365" s="1"/>
      <c r="X9365" s="1"/>
      <c r="Y9365" s="1"/>
      <c r="Z9365" s="1"/>
      <c r="AA9365" s="1"/>
    </row>
    <row r="9366" spans="11:27" customFormat="1" ht="15" x14ac:dyDescent="0.25">
      <c r="K9366" s="1"/>
      <c r="L9366" s="1"/>
      <c r="M9366" s="1"/>
      <c r="N9366" s="1"/>
      <c r="O9366" s="2"/>
      <c r="P9366" s="1"/>
      <c r="Q9366" s="1"/>
      <c r="R9366" s="1"/>
      <c r="S9366" s="1"/>
      <c r="T9366" s="1"/>
      <c r="U9366" s="1"/>
      <c r="V9366" s="1"/>
      <c r="W9366" s="1"/>
      <c r="X9366" s="1"/>
      <c r="Y9366" s="1"/>
      <c r="Z9366" s="1"/>
      <c r="AA9366" s="1"/>
    </row>
    <row r="9367" spans="11:27" customFormat="1" ht="15" x14ac:dyDescent="0.25">
      <c r="K9367" s="1"/>
      <c r="L9367" s="1"/>
      <c r="M9367" s="1"/>
      <c r="N9367" s="1"/>
      <c r="O9367" s="2"/>
      <c r="P9367" s="1"/>
      <c r="Q9367" s="1"/>
      <c r="R9367" s="1"/>
      <c r="S9367" s="1"/>
      <c r="T9367" s="1"/>
      <c r="U9367" s="1"/>
      <c r="V9367" s="1"/>
      <c r="W9367" s="1"/>
      <c r="X9367" s="1"/>
      <c r="Y9367" s="1"/>
      <c r="Z9367" s="1"/>
      <c r="AA9367" s="1"/>
    </row>
    <row r="9368" spans="11:27" customFormat="1" ht="15" x14ac:dyDescent="0.25">
      <c r="K9368" s="1"/>
      <c r="L9368" s="1"/>
      <c r="M9368" s="1"/>
      <c r="N9368" s="1"/>
      <c r="O9368" s="2"/>
      <c r="P9368" s="1"/>
      <c r="Q9368" s="1"/>
      <c r="R9368" s="1"/>
      <c r="S9368" s="1"/>
      <c r="T9368" s="1"/>
      <c r="U9368" s="1"/>
      <c r="V9368" s="1"/>
      <c r="W9368" s="1"/>
      <c r="X9368" s="1"/>
      <c r="Y9368" s="1"/>
      <c r="Z9368" s="1"/>
      <c r="AA9368" s="1"/>
    </row>
    <row r="9369" spans="11:27" customFormat="1" ht="15" x14ac:dyDescent="0.25">
      <c r="K9369" s="1"/>
      <c r="L9369" s="1"/>
      <c r="M9369" s="1"/>
      <c r="N9369" s="1"/>
      <c r="O9369" s="2"/>
      <c r="P9369" s="1"/>
      <c r="Q9369" s="1"/>
      <c r="R9369" s="1"/>
      <c r="S9369" s="1"/>
      <c r="T9369" s="1"/>
      <c r="U9369" s="1"/>
      <c r="V9369" s="1"/>
      <c r="W9369" s="1"/>
      <c r="X9369" s="1"/>
      <c r="Y9369" s="1"/>
      <c r="Z9369" s="1"/>
      <c r="AA9369" s="1"/>
    </row>
    <row r="9370" spans="11:27" customFormat="1" ht="15" x14ac:dyDescent="0.25">
      <c r="K9370" s="1"/>
      <c r="L9370" s="1"/>
      <c r="M9370" s="1"/>
      <c r="N9370" s="1"/>
      <c r="O9370" s="2"/>
      <c r="P9370" s="1"/>
      <c r="Q9370" s="1"/>
      <c r="R9370" s="1"/>
      <c r="S9370" s="1"/>
      <c r="T9370" s="1"/>
      <c r="U9370" s="1"/>
      <c r="V9370" s="1"/>
      <c r="W9370" s="1"/>
      <c r="X9370" s="1"/>
      <c r="Y9370" s="1"/>
      <c r="Z9370" s="1"/>
      <c r="AA9370" s="1"/>
    </row>
    <row r="9371" spans="11:27" customFormat="1" ht="15" x14ac:dyDescent="0.25">
      <c r="K9371" s="1"/>
      <c r="L9371" s="1"/>
      <c r="M9371" s="1"/>
      <c r="N9371" s="1"/>
      <c r="O9371" s="2"/>
      <c r="P9371" s="1"/>
      <c r="Q9371" s="1"/>
      <c r="R9371" s="1"/>
      <c r="S9371" s="1"/>
      <c r="T9371" s="1"/>
      <c r="U9371" s="1"/>
      <c r="V9371" s="1"/>
      <c r="W9371" s="1"/>
      <c r="X9371" s="1"/>
      <c r="Y9371" s="1"/>
      <c r="Z9371" s="1"/>
      <c r="AA9371" s="1"/>
    </row>
    <row r="9372" spans="11:27" customFormat="1" ht="15" x14ac:dyDescent="0.25">
      <c r="K9372" s="1"/>
      <c r="L9372" s="1"/>
      <c r="M9372" s="1"/>
      <c r="N9372" s="1"/>
      <c r="O9372" s="2"/>
      <c r="P9372" s="1"/>
      <c r="Q9372" s="1"/>
      <c r="R9372" s="1"/>
      <c r="S9372" s="1"/>
      <c r="T9372" s="1"/>
      <c r="U9372" s="1"/>
      <c r="V9372" s="1"/>
      <c r="W9372" s="1"/>
      <c r="X9372" s="1"/>
      <c r="Y9372" s="1"/>
      <c r="Z9372" s="1"/>
      <c r="AA9372" s="1"/>
    </row>
    <row r="9373" spans="11:27" customFormat="1" ht="15" x14ac:dyDescent="0.25">
      <c r="K9373" s="1"/>
      <c r="L9373" s="1"/>
      <c r="M9373" s="1"/>
      <c r="N9373" s="1"/>
      <c r="O9373" s="2"/>
      <c r="P9373" s="1"/>
      <c r="Q9373" s="1"/>
      <c r="R9373" s="1"/>
      <c r="S9373" s="1"/>
      <c r="T9373" s="1"/>
      <c r="U9373" s="1"/>
      <c r="V9373" s="1"/>
      <c r="W9373" s="1"/>
      <c r="X9373" s="1"/>
      <c r="Y9373" s="1"/>
      <c r="Z9373" s="1"/>
      <c r="AA9373" s="1"/>
    </row>
    <row r="9374" spans="11:27" customFormat="1" ht="15" x14ac:dyDescent="0.25">
      <c r="K9374" s="1"/>
      <c r="L9374" s="1"/>
      <c r="M9374" s="1"/>
      <c r="N9374" s="1"/>
      <c r="O9374" s="2"/>
      <c r="P9374" s="1"/>
      <c r="Q9374" s="1"/>
      <c r="R9374" s="1"/>
      <c r="S9374" s="1"/>
      <c r="T9374" s="1"/>
      <c r="U9374" s="1"/>
      <c r="V9374" s="1"/>
      <c r="W9374" s="1"/>
      <c r="X9374" s="1"/>
      <c r="Y9374" s="1"/>
      <c r="Z9374" s="1"/>
      <c r="AA9374" s="1"/>
    </row>
    <row r="9375" spans="11:27" customFormat="1" ht="15" x14ac:dyDescent="0.25">
      <c r="K9375" s="1"/>
      <c r="L9375" s="1"/>
      <c r="M9375" s="1"/>
      <c r="N9375" s="1"/>
      <c r="O9375" s="2"/>
      <c r="P9375" s="1"/>
      <c r="Q9375" s="1"/>
      <c r="R9375" s="1"/>
      <c r="S9375" s="1"/>
      <c r="T9375" s="1"/>
      <c r="U9375" s="1"/>
      <c r="V9375" s="1"/>
      <c r="W9375" s="1"/>
      <c r="X9375" s="1"/>
      <c r="Y9375" s="1"/>
      <c r="Z9375" s="1"/>
      <c r="AA9375" s="1"/>
    </row>
    <row r="9376" spans="11:27" customFormat="1" ht="15" x14ac:dyDescent="0.25">
      <c r="K9376" s="1"/>
      <c r="L9376" s="1"/>
      <c r="M9376" s="1"/>
      <c r="N9376" s="1"/>
      <c r="O9376" s="2"/>
      <c r="P9376" s="1"/>
      <c r="Q9376" s="1"/>
      <c r="R9376" s="1"/>
      <c r="S9376" s="1"/>
      <c r="T9376" s="1"/>
      <c r="U9376" s="1"/>
      <c r="V9376" s="1"/>
      <c r="W9376" s="1"/>
      <c r="X9376" s="1"/>
      <c r="Y9376" s="1"/>
      <c r="Z9376" s="1"/>
      <c r="AA9376" s="1"/>
    </row>
    <row r="9377" spans="11:27" customFormat="1" ht="15" x14ac:dyDescent="0.25">
      <c r="K9377" s="1"/>
      <c r="L9377" s="1"/>
      <c r="M9377" s="1"/>
      <c r="N9377" s="1"/>
      <c r="O9377" s="2"/>
      <c r="P9377" s="1"/>
      <c r="Q9377" s="1"/>
      <c r="R9377" s="1"/>
      <c r="S9377" s="1"/>
      <c r="T9377" s="1"/>
      <c r="U9377" s="1"/>
      <c r="V9377" s="1"/>
      <c r="W9377" s="1"/>
      <c r="X9377" s="1"/>
      <c r="Y9377" s="1"/>
      <c r="Z9377" s="1"/>
      <c r="AA9377" s="1"/>
    </row>
    <row r="9378" spans="11:27" customFormat="1" ht="15" x14ac:dyDescent="0.25">
      <c r="K9378" s="1"/>
      <c r="L9378" s="1"/>
      <c r="M9378" s="1"/>
      <c r="N9378" s="1"/>
      <c r="O9378" s="2"/>
      <c r="P9378" s="1"/>
      <c r="Q9378" s="1"/>
      <c r="R9378" s="1"/>
      <c r="S9378" s="1"/>
      <c r="T9378" s="1"/>
      <c r="U9378" s="1"/>
      <c r="V9378" s="1"/>
      <c r="W9378" s="1"/>
      <c r="X9378" s="1"/>
      <c r="Y9378" s="1"/>
      <c r="Z9378" s="1"/>
      <c r="AA9378" s="1"/>
    </row>
    <row r="9379" spans="11:27" customFormat="1" ht="15" x14ac:dyDescent="0.25">
      <c r="K9379" s="1"/>
      <c r="L9379" s="1"/>
      <c r="M9379" s="1"/>
      <c r="N9379" s="1"/>
      <c r="O9379" s="2"/>
      <c r="P9379" s="1"/>
      <c r="Q9379" s="1"/>
      <c r="R9379" s="1"/>
      <c r="S9379" s="1"/>
      <c r="T9379" s="1"/>
      <c r="U9379" s="1"/>
      <c r="V9379" s="1"/>
      <c r="W9379" s="1"/>
      <c r="X9379" s="1"/>
      <c r="Y9379" s="1"/>
      <c r="Z9379" s="1"/>
      <c r="AA9379" s="1"/>
    </row>
    <row r="9380" spans="11:27" customFormat="1" ht="15" x14ac:dyDescent="0.25">
      <c r="K9380" s="1"/>
      <c r="L9380" s="1"/>
      <c r="M9380" s="1"/>
      <c r="N9380" s="1"/>
      <c r="O9380" s="2"/>
      <c r="P9380" s="1"/>
      <c r="Q9380" s="1"/>
      <c r="R9380" s="1"/>
      <c r="S9380" s="1"/>
      <c r="T9380" s="1"/>
      <c r="U9380" s="1"/>
      <c r="V9380" s="1"/>
      <c r="W9380" s="1"/>
      <c r="X9380" s="1"/>
      <c r="Y9380" s="1"/>
      <c r="Z9380" s="1"/>
      <c r="AA9380" s="1"/>
    </row>
    <row r="9381" spans="11:27" customFormat="1" ht="15" x14ac:dyDescent="0.25">
      <c r="K9381" s="1"/>
      <c r="L9381" s="1"/>
      <c r="M9381" s="1"/>
      <c r="N9381" s="1"/>
      <c r="O9381" s="2"/>
      <c r="P9381" s="1"/>
      <c r="Q9381" s="1"/>
      <c r="R9381" s="1"/>
      <c r="S9381" s="1"/>
      <c r="T9381" s="1"/>
      <c r="U9381" s="1"/>
      <c r="V9381" s="1"/>
      <c r="W9381" s="1"/>
      <c r="X9381" s="1"/>
      <c r="Y9381" s="1"/>
      <c r="Z9381" s="1"/>
      <c r="AA9381" s="1"/>
    </row>
    <row r="9382" spans="11:27" customFormat="1" ht="15" x14ac:dyDescent="0.25">
      <c r="K9382" s="1"/>
      <c r="L9382" s="1"/>
      <c r="M9382" s="1"/>
      <c r="N9382" s="1"/>
      <c r="O9382" s="2"/>
      <c r="P9382" s="1"/>
      <c r="Q9382" s="1"/>
      <c r="R9382" s="1"/>
      <c r="S9382" s="1"/>
      <c r="T9382" s="1"/>
      <c r="U9382" s="1"/>
      <c r="V9382" s="1"/>
      <c r="W9382" s="1"/>
      <c r="X9382" s="1"/>
      <c r="Y9382" s="1"/>
      <c r="Z9382" s="1"/>
      <c r="AA9382" s="1"/>
    </row>
    <row r="9383" spans="11:27" customFormat="1" ht="15" x14ac:dyDescent="0.25">
      <c r="K9383" s="1"/>
      <c r="L9383" s="1"/>
      <c r="M9383" s="1"/>
      <c r="N9383" s="1"/>
      <c r="O9383" s="2"/>
      <c r="P9383" s="1"/>
      <c r="Q9383" s="1"/>
      <c r="R9383" s="1"/>
      <c r="S9383" s="1"/>
      <c r="T9383" s="1"/>
      <c r="U9383" s="1"/>
      <c r="V9383" s="1"/>
      <c r="W9383" s="1"/>
      <c r="X9383" s="1"/>
      <c r="Y9383" s="1"/>
      <c r="Z9383" s="1"/>
      <c r="AA9383" s="1"/>
    </row>
    <row r="9384" spans="11:27" customFormat="1" ht="15" x14ac:dyDescent="0.25">
      <c r="K9384" s="1"/>
      <c r="L9384" s="1"/>
      <c r="M9384" s="1"/>
      <c r="N9384" s="1"/>
      <c r="O9384" s="2"/>
      <c r="P9384" s="1"/>
      <c r="Q9384" s="1"/>
      <c r="R9384" s="1"/>
      <c r="S9384" s="1"/>
      <c r="T9384" s="1"/>
      <c r="U9384" s="1"/>
      <c r="V9384" s="1"/>
      <c r="W9384" s="1"/>
      <c r="X9384" s="1"/>
      <c r="Y9384" s="1"/>
      <c r="Z9384" s="1"/>
      <c r="AA9384" s="1"/>
    </row>
    <row r="9385" spans="11:27" customFormat="1" ht="15" x14ac:dyDescent="0.25">
      <c r="K9385" s="1"/>
      <c r="L9385" s="1"/>
      <c r="M9385" s="1"/>
      <c r="N9385" s="1"/>
      <c r="O9385" s="2"/>
      <c r="P9385" s="1"/>
      <c r="Q9385" s="1"/>
      <c r="R9385" s="1"/>
      <c r="S9385" s="1"/>
      <c r="T9385" s="1"/>
      <c r="U9385" s="1"/>
      <c r="V9385" s="1"/>
      <c r="W9385" s="1"/>
      <c r="X9385" s="1"/>
      <c r="Y9385" s="1"/>
      <c r="Z9385" s="1"/>
      <c r="AA9385" s="1"/>
    </row>
    <row r="9386" spans="11:27" customFormat="1" ht="15" x14ac:dyDescent="0.25">
      <c r="K9386" s="1"/>
      <c r="L9386" s="1"/>
      <c r="M9386" s="1"/>
      <c r="N9386" s="1"/>
      <c r="O9386" s="2"/>
      <c r="P9386" s="1"/>
      <c r="Q9386" s="1"/>
      <c r="R9386" s="1"/>
      <c r="S9386" s="1"/>
      <c r="T9386" s="1"/>
      <c r="U9386" s="1"/>
      <c r="V9386" s="1"/>
      <c r="W9386" s="1"/>
      <c r="X9386" s="1"/>
      <c r="Y9386" s="1"/>
      <c r="Z9386" s="1"/>
      <c r="AA9386" s="1"/>
    </row>
    <row r="9387" spans="11:27" customFormat="1" ht="15" x14ac:dyDescent="0.25">
      <c r="K9387" s="1"/>
      <c r="L9387" s="1"/>
      <c r="M9387" s="1"/>
      <c r="N9387" s="1"/>
      <c r="O9387" s="2"/>
      <c r="P9387" s="1"/>
      <c r="Q9387" s="1"/>
      <c r="R9387" s="1"/>
      <c r="S9387" s="1"/>
      <c r="T9387" s="1"/>
      <c r="U9387" s="1"/>
      <c r="V9387" s="1"/>
      <c r="W9387" s="1"/>
      <c r="X9387" s="1"/>
      <c r="Y9387" s="1"/>
      <c r="Z9387" s="1"/>
      <c r="AA9387" s="1"/>
    </row>
    <row r="9388" spans="11:27" customFormat="1" ht="15" x14ac:dyDescent="0.25">
      <c r="K9388" s="1"/>
      <c r="L9388" s="1"/>
      <c r="M9388" s="1"/>
      <c r="N9388" s="1"/>
      <c r="O9388" s="2"/>
      <c r="P9388" s="1"/>
      <c r="Q9388" s="1"/>
      <c r="R9388" s="1"/>
      <c r="S9388" s="1"/>
      <c r="T9388" s="1"/>
      <c r="U9388" s="1"/>
      <c r="V9388" s="1"/>
      <c r="W9388" s="1"/>
      <c r="X9388" s="1"/>
      <c r="Y9388" s="1"/>
      <c r="Z9388" s="1"/>
      <c r="AA9388" s="1"/>
    </row>
    <row r="9389" spans="11:27" customFormat="1" ht="15" x14ac:dyDescent="0.25">
      <c r="K9389" s="1"/>
      <c r="L9389" s="1"/>
      <c r="M9389" s="1"/>
      <c r="N9389" s="1"/>
      <c r="O9389" s="2"/>
      <c r="P9389" s="1"/>
      <c r="Q9389" s="1"/>
      <c r="R9389" s="1"/>
      <c r="S9389" s="1"/>
      <c r="T9389" s="1"/>
      <c r="U9389" s="1"/>
      <c r="V9389" s="1"/>
      <c r="W9389" s="1"/>
      <c r="X9389" s="1"/>
      <c r="Y9389" s="1"/>
      <c r="Z9389" s="1"/>
      <c r="AA9389" s="1"/>
    </row>
    <row r="9390" spans="11:27" customFormat="1" ht="15" x14ac:dyDescent="0.25">
      <c r="K9390" s="1"/>
      <c r="L9390" s="1"/>
      <c r="M9390" s="1"/>
      <c r="N9390" s="1"/>
      <c r="O9390" s="2"/>
      <c r="P9390" s="1"/>
      <c r="Q9390" s="1"/>
      <c r="R9390" s="1"/>
      <c r="S9390" s="1"/>
      <c r="T9390" s="1"/>
      <c r="U9390" s="1"/>
      <c r="V9390" s="1"/>
      <c r="W9390" s="1"/>
      <c r="X9390" s="1"/>
      <c r="Y9390" s="1"/>
      <c r="Z9390" s="1"/>
      <c r="AA9390" s="1"/>
    </row>
    <row r="9391" spans="11:27" customFormat="1" ht="15" x14ac:dyDescent="0.25">
      <c r="K9391" s="1"/>
      <c r="L9391" s="1"/>
      <c r="M9391" s="1"/>
      <c r="N9391" s="1"/>
      <c r="O9391" s="2"/>
      <c r="P9391" s="1"/>
      <c r="Q9391" s="1"/>
      <c r="R9391" s="1"/>
      <c r="S9391" s="1"/>
      <c r="T9391" s="1"/>
      <c r="U9391" s="1"/>
      <c r="V9391" s="1"/>
      <c r="W9391" s="1"/>
      <c r="X9391" s="1"/>
      <c r="Y9391" s="1"/>
      <c r="Z9391" s="1"/>
      <c r="AA9391" s="1"/>
    </row>
    <row r="9392" spans="11:27" customFormat="1" ht="15" x14ac:dyDescent="0.25">
      <c r="K9392" s="1"/>
      <c r="L9392" s="1"/>
      <c r="M9392" s="1"/>
      <c r="N9392" s="1"/>
      <c r="O9392" s="2"/>
      <c r="P9392" s="1"/>
      <c r="Q9392" s="1"/>
      <c r="R9392" s="1"/>
      <c r="S9392" s="1"/>
      <c r="T9392" s="1"/>
      <c r="U9392" s="1"/>
      <c r="V9392" s="1"/>
      <c r="W9392" s="1"/>
      <c r="X9392" s="1"/>
      <c r="Y9392" s="1"/>
      <c r="Z9392" s="1"/>
      <c r="AA9392" s="1"/>
    </row>
    <row r="9393" spans="11:27" customFormat="1" ht="15" x14ac:dyDescent="0.25">
      <c r="K9393" s="1"/>
      <c r="L9393" s="1"/>
      <c r="M9393" s="1"/>
      <c r="N9393" s="1"/>
      <c r="O9393" s="2"/>
      <c r="P9393" s="1"/>
      <c r="Q9393" s="1"/>
      <c r="R9393" s="1"/>
      <c r="S9393" s="1"/>
      <c r="T9393" s="1"/>
      <c r="U9393" s="1"/>
      <c r="V9393" s="1"/>
      <c r="W9393" s="1"/>
      <c r="X9393" s="1"/>
      <c r="Y9393" s="1"/>
      <c r="Z9393" s="1"/>
      <c r="AA9393" s="1"/>
    </row>
    <row r="9394" spans="11:27" customFormat="1" ht="15" x14ac:dyDescent="0.25">
      <c r="K9394" s="1"/>
      <c r="L9394" s="1"/>
      <c r="M9394" s="1"/>
      <c r="N9394" s="1"/>
      <c r="O9394" s="2"/>
      <c r="P9394" s="1"/>
      <c r="Q9394" s="1"/>
      <c r="R9394" s="1"/>
      <c r="S9394" s="1"/>
      <c r="T9394" s="1"/>
      <c r="U9394" s="1"/>
      <c r="V9394" s="1"/>
      <c r="W9394" s="1"/>
      <c r="X9394" s="1"/>
      <c r="Y9394" s="1"/>
      <c r="Z9394" s="1"/>
      <c r="AA9394" s="1"/>
    </row>
    <row r="9395" spans="11:27" customFormat="1" ht="15" x14ac:dyDescent="0.25">
      <c r="K9395" s="1"/>
      <c r="L9395" s="1"/>
      <c r="M9395" s="1"/>
      <c r="N9395" s="1"/>
      <c r="O9395" s="2"/>
      <c r="P9395" s="1"/>
      <c r="Q9395" s="1"/>
      <c r="R9395" s="1"/>
      <c r="S9395" s="1"/>
      <c r="T9395" s="1"/>
      <c r="U9395" s="1"/>
      <c r="V9395" s="1"/>
      <c r="W9395" s="1"/>
      <c r="X9395" s="1"/>
      <c r="Y9395" s="1"/>
      <c r="Z9395" s="1"/>
      <c r="AA9395" s="1"/>
    </row>
    <row r="9396" spans="11:27" customFormat="1" ht="15" x14ac:dyDescent="0.25">
      <c r="K9396" s="1"/>
      <c r="L9396" s="1"/>
      <c r="M9396" s="1"/>
      <c r="N9396" s="1"/>
      <c r="O9396" s="2"/>
      <c r="P9396" s="1"/>
      <c r="Q9396" s="1"/>
      <c r="R9396" s="1"/>
      <c r="S9396" s="1"/>
      <c r="T9396" s="1"/>
      <c r="U9396" s="1"/>
      <c r="V9396" s="1"/>
      <c r="W9396" s="1"/>
      <c r="X9396" s="1"/>
      <c r="Y9396" s="1"/>
      <c r="Z9396" s="1"/>
      <c r="AA9396" s="1"/>
    </row>
    <row r="9397" spans="11:27" customFormat="1" ht="15" x14ac:dyDescent="0.25">
      <c r="K9397" s="1"/>
      <c r="L9397" s="1"/>
      <c r="M9397" s="1"/>
      <c r="N9397" s="1"/>
      <c r="O9397" s="2"/>
      <c r="P9397" s="1"/>
      <c r="Q9397" s="1"/>
      <c r="R9397" s="1"/>
      <c r="S9397" s="1"/>
      <c r="T9397" s="1"/>
      <c r="U9397" s="1"/>
      <c r="V9397" s="1"/>
      <c r="W9397" s="1"/>
      <c r="X9397" s="1"/>
      <c r="Y9397" s="1"/>
      <c r="Z9397" s="1"/>
      <c r="AA9397" s="1"/>
    </row>
    <row r="9398" spans="11:27" customFormat="1" ht="15" x14ac:dyDescent="0.25">
      <c r="K9398" s="1"/>
      <c r="L9398" s="1"/>
      <c r="M9398" s="1"/>
      <c r="N9398" s="1"/>
      <c r="O9398" s="2"/>
      <c r="P9398" s="1"/>
      <c r="Q9398" s="1"/>
      <c r="R9398" s="1"/>
      <c r="S9398" s="1"/>
      <c r="T9398" s="1"/>
      <c r="U9398" s="1"/>
      <c r="V9398" s="1"/>
      <c r="W9398" s="1"/>
      <c r="X9398" s="1"/>
      <c r="Y9398" s="1"/>
      <c r="Z9398" s="1"/>
      <c r="AA9398" s="1"/>
    </row>
    <row r="9399" spans="11:27" customFormat="1" ht="15" x14ac:dyDescent="0.25">
      <c r="K9399" s="1"/>
      <c r="L9399" s="1"/>
      <c r="M9399" s="1"/>
      <c r="N9399" s="1"/>
      <c r="O9399" s="2"/>
      <c r="P9399" s="1"/>
      <c r="Q9399" s="1"/>
      <c r="R9399" s="1"/>
      <c r="S9399" s="1"/>
      <c r="T9399" s="1"/>
      <c r="U9399" s="1"/>
      <c r="V9399" s="1"/>
      <c r="W9399" s="1"/>
      <c r="X9399" s="1"/>
      <c r="Y9399" s="1"/>
      <c r="Z9399" s="1"/>
      <c r="AA9399" s="1"/>
    </row>
    <row r="9400" spans="11:27" customFormat="1" ht="15" x14ac:dyDescent="0.25">
      <c r="K9400" s="1"/>
      <c r="L9400" s="1"/>
      <c r="M9400" s="1"/>
      <c r="N9400" s="1"/>
      <c r="O9400" s="2"/>
      <c r="P9400" s="1"/>
      <c r="Q9400" s="1"/>
      <c r="R9400" s="1"/>
      <c r="S9400" s="1"/>
      <c r="T9400" s="1"/>
      <c r="U9400" s="1"/>
      <c r="V9400" s="1"/>
      <c r="W9400" s="1"/>
      <c r="X9400" s="1"/>
      <c r="Y9400" s="1"/>
      <c r="Z9400" s="1"/>
      <c r="AA9400" s="1"/>
    </row>
    <row r="9401" spans="11:27" customFormat="1" ht="15" x14ac:dyDescent="0.25">
      <c r="K9401" s="1"/>
      <c r="L9401" s="1"/>
      <c r="M9401" s="1"/>
      <c r="N9401" s="1"/>
      <c r="O9401" s="2"/>
      <c r="P9401" s="1"/>
      <c r="Q9401" s="1"/>
      <c r="R9401" s="1"/>
      <c r="S9401" s="1"/>
      <c r="T9401" s="1"/>
      <c r="U9401" s="1"/>
      <c r="V9401" s="1"/>
      <c r="W9401" s="1"/>
      <c r="X9401" s="1"/>
      <c r="Y9401" s="1"/>
      <c r="Z9401" s="1"/>
      <c r="AA9401" s="1"/>
    </row>
    <row r="9402" spans="11:27" customFormat="1" ht="15" x14ac:dyDescent="0.25">
      <c r="K9402" s="1"/>
      <c r="L9402" s="1"/>
      <c r="M9402" s="1"/>
      <c r="N9402" s="1"/>
      <c r="O9402" s="2"/>
      <c r="P9402" s="1"/>
      <c r="Q9402" s="1"/>
      <c r="R9402" s="1"/>
      <c r="S9402" s="1"/>
      <c r="T9402" s="1"/>
      <c r="U9402" s="1"/>
      <c r="V9402" s="1"/>
      <c r="W9402" s="1"/>
      <c r="X9402" s="1"/>
      <c r="Y9402" s="1"/>
      <c r="Z9402" s="1"/>
      <c r="AA9402" s="1"/>
    </row>
    <row r="9403" spans="11:27" customFormat="1" ht="15" x14ac:dyDescent="0.25">
      <c r="K9403" s="1"/>
      <c r="L9403" s="1"/>
      <c r="M9403" s="1"/>
      <c r="N9403" s="1"/>
      <c r="O9403" s="2"/>
      <c r="P9403" s="1"/>
      <c r="Q9403" s="1"/>
      <c r="R9403" s="1"/>
      <c r="S9403" s="1"/>
      <c r="T9403" s="1"/>
      <c r="U9403" s="1"/>
      <c r="V9403" s="1"/>
      <c r="W9403" s="1"/>
      <c r="X9403" s="1"/>
      <c r="Y9403" s="1"/>
      <c r="Z9403" s="1"/>
      <c r="AA9403" s="1"/>
    </row>
    <row r="9404" spans="11:27" customFormat="1" ht="15" x14ac:dyDescent="0.25">
      <c r="K9404" s="1"/>
      <c r="L9404" s="1"/>
      <c r="M9404" s="1"/>
      <c r="N9404" s="1"/>
      <c r="O9404" s="2"/>
      <c r="P9404" s="1"/>
      <c r="Q9404" s="1"/>
      <c r="R9404" s="1"/>
      <c r="S9404" s="1"/>
      <c r="T9404" s="1"/>
      <c r="U9404" s="1"/>
      <c r="V9404" s="1"/>
      <c r="W9404" s="1"/>
      <c r="X9404" s="1"/>
      <c r="Y9404" s="1"/>
      <c r="Z9404" s="1"/>
      <c r="AA9404" s="1"/>
    </row>
    <row r="9405" spans="11:27" customFormat="1" ht="15" x14ac:dyDescent="0.25">
      <c r="K9405" s="1"/>
      <c r="L9405" s="1"/>
      <c r="M9405" s="1"/>
      <c r="N9405" s="1"/>
      <c r="O9405" s="2"/>
      <c r="P9405" s="1"/>
      <c r="Q9405" s="1"/>
      <c r="R9405" s="1"/>
      <c r="S9405" s="1"/>
      <c r="T9405" s="1"/>
      <c r="U9405" s="1"/>
      <c r="V9405" s="1"/>
      <c r="W9405" s="1"/>
      <c r="X9405" s="1"/>
      <c r="Y9405" s="1"/>
      <c r="Z9405" s="1"/>
      <c r="AA9405" s="1"/>
    </row>
    <row r="9406" spans="11:27" customFormat="1" ht="15" x14ac:dyDescent="0.25">
      <c r="K9406" s="1"/>
      <c r="L9406" s="1"/>
      <c r="M9406" s="1"/>
      <c r="N9406" s="1"/>
      <c r="O9406" s="2"/>
      <c r="P9406" s="1"/>
      <c r="Q9406" s="1"/>
      <c r="R9406" s="1"/>
      <c r="S9406" s="1"/>
      <c r="T9406" s="1"/>
      <c r="U9406" s="1"/>
      <c r="V9406" s="1"/>
      <c r="W9406" s="1"/>
      <c r="X9406" s="1"/>
      <c r="Y9406" s="1"/>
      <c r="Z9406" s="1"/>
      <c r="AA9406" s="1"/>
    </row>
    <row r="9407" spans="11:27" customFormat="1" ht="15" x14ac:dyDescent="0.25">
      <c r="K9407" s="1"/>
      <c r="L9407" s="1"/>
      <c r="M9407" s="1"/>
      <c r="N9407" s="1"/>
      <c r="O9407" s="2"/>
      <c r="P9407" s="1"/>
      <c r="Q9407" s="1"/>
      <c r="R9407" s="1"/>
      <c r="S9407" s="1"/>
      <c r="T9407" s="1"/>
      <c r="U9407" s="1"/>
      <c r="V9407" s="1"/>
      <c r="W9407" s="1"/>
      <c r="X9407" s="1"/>
      <c r="Y9407" s="1"/>
      <c r="Z9407" s="1"/>
      <c r="AA9407" s="1"/>
    </row>
    <row r="9408" spans="11:27" customFormat="1" ht="15" x14ac:dyDescent="0.25">
      <c r="K9408" s="1"/>
      <c r="L9408" s="1"/>
      <c r="M9408" s="1"/>
      <c r="N9408" s="1"/>
      <c r="O9408" s="2"/>
      <c r="P9408" s="1"/>
      <c r="Q9408" s="1"/>
      <c r="R9408" s="1"/>
      <c r="S9408" s="1"/>
      <c r="T9408" s="1"/>
      <c r="U9408" s="1"/>
      <c r="V9408" s="1"/>
      <c r="W9408" s="1"/>
      <c r="X9408" s="1"/>
      <c r="Y9408" s="1"/>
      <c r="Z9408" s="1"/>
      <c r="AA9408" s="1"/>
    </row>
    <row r="9409" spans="11:27" customFormat="1" ht="15" x14ac:dyDescent="0.25">
      <c r="K9409" s="1"/>
      <c r="L9409" s="1"/>
      <c r="M9409" s="1"/>
      <c r="N9409" s="1"/>
      <c r="O9409" s="2"/>
      <c r="P9409" s="1"/>
      <c r="Q9409" s="1"/>
      <c r="R9409" s="1"/>
      <c r="S9409" s="1"/>
      <c r="T9409" s="1"/>
      <c r="U9409" s="1"/>
      <c r="V9409" s="1"/>
      <c r="W9409" s="1"/>
      <c r="X9409" s="1"/>
      <c r="Y9409" s="1"/>
      <c r="Z9409" s="1"/>
      <c r="AA9409" s="1"/>
    </row>
    <row r="9410" spans="11:27" customFormat="1" ht="15" x14ac:dyDescent="0.25">
      <c r="K9410" s="1"/>
      <c r="L9410" s="1"/>
      <c r="M9410" s="1"/>
      <c r="N9410" s="1"/>
      <c r="O9410" s="2"/>
      <c r="P9410" s="1"/>
      <c r="Q9410" s="1"/>
      <c r="R9410" s="1"/>
      <c r="S9410" s="1"/>
      <c r="T9410" s="1"/>
      <c r="U9410" s="1"/>
      <c r="V9410" s="1"/>
      <c r="W9410" s="1"/>
      <c r="X9410" s="1"/>
      <c r="Y9410" s="1"/>
      <c r="Z9410" s="1"/>
      <c r="AA9410" s="1"/>
    </row>
    <row r="9411" spans="11:27" customFormat="1" ht="15" x14ac:dyDescent="0.25">
      <c r="K9411" s="1"/>
      <c r="L9411" s="1"/>
      <c r="M9411" s="1"/>
      <c r="N9411" s="1"/>
      <c r="O9411" s="2"/>
      <c r="P9411" s="1"/>
      <c r="Q9411" s="1"/>
      <c r="R9411" s="1"/>
      <c r="S9411" s="1"/>
      <c r="T9411" s="1"/>
      <c r="U9411" s="1"/>
      <c r="V9411" s="1"/>
      <c r="W9411" s="1"/>
      <c r="X9411" s="1"/>
      <c r="Y9411" s="1"/>
      <c r="Z9411" s="1"/>
      <c r="AA9411" s="1"/>
    </row>
    <row r="9412" spans="11:27" customFormat="1" ht="15" x14ac:dyDescent="0.25">
      <c r="K9412" s="1"/>
      <c r="L9412" s="1"/>
      <c r="M9412" s="1"/>
      <c r="N9412" s="1"/>
      <c r="O9412" s="2"/>
      <c r="P9412" s="1"/>
      <c r="Q9412" s="1"/>
      <c r="R9412" s="1"/>
      <c r="S9412" s="1"/>
      <c r="T9412" s="1"/>
      <c r="U9412" s="1"/>
      <c r="V9412" s="1"/>
      <c r="W9412" s="1"/>
      <c r="X9412" s="1"/>
      <c r="Y9412" s="1"/>
      <c r="Z9412" s="1"/>
      <c r="AA9412" s="1"/>
    </row>
    <row r="9413" spans="11:27" customFormat="1" ht="15" x14ac:dyDescent="0.25">
      <c r="K9413" s="1"/>
      <c r="L9413" s="1"/>
      <c r="M9413" s="1"/>
      <c r="N9413" s="1"/>
      <c r="O9413" s="2"/>
      <c r="P9413" s="1"/>
      <c r="Q9413" s="1"/>
      <c r="R9413" s="1"/>
      <c r="S9413" s="1"/>
      <c r="T9413" s="1"/>
      <c r="U9413" s="1"/>
      <c r="V9413" s="1"/>
      <c r="W9413" s="1"/>
      <c r="X9413" s="1"/>
      <c r="Y9413" s="1"/>
      <c r="Z9413" s="1"/>
      <c r="AA9413" s="1"/>
    </row>
    <row r="9414" spans="11:27" customFormat="1" ht="15" x14ac:dyDescent="0.25">
      <c r="K9414" s="1"/>
      <c r="L9414" s="1"/>
      <c r="M9414" s="1"/>
      <c r="N9414" s="1"/>
      <c r="O9414" s="2"/>
      <c r="P9414" s="1"/>
      <c r="Q9414" s="1"/>
      <c r="R9414" s="1"/>
      <c r="S9414" s="1"/>
      <c r="T9414" s="1"/>
      <c r="U9414" s="1"/>
      <c r="V9414" s="1"/>
      <c r="W9414" s="1"/>
      <c r="X9414" s="1"/>
      <c r="Y9414" s="1"/>
      <c r="Z9414" s="1"/>
      <c r="AA9414" s="1"/>
    </row>
    <row r="9415" spans="11:27" customFormat="1" ht="15" x14ac:dyDescent="0.25">
      <c r="K9415" s="1"/>
      <c r="L9415" s="1"/>
      <c r="M9415" s="1"/>
      <c r="N9415" s="1"/>
      <c r="O9415" s="2"/>
      <c r="P9415" s="1"/>
      <c r="Q9415" s="1"/>
      <c r="R9415" s="1"/>
      <c r="S9415" s="1"/>
      <c r="T9415" s="1"/>
      <c r="U9415" s="1"/>
      <c r="V9415" s="1"/>
      <c r="W9415" s="1"/>
      <c r="X9415" s="1"/>
      <c r="Y9415" s="1"/>
      <c r="Z9415" s="1"/>
      <c r="AA9415" s="1"/>
    </row>
    <row r="9416" spans="11:27" customFormat="1" ht="15" x14ac:dyDescent="0.25">
      <c r="K9416" s="1"/>
      <c r="L9416" s="1"/>
      <c r="M9416" s="1"/>
      <c r="N9416" s="1"/>
      <c r="O9416" s="2"/>
      <c r="P9416" s="1"/>
      <c r="Q9416" s="1"/>
      <c r="R9416" s="1"/>
      <c r="S9416" s="1"/>
      <c r="T9416" s="1"/>
      <c r="U9416" s="1"/>
      <c r="V9416" s="1"/>
      <c r="W9416" s="1"/>
      <c r="X9416" s="1"/>
      <c r="Y9416" s="1"/>
      <c r="Z9416" s="1"/>
      <c r="AA9416" s="1"/>
    </row>
    <row r="9417" spans="11:27" customFormat="1" ht="15" x14ac:dyDescent="0.25">
      <c r="K9417" s="1"/>
      <c r="L9417" s="1"/>
      <c r="M9417" s="1"/>
      <c r="N9417" s="1"/>
      <c r="O9417" s="2"/>
      <c r="P9417" s="1"/>
      <c r="Q9417" s="1"/>
      <c r="R9417" s="1"/>
      <c r="S9417" s="1"/>
      <c r="T9417" s="1"/>
      <c r="U9417" s="1"/>
      <c r="V9417" s="1"/>
      <c r="W9417" s="1"/>
      <c r="X9417" s="1"/>
      <c r="Y9417" s="1"/>
      <c r="Z9417" s="1"/>
      <c r="AA9417" s="1"/>
    </row>
    <row r="9418" spans="11:27" customFormat="1" ht="15" x14ac:dyDescent="0.25">
      <c r="K9418" s="1"/>
      <c r="L9418" s="1"/>
      <c r="M9418" s="1"/>
      <c r="N9418" s="1"/>
      <c r="O9418" s="2"/>
      <c r="P9418" s="1"/>
      <c r="Q9418" s="1"/>
      <c r="R9418" s="1"/>
      <c r="S9418" s="1"/>
      <c r="T9418" s="1"/>
      <c r="U9418" s="1"/>
      <c r="V9418" s="1"/>
      <c r="W9418" s="1"/>
      <c r="X9418" s="1"/>
      <c r="Y9418" s="1"/>
      <c r="Z9418" s="1"/>
      <c r="AA9418" s="1"/>
    </row>
    <row r="9419" spans="11:27" customFormat="1" ht="15" x14ac:dyDescent="0.25">
      <c r="K9419" s="1"/>
      <c r="L9419" s="1"/>
      <c r="M9419" s="1"/>
      <c r="N9419" s="1"/>
      <c r="O9419" s="2"/>
      <c r="P9419" s="1"/>
      <c r="Q9419" s="1"/>
      <c r="R9419" s="1"/>
      <c r="S9419" s="1"/>
      <c r="T9419" s="1"/>
      <c r="U9419" s="1"/>
      <c r="V9419" s="1"/>
      <c r="W9419" s="1"/>
      <c r="X9419" s="1"/>
      <c r="Y9419" s="1"/>
      <c r="Z9419" s="1"/>
      <c r="AA9419" s="1"/>
    </row>
    <row r="9420" spans="11:27" customFormat="1" ht="15" x14ac:dyDescent="0.25">
      <c r="K9420" s="1"/>
      <c r="L9420" s="1"/>
      <c r="M9420" s="1"/>
      <c r="N9420" s="1"/>
      <c r="O9420" s="2"/>
      <c r="P9420" s="1"/>
      <c r="Q9420" s="1"/>
      <c r="R9420" s="1"/>
      <c r="S9420" s="1"/>
      <c r="T9420" s="1"/>
      <c r="U9420" s="1"/>
      <c r="V9420" s="1"/>
      <c r="W9420" s="1"/>
      <c r="X9420" s="1"/>
      <c r="Y9420" s="1"/>
      <c r="Z9420" s="1"/>
      <c r="AA9420" s="1"/>
    </row>
    <row r="9421" spans="11:27" customFormat="1" ht="15" x14ac:dyDescent="0.25">
      <c r="K9421" s="1"/>
      <c r="L9421" s="1"/>
      <c r="M9421" s="1"/>
      <c r="N9421" s="1"/>
      <c r="O9421" s="2"/>
      <c r="P9421" s="1"/>
      <c r="Q9421" s="1"/>
      <c r="R9421" s="1"/>
      <c r="S9421" s="1"/>
      <c r="T9421" s="1"/>
      <c r="U9421" s="1"/>
      <c r="V9421" s="1"/>
      <c r="W9421" s="1"/>
      <c r="X9421" s="1"/>
      <c r="Y9421" s="1"/>
      <c r="Z9421" s="1"/>
      <c r="AA9421" s="1"/>
    </row>
    <row r="9422" spans="11:27" customFormat="1" ht="15" x14ac:dyDescent="0.25">
      <c r="K9422" s="1"/>
      <c r="L9422" s="1"/>
      <c r="M9422" s="1"/>
      <c r="N9422" s="1"/>
      <c r="O9422" s="2"/>
      <c r="P9422" s="1"/>
      <c r="Q9422" s="1"/>
      <c r="R9422" s="1"/>
      <c r="S9422" s="1"/>
      <c r="T9422" s="1"/>
      <c r="U9422" s="1"/>
      <c r="V9422" s="1"/>
      <c r="W9422" s="1"/>
      <c r="X9422" s="1"/>
      <c r="Y9422" s="1"/>
      <c r="Z9422" s="1"/>
      <c r="AA9422" s="1"/>
    </row>
    <row r="9423" spans="11:27" customFormat="1" ht="15" x14ac:dyDescent="0.25">
      <c r="K9423" s="1"/>
      <c r="L9423" s="1"/>
      <c r="M9423" s="1"/>
      <c r="N9423" s="1"/>
      <c r="O9423" s="2"/>
      <c r="P9423" s="1"/>
      <c r="Q9423" s="1"/>
      <c r="R9423" s="1"/>
      <c r="S9423" s="1"/>
      <c r="T9423" s="1"/>
      <c r="U9423" s="1"/>
      <c r="V9423" s="1"/>
      <c r="W9423" s="1"/>
      <c r="X9423" s="1"/>
      <c r="Y9423" s="1"/>
      <c r="Z9423" s="1"/>
      <c r="AA9423" s="1"/>
    </row>
    <row r="9424" spans="11:27" customFormat="1" ht="15" x14ac:dyDescent="0.25">
      <c r="K9424" s="1"/>
      <c r="L9424" s="1"/>
      <c r="M9424" s="1"/>
      <c r="N9424" s="1"/>
      <c r="O9424" s="2"/>
      <c r="P9424" s="1"/>
      <c r="Q9424" s="1"/>
      <c r="R9424" s="1"/>
      <c r="S9424" s="1"/>
      <c r="T9424" s="1"/>
      <c r="U9424" s="1"/>
      <c r="V9424" s="1"/>
      <c r="W9424" s="1"/>
      <c r="X9424" s="1"/>
      <c r="Y9424" s="1"/>
      <c r="Z9424" s="1"/>
      <c r="AA9424" s="1"/>
    </row>
    <row r="9425" spans="11:27" customFormat="1" ht="15" x14ac:dyDescent="0.25">
      <c r="K9425" s="1"/>
      <c r="L9425" s="1"/>
      <c r="M9425" s="1"/>
      <c r="N9425" s="1"/>
      <c r="O9425" s="2"/>
      <c r="P9425" s="1"/>
      <c r="Q9425" s="1"/>
      <c r="R9425" s="1"/>
      <c r="S9425" s="1"/>
      <c r="T9425" s="1"/>
      <c r="U9425" s="1"/>
      <c r="V9425" s="1"/>
      <c r="W9425" s="1"/>
      <c r="X9425" s="1"/>
      <c r="Y9425" s="1"/>
      <c r="Z9425" s="1"/>
      <c r="AA9425" s="1"/>
    </row>
    <row r="9426" spans="11:27" customFormat="1" ht="15" x14ac:dyDescent="0.25">
      <c r="K9426" s="1"/>
      <c r="L9426" s="1"/>
      <c r="M9426" s="1"/>
      <c r="N9426" s="1"/>
      <c r="O9426" s="2"/>
      <c r="P9426" s="1"/>
      <c r="Q9426" s="1"/>
      <c r="R9426" s="1"/>
      <c r="S9426" s="1"/>
      <c r="T9426" s="1"/>
      <c r="U9426" s="1"/>
      <c r="V9426" s="1"/>
      <c r="W9426" s="1"/>
      <c r="X9426" s="1"/>
      <c r="Y9426" s="1"/>
      <c r="Z9426" s="1"/>
      <c r="AA9426" s="1"/>
    </row>
    <row r="9427" spans="11:27" customFormat="1" ht="15" x14ac:dyDescent="0.25">
      <c r="K9427" s="1"/>
      <c r="L9427" s="1"/>
      <c r="M9427" s="1"/>
      <c r="N9427" s="1"/>
      <c r="O9427" s="2"/>
      <c r="P9427" s="1"/>
      <c r="Q9427" s="1"/>
      <c r="R9427" s="1"/>
      <c r="S9427" s="1"/>
      <c r="T9427" s="1"/>
      <c r="U9427" s="1"/>
      <c r="V9427" s="1"/>
      <c r="W9427" s="1"/>
      <c r="X9427" s="1"/>
      <c r="Y9427" s="1"/>
      <c r="Z9427" s="1"/>
      <c r="AA9427" s="1"/>
    </row>
    <row r="9428" spans="11:27" customFormat="1" ht="15" x14ac:dyDescent="0.25">
      <c r="K9428" s="1"/>
      <c r="L9428" s="1"/>
      <c r="M9428" s="1"/>
      <c r="N9428" s="1"/>
      <c r="O9428" s="2"/>
      <c r="P9428" s="1"/>
      <c r="Q9428" s="1"/>
      <c r="R9428" s="1"/>
      <c r="S9428" s="1"/>
      <c r="T9428" s="1"/>
      <c r="U9428" s="1"/>
      <c r="V9428" s="1"/>
      <c r="W9428" s="1"/>
      <c r="X9428" s="1"/>
      <c r="Y9428" s="1"/>
      <c r="Z9428" s="1"/>
      <c r="AA9428" s="1"/>
    </row>
    <row r="9429" spans="11:27" customFormat="1" ht="15" x14ac:dyDescent="0.25">
      <c r="K9429" s="1"/>
      <c r="L9429" s="1"/>
      <c r="M9429" s="1"/>
      <c r="N9429" s="1"/>
      <c r="O9429" s="2"/>
      <c r="P9429" s="1"/>
      <c r="Q9429" s="1"/>
      <c r="R9429" s="1"/>
      <c r="S9429" s="1"/>
      <c r="T9429" s="1"/>
      <c r="U9429" s="1"/>
      <c r="V9429" s="1"/>
      <c r="W9429" s="1"/>
      <c r="X9429" s="1"/>
      <c r="Y9429" s="1"/>
      <c r="Z9429" s="1"/>
      <c r="AA9429" s="1"/>
    </row>
    <row r="9430" spans="11:27" customFormat="1" ht="15" x14ac:dyDescent="0.25">
      <c r="K9430" s="1"/>
      <c r="L9430" s="1"/>
      <c r="M9430" s="1"/>
      <c r="N9430" s="1"/>
      <c r="O9430" s="2"/>
      <c r="P9430" s="1"/>
      <c r="Q9430" s="1"/>
      <c r="R9430" s="1"/>
      <c r="S9430" s="1"/>
      <c r="T9430" s="1"/>
      <c r="U9430" s="1"/>
      <c r="V9430" s="1"/>
      <c r="W9430" s="1"/>
      <c r="X9430" s="1"/>
      <c r="Y9430" s="1"/>
      <c r="Z9430" s="1"/>
      <c r="AA9430" s="1"/>
    </row>
    <row r="9431" spans="11:27" customFormat="1" ht="15" x14ac:dyDescent="0.25">
      <c r="K9431" s="1"/>
      <c r="L9431" s="1"/>
      <c r="M9431" s="1"/>
      <c r="N9431" s="1"/>
      <c r="O9431" s="2"/>
      <c r="P9431" s="1"/>
      <c r="Q9431" s="1"/>
      <c r="R9431" s="1"/>
      <c r="S9431" s="1"/>
      <c r="T9431" s="1"/>
      <c r="U9431" s="1"/>
      <c r="V9431" s="1"/>
      <c r="W9431" s="1"/>
      <c r="X9431" s="1"/>
      <c r="Y9431" s="1"/>
      <c r="Z9431" s="1"/>
      <c r="AA9431" s="1"/>
    </row>
    <row r="9432" spans="11:27" customFormat="1" ht="15" x14ac:dyDescent="0.25">
      <c r="K9432" s="1"/>
      <c r="L9432" s="1"/>
      <c r="M9432" s="1"/>
      <c r="N9432" s="1"/>
      <c r="O9432" s="2"/>
      <c r="P9432" s="1"/>
      <c r="Q9432" s="1"/>
      <c r="R9432" s="1"/>
      <c r="S9432" s="1"/>
      <c r="T9432" s="1"/>
      <c r="U9432" s="1"/>
      <c r="V9432" s="1"/>
      <c r="W9432" s="1"/>
      <c r="X9432" s="1"/>
      <c r="Y9432" s="1"/>
      <c r="Z9432" s="1"/>
      <c r="AA9432" s="1"/>
    </row>
    <row r="9433" spans="11:27" customFormat="1" ht="15" x14ac:dyDescent="0.25">
      <c r="K9433" s="1"/>
      <c r="L9433" s="1"/>
      <c r="M9433" s="1"/>
      <c r="N9433" s="1"/>
      <c r="O9433" s="2"/>
      <c r="P9433" s="1"/>
      <c r="Q9433" s="1"/>
      <c r="R9433" s="1"/>
      <c r="S9433" s="1"/>
      <c r="T9433" s="1"/>
      <c r="U9433" s="1"/>
      <c r="V9433" s="1"/>
      <c r="W9433" s="1"/>
      <c r="X9433" s="1"/>
      <c r="Y9433" s="1"/>
      <c r="Z9433" s="1"/>
      <c r="AA9433" s="1"/>
    </row>
    <row r="9434" spans="11:27" customFormat="1" ht="15" x14ac:dyDescent="0.25">
      <c r="K9434" s="1"/>
      <c r="L9434" s="1"/>
      <c r="M9434" s="1"/>
      <c r="N9434" s="1"/>
      <c r="O9434" s="2"/>
      <c r="P9434" s="1"/>
      <c r="Q9434" s="1"/>
      <c r="R9434" s="1"/>
      <c r="S9434" s="1"/>
      <c r="T9434" s="1"/>
      <c r="U9434" s="1"/>
      <c r="V9434" s="1"/>
      <c r="W9434" s="1"/>
      <c r="X9434" s="1"/>
      <c r="Y9434" s="1"/>
      <c r="Z9434" s="1"/>
      <c r="AA9434" s="1"/>
    </row>
    <row r="9435" spans="11:27" customFormat="1" ht="15" x14ac:dyDescent="0.25">
      <c r="K9435" s="1"/>
      <c r="L9435" s="1"/>
      <c r="M9435" s="1"/>
      <c r="N9435" s="1"/>
      <c r="O9435" s="2"/>
      <c r="P9435" s="1"/>
      <c r="Q9435" s="1"/>
      <c r="R9435" s="1"/>
      <c r="S9435" s="1"/>
      <c r="T9435" s="1"/>
      <c r="U9435" s="1"/>
      <c r="V9435" s="1"/>
      <c r="W9435" s="1"/>
      <c r="X9435" s="1"/>
      <c r="Y9435" s="1"/>
      <c r="Z9435" s="1"/>
      <c r="AA9435" s="1"/>
    </row>
    <row r="9436" spans="11:27" customFormat="1" ht="15" x14ac:dyDescent="0.25">
      <c r="K9436" s="1"/>
      <c r="L9436" s="1"/>
      <c r="M9436" s="1"/>
      <c r="N9436" s="1"/>
      <c r="O9436" s="2"/>
      <c r="P9436" s="1"/>
      <c r="Q9436" s="1"/>
      <c r="R9436" s="1"/>
      <c r="S9436" s="1"/>
      <c r="T9436" s="1"/>
      <c r="U9436" s="1"/>
      <c r="V9436" s="1"/>
      <c r="W9436" s="1"/>
      <c r="X9436" s="1"/>
      <c r="Y9436" s="1"/>
      <c r="Z9436" s="1"/>
      <c r="AA9436" s="1"/>
    </row>
    <row r="9437" spans="11:27" customFormat="1" ht="15" x14ac:dyDescent="0.25">
      <c r="K9437" s="1"/>
      <c r="L9437" s="1"/>
      <c r="M9437" s="1"/>
      <c r="N9437" s="1"/>
      <c r="O9437" s="2"/>
      <c r="P9437" s="1"/>
      <c r="Q9437" s="1"/>
      <c r="R9437" s="1"/>
      <c r="S9437" s="1"/>
      <c r="T9437" s="1"/>
      <c r="U9437" s="1"/>
      <c r="V9437" s="1"/>
      <c r="W9437" s="1"/>
      <c r="X9437" s="1"/>
      <c r="Y9437" s="1"/>
      <c r="Z9437" s="1"/>
      <c r="AA9437" s="1"/>
    </row>
    <row r="9438" spans="11:27" customFormat="1" ht="15" x14ac:dyDescent="0.25">
      <c r="K9438" s="1"/>
      <c r="L9438" s="1"/>
      <c r="M9438" s="1"/>
      <c r="N9438" s="1"/>
      <c r="O9438" s="2"/>
      <c r="P9438" s="1"/>
      <c r="Q9438" s="1"/>
      <c r="R9438" s="1"/>
      <c r="S9438" s="1"/>
      <c r="T9438" s="1"/>
      <c r="U9438" s="1"/>
      <c r="V9438" s="1"/>
      <c r="W9438" s="1"/>
      <c r="X9438" s="1"/>
      <c r="Y9438" s="1"/>
      <c r="Z9438" s="1"/>
      <c r="AA9438" s="1"/>
    </row>
    <row r="9439" spans="11:27" customFormat="1" ht="15" x14ac:dyDescent="0.25">
      <c r="K9439" s="1"/>
      <c r="L9439" s="1"/>
      <c r="M9439" s="1"/>
      <c r="N9439" s="1"/>
      <c r="O9439" s="2"/>
      <c r="P9439" s="1"/>
      <c r="Q9439" s="1"/>
      <c r="R9439" s="1"/>
      <c r="S9439" s="1"/>
      <c r="T9439" s="1"/>
      <c r="U9439" s="1"/>
      <c r="V9439" s="1"/>
      <c r="W9439" s="1"/>
      <c r="X9439" s="1"/>
      <c r="Y9439" s="1"/>
      <c r="Z9439" s="1"/>
      <c r="AA9439" s="1"/>
    </row>
    <row r="9440" spans="11:27" customFormat="1" ht="15" x14ac:dyDescent="0.25">
      <c r="K9440" s="1"/>
      <c r="L9440" s="1"/>
      <c r="M9440" s="1"/>
      <c r="N9440" s="1"/>
      <c r="O9440" s="2"/>
      <c r="P9440" s="1"/>
      <c r="Q9440" s="1"/>
      <c r="R9440" s="1"/>
      <c r="S9440" s="1"/>
      <c r="T9440" s="1"/>
      <c r="U9440" s="1"/>
      <c r="V9440" s="1"/>
      <c r="W9440" s="1"/>
      <c r="X9440" s="1"/>
      <c r="Y9440" s="1"/>
      <c r="Z9440" s="1"/>
      <c r="AA9440" s="1"/>
    </row>
    <row r="9441" spans="11:27" customFormat="1" ht="15" x14ac:dyDescent="0.25">
      <c r="K9441" s="1"/>
      <c r="L9441" s="1"/>
      <c r="M9441" s="1"/>
      <c r="N9441" s="1"/>
      <c r="O9441" s="2"/>
      <c r="P9441" s="1"/>
      <c r="Q9441" s="1"/>
      <c r="R9441" s="1"/>
      <c r="S9441" s="1"/>
      <c r="T9441" s="1"/>
      <c r="U9441" s="1"/>
      <c r="V9441" s="1"/>
      <c r="W9441" s="1"/>
      <c r="X9441" s="1"/>
      <c r="Y9441" s="1"/>
      <c r="Z9441" s="1"/>
      <c r="AA9441" s="1"/>
    </row>
    <row r="9442" spans="11:27" customFormat="1" ht="15" x14ac:dyDescent="0.25">
      <c r="K9442" s="1"/>
      <c r="L9442" s="1"/>
      <c r="M9442" s="1"/>
      <c r="N9442" s="1"/>
      <c r="O9442" s="2"/>
      <c r="P9442" s="1"/>
      <c r="Q9442" s="1"/>
      <c r="R9442" s="1"/>
      <c r="S9442" s="1"/>
      <c r="T9442" s="1"/>
      <c r="U9442" s="1"/>
      <c r="V9442" s="1"/>
      <c r="W9442" s="1"/>
      <c r="X9442" s="1"/>
      <c r="Y9442" s="1"/>
      <c r="Z9442" s="1"/>
      <c r="AA9442" s="1"/>
    </row>
    <row r="9443" spans="11:27" customFormat="1" ht="15" x14ac:dyDescent="0.25">
      <c r="K9443" s="1"/>
      <c r="L9443" s="1"/>
      <c r="M9443" s="1"/>
      <c r="N9443" s="1"/>
      <c r="O9443" s="2"/>
      <c r="P9443" s="1"/>
      <c r="Q9443" s="1"/>
      <c r="R9443" s="1"/>
      <c r="S9443" s="1"/>
      <c r="T9443" s="1"/>
      <c r="U9443" s="1"/>
      <c r="V9443" s="1"/>
      <c r="W9443" s="1"/>
      <c r="X9443" s="1"/>
      <c r="Y9443" s="1"/>
      <c r="Z9443" s="1"/>
      <c r="AA9443" s="1"/>
    </row>
    <row r="9444" spans="11:27" customFormat="1" ht="15" x14ac:dyDescent="0.25">
      <c r="K9444" s="1"/>
      <c r="L9444" s="1"/>
      <c r="M9444" s="1"/>
      <c r="N9444" s="1"/>
      <c r="O9444" s="2"/>
      <c r="P9444" s="1"/>
      <c r="Q9444" s="1"/>
      <c r="R9444" s="1"/>
      <c r="S9444" s="1"/>
      <c r="T9444" s="1"/>
      <c r="U9444" s="1"/>
      <c r="V9444" s="1"/>
      <c r="W9444" s="1"/>
      <c r="X9444" s="1"/>
      <c r="Y9444" s="1"/>
      <c r="Z9444" s="1"/>
      <c r="AA9444" s="1"/>
    </row>
    <row r="9445" spans="11:27" customFormat="1" ht="15" x14ac:dyDescent="0.25">
      <c r="K9445" s="1"/>
      <c r="L9445" s="1"/>
      <c r="M9445" s="1"/>
      <c r="N9445" s="1"/>
      <c r="O9445" s="2"/>
      <c r="P9445" s="1"/>
      <c r="Q9445" s="1"/>
      <c r="R9445" s="1"/>
      <c r="S9445" s="1"/>
      <c r="T9445" s="1"/>
      <c r="U9445" s="1"/>
      <c r="V9445" s="1"/>
      <c r="W9445" s="1"/>
      <c r="X9445" s="1"/>
      <c r="Y9445" s="1"/>
      <c r="Z9445" s="1"/>
      <c r="AA9445" s="1"/>
    </row>
    <row r="9446" spans="11:27" customFormat="1" ht="15" x14ac:dyDescent="0.25">
      <c r="K9446" s="1"/>
      <c r="L9446" s="1"/>
      <c r="M9446" s="1"/>
      <c r="N9446" s="1"/>
      <c r="O9446" s="2"/>
      <c r="P9446" s="1"/>
      <c r="Q9446" s="1"/>
      <c r="R9446" s="1"/>
      <c r="S9446" s="1"/>
      <c r="T9446" s="1"/>
      <c r="U9446" s="1"/>
      <c r="V9446" s="1"/>
      <c r="W9446" s="1"/>
      <c r="X9446" s="1"/>
      <c r="Y9446" s="1"/>
      <c r="Z9446" s="1"/>
      <c r="AA9446" s="1"/>
    </row>
    <row r="9447" spans="11:27" customFormat="1" ht="15" x14ac:dyDescent="0.25">
      <c r="K9447" s="1"/>
      <c r="L9447" s="1"/>
      <c r="M9447" s="1"/>
      <c r="N9447" s="1"/>
      <c r="O9447" s="2"/>
      <c r="P9447" s="1"/>
      <c r="Q9447" s="1"/>
      <c r="R9447" s="1"/>
      <c r="S9447" s="1"/>
      <c r="T9447" s="1"/>
      <c r="U9447" s="1"/>
      <c r="V9447" s="1"/>
      <c r="W9447" s="1"/>
      <c r="X9447" s="1"/>
      <c r="Y9447" s="1"/>
      <c r="Z9447" s="1"/>
      <c r="AA9447" s="1"/>
    </row>
    <row r="9448" spans="11:27" customFormat="1" ht="15" x14ac:dyDescent="0.25">
      <c r="K9448" s="1"/>
      <c r="L9448" s="1"/>
      <c r="M9448" s="1"/>
      <c r="N9448" s="1"/>
      <c r="O9448" s="2"/>
      <c r="P9448" s="1"/>
      <c r="Q9448" s="1"/>
      <c r="R9448" s="1"/>
      <c r="S9448" s="1"/>
      <c r="T9448" s="1"/>
      <c r="U9448" s="1"/>
      <c r="V9448" s="1"/>
      <c r="W9448" s="1"/>
      <c r="X9448" s="1"/>
      <c r="Y9448" s="1"/>
      <c r="Z9448" s="1"/>
      <c r="AA9448" s="1"/>
    </row>
    <row r="9449" spans="11:27" customFormat="1" ht="15" x14ac:dyDescent="0.25">
      <c r="K9449" s="1"/>
      <c r="L9449" s="1"/>
      <c r="M9449" s="1"/>
      <c r="N9449" s="1"/>
      <c r="O9449" s="2"/>
      <c r="P9449" s="1"/>
      <c r="Q9449" s="1"/>
      <c r="R9449" s="1"/>
      <c r="S9449" s="1"/>
      <c r="T9449" s="1"/>
      <c r="U9449" s="1"/>
      <c r="V9449" s="1"/>
      <c r="W9449" s="1"/>
      <c r="X9449" s="1"/>
      <c r="Y9449" s="1"/>
      <c r="Z9449" s="1"/>
      <c r="AA9449" s="1"/>
    </row>
    <row r="9450" spans="11:27" customFormat="1" ht="15" x14ac:dyDescent="0.25">
      <c r="K9450" s="1"/>
      <c r="L9450" s="1"/>
      <c r="M9450" s="1"/>
      <c r="N9450" s="1"/>
      <c r="O9450" s="2"/>
      <c r="P9450" s="1"/>
      <c r="Q9450" s="1"/>
      <c r="R9450" s="1"/>
      <c r="S9450" s="1"/>
      <c r="T9450" s="1"/>
      <c r="U9450" s="1"/>
      <c r="V9450" s="1"/>
      <c r="W9450" s="1"/>
      <c r="X9450" s="1"/>
      <c r="Y9450" s="1"/>
      <c r="Z9450" s="1"/>
      <c r="AA9450" s="1"/>
    </row>
    <row r="9451" spans="11:27" customFormat="1" ht="15" x14ac:dyDescent="0.25">
      <c r="K9451" s="1"/>
      <c r="L9451" s="1"/>
      <c r="M9451" s="1"/>
      <c r="N9451" s="1"/>
      <c r="O9451" s="2"/>
      <c r="P9451" s="1"/>
      <c r="Q9451" s="1"/>
      <c r="R9451" s="1"/>
      <c r="S9451" s="1"/>
      <c r="T9451" s="1"/>
      <c r="U9451" s="1"/>
      <c r="V9451" s="1"/>
      <c r="W9451" s="1"/>
      <c r="X9451" s="1"/>
      <c r="Y9451" s="1"/>
      <c r="Z9451" s="1"/>
      <c r="AA9451" s="1"/>
    </row>
    <row r="9452" spans="11:27" customFormat="1" ht="15" x14ac:dyDescent="0.25">
      <c r="K9452" s="1"/>
      <c r="L9452" s="1"/>
      <c r="M9452" s="1"/>
      <c r="N9452" s="1"/>
      <c r="O9452" s="2"/>
      <c r="P9452" s="1"/>
      <c r="Q9452" s="1"/>
      <c r="R9452" s="1"/>
      <c r="S9452" s="1"/>
      <c r="T9452" s="1"/>
      <c r="U9452" s="1"/>
      <c r="V9452" s="1"/>
      <c r="W9452" s="1"/>
      <c r="X9452" s="1"/>
      <c r="Y9452" s="1"/>
      <c r="Z9452" s="1"/>
      <c r="AA9452" s="1"/>
    </row>
    <row r="9453" spans="11:27" customFormat="1" ht="15" x14ac:dyDescent="0.25">
      <c r="K9453" s="1"/>
      <c r="L9453" s="1"/>
      <c r="M9453" s="1"/>
      <c r="N9453" s="1"/>
      <c r="O9453" s="2"/>
      <c r="P9453" s="1"/>
      <c r="Q9453" s="1"/>
      <c r="R9453" s="1"/>
      <c r="S9453" s="1"/>
      <c r="T9453" s="1"/>
      <c r="U9453" s="1"/>
      <c r="V9453" s="1"/>
      <c r="W9453" s="1"/>
      <c r="X9453" s="1"/>
      <c r="Y9453" s="1"/>
      <c r="Z9453" s="1"/>
      <c r="AA9453" s="1"/>
    </row>
    <row r="9454" spans="11:27" customFormat="1" ht="15" x14ac:dyDescent="0.25">
      <c r="K9454" s="1"/>
      <c r="L9454" s="1"/>
      <c r="M9454" s="1"/>
      <c r="N9454" s="1"/>
      <c r="O9454" s="2"/>
      <c r="P9454" s="1"/>
      <c r="Q9454" s="1"/>
      <c r="R9454" s="1"/>
      <c r="S9454" s="1"/>
      <c r="T9454" s="1"/>
      <c r="U9454" s="1"/>
      <c r="V9454" s="1"/>
      <c r="W9454" s="1"/>
      <c r="X9454" s="1"/>
      <c r="Y9454" s="1"/>
      <c r="Z9454" s="1"/>
      <c r="AA9454" s="1"/>
    </row>
    <row r="9455" spans="11:27" customFormat="1" ht="15" x14ac:dyDescent="0.25">
      <c r="K9455" s="1"/>
      <c r="L9455" s="1"/>
      <c r="M9455" s="1"/>
      <c r="N9455" s="1"/>
      <c r="O9455" s="2"/>
      <c r="P9455" s="1"/>
      <c r="Q9455" s="1"/>
      <c r="R9455" s="1"/>
      <c r="S9455" s="1"/>
      <c r="T9455" s="1"/>
      <c r="U9455" s="1"/>
      <c r="V9455" s="1"/>
      <c r="W9455" s="1"/>
      <c r="X9455" s="1"/>
      <c r="Y9455" s="1"/>
      <c r="Z9455" s="1"/>
      <c r="AA9455" s="1"/>
    </row>
    <row r="9456" spans="11:27" customFormat="1" ht="15" x14ac:dyDescent="0.25">
      <c r="K9456" s="1"/>
      <c r="L9456" s="1"/>
      <c r="M9456" s="1"/>
      <c r="N9456" s="1"/>
      <c r="O9456" s="2"/>
      <c r="P9456" s="1"/>
      <c r="Q9456" s="1"/>
      <c r="R9456" s="1"/>
      <c r="S9456" s="1"/>
      <c r="T9456" s="1"/>
      <c r="U9456" s="1"/>
      <c r="V9456" s="1"/>
      <c r="W9456" s="1"/>
      <c r="X9456" s="1"/>
      <c r="Y9456" s="1"/>
      <c r="Z9456" s="1"/>
      <c r="AA9456" s="1"/>
    </row>
    <row r="9457" spans="11:27" customFormat="1" ht="15" x14ac:dyDescent="0.25">
      <c r="K9457" s="1"/>
      <c r="L9457" s="1"/>
      <c r="M9457" s="1"/>
      <c r="N9457" s="1"/>
      <c r="O9457" s="2"/>
      <c r="P9457" s="1"/>
      <c r="Q9457" s="1"/>
      <c r="R9457" s="1"/>
      <c r="S9457" s="1"/>
      <c r="T9457" s="1"/>
      <c r="U9457" s="1"/>
      <c r="V9457" s="1"/>
      <c r="W9457" s="1"/>
      <c r="X9457" s="1"/>
      <c r="Y9457" s="1"/>
      <c r="Z9457" s="1"/>
      <c r="AA9457" s="1"/>
    </row>
    <row r="9458" spans="11:27" customFormat="1" ht="15" x14ac:dyDescent="0.25">
      <c r="K9458" s="1"/>
      <c r="L9458" s="1"/>
      <c r="M9458" s="1"/>
      <c r="N9458" s="1"/>
      <c r="O9458" s="2"/>
      <c r="P9458" s="1"/>
      <c r="Q9458" s="1"/>
      <c r="R9458" s="1"/>
      <c r="S9458" s="1"/>
      <c r="T9458" s="1"/>
      <c r="U9458" s="1"/>
      <c r="V9458" s="1"/>
      <c r="W9458" s="1"/>
      <c r="X9458" s="1"/>
      <c r="Y9458" s="1"/>
      <c r="Z9458" s="1"/>
      <c r="AA9458" s="1"/>
    </row>
    <row r="9459" spans="11:27" customFormat="1" ht="15" x14ac:dyDescent="0.25">
      <c r="K9459" s="1"/>
      <c r="L9459" s="1"/>
      <c r="M9459" s="1"/>
      <c r="N9459" s="1"/>
      <c r="O9459" s="2"/>
      <c r="P9459" s="1"/>
      <c r="Q9459" s="1"/>
      <c r="R9459" s="1"/>
      <c r="S9459" s="1"/>
      <c r="T9459" s="1"/>
      <c r="U9459" s="1"/>
      <c r="V9459" s="1"/>
      <c r="W9459" s="1"/>
      <c r="X9459" s="1"/>
      <c r="Y9459" s="1"/>
      <c r="Z9459" s="1"/>
      <c r="AA9459" s="1"/>
    </row>
    <row r="9460" spans="11:27" customFormat="1" ht="15" x14ac:dyDescent="0.25">
      <c r="K9460" s="1"/>
      <c r="L9460" s="1"/>
      <c r="M9460" s="1"/>
      <c r="N9460" s="1"/>
      <c r="O9460" s="2"/>
      <c r="P9460" s="1"/>
      <c r="Q9460" s="1"/>
      <c r="R9460" s="1"/>
      <c r="S9460" s="1"/>
      <c r="T9460" s="1"/>
      <c r="U9460" s="1"/>
      <c r="V9460" s="1"/>
      <c r="W9460" s="1"/>
      <c r="X9460" s="1"/>
      <c r="Y9460" s="1"/>
      <c r="Z9460" s="1"/>
      <c r="AA9460" s="1"/>
    </row>
    <row r="9461" spans="11:27" customFormat="1" ht="15" x14ac:dyDescent="0.25">
      <c r="K9461" s="1"/>
      <c r="L9461" s="1"/>
      <c r="M9461" s="1"/>
      <c r="N9461" s="1"/>
      <c r="O9461" s="2"/>
      <c r="P9461" s="1"/>
      <c r="Q9461" s="1"/>
      <c r="R9461" s="1"/>
      <c r="S9461" s="1"/>
      <c r="T9461" s="1"/>
      <c r="U9461" s="1"/>
      <c r="V9461" s="1"/>
      <c r="W9461" s="1"/>
      <c r="X9461" s="1"/>
      <c r="Y9461" s="1"/>
      <c r="Z9461" s="1"/>
      <c r="AA9461" s="1"/>
    </row>
    <row r="9462" spans="11:27" customFormat="1" ht="15" x14ac:dyDescent="0.25">
      <c r="K9462" s="1"/>
      <c r="L9462" s="1"/>
      <c r="M9462" s="1"/>
      <c r="N9462" s="1"/>
      <c r="O9462" s="2"/>
      <c r="P9462" s="1"/>
      <c r="Q9462" s="1"/>
      <c r="R9462" s="1"/>
      <c r="S9462" s="1"/>
      <c r="T9462" s="1"/>
      <c r="U9462" s="1"/>
      <c r="V9462" s="1"/>
      <c r="W9462" s="1"/>
      <c r="X9462" s="1"/>
      <c r="Y9462" s="1"/>
      <c r="Z9462" s="1"/>
      <c r="AA9462" s="1"/>
    </row>
    <row r="9463" spans="11:27" customFormat="1" ht="15" x14ac:dyDescent="0.25">
      <c r="K9463" s="1"/>
      <c r="L9463" s="1"/>
      <c r="M9463" s="1"/>
      <c r="N9463" s="1"/>
      <c r="O9463" s="2"/>
      <c r="P9463" s="1"/>
      <c r="Q9463" s="1"/>
      <c r="R9463" s="1"/>
      <c r="S9463" s="1"/>
      <c r="T9463" s="1"/>
      <c r="U9463" s="1"/>
      <c r="V9463" s="1"/>
      <c r="W9463" s="1"/>
      <c r="X9463" s="1"/>
      <c r="Y9463" s="1"/>
      <c r="Z9463" s="1"/>
      <c r="AA9463" s="1"/>
    </row>
    <row r="9464" spans="11:27" customFormat="1" ht="15" x14ac:dyDescent="0.25">
      <c r="K9464" s="1"/>
      <c r="L9464" s="1"/>
      <c r="M9464" s="1"/>
      <c r="N9464" s="1"/>
      <c r="O9464" s="2"/>
      <c r="P9464" s="1"/>
      <c r="Q9464" s="1"/>
      <c r="R9464" s="1"/>
      <c r="S9464" s="1"/>
      <c r="T9464" s="1"/>
      <c r="U9464" s="1"/>
      <c r="V9464" s="1"/>
      <c r="W9464" s="1"/>
      <c r="X9464" s="1"/>
      <c r="Y9464" s="1"/>
      <c r="Z9464" s="1"/>
      <c r="AA9464" s="1"/>
    </row>
    <row r="9465" spans="11:27" customFormat="1" ht="15" x14ac:dyDescent="0.25">
      <c r="K9465" s="1"/>
      <c r="L9465" s="1"/>
      <c r="M9465" s="1"/>
      <c r="N9465" s="1"/>
      <c r="O9465" s="2"/>
      <c r="P9465" s="1"/>
      <c r="Q9465" s="1"/>
      <c r="R9465" s="1"/>
      <c r="S9465" s="1"/>
      <c r="T9465" s="1"/>
      <c r="U9465" s="1"/>
      <c r="V9465" s="1"/>
      <c r="W9465" s="1"/>
      <c r="X9465" s="1"/>
      <c r="Y9465" s="1"/>
      <c r="Z9465" s="1"/>
      <c r="AA9465" s="1"/>
    </row>
    <row r="9466" spans="11:27" customFormat="1" ht="15" x14ac:dyDescent="0.25">
      <c r="K9466" s="1"/>
      <c r="L9466" s="1"/>
      <c r="M9466" s="1"/>
      <c r="N9466" s="1"/>
      <c r="O9466" s="2"/>
      <c r="P9466" s="1"/>
      <c r="Q9466" s="1"/>
      <c r="R9466" s="1"/>
      <c r="S9466" s="1"/>
      <c r="T9466" s="1"/>
      <c r="U9466" s="1"/>
      <c r="V9466" s="1"/>
      <c r="W9466" s="1"/>
      <c r="X9466" s="1"/>
      <c r="Y9466" s="1"/>
      <c r="Z9466" s="1"/>
      <c r="AA9466" s="1"/>
    </row>
    <row r="9467" spans="11:27" customFormat="1" ht="15" x14ac:dyDescent="0.25">
      <c r="K9467" s="1"/>
      <c r="L9467" s="1"/>
      <c r="M9467" s="1"/>
      <c r="N9467" s="1"/>
      <c r="O9467" s="2"/>
      <c r="P9467" s="1"/>
      <c r="Q9467" s="1"/>
      <c r="R9467" s="1"/>
      <c r="S9467" s="1"/>
      <c r="T9467" s="1"/>
      <c r="U9467" s="1"/>
      <c r="V9467" s="1"/>
      <c r="W9467" s="1"/>
      <c r="X9467" s="1"/>
      <c r="Y9467" s="1"/>
      <c r="Z9467" s="1"/>
      <c r="AA9467" s="1"/>
    </row>
    <row r="9468" spans="11:27" customFormat="1" ht="15" x14ac:dyDescent="0.25">
      <c r="K9468" s="1"/>
      <c r="L9468" s="1"/>
      <c r="M9468" s="1"/>
      <c r="N9468" s="1"/>
      <c r="O9468" s="2"/>
      <c r="P9468" s="1"/>
      <c r="Q9468" s="1"/>
      <c r="R9468" s="1"/>
      <c r="S9468" s="1"/>
      <c r="T9468" s="1"/>
      <c r="U9468" s="1"/>
      <c r="V9468" s="1"/>
      <c r="W9468" s="1"/>
      <c r="X9468" s="1"/>
      <c r="Y9468" s="1"/>
      <c r="Z9468" s="1"/>
      <c r="AA9468" s="1"/>
    </row>
    <row r="9469" spans="11:27" customFormat="1" ht="15" x14ac:dyDescent="0.25">
      <c r="K9469" s="1"/>
      <c r="L9469" s="1"/>
      <c r="M9469" s="1"/>
      <c r="N9469" s="1"/>
      <c r="O9469" s="2"/>
      <c r="P9469" s="1"/>
      <c r="Q9469" s="1"/>
      <c r="R9469" s="1"/>
      <c r="S9469" s="1"/>
      <c r="T9469" s="1"/>
      <c r="U9469" s="1"/>
      <c r="V9469" s="1"/>
      <c r="W9469" s="1"/>
      <c r="X9469" s="1"/>
      <c r="Y9469" s="1"/>
      <c r="Z9469" s="1"/>
      <c r="AA9469" s="1"/>
    </row>
    <row r="9470" spans="11:27" customFormat="1" ht="15" x14ac:dyDescent="0.25">
      <c r="K9470" s="1"/>
      <c r="L9470" s="1"/>
      <c r="M9470" s="1"/>
      <c r="N9470" s="1"/>
      <c r="O9470" s="2"/>
      <c r="P9470" s="1"/>
      <c r="Q9470" s="1"/>
      <c r="R9470" s="1"/>
      <c r="S9470" s="1"/>
      <c r="T9470" s="1"/>
      <c r="U9470" s="1"/>
      <c r="V9470" s="1"/>
      <c r="W9470" s="1"/>
      <c r="X9470" s="1"/>
      <c r="Y9470" s="1"/>
      <c r="Z9470" s="1"/>
      <c r="AA9470" s="1"/>
    </row>
    <row r="9471" spans="11:27" customFormat="1" ht="15" x14ac:dyDescent="0.25">
      <c r="K9471" s="1"/>
      <c r="L9471" s="1"/>
      <c r="M9471" s="1"/>
      <c r="N9471" s="1"/>
      <c r="O9471" s="2"/>
      <c r="P9471" s="1"/>
      <c r="Q9471" s="1"/>
      <c r="R9471" s="1"/>
      <c r="S9471" s="1"/>
      <c r="T9471" s="1"/>
      <c r="U9471" s="1"/>
      <c r="V9471" s="1"/>
      <c r="W9471" s="1"/>
      <c r="X9471" s="1"/>
      <c r="Y9471" s="1"/>
      <c r="Z9471" s="1"/>
      <c r="AA9471" s="1"/>
    </row>
    <row r="9472" spans="11:27" customFormat="1" ht="15" x14ac:dyDescent="0.25">
      <c r="K9472" s="1"/>
      <c r="L9472" s="1"/>
      <c r="M9472" s="1"/>
      <c r="N9472" s="1"/>
      <c r="O9472" s="2"/>
      <c r="P9472" s="1"/>
      <c r="Q9472" s="1"/>
      <c r="R9472" s="1"/>
      <c r="S9472" s="1"/>
      <c r="T9472" s="1"/>
      <c r="U9472" s="1"/>
      <c r="V9472" s="1"/>
      <c r="W9472" s="1"/>
      <c r="X9472" s="1"/>
      <c r="Y9472" s="1"/>
      <c r="Z9472" s="1"/>
      <c r="AA9472" s="1"/>
    </row>
    <row r="9473" spans="11:27" customFormat="1" ht="15" x14ac:dyDescent="0.25">
      <c r="K9473" s="1"/>
      <c r="L9473" s="1"/>
      <c r="M9473" s="1"/>
      <c r="N9473" s="1"/>
      <c r="O9473" s="2"/>
      <c r="P9473" s="1"/>
      <c r="Q9473" s="1"/>
      <c r="R9473" s="1"/>
      <c r="S9473" s="1"/>
      <c r="T9473" s="1"/>
      <c r="U9473" s="1"/>
      <c r="V9473" s="1"/>
      <c r="W9473" s="1"/>
      <c r="X9473" s="1"/>
      <c r="Y9473" s="1"/>
      <c r="Z9473" s="1"/>
      <c r="AA9473" s="1"/>
    </row>
    <row r="9474" spans="11:27" customFormat="1" ht="15" x14ac:dyDescent="0.25">
      <c r="K9474" s="1"/>
      <c r="L9474" s="1"/>
      <c r="M9474" s="1"/>
      <c r="N9474" s="1"/>
      <c r="O9474" s="2"/>
      <c r="P9474" s="1"/>
      <c r="Q9474" s="1"/>
      <c r="R9474" s="1"/>
      <c r="S9474" s="1"/>
      <c r="T9474" s="1"/>
      <c r="U9474" s="1"/>
      <c r="V9474" s="1"/>
      <c r="W9474" s="1"/>
      <c r="X9474" s="1"/>
      <c r="Y9474" s="1"/>
      <c r="Z9474" s="1"/>
      <c r="AA9474" s="1"/>
    </row>
    <row r="9475" spans="11:27" customFormat="1" ht="15" x14ac:dyDescent="0.25">
      <c r="K9475" s="1"/>
      <c r="L9475" s="1"/>
      <c r="M9475" s="1"/>
      <c r="N9475" s="1"/>
      <c r="O9475" s="2"/>
      <c r="P9475" s="1"/>
      <c r="Q9475" s="1"/>
      <c r="R9475" s="1"/>
      <c r="S9475" s="1"/>
      <c r="T9475" s="1"/>
      <c r="U9475" s="1"/>
      <c r="V9475" s="1"/>
      <c r="W9475" s="1"/>
      <c r="X9475" s="1"/>
      <c r="Y9475" s="1"/>
      <c r="Z9475" s="1"/>
      <c r="AA9475" s="1"/>
    </row>
    <row r="9476" spans="11:27" customFormat="1" ht="15" x14ac:dyDescent="0.25">
      <c r="K9476" s="1"/>
      <c r="L9476" s="1"/>
      <c r="M9476" s="1"/>
      <c r="N9476" s="1"/>
      <c r="O9476" s="2"/>
      <c r="P9476" s="1"/>
      <c r="Q9476" s="1"/>
      <c r="R9476" s="1"/>
      <c r="S9476" s="1"/>
      <c r="T9476" s="1"/>
      <c r="U9476" s="1"/>
      <c r="V9476" s="1"/>
      <c r="W9476" s="1"/>
      <c r="X9476" s="1"/>
      <c r="Y9476" s="1"/>
      <c r="Z9476" s="1"/>
      <c r="AA9476" s="1"/>
    </row>
    <row r="9477" spans="11:27" customFormat="1" ht="15" x14ac:dyDescent="0.25">
      <c r="K9477" s="1"/>
      <c r="L9477" s="1"/>
      <c r="M9477" s="1"/>
      <c r="N9477" s="1"/>
      <c r="O9477" s="2"/>
      <c r="P9477" s="1"/>
      <c r="Q9477" s="1"/>
      <c r="R9477" s="1"/>
      <c r="S9477" s="1"/>
      <c r="T9477" s="1"/>
      <c r="U9477" s="1"/>
      <c r="V9477" s="1"/>
      <c r="W9477" s="1"/>
      <c r="X9477" s="1"/>
      <c r="Y9477" s="1"/>
      <c r="Z9477" s="1"/>
      <c r="AA9477" s="1"/>
    </row>
    <row r="9478" spans="11:27" customFormat="1" ht="15" x14ac:dyDescent="0.25">
      <c r="K9478" s="1"/>
      <c r="L9478" s="1"/>
      <c r="M9478" s="1"/>
      <c r="N9478" s="1"/>
      <c r="O9478" s="2"/>
      <c r="P9478" s="1"/>
      <c r="Q9478" s="1"/>
      <c r="R9478" s="1"/>
      <c r="S9478" s="1"/>
      <c r="T9478" s="1"/>
      <c r="U9478" s="1"/>
      <c r="V9478" s="1"/>
      <c r="W9478" s="1"/>
      <c r="X9478" s="1"/>
      <c r="Y9478" s="1"/>
      <c r="Z9478" s="1"/>
      <c r="AA9478" s="1"/>
    </row>
    <row r="9479" spans="11:27" customFormat="1" ht="15" x14ac:dyDescent="0.25">
      <c r="K9479" s="1"/>
      <c r="L9479" s="1"/>
      <c r="M9479" s="1"/>
      <c r="N9479" s="1"/>
      <c r="O9479" s="2"/>
      <c r="P9479" s="1"/>
      <c r="Q9479" s="1"/>
      <c r="R9479" s="1"/>
      <c r="S9479" s="1"/>
      <c r="T9479" s="1"/>
      <c r="U9479" s="1"/>
      <c r="V9479" s="1"/>
      <c r="W9479" s="1"/>
      <c r="X9479" s="1"/>
      <c r="Y9479" s="1"/>
      <c r="Z9479" s="1"/>
      <c r="AA9479" s="1"/>
    </row>
    <row r="9480" spans="11:27" customFormat="1" ht="15" x14ac:dyDescent="0.25">
      <c r="K9480" s="1"/>
      <c r="L9480" s="1"/>
      <c r="M9480" s="1"/>
      <c r="N9480" s="1"/>
      <c r="O9480" s="2"/>
      <c r="P9480" s="1"/>
      <c r="Q9480" s="1"/>
      <c r="R9480" s="1"/>
      <c r="S9480" s="1"/>
      <c r="T9480" s="1"/>
      <c r="U9480" s="1"/>
      <c r="V9480" s="1"/>
      <c r="W9480" s="1"/>
      <c r="X9480" s="1"/>
      <c r="Y9480" s="1"/>
      <c r="Z9480" s="1"/>
      <c r="AA9480" s="1"/>
    </row>
    <row r="9481" spans="11:27" customFormat="1" ht="15" x14ac:dyDescent="0.25">
      <c r="K9481" s="1"/>
      <c r="L9481" s="1"/>
      <c r="M9481" s="1"/>
      <c r="N9481" s="1"/>
      <c r="O9481" s="2"/>
      <c r="P9481" s="1"/>
      <c r="Q9481" s="1"/>
      <c r="R9481" s="1"/>
      <c r="S9481" s="1"/>
      <c r="T9481" s="1"/>
      <c r="U9481" s="1"/>
      <c r="V9481" s="1"/>
      <c r="W9481" s="1"/>
      <c r="X9481" s="1"/>
      <c r="Y9481" s="1"/>
      <c r="Z9481" s="1"/>
      <c r="AA9481" s="1"/>
    </row>
    <row r="9482" spans="11:27" customFormat="1" ht="15" x14ac:dyDescent="0.25">
      <c r="K9482" s="1"/>
      <c r="L9482" s="1"/>
      <c r="M9482" s="1"/>
      <c r="N9482" s="1"/>
      <c r="O9482" s="2"/>
      <c r="P9482" s="1"/>
      <c r="Q9482" s="1"/>
      <c r="R9482" s="1"/>
      <c r="S9482" s="1"/>
      <c r="T9482" s="1"/>
      <c r="U9482" s="1"/>
      <c r="V9482" s="1"/>
      <c r="W9482" s="1"/>
      <c r="X9482" s="1"/>
      <c r="Y9482" s="1"/>
      <c r="Z9482" s="1"/>
      <c r="AA9482" s="1"/>
    </row>
    <row r="9483" spans="11:27" customFormat="1" ht="15" x14ac:dyDescent="0.25">
      <c r="K9483" s="1"/>
      <c r="L9483" s="1"/>
      <c r="M9483" s="1"/>
      <c r="N9483" s="1"/>
      <c r="O9483" s="2"/>
      <c r="P9483" s="1"/>
      <c r="Q9483" s="1"/>
      <c r="R9483" s="1"/>
      <c r="S9483" s="1"/>
      <c r="T9483" s="1"/>
      <c r="U9483" s="1"/>
      <c r="V9483" s="1"/>
      <c r="W9483" s="1"/>
      <c r="X9483" s="1"/>
      <c r="Y9483" s="1"/>
      <c r="Z9483" s="1"/>
      <c r="AA9483" s="1"/>
    </row>
    <row r="9484" spans="11:27" customFormat="1" ht="15" x14ac:dyDescent="0.25">
      <c r="K9484" s="1"/>
      <c r="L9484" s="1"/>
      <c r="M9484" s="1"/>
      <c r="N9484" s="1"/>
      <c r="O9484" s="2"/>
      <c r="P9484" s="1"/>
      <c r="Q9484" s="1"/>
      <c r="R9484" s="1"/>
      <c r="S9484" s="1"/>
      <c r="T9484" s="1"/>
      <c r="U9484" s="1"/>
      <c r="V9484" s="1"/>
      <c r="W9484" s="1"/>
      <c r="X9484" s="1"/>
      <c r="Y9484" s="1"/>
      <c r="Z9484" s="1"/>
      <c r="AA9484" s="1"/>
    </row>
    <row r="9485" spans="11:27" customFormat="1" ht="15" x14ac:dyDescent="0.25">
      <c r="K9485" s="1"/>
      <c r="L9485" s="1"/>
      <c r="M9485" s="1"/>
      <c r="N9485" s="1"/>
      <c r="O9485" s="2"/>
      <c r="P9485" s="1"/>
      <c r="Q9485" s="1"/>
      <c r="R9485" s="1"/>
      <c r="S9485" s="1"/>
      <c r="T9485" s="1"/>
      <c r="U9485" s="1"/>
      <c r="V9485" s="1"/>
      <c r="W9485" s="1"/>
      <c r="X9485" s="1"/>
      <c r="Y9485" s="1"/>
      <c r="Z9485" s="1"/>
      <c r="AA9485" s="1"/>
    </row>
    <row r="9486" spans="11:27" customFormat="1" ht="15" x14ac:dyDescent="0.25">
      <c r="K9486" s="1"/>
      <c r="L9486" s="1"/>
      <c r="M9486" s="1"/>
      <c r="N9486" s="1"/>
      <c r="O9486" s="2"/>
      <c r="P9486" s="1"/>
      <c r="Q9486" s="1"/>
      <c r="R9486" s="1"/>
      <c r="S9486" s="1"/>
      <c r="T9486" s="1"/>
      <c r="U9486" s="1"/>
      <c r="V9486" s="1"/>
      <c r="W9486" s="1"/>
      <c r="X9486" s="1"/>
      <c r="Y9486" s="1"/>
      <c r="Z9486" s="1"/>
      <c r="AA9486" s="1"/>
    </row>
    <row r="9487" spans="11:27" customFormat="1" ht="15" x14ac:dyDescent="0.25">
      <c r="K9487" s="1"/>
      <c r="L9487" s="1"/>
      <c r="M9487" s="1"/>
      <c r="N9487" s="1"/>
      <c r="O9487" s="2"/>
      <c r="P9487" s="1"/>
      <c r="Q9487" s="1"/>
      <c r="R9487" s="1"/>
      <c r="S9487" s="1"/>
      <c r="T9487" s="1"/>
      <c r="U9487" s="1"/>
      <c r="V9487" s="1"/>
      <c r="W9487" s="1"/>
      <c r="X9487" s="1"/>
      <c r="Y9487" s="1"/>
      <c r="Z9487" s="1"/>
      <c r="AA9487" s="1"/>
    </row>
    <row r="9488" spans="11:27" customFormat="1" ht="15" x14ac:dyDescent="0.25">
      <c r="K9488" s="1"/>
      <c r="L9488" s="1"/>
      <c r="M9488" s="1"/>
      <c r="N9488" s="1"/>
      <c r="O9488" s="2"/>
      <c r="P9488" s="1"/>
      <c r="Q9488" s="1"/>
      <c r="R9488" s="1"/>
      <c r="S9488" s="1"/>
      <c r="T9488" s="1"/>
      <c r="U9488" s="1"/>
      <c r="V9488" s="1"/>
      <c r="W9488" s="1"/>
      <c r="X9488" s="1"/>
      <c r="Y9488" s="1"/>
      <c r="Z9488" s="1"/>
      <c r="AA9488" s="1"/>
    </row>
    <row r="9489" spans="11:27" customFormat="1" ht="15" x14ac:dyDescent="0.25">
      <c r="K9489" s="1"/>
      <c r="L9489" s="1"/>
      <c r="M9489" s="1"/>
      <c r="N9489" s="1"/>
      <c r="O9489" s="2"/>
      <c r="P9489" s="1"/>
      <c r="Q9489" s="1"/>
      <c r="R9489" s="1"/>
      <c r="S9489" s="1"/>
      <c r="T9489" s="1"/>
      <c r="U9489" s="1"/>
      <c r="V9489" s="1"/>
      <c r="W9489" s="1"/>
      <c r="X9489" s="1"/>
      <c r="Y9489" s="1"/>
      <c r="Z9489" s="1"/>
      <c r="AA9489" s="1"/>
    </row>
    <row r="9490" spans="11:27" customFormat="1" ht="15" x14ac:dyDescent="0.25">
      <c r="K9490" s="1"/>
      <c r="L9490" s="1"/>
      <c r="M9490" s="1"/>
      <c r="N9490" s="1"/>
      <c r="O9490" s="2"/>
      <c r="P9490" s="1"/>
      <c r="Q9490" s="1"/>
      <c r="R9490" s="1"/>
      <c r="S9490" s="1"/>
      <c r="T9490" s="1"/>
      <c r="U9490" s="1"/>
      <c r="V9490" s="1"/>
      <c r="W9490" s="1"/>
      <c r="X9490" s="1"/>
      <c r="Y9490" s="1"/>
      <c r="Z9490" s="1"/>
      <c r="AA9490" s="1"/>
    </row>
    <row r="9491" spans="11:27" customFormat="1" ht="15" x14ac:dyDescent="0.25">
      <c r="K9491" s="1"/>
      <c r="L9491" s="1"/>
      <c r="M9491" s="1"/>
      <c r="N9491" s="1"/>
      <c r="O9491" s="2"/>
      <c r="P9491" s="1"/>
      <c r="Q9491" s="1"/>
      <c r="R9491" s="1"/>
      <c r="S9491" s="1"/>
      <c r="T9491" s="1"/>
      <c r="U9491" s="1"/>
      <c r="V9491" s="1"/>
      <c r="W9491" s="1"/>
      <c r="X9491" s="1"/>
      <c r="Y9491" s="1"/>
      <c r="Z9491" s="1"/>
      <c r="AA9491" s="1"/>
    </row>
    <row r="9492" spans="11:27" customFormat="1" ht="15" x14ac:dyDescent="0.25">
      <c r="K9492" s="1"/>
      <c r="L9492" s="1"/>
      <c r="M9492" s="1"/>
      <c r="N9492" s="1"/>
      <c r="O9492" s="2"/>
      <c r="P9492" s="1"/>
      <c r="Q9492" s="1"/>
      <c r="R9492" s="1"/>
      <c r="S9492" s="1"/>
      <c r="T9492" s="1"/>
      <c r="U9492" s="1"/>
      <c r="V9492" s="1"/>
      <c r="W9492" s="1"/>
      <c r="X9492" s="1"/>
      <c r="Y9492" s="1"/>
      <c r="Z9492" s="1"/>
      <c r="AA9492" s="1"/>
    </row>
    <row r="9493" spans="11:27" customFormat="1" ht="15" x14ac:dyDescent="0.25">
      <c r="K9493" s="1"/>
      <c r="L9493" s="1"/>
      <c r="M9493" s="1"/>
      <c r="N9493" s="1"/>
      <c r="O9493" s="2"/>
      <c r="P9493" s="1"/>
      <c r="Q9493" s="1"/>
      <c r="R9493" s="1"/>
      <c r="S9493" s="1"/>
      <c r="T9493" s="1"/>
      <c r="U9493" s="1"/>
      <c r="V9493" s="1"/>
      <c r="W9493" s="1"/>
      <c r="X9493" s="1"/>
      <c r="Y9493" s="1"/>
      <c r="Z9493" s="1"/>
      <c r="AA9493" s="1"/>
    </row>
    <row r="9494" spans="11:27" customFormat="1" ht="15" x14ac:dyDescent="0.25">
      <c r="K9494" s="1"/>
      <c r="L9494" s="1"/>
      <c r="M9494" s="1"/>
      <c r="N9494" s="1"/>
      <c r="O9494" s="2"/>
      <c r="P9494" s="1"/>
      <c r="Q9494" s="1"/>
      <c r="R9494" s="1"/>
      <c r="S9494" s="1"/>
      <c r="T9494" s="1"/>
      <c r="U9494" s="1"/>
      <c r="V9494" s="1"/>
      <c r="W9494" s="1"/>
      <c r="X9494" s="1"/>
      <c r="Y9494" s="1"/>
      <c r="Z9494" s="1"/>
      <c r="AA9494" s="1"/>
    </row>
    <row r="9495" spans="11:27" customFormat="1" ht="15" x14ac:dyDescent="0.25">
      <c r="K9495" s="1"/>
      <c r="L9495" s="1"/>
      <c r="M9495" s="1"/>
      <c r="N9495" s="1"/>
      <c r="O9495" s="2"/>
      <c r="P9495" s="1"/>
      <c r="Q9495" s="1"/>
      <c r="R9495" s="1"/>
      <c r="S9495" s="1"/>
      <c r="T9495" s="1"/>
      <c r="U9495" s="1"/>
      <c r="V9495" s="1"/>
      <c r="W9495" s="1"/>
      <c r="X9495" s="1"/>
      <c r="Y9495" s="1"/>
      <c r="Z9495" s="1"/>
      <c r="AA9495" s="1"/>
    </row>
    <row r="9496" spans="11:27" customFormat="1" ht="15" x14ac:dyDescent="0.25">
      <c r="K9496" s="1"/>
      <c r="L9496" s="1"/>
      <c r="M9496" s="1"/>
      <c r="N9496" s="1"/>
      <c r="O9496" s="2"/>
      <c r="P9496" s="1"/>
      <c r="Q9496" s="1"/>
      <c r="R9496" s="1"/>
      <c r="S9496" s="1"/>
      <c r="T9496" s="1"/>
      <c r="U9496" s="1"/>
      <c r="V9496" s="1"/>
      <c r="W9496" s="1"/>
      <c r="X9496" s="1"/>
      <c r="Y9496" s="1"/>
      <c r="Z9496" s="1"/>
      <c r="AA9496" s="1"/>
    </row>
    <row r="9497" spans="11:27" customFormat="1" ht="15" x14ac:dyDescent="0.25">
      <c r="K9497" s="1"/>
      <c r="L9497" s="1"/>
      <c r="M9497" s="1"/>
      <c r="N9497" s="1"/>
      <c r="O9497" s="2"/>
      <c r="P9497" s="1"/>
      <c r="Q9497" s="1"/>
      <c r="R9497" s="1"/>
      <c r="S9497" s="1"/>
      <c r="T9497" s="1"/>
      <c r="U9497" s="1"/>
      <c r="V9497" s="1"/>
      <c r="W9497" s="1"/>
      <c r="X9497" s="1"/>
      <c r="Y9497" s="1"/>
      <c r="Z9497" s="1"/>
      <c r="AA9497" s="1"/>
    </row>
    <row r="9498" spans="11:27" customFormat="1" ht="15" x14ac:dyDescent="0.25">
      <c r="K9498" s="1"/>
      <c r="L9498" s="1"/>
      <c r="M9498" s="1"/>
      <c r="N9498" s="1"/>
      <c r="O9498" s="2"/>
      <c r="P9498" s="1"/>
      <c r="Q9498" s="1"/>
      <c r="R9498" s="1"/>
      <c r="S9498" s="1"/>
      <c r="T9498" s="1"/>
      <c r="U9498" s="1"/>
      <c r="V9498" s="1"/>
      <c r="W9498" s="1"/>
      <c r="X9498" s="1"/>
      <c r="Y9498" s="1"/>
      <c r="Z9498" s="1"/>
      <c r="AA9498" s="1"/>
    </row>
    <row r="9499" spans="11:27" customFormat="1" ht="15" x14ac:dyDescent="0.25">
      <c r="K9499" s="1"/>
      <c r="L9499" s="1"/>
      <c r="M9499" s="1"/>
      <c r="N9499" s="1"/>
      <c r="O9499" s="2"/>
      <c r="P9499" s="1"/>
      <c r="Q9499" s="1"/>
      <c r="R9499" s="1"/>
      <c r="S9499" s="1"/>
      <c r="T9499" s="1"/>
      <c r="U9499" s="1"/>
      <c r="V9499" s="1"/>
      <c r="W9499" s="1"/>
      <c r="X9499" s="1"/>
      <c r="Y9499" s="1"/>
      <c r="Z9499" s="1"/>
      <c r="AA9499" s="1"/>
    </row>
    <row r="9500" spans="11:27" customFormat="1" ht="15" x14ac:dyDescent="0.25">
      <c r="K9500" s="1"/>
      <c r="L9500" s="1"/>
      <c r="M9500" s="1"/>
      <c r="N9500" s="1"/>
      <c r="O9500" s="2"/>
      <c r="P9500" s="1"/>
      <c r="Q9500" s="1"/>
      <c r="R9500" s="1"/>
      <c r="S9500" s="1"/>
      <c r="T9500" s="1"/>
      <c r="U9500" s="1"/>
      <c r="V9500" s="1"/>
      <c r="W9500" s="1"/>
      <c r="X9500" s="1"/>
      <c r="Y9500" s="1"/>
      <c r="Z9500" s="1"/>
      <c r="AA9500" s="1"/>
    </row>
    <row r="9501" spans="11:27" customFormat="1" ht="15" x14ac:dyDescent="0.25">
      <c r="K9501" s="1"/>
      <c r="L9501" s="1"/>
      <c r="M9501" s="1"/>
      <c r="N9501" s="1"/>
      <c r="O9501" s="2"/>
      <c r="P9501" s="1"/>
      <c r="Q9501" s="1"/>
      <c r="R9501" s="1"/>
      <c r="S9501" s="1"/>
      <c r="T9501" s="1"/>
      <c r="U9501" s="1"/>
      <c r="V9501" s="1"/>
      <c r="W9501" s="1"/>
      <c r="X9501" s="1"/>
      <c r="Y9501" s="1"/>
      <c r="Z9501" s="1"/>
      <c r="AA9501" s="1"/>
    </row>
    <row r="9502" spans="11:27" customFormat="1" ht="15" x14ac:dyDescent="0.25">
      <c r="K9502" s="1"/>
      <c r="L9502" s="1"/>
      <c r="M9502" s="1"/>
      <c r="N9502" s="1"/>
      <c r="O9502" s="2"/>
      <c r="P9502" s="1"/>
      <c r="Q9502" s="1"/>
      <c r="R9502" s="1"/>
      <c r="S9502" s="1"/>
      <c r="T9502" s="1"/>
      <c r="U9502" s="1"/>
      <c r="V9502" s="1"/>
      <c r="W9502" s="1"/>
      <c r="X9502" s="1"/>
      <c r="Y9502" s="1"/>
      <c r="Z9502" s="1"/>
      <c r="AA9502" s="1"/>
    </row>
    <row r="9503" spans="11:27" customFormat="1" ht="15" x14ac:dyDescent="0.25">
      <c r="K9503" s="1"/>
      <c r="L9503" s="1"/>
      <c r="M9503" s="1"/>
      <c r="N9503" s="1"/>
      <c r="O9503" s="2"/>
      <c r="P9503" s="1"/>
      <c r="Q9503" s="1"/>
      <c r="R9503" s="1"/>
      <c r="S9503" s="1"/>
      <c r="T9503" s="1"/>
      <c r="U9503" s="1"/>
      <c r="V9503" s="1"/>
      <c r="W9503" s="1"/>
      <c r="X9503" s="1"/>
      <c r="Y9503" s="1"/>
      <c r="Z9503" s="1"/>
      <c r="AA9503" s="1"/>
    </row>
    <row r="9504" spans="11:27" customFormat="1" ht="15" x14ac:dyDescent="0.25">
      <c r="K9504" s="1"/>
      <c r="L9504" s="1"/>
      <c r="M9504" s="1"/>
      <c r="N9504" s="1"/>
      <c r="O9504" s="2"/>
      <c r="P9504" s="1"/>
      <c r="Q9504" s="1"/>
      <c r="R9504" s="1"/>
      <c r="S9504" s="1"/>
      <c r="T9504" s="1"/>
      <c r="U9504" s="1"/>
      <c r="V9504" s="1"/>
      <c r="W9504" s="1"/>
      <c r="X9504" s="1"/>
      <c r="Y9504" s="1"/>
      <c r="Z9504" s="1"/>
      <c r="AA9504" s="1"/>
    </row>
    <row r="9505" spans="11:27" customFormat="1" ht="15" x14ac:dyDescent="0.25">
      <c r="K9505" s="1"/>
      <c r="L9505" s="1"/>
      <c r="M9505" s="1"/>
      <c r="N9505" s="1"/>
      <c r="O9505" s="2"/>
      <c r="P9505" s="1"/>
      <c r="Q9505" s="1"/>
      <c r="R9505" s="1"/>
      <c r="S9505" s="1"/>
      <c r="T9505" s="1"/>
      <c r="U9505" s="1"/>
      <c r="V9505" s="1"/>
      <c r="W9505" s="1"/>
      <c r="X9505" s="1"/>
      <c r="Y9505" s="1"/>
      <c r="Z9505" s="1"/>
      <c r="AA9505" s="1"/>
    </row>
    <row r="9506" spans="11:27" customFormat="1" ht="15" x14ac:dyDescent="0.25">
      <c r="K9506" s="1"/>
      <c r="L9506" s="1"/>
      <c r="M9506" s="1"/>
      <c r="N9506" s="1"/>
      <c r="O9506" s="2"/>
      <c r="P9506" s="1"/>
      <c r="Q9506" s="1"/>
      <c r="R9506" s="1"/>
      <c r="S9506" s="1"/>
      <c r="T9506" s="1"/>
      <c r="U9506" s="1"/>
      <c r="V9506" s="1"/>
      <c r="W9506" s="1"/>
      <c r="X9506" s="1"/>
      <c r="Y9506" s="1"/>
      <c r="Z9506" s="1"/>
      <c r="AA9506" s="1"/>
    </row>
    <row r="9507" spans="11:27" customFormat="1" ht="15" x14ac:dyDescent="0.25">
      <c r="K9507" s="1"/>
      <c r="L9507" s="1"/>
      <c r="M9507" s="1"/>
      <c r="N9507" s="1"/>
      <c r="O9507" s="2"/>
      <c r="P9507" s="1"/>
      <c r="Q9507" s="1"/>
      <c r="R9507" s="1"/>
      <c r="S9507" s="1"/>
      <c r="T9507" s="1"/>
      <c r="U9507" s="1"/>
      <c r="V9507" s="1"/>
      <c r="W9507" s="1"/>
      <c r="X9507" s="1"/>
      <c r="Y9507" s="1"/>
      <c r="Z9507" s="1"/>
      <c r="AA9507" s="1"/>
    </row>
    <row r="9508" spans="11:27" customFormat="1" ht="15" x14ac:dyDescent="0.25">
      <c r="K9508" s="1"/>
      <c r="L9508" s="1"/>
      <c r="M9508" s="1"/>
      <c r="N9508" s="1"/>
      <c r="O9508" s="2"/>
      <c r="P9508" s="1"/>
      <c r="Q9508" s="1"/>
      <c r="R9508" s="1"/>
      <c r="S9508" s="1"/>
      <c r="T9508" s="1"/>
      <c r="U9508" s="1"/>
      <c r="V9508" s="1"/>
      <c r="W9508" s="1"/>
      <c r="X9508" s="1"/>
      <c r="Y9508" s="1"/>
      <c r="Z9508" s="1"/>
      <c r="AA9508" s="1"/>
    </row>
    <row r="9509" spans="11:27" customFormat="1" ht="15" x14ac:dyDescent="0.25">
      <c r="K9509" s="1"/>
      <c r="L9509" s="1"/>
      <c r="M9509" s="1"/>
      <c r="N9509" s="1"/>
      <c r="O9509" s="2"/>
      <c r="P9509" s="1"/>
      <c r="Q9509" s="1"/>
      <c r="R9509" s="1"/>
      <c r="S9509" s="1"/>
      <c r="T9509" s="1"/>
      <c r="U9509" s="1"/>
      <c r="V9509" s="1"/>
      <c r="W9509" s="1"/>
      <c r="X9509" s="1"/>
      <c r="Y9509" s="1"/>
      <c r="Z9509" s="1"/>
      <c r="AA9509" s="1"/>
    </row>
    <row r="9510" spans="11:27" customFormat="1" ht="15" x14ac:dyDescent="0.25">
      <c r="K9510" s="1"/>
      <c r="L9510" s="1"/>
      <c r="M9510" s="1"/>
      <c r="N9510" s="1"/>
      <c r="O9510" s="2"/>
      <c r="P9510" s="1"/>
      <c r="Q9510" s="1"/>
      <c r="R9510" s="1"/>
      <c r="S9510" s="1"/>
      <c r="T9510" s="1"/>
      <c r="U9510" s="1"/>
      <c r="V9510" s="1"/>
      <c r="W9510" s="1"/>
      <c r="X9510" s="1"/>
      <c r="Y9510" s="1"/>
      <c r="Z9510" s="1"/>
      <c r="AA9510" s="1"/>
    </row>
    <row r="9511" spans="11:27" customFormat="1" ht="15" x14ac:dyDescent="0.25">
      <c r="K9511" s="1"/>
      <c r="L9511" s="1"/>
      <c r="M9511" s="1"/>
      <c r="N9511" s="1"/>
      <c r="O9511" s="2"/>
      <c r="P9511" s="1"/>
      <c r="Q9511" s="1"/>
      <c r="R9511" s="1"/>
      <c r="S9511" s="1"/>
      <c r="T9511" s="1"/>
      <c r="U9511" s="1"/>
      <c r="V9511" s="1"/>
      <c r="W9511" s="1"/>
      <c r="X9511" s="1"/>
      <c r="Y9511" s="1"/>
      <c r="Z9511" s="1"/>
      <c r="AA9511" s="1"/>
    </row>
    <row r="9512" spans="11:27" customFormat="1" ht="15" x14ac:dyDescent="0.25">
      <c r="K9512" s="1"/>
      <c r="L9512" s="1"/>
      <c r="M9512" s="1"/>
      <c r="N9512" s="1"/>
      <c r="O9512" s="2"/>
      <c r="P9512" s="1"/>
      <c r="Q9512" s="1"/>
      <c r="R9512" s="1"/>
      <c r="S9512" s="1"/>
      <c r="T9512" s="1"/>
      <c r="U9512" s="1"/>
      <c r="V9512" s="1"/>
      <c r="W9512" s="1"/>
      <c r="X9512" s="1"/>
      <c r="Y9512" s="1"/>
      <c r="Z9512" s="1"/>
      <c r="AA9512" s="1"/>
    </row>
    <row r="9513" spans="11:27" customFormat="1" ht="15" x14ac:dyDescent="0.25">
      <c r="K9513" s="1"/>
      <c r="L9513" s="1"/>
      <c r="M9513" s="1"/>
      <c r="N9513" s="1"/>
      <c r="O9513" s="2"/>
      <c r="P9513" s="1"/>
      <c r="Q9513" s="1"/>
      <c r="R9513" s="1"/>
      <c r="S9513" s="1"/>
      <c r="T9513" s="1"/>
      <c r="U9513" s="1"/>
      <c r="V9513" s="1"/>
      <c r="W9513" s="1"/>
      <c r="X9513" s="1"/>
      <c r="Y9513" s="1"/>
      <c r="Z9513" s="1"/>
      <c r="AA9513" s="1"/>
    </row>
    <row r="9514" spans="11:27" customFormat="1" ht="15" x14ac:dyDescent="0.25">
      <c r="K9514" s="1"/>
      <c r="L9514" s="1"/>
      <c r="M9514" s="1"/>
      <c r="N9514" s="1"/>
      <c r="O9514" s="2"/>
      <c r="P9514" s="1"/>
      <c r="Q9514" s="1"/>
      <c r="R9514" s="1"/>
      <c r="S9514" s="1"/>
      <c r="T9514" s="1"/>
      <c r="U9514" s="1"/>
      <c r="V9514" s="1"/>
      <c r="W9514" s="1"/>
      <c r="X9514" s="1"/>
      <c r="Y9514" s="1"/>
      <c r="Z9514" s="1"/>
      <c r="AA9514" s="1"/>
    </row>
    <row r="9515" spans="11:27" customFormat="1" ht="15" x14ac:dyDescent="0.25">
      <c r="K9515" s="1"/>
      <c r="L9515" s="1"/>
      <c r="M9515" s="1"/>
      <c r="N9515" s="1"/>
      <c r="O9515" s="2"/>
      <c r="P9515" s="1"/>
      <c r="Q9515" s="1"/>
      <c r="R9515" s="1"/>
      <c r="S9515" s="1"/>
      <c r="T9515" s="1"/>
      <c r="U9515" s="1"/>
      <c r="V9515" s="1"/>
      <c r="W9515" s="1"/>
      <c r="X9515" s="1"/>
      <c r="Y9515" s="1"/>
      <c r="Z9515" s="1"/>
      <c r="AA9515" s="1"/>
    </row>
    <row r="9516" spans="11:27" customFormat="1" ht="15" x14ac:dyDescent="0.25">
      <c r="K9516" s="1"/>
      <c r="L9516" s="1"/>
      <c r="M9516" s="1"/>
      <c r="N9516" s="1"/>
      <c r="O9516" s="2"/>
      <c r="P9516" s="1"/>
      <c r="Q9516" s="1"/>
      <c r="R9516" s="1"/>
      <c r="S9516" s="1"/>
      <c r="T9516" s="1"/>
      <c r="U9516" s="1"/>
      <c r="V9516" s="1"/>
      <c r="W9516" s="1"/>
      <c r="X9516" s="1"/>
      <c r="Y9516" s="1"/>
      <c r="Z9516" s="1"/>
      <c r="AA9516" s="1"/>
    </row>
    <row r="9517" spans="11:27" customFormat="1" ht="15" x14ac:dyDescent="0.25">
      <c r="K9517" s="1"/>
      <c r="L9517" s="1"/>
      <c r="M9517" s="1"/>
      <c r="N9517" s="1"/>
      <c r="O9517" s="2"/>
      <c r="P9517" s="1"/>
      <c r="Q9517" s="1"/>
      <c r="R9517" s="1"/>
      <c r="S9517" s="1"/>
      <c r="T9517" s="1"/>
      <c r="U9517" s="1"/>
      <c r="V9517" s="1"/>
      <c r="W9517" s="1"/>
      <c r="X9517" s="1"/>
      <c r="Y9517" s="1"/>
      <c r="Z9517" s="1"/>
      <c r="AA9517" s="1"/>
    </row>
    <row r="9518" spans="11:27" customFormat="1" ht="15" x14ac:dyDescent="0.25">
      <c r="K9518" s="1"/>
      <c r="L9518" s="1"/>
      <c r="M9518" s="1"/>
      <c r="N9518" s="1"/>
      <c r="O9518" s="2"/>
      <c r="P9518" s="1"/>
      <c r="Q9518" s="1"/>
      <c r="R9518" s="1"/>
      <c r="S9518" s="1"/>
      <c r="T9518" s="1"/>
      <c r="U9518" s="1"/>
      <c r="V9518" s="1"/>
      <c r="W9518" s="1"/>
      <c r="X9518" s="1"/>
      <c r="Y9518" s="1"/>
      <c r="Z9518" s="1"/>
      <c r="AA9518" s="1"/>
    </row>
    <row r="9519" spans="11:27" customFormat="1" ht="15" x14ac:dyDescent="0.25">
      <c r="K9519" s="1"/>
      <c r="L9519" s="1"/>
      <c r="M9519" s="1"/>
      <c r="N9519" s="1"/>
      <c r="O9519" s="2"/>
      <c r="P9519" s="1"/>
      <c r="Q9519" s="1"/>
      <c r="R9519" s="1"/>
      <c r="S9519" s="1"/>
      <c r="T9519" s="1"/>
      <c r="U9519" s="1"/>
      <c r="V9519" s="1"/>
      <c r="W9519" s="1"/>
      <c r="X9519" s="1"/>
      <c r="Y9519" s="1"/>
      <c r="Z9519" s="1"/>
      <c r="AA9519" s="1"/>
    </row>
    <row r="9520" spans="11:27" customFormat="1" ht="15" x14ac:dyDescent="0.25">
      <c r="K9520" s="1"/>
      <c r="L9520" s="1"/>
      <c r="M9520" s="1"/>
      <c r="N9520" s="1"/>
      <c r="O9520" s="2"/>
      <c r="P9520" s="1"/>
      <c r="Q9520" s="1"/>
      <c r="R9520" s="1"/>
      <c r="S9520" s="1"/>
      <c r="T9520" s="1"/>
      <c r="U9520" s="1"/>
      <c r="V9520" s="1"/>
      <c r="W9520" s="1"/>
      <c r="X9520" s="1"/>
      <c r="Y9520" s="1"/>
      <c r="Z9520" s="1"/>
      <c r="AA9520" s="1"/>
    </row>
    <row r="9521" spans="11:27" customFormat="1" ht="15" x14ac:dyDescent="0.25">
      <c r="K9521" s="1"/>
      <c r="L9521" s="1"/>
      <c r="M9521" s="1"/>
      <c r="N9521" s="1"/>
      <c r="O9521" s="2"/>
      <c r="P9521" s="1"/>
      <c r="Q9521" s="1"/>
      <c r="R9521" s="1"/>
      <c r="S9521" s="1"/>
      <c r="T9521" s="1"/>
      <c r="U9521" s="1"/>
      <c r="V9521" s="1"/>
      <c r="W9521" s="1"/>
      <c r="X9521" s="1"/>
      <c r="Y9521" s="1"/>
      <c r="Z9521" s="1"/>
      <c r="AA9521" s="1"/>
    </row>
    <row r="9522" spans="11:27" customFormat="1" ht="15" x14ac:dyDescent="0.25">
      <c r="K9522" s="1"/>
      <c r="L9522" s="1"/>
      <c r="M9522" s="1"/>
      <c r="N9522" s="1"/>
      <c r="O9522" s="2"/>
      <c r="P9522" s="1"/>
      <c r="Q9522" s="1"/>
      <c r="R9522" s="1"/>
      <c r="S9522" s="1"/>
      <c r="T9522" s="1"/>
      <c r="U9522" s="1"/>
      <c r="V9522" s="1"/>
      <c r="W9522" s="1"/>
      <c r="X9522" s="1"/>
      <c r="Y9522" s="1"/>
      <c r="Z9522" s="1"/>
      <c r="AA9522" s="1"/>
    </row>
    <row r="9523" spans="11:27" customFormat="1" ht="15" x14ac:dyDescent="0.25">
      <c r="K9523" s="1"/>
      <c r="L9523" s="1"/>
      <c r="M9523" s="1"/>
      <c r="N9523" s="1"/>
      <c r="O9523" s="2"/>
      <c r="P9523" s="1"/>
      <c r="Q9523" s="1"/>
      <c r="R9523" s="1"/>
      <c r="S9523" s="1"/>
      <c r="T9523" s="1"/>
      <c r="U9523" s="1"/>
      <c r="V9523" s="1"/>
      <c r="W9523" s="1"/>
      <c r="X9523" s="1"/>
      <c r="Y9523" s="1"/>
      <c r="Z9523" s="1"/>
      <c r="AA9523" s="1"/>
    </row>
    <row r="9524" spans="11:27" customFormat="1" ht="15" x14ac:dyDescent="0.25">
      <c r="K9524" s="1"/>
      <c r="L9524" s="1"/>
      <c r="M9524" s="1"/>
      <c r="N9524" s="1"/>
      <c r="O9524" s="2"/>
      <c r="P9524" s="1"/>
      <c r="Q9524" s="1"/>
      <c r="R9524" s="1"/>
      <c r="S9524" s="1"/>
      <c r="T9524" s="1"/>
      <c r="U9524" s="1"/>
      <c r="V9524" s="1"/>
      <c r="W9524" s="1"/>
      <c r="X9524" s="1"/>
      <c r="Y9524" s="1"/>
      <c r="Z9524" s="1"/>
      <c r="AA9524" s="1"/>
    </row>
    <row r="9525" spans="11:27" customFormat="1" ht="15" x14ac:dyDescent="0.25">
      <c r="K9525" s="1"/>
      <c r="L9525" s="1"/>
      <c r="M9525" s="1"/>
      <c r="N9525" s="1"/>
      <c r="O9525" s="2"/>
      <c r="P9525" s="1"/>
      <c r="Q9525" s="1"/>
      <c r="R9525" s="1"/>
      <c r="S9525" s="1"/>
      <c r="T9525" s="1"/>
      <c r="U9525" s="1"/>
      <c r="V9525" s="1"/>
      <c r="W9525" s="1"/>
      <c r="X9525" s="1"/>
      <c r="Y9525" s="1"/>
      <c r="Z9525" s="1"/>
      <c r="AA9525" s="1"/>
    </row>
    <row r="9526" spans="11:27" customFormat="1" ht="15" x14ac:dyDescent="0.25">
      <c r="K9526" s="1"/>
      <c r="L9526" s="1"/>
      <c r="M9526" s="1"/>
      <c r="N9526" s="1"/>
      <c r="O9526" s="2"/>
      <c r="P9526" s="1"/>
      <c r="Q9526" s="1"/>
      <c r="R9526" s="1"/>
      <c r="S9526" s="1"/>
      <c r="T9526" s="1"/>
      <c r="U9526" s="1"/>
      <c r="V9526" s="1"/>
      <c r="W9526" s="1"/>
      <c r="X9526" s="1"/>
      <c r="Y9526" s="1"/>
      <c r="Z9526" s="1"/>
      <c r="AA9526" s="1"/>
    </row>
    <row r="9527" spans="11:27" customFormat="1" ht="15" x14ac:dyDescent="0.25">
      <c r="K9527" s="1"/>
      <c r="L9527" s="1"/>
      <c r="M9527" s="1"/>
      <c r="N9527" s="1"/>
      <c r="O9527" s="2"/>
      <c r="P9527" s="1"/>
      <c r="Q9527" s="1"/>
      <c r="R9527" s="1"/>
      <c r="S9527" s="1"/>
      <c r="T9527" s="1"/>
      <c r="U9527" s="1"/>
      <c r="V9527" s="1"/>
      <c r="W9527" s="1"/>
      <c r="X9527" s="1"/>
      <c r="Y9527" s="1"/>
      <c r="Z9527" s="1"/>
      <c r="AA9527" s="1"/>
    </row>
    <row r="9528" spans="11:27" customFormat="1" ht="15" x14ac:dyDescent="0.25">
      <c r="K9528" s="1"/>
      <c r="L9528" s="1"/>
      <c r="M9528" s="1"/>
      <c r="N9528" s="1"/>
      <c r="O9528" s="2"/>
      <c r="P9528" s="1"/>
      <c r="Q9528" s="1"/>
      <c r="R9528" s="1"/>
      <c r="S9528" s="1"/>
      <c r="T9528" s="1"/>
      <c r="U9528" s="1"/>
      <c r="V9528" s="1"/>
      <c r="W9528" s="1"/>
      <c r="X9528" s="1"/>
      <c r="Y9528" s="1"/>
      <c r="Z9528" s="1"/>
      <c r="AA9528" s="1"/>
    </row>
    <row r="9529" spans="11:27" customFormat="1" ht="15" x14ac:dyDescent="0.25">
      <c r="K9529" s="1"/>
      <c r="L9529" s="1"/>
      <c r="M9529" s="1"/>
      <c r="N9529" s="1"/>
      <c r="O9529" s="2"/>
      <c r="P9529" s="1"/>
      <c r="Q9529" s="1"/>
      <c r="R9529" s="1"/>
      <c r="S9529" s="1"/>
      <c r="T9529" s="1"/>
      <c r="U9529" s="1"/>
      <c r="V9529" s="1"/>
      <c r="W9529" s="1"/>
      <c r="X9529" s="1"/>
      <c r="Y9529" s="1"/>
      <c r="Z9529" s="1"/>
      <c r="AA9529" s="1"/>
    </row>
    <row r="9530" spans="11:27" customFormat="1" ht="15" x14ac:dyDescent="0.25">
      <c r="K9530" s="1"/>
      <c r="L9530" s="1"/>
      <c r="M9530" s="1"/>
      <c r="N9530" s="1"/>
      <c r="O9530" s="2"/>
      <c r="P9530" s="1"/>
      <c r="Q9530" s="1"/>
      <c r="R9530" s="1"/>
      <c r="S9530" s="1"/>
      <c r="T9530" s="1"/>
      <c r="U9530" s="1"/>
      <c r="V9530" s="1"/>
      <c r="W9530" s="1"/>
      <c r="X9530" s="1"/>
      <c r="Y9530" s="1"/>
      <c r="Z9530" s="1"/>
      <c r="AA9530" s="1"/>
    </row>
    <row r="9531" spans="11:27" customFormat="1" ht="15" x14ac:dyDescent="0.25">
      <c r="K9531" s="1"/>
      <c r="L9531" s="1"/>
      <c r="M9531" s="1"/>
      <c r="N9531" s="1"/>
      <c r="O9531" s="2"/>
      <c r="P9531" s="1"/>
      <c r="Q9531" s="1"/>
      <c r="R9531" s="1"/>
      <c r="S9531" s="1"/>
      <c r="T9531" s="1"/>
      <c r="U9531" s="1"/>
      <c r="V9531" s="1"/>
      <c r="W9531" s="1"/>
      <c r="X9531" s="1"/>
      <c r="Y9531" s="1"/>
      <c r="Z9531" s="1"/>
      <c r="AA9531" s="1"/>
    </row>
    <row r="9532" spans="11:27" customFormat="1" ht="15" x14ac:dyDescent="0.25">
      <c r="K9532" s="1"/>
      <c r="L9532" s="1"/>
      <c r="M9532" s="1"/>
      <c r="N9532" s="1"/>
      <c r="O9532" s="2"/>
      <c r="P9532" s="1"/>
      <c r="Q9532" s="1"/>
      <c r="R9532" s="1"/>
      <c r="S9532" s="1"/>
      <c r="T9532" s="1"/>
      <c r="U9532" s="1"/>
      <c r="V9532" s="1"/>
      <c r="W9532" s="1"/>
      <c r="X9532" s="1"/>
      <c r="Y9532" s="1"/>
      <c r="Z9532" s="1"/>
      <c r="AA9532" s="1"/>
    </row>
    <row r="9533" spans="11:27" customFormat="1" ht="15" x14ac:dyDescent="0.25">
      <c r="K9533" s="1"/>
      <c r="L9533" s="1"/>
      <c r="M9533" s="1"/>
      <c r="N9533" s="1"/>
      <c r="O9533" s="2"/>
      <c r="P9533" s="1"/>
      <c r="Q9533" s="1"/>
      <c r="R9533" s="1"/>
      <c r="S9533" s="1"/>
      <c r="T9533" s="1"/>
      <c r="U9533" s="1"/>
      <c r="V9533" s="1"/>
      <c r="W9533" s="1"/>
      <c r="X9533" s="1"/>
      <c r="Y9533" s="1"/>
      <c r="Z9533" s="1"/>
      <c r="AA9533" s="1"/>
    </row>
    <row r="9534" spans="11:27" customFormat="1" ht="15" x14ac:dyDescent="0.25">
      <c r="K9534" s="1"/>
      <c r="L9534" s="1"/>
      <c r="M9534" s="1"/>
      <c r="N9534" s="1"/>
      <c r="O9534" s="2"/>
      <c r="P9534" s="1"/>
      <c r="Q9534" s="1"/>
      <c r="R9534" s="1"/>
      <c r="S9534" s="1"/>
      <c r="T9534" s="1"/>
      <c r="U9534" s="1"/>
      <c r="V9534" s="1"/>
      <c r="W9534" s="1"/>
      <c r="X9534" s="1"/>
      <c r="Y9534" s="1"/>
      <c r="Z9534" s="1"/>
      <c r="AA9534" s="1"/>
    </row>
    <row r="9535" spans="11:27" customFormat="1" ht="15" x14ac:dyDescent="0.25">
      <c r="K9535" s="1"/>
      <c r="L9535" s="1"/>
      <c r="M9535" s="1"/>
      <c r="N9535" s="1"/>
      <c r="O9535" s="2"/>
      <c r="P9535" s="1"/>
      <c r="Q9535" s="1"/>
      <c r="R9535" s="1"/>
      <c r="S9535" s="1"/>
      <c r="T9535" s="1"/>
      <c r="U9535" s="1"/>
      <c r="V9535" s="1"/>
      <c r="W9535" s="1"/>
      <c r="X9535" s="1"/>
      <c r="Y9535" s="1"/>
      <c r="Z9535" s="1"/>
      <c r="AA9535" s="1"/>
    </row>
    <row r="9536" spans="11:27" customFormat="1" ht="15" x14ac:dyDescent="0.25">
      <c r="K9536" s="1"/>
      <c r="L9536" s="1"/>
      <c r="M9536" s="1"/>
      <c r="N9536" s="1"/>
      <c r="O9536" s="2"/>
      <c r="P9536" s="1"/>
      <c r="Q9536" s="1"/>
      <c r="R9536" s="1"/>
      <c r="S9536" s="1"/>
      <c r="T9536" s="1"/>
      <c r="U9536" s="1"/>
      <c r="V9536" s="1"/>
      <c r="W9536" s="1"/>
      <c r="X9536" s="1"/>
      <c r="Y9536" s="1"/>
      <c r="Z9536" s="1"/>
      <c r="AA9536" s="1"/>
    </row>
    <row r="9537" spans="11:27" customFormat="1" ht="15" x14ac:dyDescent="0.25">
      <c r="K9537" s="1"/>
      <c r="L9537" s="1"/>
      <c r="M9537" s="1"/>
      <c r="N9537" s="1"/>
      <c r="O9537" s="2"/>
      <c r="P9537" s="1"/>
      <c r="Q9537" s="1"/>
      <c r="R9537" s="1"/>
      <c r="S9537" s="1"/>
      <c r="T9537" s="1"/>
      <c r="U9537" s="1"/>
      <c r="V9537" s="1"/>
      <c r="W9537" s="1"/>
      <c r="X9537" s="1"/>
      <c r="Y9537" s="1"/>
      <c r="Z9537" s="1"/>
      <c r="AA9537" s="1"/>
    </row>
    <row r="9538" spans="11:27" customFormat="1" ht="15" x14ac:dyDescent="0.25">
      <c r="K9538" s="1"/>
      <c r="L9538" s="1"/>
      <c r="M9538" s="1"/>
      <c r="N9538" s="1"/>
      <c r="O9538" s="2"/>
      <c r="P9538" s="1"/>
      <c r="Q9538" s="1"/>
      <c r="R9538" s="1"/>
      <c r="S9538" s="1"/>
      <c r="T9538" s="1"/>
      <c r="U9538" s="1"/>
      <c r="V9538" s="1"/>
      <c r="W9538" s="1"/>
      <c r="X9538" s="1"/>
      <c r="Y9538" s="1"/>
      <c r="Z9538" s="1"/>
      <c r="AA9538" s="1"/>
    </row>
    <row r="9539" spans="11:27" customFormat="1" ht="15" x14ac:dyDescent="0.25">
      <c r="K9539" s="1"/>
      <c r="L9539" s="1"/>
      <c r="M9539" s="1"/>
      <c r="N9539" s="1"/>
      <c r="O9539" s="2"/>
      <c r="P9539" s="1"/>
      <c r="Q9539" s="1"/>
      <c r="R9539" s="1"/>
      <c r="S9539" s="1"/>
      <c r="T9539" s="1"/>
      <c r="U9539" s="1"/>
      <c r="V9539" s="1"/>
      <c r="W9539" s="1"/>
      <c r="X9539" s="1"/>
      <c r="Y9539" s="1"/>
      <c r="Z9539" s="1"/>
      <c r="AA9539" s="1"/>
    </row>
    <row r="9540" spans="11:27" customFormat="1" ht="15" x14ac:dyDescent="0.25">
      <c r="K9540" s="1"/>
      <c r="L9540" s="1"/>
      <c r="M9540" s="1"/>
      <c r="N9540" s="1"/>
      <c r="O9540" s="2"/>
      <c r="P9540" s="1"/>
      <c r="Q9540" s="1"/>
      <c r="R9540" s="1"/>
      <c r="S9540" s="1"/>
      <c r="T9540" s="1"/>
      <c r="U9540" s="1"/>
      <c r="V9540" s="1"/>
      <c r="W9540" s="1"/>
      <c r="X9540" s="1"/>
      <c r="Y9540" s="1"/>
      <c r="Z9540" s="1"/>
      <c r="AA9540" s="1"/>
    </row>
    <row r="9541" spans="11:27" customFormat="1" ht="15" x14ac:dyDescent="0.25">
      <c r="K9541" s="1"/>
      <c r="L9541" s="1"/>
      <c r="M9541" s="1"/>
      <c r="N9541" s="1"/>
      <c r="O9541" s="2"/>
      <c r="P9541" s="1"/>
      <c r="Q9541" s="1"/>
      <c r="R9541" s="1"/>
      <c r="S9541" s="1"/>
      <c r="T9541" s="1"/>
      <c r="U9541" s="1"/>
      <c r="V9541" s="1"/>
      <c r="W9541" s="1"/>
      <c r="X9541" s="1"/>
      <c r="Y9541" s="1"/>
      <c r="Z9541" s="1"/>
      <c r="AA9541" s="1"/>
    </row>
    <row r="9542" spans="11:27" customFormat="1" ht="15" x14ac:dyDescent="0.25">
      <c r="K9542" s="1"/>
      <c r="L9542" s="1"/>
      <c r="M9542" s="1"/>
      <c r="N9542" s="1"/>
      <c r="O9542" s="2"/>
      <c r="P9542" s="1"/>
      <c r="Q9542" s="1"/>
      <c r="R9542" s="1"/>
      <c r="S9542" s="1"/>
      <c r="T9542" s="1"/>
      <c r="U9542" s="1"/>
      <c r="V9542" s="1"/>
      <c r="W9542" s="1"/>
      <c r="X9542" s="1"/>
      <c r="Y9542" s="1"/>
      <c r="Z9542" s="1"/>
      <c r="AA9542" s="1"/>
    </row>
    <row r="9543" spans="11:27" customFormat="1" ht="15" x14ac:dyDescent="0.25">
      <c r="K9543" s="1"/>
      <c r="L9543" s="1"/>
      <c r="M9543" s="1"/>
      <c r="N9543" s="1"/>
      <c r="O9543" s="2"/>
      <c r="P9543" s="1"/>
      <c r="Q9543" s="1"/>
      <c r="R9543" s="1"/>
      <c r="S9543" s="1"/>
      <c r="T9543" s="1"/>
      <c r="U9543" s="1"/>
      <c r="V9543" s="1"/>
      <c r="W9543" s="1"/>
      <c r="X9543" s="1"/>
      <c r="Y9543" s="1"/>
      <c r="Z9543" s="1"/>
      <c r="AA9543" s="1"/>
    </row>
    <row r="9544" spans="11:27" customFormat="1" ht="15" x14ac:dyDescent="0.25">
      <c r="K9544" s="1"/>
      <c r="L9544" s="1"/>
      <c r="M9544" s="1"/>
      <c r="N9544" s="1"/>
      <c r="O9544" s="2"/>
      <c r="P9544" s="1"/>
      <c r="Q9544" s="1"/>
      <c r="R9544" s="1"/>
      <c r="S9544" s="1"/>
      <c r="T9544" s="1"/>
      <c r="U9544" s="1"/>
      <c r="V9544" s="1"/>
      <c r="W9544" s="1"/>
      <c r="X9544" s="1"/>
      <c r="Y9544" s="1"/>
      <c r="Z9544" s="1"/>
      <c r="AA9544" s="1"/>
    </row>
    <row r="9545" spans="11:27" customFormat="1" ht="15" x14ac:dyDescent="0.25">
      <c r="K9545" s="1"/>
      <c r="L9545" s="1"/>
      <c r="M9545" s="1"/>
      <c r="N9545" s="1"/>
      <c r="O9545" s="2"/>
      <c r="P9545" s="1"/>
      <c r="Q9545" s="1"/>
      <c r="R9545" s="1"/>
      <c r="S9545" s="1"/>
      <c r="T9545" s="1"/>
      <c r="U9545" s="1"/>
      <c r="V9545" s="1"/>
      <c r="W9545" s="1"/>
      <c r="X9545" s="1"/>
      <c r="Y9545" s="1"/>
      <c r="Z9545" s="1"/>
      <c r="AA9545" s="1"/>
    </row>
    <row r="9546" spans="11:27" customFormat="1" ht="15" x14ac:dyDescent="0.25">
      <c r="K9546" s="1"/>
      <c r="L9546" s="1"/>
      <c r="M9546" s="1"/>
      <c r="N9546" s="1"/>
      <c r="O9546" s="2"/>
      <c r="P9546" s="1"/>
      <c r="Q9546" s="1"/>
      <c r="R9546" s="1"/>
      <c r="S9546" s="1"/>
      <c r="T9546" s="1"/>
      <c r="U9546" s="1"/>
      <c r="V9546" s="1"/>
      <c r="W9546" s="1"/>
      <c r="X9546" s="1"/>
      <c r="Y9546" s="1"/>
      <c r="Z9546" s="1"/>
      <c r="AA9546" s="1"/>
    </row>
    <row r="9547" spans="11:27" customFormat="1" ht="15" x14ac:dyDescent="0.25">
      <c r="K9547" s="1"/>
      <c r="L9547" s="1"/>
      <c r="M9547" s="1"/>
      <c r="N9547" s="1"/>
      <c r="O9547" s="2"/>
      <c r="P9547" s="1"/>
      <c r="Q9547" s="1"/>
      <c r="R9547" s="1"/>
      <c r="S9547" s="1"/>
      <c r="T9547" s="1"/>
      <c r="U9547" s="1"/>
      <c r="V9547" s="1"/>
      <c r="W9547" s="1"/>
      <c r="X9547" s="1"/>
      <c r="Y9547" s="1"/>
      <c r="Z9547" s="1"/>
      <c r="AA9547" s="1"/>
    </row>
    <row r="9548" spans="11:27" customFormat="1" ht="15" x14ac:dyDescent="0.25">
      <c r="K9548" s="1"/>
      <c r="L9548" s="1"/>
      <c r="M9548" s="1"/>
      <c r="N9548" s="1"/>
      <c r="O9548" s="2"/>
      <c r="P9548" s="1"/>
      <c r="Q9548" s="1"/>
      <c r="R9548" s="1"/>
      <c r="S9548" s="1"/>
      <c r="T9548" s="1"/>
      <c r="U9548" s="1"/>
      <c r="V9548" s="1"/>
      <c r="W9548" s="1"/>
      <c r="X9548" s="1"/>
      <c r="Y9548" s="1"/>
      <c r="Z9548" s="1"/>
      <c r="AA9548" s="1"/>
    </row>
    <row r="9549" spans="11:27" customFormat="1" ht="15" x14ac:dyDescent="0.25">
      <c r="K9549" s="1"/>
      <c r="L9549" s="1"/>
      <c r="M9549" s="1"/>
      <c r="N9549" s="1"/>
      <c r="O9549" s="2"/>
      <c r="P9549" s="1"/>
      <c r="Q9549" s="1"/>
      <c r="R9549" s="1"/>
      <c r="S9549" s="1"/>
      <c r="T9549" s="1"/>
      <c r="U9549" s="1"/>
      <c r="V9549" s="1"/>
      <c r="W9549" s="1"/>
      <c r="X9549" s="1"/>
      <c r="Y9549" s="1"/>
      <c r="Z9549" s="1"/>
      <c r="AA9549" s="1"/>
    </row>
    <row r="9550" spans="11:27" customFormat="1" ht="15" x14ac:dyDescent="0.25">
      <c r="K9550" s="1"/>
      <c r="L9550" s="1"/>
      <c r="M9550" s="1"/>
      <c r="N9550" s="1"/>
      <c r="O9550" s="2"/>
      <c r="P9550" s="1"/>
      <c r="Q9550" s="1"/>
      <c r="R9550" s="1"/>
      <c r="S9550" s="1"/>
      <c r="T9550" s="1"/>
      <c r="U9550" s="1"/>
      <c r="V9550" s="1"/>
      <c r="W9550" s="1"/>
      <c r="X9550" s="1"/>
      <c r="Y9550" s="1"/>
      <c r="Z9550" s="1"/>
      <c r="AA9550" s="1"/>
    </row>
    <row r="9551" spans="11:27" customFormat="1" ht="15" x14ac:dyDescent="0.25">
      <c r="K9551" s="1"/>
      <c r="L9551" s="1"/>
      <c r="M9551" s="1"/>
      <c r="N9551" s="1"/>
      <c r="O9551" s="2"/>
      <c r="P9551" s="1"/>
      <c r="Q9551" s="1"/>
      <c r="R9551" s="1"/>
      <c r="S9551" s="1"/>
      <c r="T9551" s="1"/>
      <c r="U9551" s="1"/>
      <c r="V9551" s="1"/>
      <c r="W9551" s="1"/>
      <c r="X9551" s="1"/>
      <c r="Y9551" s="1"/>
      <c r="Z9551" s="1"/>
      <c r="AA9551" s="1"/>
    </row>
    <row r="9552" spans="11:27" customFormat="1" ht="15" x14ac:dyDescent="0.25">
      <c r="K9552" s="1"/>
      <c r="L9552" s="1"/>
      <c r="M9552" s="1"/>
      <c r="N9552" s="1"/>
      <c r="O9552" s="2"/>
      <c r="P9552" s="1"/>
      <c r="Q9552" s="1"/>
      <c r="R9552" s="1"/>
      <c r="S9552" s="1"/>
      <c r="T9552" s="1"/>
      <c r="U9552" s="1"/>
      <c r="V9552" s="1"/>
      <c r="W9552" s="1"/>
      <c r="X9552" s="1"/>
      <c r="Y9552" s="1"/>
      <c r="Z9552" s="1"/>
      <c r="AA9552" s="1"/>
    </row>
    <row r="9553" spans="11:27" customFormat="1" ht="15" x14ac:dyDescent="0.25">
      <c r="K9553" s="1"/>
      <c r="L9553" s="1"/>
      <c r="M9553" s="1"/>
      <c r="N9553" s="1"/>
      <c r="O9553" s="2"/>
      <c r="P9553" s="1"/>
      <c r="Q9553" s="1"/>
      <c r="R9553" s="1"/>
      <c r="S9553" s="1"/>
      <c r="T9553" s="1"/>
      <c r="U9553" s="1"/>
      <c r="V9553" s="1"/>
      <c r="W9553" s="1"/>
      <c r="X9553" s="1"/>
      <c r="Y9553" s="1"/>
      <c r="Z9553" s="1"/>
      <c r="AA9553" s="1"/>
    </row>
    <row r="9554" spans="11:27" customFormat="1" ht="15" x14ac:dyDescent="0.25">
      <c r="K9554" s="1"/>
      <c r="L9554" s="1"/>
      <c r="M9554" s="1"/>
      <c r="N9554" s="1"/>
      <c r="O9554" s="2"/>
      <c r="P9554" s="1"/>
      <c r="Q9554" s="1"/>
      <c r="R9554" s="1"/>
      <c r="S9554" s="1"/>
      <c r="T9554" s="1"/>
      <c r="U9554" s="1"/>
      <c r="V9554" s="1"/>
      <c r="W9554" s="1"/>
      <c r="X9554" s="1"/>
      <c r="Y9554" s="1"/>
      <c r="Z9554" s="1"/>
      <c r="AA9554" s="1"/>
    </row>
    <row r="9555" spans="11:27" customFormat="1" ht="15" x14ac:dyDescent="0.25">
      <c r="K9555" s="1"/>
      <c r="L9555" s="1"/>
      <c r="M9555" s="1"/>
      <c r="N9555" s="1"/>
      <c r="O9555" s="2"/>
      <c r="P9555" s="1"/>
      <c r="Q9555" s="1"/>
      <c r="R9555" s="1"/>
      <c r="S9555" s="1"/>
      <c r="T9555" s="1"/>
      <c r="U9555" s="1"/>
      <c r="V9555" s="1"/>
      <c r="W9555" s="1"/>
      <c r="X9555" s="1"/>
      <c r="Y9555" s="1"/>
      <c r="Z9555" s="1"/>
      <c r="AA9555" s="1"/>
    </row>
    <row r="9556" spans="11:27" customFormat="1" ht="15" x14ac:dyDescent="0.25">
      <c r="K9556" s="1"/>
      <c r="L9556" s="1"/>
      <c r="M9556" s="1"/>
      <c r="N9556" s="1"/>
      <c r="O9556" s="2"/>
      <c r="P9556" s="1"/>
      <c r="Q9556" s="1"/>
      <c r="R9556" s="1"/>
      <c r="S9556" s="1"/>
      <c r="T9556" s="1"/>
      <c r="U9556" s="1"/>
      <c r="V9556" s="1"/>
      <c r="W9556" s="1"/>
      <c r="X9556" s="1"/>
      <c r="Y9556" s="1"/>
      <c r="Z9556" s="1"/>
      <c r="AA9556" s="1"/>
    </row>
    <row r="9557" spans="11:27" customFormat="1" ht="15" x14ac:dyDescent="0.25">
      <c r="K9557" s="1"/>
      <c r="L9557" s="1"/>
      <c r="M9557" s="1"/>
      <c r="N9557" s="1"/>
      <c r="O9557" s="2"/>
      <c r="P9557" s="1"/>
      <c r="Q9557" s="1"/>
      <c r="R9557" s="1"/>
      <c r="S9557" s="1"/>
      <c r="T9557" s="1"/>
      <c r="U9557" s="1"/>
      <c r="V9557" s="1"/>
      <c r="W9557" s="1"/>
      <c r="X9557" s="1"/>
      <c r="Y9557" s="1"/>
      <c r="Z9557" s="1"/>
      <c r="AA9557" s="1"/>
    </row>
    <row r="9558" spans="11:27" customFormat="1" ht="15" x14ac:dyDescent="0.25">
      <c r="K9558" s="1"/>
      <c r="L9558" s="1"/>
      <c r="M9558" s="1"/>
      <c r="N9558" s="1"/>
      <c r="O9558" s="2"/>
      <c r="P9558" s="1"/>
      <c r="Q9558" s="1"/>
      <c r="R9558" s="1"/>
      <c r="S9558" s="1"/>
      <c r="T9558" s="1"/>
      <c r="U9558" s="1"/>
      <c r="V9558" s="1"/>
      <c r="W9558" s="1"/>
      <c r="X9558" s="1"/>
      <c r="Y9558" s="1"/>
      <c r="Z9558" s="1"/>
      <c r="AA9558" s="1"/>
    </row>
    <row r="9559" spans="11:27" customFormat="1" ht="15" x14ac:dyDescent="0.25">
      <c r="K9559" s="1"/>
      <c r="L9559" s="1"/>
      <c r="M9559" s="1"/>
      <c r="N9559" s="1"/>
      <c r="O9559" s="2"/>
      <c r="P9559" s="1"/>
      <c r="Q9559" s="1"/>
      <c r="R9559" s="1"/>
      <c r="S9559" s="1"/>
      <c r="T9559" s="1"/>
      <c r="U9559" s="1"/>
      <c r="V9559" s="1"/>
      <c r="W9559" s="1"/>
      <c r="X9559" s="1"/>
      <c r="Y9559" s="1"/>
      <c r="Z9559" s="1"/>
      <c r="AA9559" s="1"/>
    </row>
    <row r="9560" spans="11:27" customFormat="1" ht="15" x14ac:dyDescent="0.25">
      <c r="K9560" s="1"/>
      <c r="L9560" s="1"/>
      <c r="M9560" s="1"/>
      <c r="N9560" s="1"/>
      <c r="O9560" s="2"/>
      <c r="P9560" s="1"/>
      <c r="Q9560" s="1"/>
      <c r="R9560" s="1"/>
      <c r="S9560" s="1"/>
      <c r="T9560" s="1"/>
      <c r="U9560" s="1"/>
      <c r="V9560" s="1"/>
      <c r="W9560" s="1"/>
      <c r="X9560" s="1"/>
      <c r="Y9560" s="1"/>
      <c r="Z9560" s="1"/>
      <c r="AA9560" s="1"/>
    </row>
    <row r="9561" spans="11:27" customFormat="1" ht="15" x14ac:dyDescent="0.25">
      <c r="K9561" s="1"/>
      <c r="L9561" s="1"/>
      <c r="M9561" s="1"/>
      <c r="N9561" s="1"/>
      <c r="O9561" s="2"/>
      <c r="P9561" s="1"/>
      <c r="Q9561" s="1"/>
      <c r="R9561" s="1"/>
      <c r="S9561" s="1"/>
      <c r="T9561" s="1"/>
      <c r="U9561" s="1"/>
      <c r="V9561" s="1"/>
      <c r="W9561" s="1"/>
      <c r="X9561" s="1"/>
      <c r="Y9561" s="1"/>
      <c r="Z9561" s="1"/>
      <c r="AA9561" s="1"/>
    </row>
    <row r="9562" spans="11:27" customFormat="1" ht="15" x14ac:dyDescent="0.25">
      <c r="K9562" s="1"/>
      <c r="L9562" s="1"/>
      <c r="M9562" s="1"/>
      <c r="N9562" s="1"/>
      <c r="O9562" s="2"/>
      <c r="P9562" s="1"/>
      <c r="Q9562" s="1"/>
      <c r="R9562" s="1"/>
      <c r="S9562" s="1"/>
      <c r="T9562" s="1"/>
      <c r="U9562" s="1"/>
      <c r="V9562" s="1"/>
      <c r="W9562" s="1"/>
      <c r="X9562" s="1"/>
      <c r="Y9562" s="1"/>
      <c r="Z9562" s="1"/>
      <c r="AA9562" s="1"/>
    </row>
    <row r="9563" spans="11:27" customFormat="1" ht="15" x14ac:dyDescent="0.25">
      <c r="K9563" s="1"/>
      <c r="L9563" s="1"/>
      <c r="M9563" s="1"/>
      <c r="N9563" s="1"/>
      <c r="O9563" s="2"/>
      <c r="P9563" s="1"/>
      <c r="Q9563" s="1"/>
      <c r="R9563" s="1"/>
      <c r="S9563" s="1"/>
      <c r="T9563" s="1"/>
      <c r="U9563" s="1"/>
      <c r="V9563" s="1"/>
      <c r="W9563" s="1"/>
      <c r="X9563" s="1"/>
      <c r="Y9563" s="1"/>
      <c r="Z9563" s="1"/>
      <c r="AA9563" s="1"/>
    </row>
    <row r="9564" spans="11:27" customFormat="1" ht="15" x14ac:dyDescent="0.25">
      <c r="K9564" s="1"/>
      <c r="L9564" s="1"/>
      <c r="M9564" s="1"/>
      <c r="N9564" s="1"/>
      <c r="O9564" s="2"/>
      <c r="P9564" s="1"/>
      <c r="Q9564" s="1"/>
      <c r="R9564" s="1"/>
      <c r="S9564" s="1"/>
      <c r="T9564" s="1"/>
      <c r="U9564" s="1"/>
      <c r="V9564" s="1"/>
      <c r="W9564" s="1"/>
      <c r="X9564" s="1"/>
      <c r="Y9564" s="1"/>
      <c r="Z9564" s="1"/>
      <c r="AA9564" s="1"/>
    </row>
    <row r="9565" spans="11:27" customFormat="1" ht="15" x14ac:dyDescent="0.25">
      <c r="K9565" s="1"/>
      <c r="L9565" s="1"/>
      <c r="M9565" s="1"/>
      <c r="N9565" s="1"/>
      <c r="O9565" s="2"/>
      <c r="P9565" s="1"/>
      <c r="Q9565" s="1"/>
      <c r="R9565" s="1"/>
      <c r="S9565" s="1"/>
      <c r="T9565" s="1"/>
      <c r="U9565" s="1"/>
      <c r="V9565" s="1"/>
      <c r="W9565" s="1"/>
      <c r="X9565" s="1"/>
      <c r="Y9565" s="1"/>
      <c r="Z9565" s="1"/>
      <c r="AA9565" s="1"/>
    </row>
    <row r="9566" spans="11:27" customFormat="1" ht="15" x14ac:dyDescent="0.25">
      <c r="K9566" s="1"/>
      <c r="L9566" s="1"/>
      <c r="M9566" s="1"/>
      <c r="N9566" s="1"/>
      <c r="O9566" s="2"/>
      <c r="P9566" s="1"/>
      <c r="Q9566" s="1"/>
      <c r="R9566" s="1"/>
      <c r="S9566" s="1"/>
      <c r="T9566" s="1"/>
      <c r="U9566" s="1"/>
      <c r="V9566" s="1"/>
      <c r="W9566" s="1"/>
      <c r="X9566" s="1"/>
      <c r="Y9566" s="1"/>
      <c r="Z9566" s="1"/>
      <c r="AA9566" s="1"/>
    </row>
    <row r="9567" spans="11:27" customFormat="1" ht="15" x14ac:dyDescent="0.25">
      <c r="K9567" s="1"/>
      <c r="L9567" s="1"/>
      <c r="M9567" s="1"/>
      <c r="N9567" s="1"/>
      <c r="O9567" s="2"/>
      <c r="P9567" s="1"/>
      <c r="Q9567" s="1"/>
      <c r="R9567" s="1"/>
      <c r="S9567" s="1"/>
      <c r="T9567" s="1"/>
      <c r="U9567" s="1"/>
      <c r="V9567" s="1"/>
      <c r="W9567" s="1"/>
      <c r="X9567" s="1"/>
      <c r="Y9567" s="1"/>
      <c r="Z9567" s="1"/>
      <c r="AA9567" s="1"/>
    </row>
    <row r="9568" spans="11:27" customFormat="1" ht="15" x14ac:dyDescent="0.25">
      <c r="K9568" s="1"/>
      <c r="L9568" s="1"/>
      <c r="M9568" s="1"/>
      <c r="N9568" s="1"/>
      <c r="O9568" s="2"/>
      <c r="P9568" s="1"/>
      <c r="Q9568" s="1"/>
      <c r="R9568" s="1"/>
      <c r="S9568" s="1"/>
      <c r="T9568" s="1"/>
      <c r="U9568" s="1"/>
      <c r="V9568" s="1"/>
      <c r="W9568" s="1"/>
      <c r="X9568" s="1"/>
      <c r="Y9568" s="1"/>
      <c r="Z9568" s="1"/>
      <c r="AA9568" s="1"/>
    </row>
    <row r="9569" spans="11:27" customFormat="1" ht="15" x14ac:dyDescent="0.25">
      <c r="K9569" s="1"/>
      <c r="L9569" s="1"/>
      <c r="M9569" s="1"/>
      <c r="N9569" s="1"/>
      <c r="O9569" s="2"/>
      <c r="P9569" s="1"/>
      <c r="Q9569" s="1"/>
      <c r="R9569" s="1"/>
      <c r="S9569" s="1"/>
      <c r="T9569" s="1"/>
      <c r="U9569" s="1"/>
      <c r="V9569" s="1"/>
      <c r="W9569" s="1"/>
      <c r="X9569" s="1"/>
      <c r="Y9569" s="1"/>
      <c r="Z9569" s="1"/>
      <c r="AA9569" s="1"/>
    </row>
    <row r="9570" spans="11:27" customFormat="1" ht="15" x14ac:dyDescent="0.25">
      <c r="K9570" s="1"/>
      <c r="L9570" s="1"/>
      <c r="M9570" s="1"/>
      <c r="N9570" s="1"/>
      <c r="O9570" s="2"/>
      <c r="P9570" s="1"/>
      <c r="Q9570" s="1"/>
      <c r="R9570" s="1"/>
      <c r="S9570" s="1"/>
      <c r="T9570" s="1"/>
      <c r="U9570" s="1"/>
      <c r="V9570" s="1"/>
      <c r="W9570" s="1"/>
      <c r="X9570" s="1"/>
      <c r="Y9570" s="1"/>
      <c r="Z9570" s="1"/>
      <c r="AA9570" s="1"/>
    </row>
    <row r="9571" spans="11:27" customFormat="1" ht="15" x14ac:dyDescent="0.25">
      <c r="K9571" s="1"/>
      <c r="L9571" s="1"/>
      <c r="M9571" s="1"/>
      <c r="N9571" s="1"/>
      <c r="O9571" s="2"/>
      <c r="P9571" s="1"/>
      <c r="Q9571" s="1"/>
      <c r="R9571" s="1"/>
      <c r="S9571" s="1"/>
      <c r="T9571" s="1"/>
      <c r="U9571" s="1"/>
      <c r="V9571" s="1"/>
      <c r="W9571" s="1"/>
      <c r="X9571" s="1"/>
      <c r="Y9571" s="1"/>
      <c r="Z9571" s="1"/>
      <c r="AA9571" s="1"/>
    </row>
    <row r="9572" spans="11:27" customFormat="1" ht="15" x14ac:dyDescent="0.25">
      <c r="K9572" s="1"/>
      <c r="L9572" s="1"/>
      <c r="M9572" s="1"/>
      <c r="N9572" s="1"/>
      <c r="O9572" s="2"/>
      <c r="P9572" s="1"/>
      <c r="Q9572" s="1"/>
      <c r="R9572" s="1"/>
      <c r="S9572" s="1"/>
      <c r="T9572" s="1"/>
      <c r="U9572" s="1"/>
      <c r="V9572" s="1"/>
      <c r="W9572" s="1"/>
      <c r="X9572" s="1"/>
      <c r="Y9572" s="1"/>
      <c r="Z9572" s="1"/>
      <c r="AA9572" s="1"/>
    </row>
    <row r="9573" spans="11:27" customFormat="1" ht="15" x14ac:dyDescent="0.25">
      <c r="K9573" s="1"/>
      <c r="L9573" s="1"/>
      <c r="M9573" s="1"/>
      <c r="N9573" s="1"/>
      <c r="O9573" s="2"/>
      <c r="P9573" s="1"/>
      <c r="Q9573" s="1"/>
      <c r="R9573" s="1"/>
      <c r="S9573" s="1"/>
      <c r="T9573" s="1"/>
      <c r="U9573" s="1"/>
      <c r="V9573" s="1"/>
      <c r="W9573" s="1"/>
      <c r="X9573" s="1"/>
      <c r="Y9573" s="1"/>
      <c r="Z9573" s="1"/>
      <c r="AA9573" s="1"/>
    </row>
    <row r="9574" spans="11:27" customFormat="1" ht="15" x14ac:dyDescent="0.25">
      <c r="K9574" s="1"/>
      <c r="L9574" s="1"/>
      <c r="M9574" s="1"/>
      <c r="N9574" s="1"/>
      <c r="O9574" s="2"/>
      <c r="P9574" s="1"/>
      <c r="Q9574" s="1"/>
      <c r="R9574" s="1"/>
      <c r="S9574" s="1"/>
      <c r="T9574" s="1"/>
      <c r="U9574" s="1"/>
      <c r="V9574" s="1"/>
      <c r="W9574" s="1"/>
      <c r="X9574" s="1"/>
      <c r="Y9574" s="1"/>
      <c r="Z9574" s="1"/>
      <c r="AA9574" s="1"/>
    </row>
    <row r="9575" spans="11:27" customFormat="1" ht="15" x14ac:dyDescent="0.25">
      <c r="K9575" s="1"/>
      <c r="L9575" s="1"/>
      <c r="M9575" s="1"/>
      <c r="N9575" s="1"/>
      <c r="O9575" s="2"/>
      <c r="P9575" s="1"/>
      <c r="Q9575" s="1"/>
      <c r="R9575" s="1"/>
      <c r="S9575" s="1"/>
      <c r="T9575" s="1"/>
      <c r="U9575" s="1"/>
      <c r="V9575" s="1"/>
      <c r="W9575" s="1"/>
      <c r="X9575" s="1"/>
      <c r="Y9575" s="1"/>
      <c r="Z9575" s="1"/>
      <c r="AA9575" s="1"/>
    </row>
    <row r="9576" spans="11:27" customFormat="1" ht="15" x14ac:dyDescent="0.25">
      <c r="K9576" s="1"/>
      <c r="L9576" s="1"/>
      <c r="M9576" s="1"/>
      <c r="N9576" s="1"/>
      <c r="O9576" s="2"/>
      <c r="P9576" s="1"/>
      <c r="Q9576" s="1"/>
      <c r="R9576" s="1"/>
      <c r="S9576" s="1"/>
      <c r="T9576" s="1"/>
      <c r="U9576" s="1"/>
      <c r="V9576" s="1"/>
      <c r="W9576" s="1"/>
      <c r="X9576" s="1"/>
      <c r="Y9576" s="1"/>
      <c r="Z9576" s="1"/>
      <c r="AA9576" s="1"/>
    </row>
    <row r="9577" spans="11:27" customFormat="1" ht="15" x14ac:dyDescent="0.25">
      <c r="K9577" s="1"/>
      <c r="L9577" s="1"/>
      <c r="M9577" s="1"/>
      <c r="N9577" s="1"/>
      <c r="O9577" s="2"/>
      <c r="P9577" s="1"/>
      <c r="Q9577" s="1"/>
      <c r="R9577" s="1"/>
      <c r="S9577" s="1"/>
      <c r="T9577" s="1"/>
      <c r="U9577" s="1"/>
      <c r="V9577" s="1"/>
      <c r="W9577" s="1"/>
      <c r="X9577" s="1"/>
      <c r="Y9577" s="1"/>
      <c r="Z9577" s="1"/>
      <c r="AA9577" s="1"/>
    </row>
    <row r="9578" spans="11:27" customFormat="1" ht="15" x14ac:dyDescent="0.25">
      <c r="K9578" s="1"/>
      <c r="L9578" s="1"/>
      <c r="M9578" s="1"/>
      <c r="N9578" s="1"/>
      <c r="O9578" s="2"/>
      <c r="P9578" s="1"/>
      <c r="Q9578" s="1"/>
      <c r="R9578" s="1"/>
      <c r="S9578" s="1"/>
      <c r="T9578" s="1"/>
      <c r="U9578" s="1"/>
      <c r="V9578" s="1"/>
      <c r="W9578" s="1"/>
      <c r="X9578" s="1"/>
      <c r="Y9578" s="1"/>
      <c r="Z9578" s="1"/>
      <c r="AA9578" s="1"/>
    </row>
    <row r="9579" spans="11:27" customFormat="1" ht="15" x14ac:dyDescent="0.25">
      <c r="K9579" s="1"/>
      <c r="L9579" s="1"/>
      <c r="M9579" s="1"/>
      <c r="N9579" s="1"/>
      <c r="O9579" s="2"/>
      <c r="P9579" s="1"/>
      <c r="Q9579" s="1"/>
      <c r="R9579" s="1"/>
      <c r="S9579" s="1"/>
      <c r="T9579" s="1"/>
      <c r="U9579" s="1"/>
      <c r="V9579" s="1"/>
      <c r="W9579" s="1"/>
      <c r="X9579" s="1"/>
      <c r="Y9579" s="1"/>
      <c r="Z9579" s="1"/>
      <c r="AA9579" s="1"/>
    </row>
    <row r="9580" spans="11:27" customFormat="1" ht="15" x14ac:dyDescent="0.25">
      <c r="K9580" s="1"/>
      <c r="L9580" s="1"/>
      <c r="M9580" s="1"/>
      <c r="N9580" s="1"/>
      <c r="O9580" s="2"/>
      <c r="P9580" s="1"/>
      <c r="Q9580" s="1"/>
      <c r="R9580" s="1"/>
      <c r="S9580" s="1"/>
      <c r="T9580" s="1"/>
      <c r="U9580" s="1"/>
      <c r="V9580" s="1"/>
      <c r="W9580" s="1"/>
      <c r="X9580" s="1"/>
      <c r="Y9580" s="1"/>
      <c r="Z9580" s="1"/>
      <c r="AA9580" s="1"/>
    </row>
    <row r="9581" spans="11:27" customFormat="1" ht="15" x14ac:dyDescent="0.25">
      <c r="K9581" s="1"/>
      <c r="L9581" s="1"/>
      <c r="M9581" s="1"/>
      <c r="N9581" s="1"/>
      <c r="O9581" s="2"/>
      <c r="P9581" s="1"/>
      <c r="Q9581" s="1"/>
      <c r="R9581" s="1"/>
      <c r="S9581" s="1"/>
      <c r="T9581" s="1"/>
      <c r="U9581" s="1"/>
      <c r="V9581" s="1"/>
      <c r="W9581" s="1"/>
      <c r="X9581" s="1"/>
      <c r="Y9581" s="1"/>
      <c r="Z9581" s="1"/>
      <c r="AA9581" s="1"/>
    </row>
    <row r="9582" spans="11:27" customFormat="1" ht="15" x14ac:dyDescent="0.25">
      <c r="K9582" s="1"/>
      <c r="L9582" s="1"/>
      <c r="M9582" s="1"/>
      <c r="N9582" s="1"/>
      <c r="O9582" s="2"/>
      <c r="P9582" s="1"/>
      <c r="Q9582" s="1"/>
      <c r="R9582" s="1"/>
      <c r="S9582" s="1"/>
      <c r="T9582" s="1"/>
      <c r="U9582" s="1"/>
      <c r="V9582" s="1"/>
      <c r="W9582" s="1"/>
      <c r="X9582" s="1"/>
      <c r="Y9582" s="1"/>
      <c r="Z9582" s="1"/>
      <c r="AA9582" s="1"/>
    </row>
    <row r="9583" spans="11:27" customFormat="1" ht="15" x14ac:dyDescent="0.25">
      <c r="K9583" s="1"/>
      <c r="L9583" s="1"/>
      <c r="M9583" s="1"/>
      <c r="N9583" s="1"/>
      <c r="O9583" s="2"/>
      <c r="P9583" s="1"/>
      <c r="Q9583" s="1"/>
      <c r="R9583" s="1"/>
      <c r="S9583" s="1"/>
      <c r="T9583" s="1"/>
      <c r="U9583" s="1"/>
      <c r="V9583" s="1"/>
      <c r="W9583" s="1"/>
      <c r="X9583" s="1"/>
      <c r="Y9583" s="1"/>
      <c r="Z9583" s="1"/>
      <c r="AA9583" s="1"/>
    </row>
    <row r="9584" spans="11:27" customFormat="1" ht="15" x14ac:dyDescent="0.25">
      <c r="K9584" s="1"/>
      <c r="L9584" s="1"/>
      <c r="M9584" s="1"/>
      <c r="N9584" s="1"/>
      <c r="O9584" s="2"/>
      <c r="P9584" s="1"/>
      <c r="Q9584" s="1"/>
      <c r="R9584" s="1"/>
      <c r="S9584" s="1"/>
      <c r="T9584" s="1"/>
      <c r="U9584" s="1"/>
      <c r="V9584" s="1"/>
      <c r="W9584" s="1"/>
      <c r="X9584" s="1"/>
      <c r="Y9584" s="1"/>
      <c r="Z9584" s="1"/>
      <c r="AA9584" s="1"/>
    </row>
    <row r="9585" spans="11:27" customFormat="1" ht="15" x14ac:dyDescent="0.25">
      <c r="K9585" s="1"/>
      <c r="L9585" s="1"/>
      <c r="M9585" s="1"/>
      <c r="N9585" s="1"/>
      <c r="O9585" s="2"/>
      <c r="P9585" s="1"/>
      <c r="Q9585" s="1"/>
      <c r="R9585" s="1"/>
      <c r="S9585" s="1"/>
      <c r="T9585" s="1"/>
      <c r="U9585" s="1"/>
      <c r="V9585" s="1"/>
      <c r="W9585" s="1"/>
      <c r="X9585" s="1"/>
      <c r="Y9585" s="1"/>
      <c r="Z9585" s="1"/>
      <c r="AA9585" s="1"/>
    </row>
    <row r="9586" spans="11:27" customFormat="1" ht="15" x14ac:dyDescent="0.25">
      <c r="K9586" s="1"/>
      <c r="L9586" s="1"/>
      <c r="M9586" s="1"/>
      <c r="N9586" s="1"/>
      <c r="O9586" s="2"/>
      <c r="P9586" s="1"/>
      <c r="Q9586" s="1"/>
      <c r="R9586" s="1"/>
      <c r="S9586" s="1"/>
      <c r="T9586" s="1"/>
      <c r="U9586" s="1"/>
      <c r="V9586" s="1"/>
      <c r="W9586" s="1"/>
      <c r="X9586" s="1"/>
      <c r="Y9586" s="1"/>
      <c r="Z9586" s="1"/>
      <c r="AA9586" s="1"/>
    </row>
    <row r="9587" spans="11:27" customFormat="1" ht="15" x14ac:dyDescent="0.25">
      <c r="K9587" s="1"/>
      <c r="L9587" s="1"/>
      <c r="M9587" s="1"/>
      <c r="N9587" s="1"/>
      <c r="O9587" s="2"/>
      <c r="P9587" s="1"/>
      <c r="Q9587" s="1"/>
      <c r="R9587" s="1"/>
      <c r="S9587" s="1"/>
      <c r="T9587" s="1"/>
      <c r="U9587" s="1"/>
      <c r="V9587" s="1"/>
      <c r="W9587" s="1"/>
      <c r="X9587" s="1"/>
      <c r="Y9587" s="1"/>
      <c r="Z9587" s="1"/>
      <c r="AA9587" s="1"/>
    </row>
    <row r="9588" spans="11:27" customFormat="1" ht="15" x14ac:dyDescent="0.25">
      <c r="K9588" s="1"/>
      <c r="L9588" s="1"/>
      <c r="M9588" s="1"/>
      <c r="N9588" s="1"/>
      <c r="O9588" s="2"/>
      <c r="P9588" s="1"/>
      <c r="Q9588" s="1"/>
      <c r="R9588" s="1"/>
      <c r="S9588" s="1"/>
      <c r="T9588" s="1"/>
      <c r="U9588" s="1"/>
      <c r="V9588" s="1"/>
      <c r="W9588" s="1"/>
      <c r="X9588" s="1"/>
      <c r="Y9588" s="1"/>
      <c r="Z9588" s="1"/>
      <c r="AA9588" s="1"/>
    </row>
    <row r="9589" spans="11:27" customFormat="1" ht="15" x14ac:dyDescent="0.25">
      <c r="K9589" s="1"/>
      <c r="L9589" s="1"/>
      <c r="M9589" s="1"/>
      <c r="N9589" s="1"/>
      <c r="O9589" s="2"/>
      <c r="P9589" s="1"/>
      <c r="Q9589" s="1"/>
      <c r="R9589" s="1"/>
      <c r="S9589" s="1"/>
      <c r="T9589" s="1"/>
      <c r="U9589" s="1"/>
      <c r="V9589" s="1"/>
      <c r="W9589" s="1"/>
      <c r="X9589" s="1"/>
      <c r="Y9589" s="1"/>
      <c r="Z9589" s="1"/>
      <c r="AA9589" s="1"/>
    </row>
    <row r="9590" spans="11:27" customFormat="1" ht="15" x14ac:dyDescent="0.25">
      <c r="K9590" s="1"/>
      <c r="L9590" s="1"/>
      <c r="M9590" s="1"/>
      <c r="N9590" s="1"/>
      <c r="O9590" s="2"/>
      <c r="P9590" s="1"/>
      <c r="Q9590" s="1"/>
      <c r="R9590" s="1"/>
      <c r="S9590" s="1"/>
      <c r="T9590" s="1"/>
      <c r="U9590" s="1"/>
      <c r="V9590" s="1"/>
      <c r="W9590" s="1"/>
      <c r="X9590" s="1"/>
      <c r="Y9590" s="1"/>
      <c r="Z9590" s="1"/>
      <c r="AA9590" s="1"/>
    </row>
    <row r="9591" spans="11:27" customFormat="1" ht="15" x14ac:dyDescent="0.25">
      <c r="K9591" s="1"/>
      <c r="L9591" s="1"/>
      <c r="M9591" s="1"/>
      <c r="N9591" s="1"/>
      <c r="O9591" s="2"/>
      <c r="P9591" s="1"/>
      <c r="Q9591" s="1"/>
      <c r="R9591" s="1"/>
      <c r="S9591" s="1"/>
      <c r="T9591" s="1"/>
      <c r="U9591" s="1"/>
      <c r="V9591" s="1"/>
      <c r="W9591" s="1"/>
      <c r="X9591" s="1"/>
      <c r="Y9591" s="1"/>
      <c r="Z9591" s="1"/>
      <c r="AA9591" s="1"/>
    </row>
    <row r="9592" spans="11:27" customFormat="1" ht="15" x14ac:dyDescent="0.25">
      <c r="K9592" s="1"/>
      <c r="L9592" s="1"/>
      <c r="M9592" s="1"/>
      <c r="N9592" s="1"/>
      <c r="O9592" s="2"/>
      <c r="P9592" s="1"/>
      <c r="Q9592" s="1"/>
      <c r="R9592" s="1"/>
      <c r="S9592" s="1"/>
      <c r="T9592" s="1"/>
      <c r="U9592" s="1"/>
      <c r="V9592" s="1"/>
      <c r="W9592" s="1"/>
      <c r="X9592" s="1"/>
      <c r="Y9592" s="1"/>
      <c r="Z9592" s="1"/>
      <c r="AA9592" s="1"/>
    </row>
    <row r="9593" spans="11:27" customFormat="1" ht="15" x14ac:dyDescent="0.25">
      <c r="K9593" s="1"/>
      <c r="L9593" s="1"/>
      <c r="M9593" s="1"/>
      <c r="N9593" s="1"/>
      <c r="O9593" s="2"/>
      <c r="P9593" s="1"/>
      <c r="Q9593" s="1"/>
      <c r="R9593" s="1"/>
      <c r="S9593" s="1"/>
      <c r="T9593" s="1"/>
      <c r="U9593" s="1"/>
      <c r="V9593" s="1"/>
      <c r="W9593" s="1"/>
      <c r="X9593" s="1"/>
      <c r="Y9593" s="1"/>
      <c r="Z9593" s="1"/>
      <c r="AA9593" s="1"/>
    </row>
    <row r="9594" spans="11:27" customFormat="1" ht="15" x14ac:dyDescent="0.25">
      <c r="K9594" s="1"/>
      <c r="L9594" s="1"/>
      <c r="M9594" s="1"/>
      <c r="N9594" s="1"/>
      <c r="O9594" s="2"/>
      <c r="P9594" s="1"/>
      <c r="Q9594" s="1"/>
      <c r="R9594" s="1"/>
      <c r="S9594" s="1"/>
      <c r="T9594" s="1"/>
      <c r="U9594" s="1"/>
      <c r="V9594" s="1"/>
      <c r="W9594" s="1"/>
      <c r="X9594" s="1"/>
      <c r="Y9594" s="1"/>
      <c r="Z9594" s="1"/>
      <c r="AA9594" s="1"/>
    </row>
    <row r="9595" spans="11:27" customFormat="1" ht="15" x14ac:dyDescent="0.25">
      <c r="K9595" s="1"/>
      <c r="L9595" s="1"/>
      <c r="M9595" s="1"/>
      <c r="N9595" s="1"/>
      <c r="O9595" s="2"/>
      <c r="P9595" s="1"/>
      <c r="Q9595" s="1"/>
      <c r="R9595" s="1"/>
      <c r="S9595" s="1"/>
      <c r="T9595" s="1"/>
      <c r="U9595" s="1"/>
      <c r="V9595" s="1"/>
      <c r="W9595" s="1"/>
      <c r="X9595" s="1"/>
      <c r="Y9595" s="1"/>
      <c r="Z9595" s="1"/>
      <c r="AA9595" s="1"/>
    </row>
    <row r="9596" spans="11:27" customFormat="1" ht="15" x14ac:dyDescent="0.25">
      <c r="K9596" s="1"/>
      <c r="L9596" s="1"/>
      <c r="M9596" s="1"/>
      <c r="N9596" s="1"/>
      <c r="O9596" s="2"/>
      <c r="P9596" s="1"/>
      <c r="Q9596" s="1"/>
      <c r="R9596" s="1"/>
      <c r="S9596" s="1"/>
      <c r="T9596" s="1"/>
      <c r="U9596" s="1"/>
      <c r="V9596" s="1"/>
      <c r="W9596" s="1"/>
      <c r="X9596" s="1"/>
      <c r="Y9596" s="1"/>
      <c r="Z9596" s="1"/>
      <c r="AA9596" s="1"/>
    </row>
    <row r="9597" spans="11:27" customFormat="1" ht="15" x14ac:dyDescent="0.25">
      <c r="K9597" s="1"/>
      <c r="L9597" s="1"/>
      <c r="M9597" s="1"/>
      <c r="N9597" s="1"/>
      <c r="O9597" s="2"/>
      <c r="P9597" s="1"/>
      <c r="Q9597" s="1"/>
      <c r="R9597" s="1"/>
      <c r="S9597" s="1"/>
      <c r="T9597" s="1"/>
      <c r="U9597" s="1"/>
      <c r="V9597" s="1"/>
      <c r="W9597" s="1"/>
      <c r="X9597" s="1"/>
      <c r="Y9597" s="1"/>
      <c r="Z9597" s="1"/>
      <c r="AA9597" s="1"/>
    </row>
    <row r="9598" spans="11:27" customFormat="1" ht="15" x14ac:dyDescent="0.25">
      <c r="K9598" s="1"/>
      <c r="L9598" s="1"/>
      <c r="M9598" s="1"/>
      <c r="N9598" s="1"/>
      <c r="O9598" s="2"/>
      <c r="P9598" s="1"/>
      <c r="Q9598" s="1"/>
      <c r="R9598" s="1"/>
      <c r="S9598" s="1"/>
      <c r="T9598" s="1"/>
      <c r="U9598" s="1"/>
      <c r="V9598" s="1"/>
      <c r="W9598" s="1"/>
      <c r="X9598" s="1"/>
      <c r="Y9598" s="1"/>
      <c r="Z9598" s="1"/>
      <c r="AA9598" s="1"/>
    </row>
    <row r="9599" spans="11:27" customFormat="1" ht="15" x14ac:dyDescent="0.25">
      <c r="K9599" s="1"/>
      <c r="L9599" s="1"/>
      <c r="M9599" s="1"/>
      <c r="N9599" s="1"/>
      <c r="O9599" s="2"/>
      <c r="P9599" s="1"/>
      <c r="Q9599" s="1"/>
      <c r="R9599" s="1"/>
      <c r="S9599" s="1"/>
      <c r="T9599" s="1"/>
      <c r="U9599" s="1"/>
      <c r="V9599" s="1"/>
      <c r="W9599" s="1"/>
      <c r="X9599" s="1"/>
      <c r="Y9599" s="1"/>
      <c r="Z9599" s="1"/>
      <c r="AA9599" s="1"/>
    </row>
    <row r="9600" spans="11:27" customFormat="1" ht="15" x14ac:dyDescent="0.25">
      <c r="K9600" s="1"/>
      <c r="L9600" s="1"/>
      <c r="M9600" s="1"/>
      <c r="N9600" s="1"/>
      <c r="O9600" s="2"/>
      <c r="P9600" s="1"/>
      <c r="Q9600" s="1"/>
      <c r="R9600" s="1"/>
      <c r="S9600" s="1"/>
      <c r="T9600" s="1"/>
      <c r="U9600" s="1"/>
      <c r="V9600" s="1"/>
      <c r="W9600" s="1"/>
      <c r="X9600" s="1"/>
      <c r="Y9600" s="1"/>
      <c r="Z9600" s="1"/>
      <c r="AA9600" s="1"/>
    </row>
    <row r="9601" spans="11:27" customFormat="1" ht="15" x14ac:dyDescent="0.25">
      <c r="K9601" s="1"/>
      <c r="L9601" s="1"/>
      <c r="M9601" s="1"/>
      <c r="N9601" s="1"/>
      <c r="O9601" s="2"/>
      <c r="P9601" s="1"/>
      <c r="Q9601" s="1"/>
      <c r="R9601" s="1"/>
      <c r="S9601" s="1"/>
      <c r="T9601" s="1"/>
      <c r="U9601" s="1"/>
      <c r="V9601" s="1"/>
      <c r="W9601" s="1"/>
      <c r="X9601" s="1"/>
      <c r="Y9601" s="1"/>
      <c r="Z9601" s="1"/>
      <c r="AA9601" s="1"/>
    </row>
    <row r="9602" spans="11:27" customFormat="1" ht="15" x14ac:dyDescent="0.25">
      <c r="K9602" s="1"/>
      <c r="L9602" s="1"/>
      <c r="M9602" s="1"/>
      <c r="N9602" s="1"/>
      <c r="O9602" s="2"/>
      <c r="P9602" s="1"/>
      <c r="Q9602" s="1"/>
      <c r="R9602" s="1"/>
      <c r="S9602" s="1"/>
      <c r="T9602" s="1"/>
      <c r="U9602" s="1"/>
      <c r="V9602" s="1"/>
      <c r="W9602" s="1"/>
      <c r="X9602" s="1"/>
      <c r="Y9602" s="1"/>
      <c r="Z9602" s="1"/>
      <c r="AA9602" s="1"/>
    </row>
    <row r="9603" spans="11:27" customFormat="1" ht="15" x14ac:dyDescent="0.25">
      <c r="K9603" s="1"/>
      <c r="L9603" s="1"/>
      <c r="M9603" s="1"/>
      <c r="N9603" s="1"/>
      <c r="O9603" s="2"/>
      <c r="P9603" s="1"/>
      <c r="Q9603" s="1"/>
      <c r="R9603" s="1"/>
      <c r="S9603" s="1"/>
      <c r="T9603" s="1"/>
      <c r="U9603" s="1"/>
      <c r="V9603" s="1"/>
      <c r="W9603" s="1"/>
      <c r="X9603" s="1"/>
      <c r="Y9603" s="1"/>
      <c r="Z9603" s="1"/>
      <c r="AA9603" s="1"/>
    </row>
    <row r="9604" spans="11:27" customFormat="1" ht="15" x14ac:dyDescent="0.25">
      <c r="K9604" s="1"/>
      <c r="L9604" s="1"/>
      <c r="M9604" s="1"/>
      <c r="N9604" s="1"/>
      <c r="O9604" s="2"/>
      <c r="P9604" s="1"/>
      <c r="Q9604" s="1"/>
      <c r="R9604" s="1"/>
      <c r="S9604" s="1"/>
      <c r="T9604" s="1"/>
      <c r="U9604" s="1"/>
      <c r="V9604" s="1"/>
      <c r="W9604" s="1"/>
      <c r="X9604" s="1"/>
      <c r="Y9604" s="1"/>
      <c r="Z9604" s="1"/>
      <c r="AA9604" s="1"/>
    </row>
    <row r="9605" spans="11:27" customFormat="1" ht="15" x14ac:dyDescent="0.25">
      <c r="K9605" s="1"/>
      <c r="L9605" s="1"/>
      <c r="M9605" s="1"/>
      <c r="N9605" s="1"/>
      <c r="O9605" s="2"/>
      <c r="P9605" s="1"/>
      <c r="Q9605" s="1"/>
      <c r="R9605" s="1"/>
      <c r="S9605" s="1"/>
      <c r="T9605" s="1"/>
      <c r="U9605" s="1"/>
      <c r="V9605" s="1"/>
      <c r="W9605" s="1"/>
      <c r="X9605" s="1"/>
      <c r="Y9605" s="1"/>
      <c r="Z9605" s="1"/>
      <c r="AA9605" s="1"/>
    </row>
    <row r="9606" spans="11:27" customFormat="1" ht="15" x14ac:dyDescent="0.25">
      <c r="K9606" s="1"/>
      <c r="L9606" s="1"/>
      <c r="M9606" s="1"/>
      <c r="N9606" s="1"/>
      <c r="O9606" s="2"/>
      <c r="P9606" s="1"/>
      <c r="Q9606" s="1"/>
      <c r="R9606" s="1"/>
      <c r="S9606" s="1"/>
      <c r="T9606" s="1"/>
      <c r="U9606" s="1"/>
      <c r="V9606" s="1"/>
      <c r="W9606" s="1"/>
      <c r="X9606" s="1"/>
      <c r="Y9606" s="1"/>
      <c r="Z9606" s="1"/>
      <c r="AA9606" s="1"/>
    </row>
    <row r="9607" spans="11:27" customFormat="1" ht="15" x14ac:dyDescent="0.25">
      <c r="K9607" s="1"/>
      <c r="L9607" s="1"/>
      <c r="M9607" s="1"/>
      <c r="N9607" s="1"/>
      <c r="O9607" s="2"/>
      <c r="P9607" s="1"/>
      <c r="Q9607" s="1"/>
      <c r="R9607" s="1"/>
      <c r="S9607" s="1"/>
      <c r="T9607" s="1"/>
      <c r="U9607" s="1"/>
      <c r="V9607" s="1"/>
      <c r="W9607" s="1"/>
      <c r="X9607" s="1"/>
      <c r="Y9607" s="1"/>
      <c r="Z9607" s="1"/>
      <c r="AA9607" s="1"/>
    </row>
    <row r="9608" spans="11:27" customFormat="1" ht="15" x14ac:dyDescent="0.25">
      <c r="K9608" s="1"/>
      <c r="L9608" s="1"/>
      <c r="M9608" s="1"/>
      <c r="N9608" s="1"/>
      <c r="O9608" s="2"/>
      <c r="P9608" s="1"/>
      <c r="Q9608" s="1"/>
      <c r="R9608" s="1"/>
      <c r="S9608" s="1"/>
      <c r="T9608" s="1"/>
      <c r="U9608" s="1"/>
      <c r="V9608" s="1"/>
      <c r="W9608" s="1"/>
      <c r="X9608" s="1"/>
      <c r="Y9608" s="1"/>
      <c r="Z9608" s="1"/>
      <c r="AA9608" s="1"/>
    </row>
    <row r="9609" spans="11:27" customFormat="1" ht="15" x14ac:dyDescent="0.25">
      <c r="K9609" s="1"/>
      <c r="L9609" s="1"/>
      <c r="M9609" s="1"/>
      <c r="N9609" s="1"/>
      <c r="O9609" s="2"/>
      <c r="P9609" s="1"/>
      <c r="Q9609" s="1"/>
      <c r="R9609" s="1"/>
      <c r="S9609" s="1"/>
      <c r="T9609" s="1"/>
      <c r="U9609" s="1"/>
      <c r="V9609" s="1"/>
      <c r="W9609" s="1"/>
      <c r="X9609" s="1"/>
      <c r="Y9609" s="1"/>
      <c r="Z9609" s="1"/>
      <c r="AA9609" s="1"/>
    </row>
    <row r="9610" spans="11:27" customFormat="1" ht="15" x14ac:dyDescent="0.25">
      <c r="K9610" s="1"/>
      <c r="L9610" s="1"/>
      <c r="M9610" s="1"/>
      <c r="N9610" s="1"/>
      <c r="O9610" s="2"/>
      <c r="P9610" s="1"/>
      <c r="Q9610" s="1"/>
      <c r="R9610" s="1"/>
      <c r="S9610" s="1"/>
      <c r="T9610" s="1"/>
      <c r="U9610" s="1"/>
      <c r="V9610" s="1"/>
      <c r="W9610" s="1"/>
      <c r="X9610" s="1"/>
      <c r="Y9610" s="1"/>
      <c r="Z9610" s="1"/>
      <c r="AA9610" s="1"/>
    </row>
    <row r="9611" spans="11:27" customFormat="1" ht="15" x14ac:dyDescent="0.25">
      <c r="K9611" s="1"/>
      <c r="L9611" s="1"/>
      <c r="M9611" s="1"/>
      <c r="N9611" s="1"/>
      <c r="O9611" s="2"/>
      <c r="P9611" s="1"/>
      <c r="Q9611" s="1"/>
      <c r="R9611" s="1"/>
      <c r="S9611" s="1"/>
      <c r="T9611" s="1"/>
      <c r="U9611" s="1"/>
      <c r="V9611" s="1"/>
      <c r="W9611" s="1"/>
      <c r="X9611" s="1"/>
      <c r="Y9611" s="1"/>
      <c r="Z9611" s="1"/>
      <c r="AA9611" s="1"/>
    </row>
    <row r="9612" spans="11:27" customFormat="1" ht="15" x14ac:dyDescent="0.25">
      <c r="K9612" s="1"/>
      <c r="L9612" s="1"/>
      <c r="M9612" s="1"/>
      <c r="N9612" s="1"/>
      <c r="O9612" s="2"/>
      <c r="P9612" s="1"/>
      <c r="Q9612" s="1"/>
      <c r="R9612" s="1"/>
      <c r="S9612" s="1"/>
      <c r="T9612" s="1"/>
      <c r="U9612" s="1"/>
      <c r="V9612" s="1"/>
      <c r="W9612" s="1"/>
      <c r="X9612" s="1"/>
      <c r="Y9612" s="1"/>
      <c r="Z9612" s="1"/>
      <c r="AA9612" s="1"/>
    </row>
    <row r="9613" spans="11:27" customFormat="1" ht="15" x14ac:dyDescent="0.25">
      <c r="K9613" s="1"/>
      <c r="L9613" s="1"/>
      <c r="M9613" s="1"/>
      <c r="N9613" s="1"/>
      <c r="O9613" s="2"/>
      <c r="P9613" s="1"/>
      <c r="Q9613" s="1"/>
      <c r="R9613" s="1"/>
      <c r="S9613" s="1"/>
      <c r="T9613" s="1"/>
      <c r="U9613" s="1"/>
      <c r="V9613" s="1"/>
      <c r="W9613" s="1"/>
      <c r="X9613" s="1"/>
      <c r="Y9613" s="1"/>
      <c r="Z9613" s="1"/>
      <c r="AA9613" s="1"/>
    </row>
    <row r="9614" spans="11:27" customFormat="1" ht="15" x14ac:dyDescent="0.25">
      <c r="K9614" s="1"/>
      <c r="L9614" s="1"/>
      <c r="M9614" s="1"/>
      <c r="N9614" s="1"/>
      <c r="O9614" s="2"/>
      <c r="P9614" s="1"/>
      <c r="Q9614" s="1"/>
      <c r="R9614" s="1"/>
      <c r="S9614" s="1"/>
      <c r="T9614" s="1"/>
      <c r="U9614" s="1"/>
      <c r="V9614" s="1"/>
      <c r="W9614" s="1"/>
      <c r="X9614" s="1"/>
      <c r="Y9614" s="1"/>
      <c r="Z9614" s="1"/>
      <c r="AA9614" s="1"/>
    </row>
    <row r="9615" spans="11:27" customFormat="1" ht="15" x14ac:dyDescent="0.25">
      <c r="K9615" s="1"/>
      <c r="L9615" s="1"/>
      <c r="M9615" s="1"/>
      <c r="N9615" s="1"/>
      <c r="O9615" s="2"/>
      <c r="P9615" s="1"/>
      <c r="Q9615" s="1"/>
      <c r="R9615" s="1"/>
      <c r="S9615" s="1"/>
      <c r="T9615" s="1"/>
      <c r="U9615" s="1"/>
      <c r="V9615" s="1"/>
      <c r="W9615" s="1"/>
      <c r="X9615" s="1"/>
      <c r="Y9615" s="1"/>
      <c r="Z9615" s="1"/>
      <c r="AA9615" s="1"/>
    </row>
    <row r="9616" spans="11:27" customFormat="1" ht="15" x14ac:dyDescent="0.25">
      <c r="K9616" s="1"/>
      <c r="L9616" s="1"/>
      <c r="M9616" s="1"/>
      <c r="N9616" s="1"/>
      <c r="O9616" s="2"/>
      <c r="P9616" s="1"/>
      <c r="Q9616" s="1"/>
      <c r="R9616" s="1"/>
      <c r="S9616" s="1"/>
      <c r="T9616" s="1"/>
      <c r="U9616" s="1"/>
      <c r="V9616" s="1"/>
      <c r="W9616" s="1"/>
      <c r="X9616" s="1"/>
      <c r="Y9616" s="1"/>
      <c r="Z9616" s="1"/>
      <c r="AA9616" s="1"/>
    </row>
    <row r="9617" spans="11:27" customFormat="1" ht="15" x14ac:dyDescent="0.25">
      <c r="K9617" s="1"/>
      <c r="L9617" s="1"/>
      <c r="M9617" s="1"/>
      <c r="N9617" s="1"/>
      <c r="O9617" s="2"/>
      <c r="P9617" s="1"/>
      <c r="Q9617" s="1"/>
      <c r="R9617" s="1"/>
      <c r="S9617" s="1"/>
      <c r="T9617" s="1"/>
      <c r="U9617" s="1"/>
      <c r="V9617" s="1"/>
      <c r="W9617" s="1"/>
      <c r="X9617" s="1"/>
      <c r="Y9617" s="1"/>
      <c r="Z9617" s="1"/>
      <c r="AA9617" s="1"/>
    </row>
    <row r="9618" spans="11:27" customFormat="1" ht="15" x14ac:dyDescent="0.25">
      <c r="K9618" s="1"/>
      <c r="L9618" s="1"/>
      <c r="M9618" s="1"/>
      <c r="N9618" s="1"/>
      <c r="O9618" s="2"/>
      <c r="P9618" s="1"/>
      <c r="Q9618" s="1"/>
      <c r="R9618" s="1"/>
      <c r="S9618" s="1"/>
      <c r="T9618" s="1"/>
      <c r="U9618" s="1"/>
      <c r="V9618" s="1"/>
      <c r="W9618" s="1"/>
      <c r="X9618" s="1"/>
      <c r="Y9618" s="1"/>
      <c r="Z9618" s="1"/>
      <c r="AA9618" s="1"/>
    </row>
    <row r="9619" spans="11:27" customFormat="1" ht="15" x14ac:dyDescent="0.25">
      <c r="K9619" s="1"/>
      <c r="L9619" s="1"/>
      <c r="M9619" s="1"/>
      <c r="N9619" s="1"/>
      <c r="O9619" s="2"/>
      <c r="P9619" s="1"/>
      <c r="Q9619" s="1"/>
      <c r="R9619" s="1"/>
      <c r="S9619" s="1"/>
      <c r="T9619" s="1"/>
      <c r="U9619" s="1"/>
      <c r="V9619" s="1"/>
      <c r="W9619" s="1"/>
      <c r="X9619" s="1"/>
      <c r="Y9619" s="1"/>
      <c r="Z9619" s="1"/>
      <c r="AA9619" s="1"/>
    </row>
    <row r="9620" spans="11:27" customFormat="1" ht="15" x14ac:dyDescent="0.25">
      <c r="K9620" s="1"/>
      <c r="L9620" s="1"/>
      <c r="M9620" s="1"/>
      <c r="N9620" s="1"/>
      <c r="O9620" s="2"/>
      <c r="P9620" s="1"/>
      <c r="Q9620" s="1"/>
      <c r="R9620" s="1"/>
      <c r="S9620" s="1"/>
      <c r="T9620" s="1"/>
      <c r="U9620" s="1"/>
      <c r="V9620" s="1"/>
      <c r="W9620" s="1"/>
      <c r="X9620" s="1"/>
      <c r="Y9620" s="1"/>
      <c r="Z9620" s="1"/>
      <c r="AA9620" s="1"/>
    </row>
    <row r="9621" spans="11:27" customFormat="1" ht="15" x14ac:dyDescent="0.25">
      <c r="K9621" s="1"/>
      <c r="L9621" s="1"/>
      <c r="M9621" s="1"/>
      <c r="N9621" s="1"/>
      <c r="O9621" s="2"/>
      <c r="P9621" s="1"/>
      <c r="Q9621" s="1"/>
      <c r="R9621" s="1"/>
      <c r="S9621" s="1"/>
      <c r="T9621" s="1"/>
      <c r="U9621" s="1"/>
      <c r="V9621" s="1"/>
      <c r="W9621" s="1"/>
      <c r="X9621" s="1"/>
      <c r="Y9621" s="1"/>
      <c r="Z9621" s="1"/>
      <c r="AA9621" s="1"/>
    </row>
    <row r="9622" spans="11:27" customFormat="1" ht="15" x14ac:dyDescent="0.25">
      <c r="K9622" s="1"/>
      <c r="L9622" s="1"/>
      <c r="M9622" s="1"/>
      <c r="N9622" s="1"/>
      <c r="O9622" s="2"/>
      <c r="P9622" s="1"/>
      <c r="Q9622" s="1"/>
      <c r="R9622" s="1"/>
      <c r="S9622" s="1"/>
      <c r="T9622" s="1"/>
      <c r="U9622" s="1"/>
      <c r="V9622" s="1"/>
      <c r="W9622" s="1"/>
      <c r="X9622" s="1"/>
      <c r="Y9622" s="1"/>
      <c r="Z9622" s="1"/>
      <c r="AA9622" s="1"/>
    </row>
    <row r="9623" spans="11:27" customFormat="1" ht="15" x14ac:dyDescent="0.25">
      <c r="K9623" s="1"/>
      <c r="L9623" s="1"/>
      <c r="M9623" s="1"/>
      <c r="N9623" s="1"/>
      <c r="O9623" s="2"/>
      <c r="P9623" s="1"/>
      <c r="Q9623" s="1"/>
      <c r="R9623" s="1"/>
      <c r="S9623" s="1"/>
      <c r="T9623" s="1"/>
      <c r="U9623" s="1"/>
      <c r="V9623" s="1"/>
      <c r="W9623" s="1"/>
      <c r="X9623" s="1"/>
      <c r="Y9623" s="1"/>
      <c r="Z9623" s="1"/>
      <c r="AA9623" s="1"/>
    </row>
    <row r="9624" spans="11:27" customFormat="1" ht="15" x14ac:dyDescent="0.25">
      <c r="K9624" s="1"/>
      <c r="L9624" s="1"/>
      <c r="M9624" s="1"/>
      <c r="N9624" s="1"/>
      <c r="O9624" s="2"/>
      <c r="P9624" s="1"/>
      <c r="Q9624" s="1"/>
      <c r="R9624" s="1"/>
      <c r="S9624" s="1"/>
      <c r="T9624" s="1"/>
      <c r="U9624" s="1"/>
      <c r="V9624" s="1"/>
      <c r="W9624" s="1"/>
      <c r="X9624" s="1"/>
      <c r="Y9624" s="1"/>
      <c r="Z9624" s="1"/>
      <c r="AA9624" s="1"/>
    </row>
    <row r="9625" spans="11:27" customFormat="1" ht="15" x14ac:dyDescent="0.25">
      <c r="K9625" s="1"/>
      <c r="L9625" s="1"/>
      <c r="M9625" s="1"/>
      <c r="N9625" s="1"/>
      <c r="O9625" s="2"/>
      <c r="P9625" s="1"/>
      <c r="Q9625" s="1"/>
      <c r="R9625" s="1"/>
      <c r="S9625" s="1"/>
      <c r="T9625" s="1"/>
      <c r="U9625" s="1"/>
      <c r="V9625" s="1"/>
      <c r="W9625" s="1"/>
      <c r="X9625" s="1"/>
      <c r="Y9625" s="1"/>
      <c r="Z9625" s="1"/>
      <c r="AA9625" s="1"/>
    </row>
    <row r="9626" spans="11:27" customFormat="1" ht="15" x14ac:dyDescent="0.25">
      <c r="K9626" s="1"/>
      <c r="L9626" s="1"/>
      <c r="M9626" s="1"/>
      <c r="N9626" s="1"/>
      <c r="O9626" s="2"/>
      <c r="P9626" s="1"/>
      <c r="Q9626" s="1"/>
      <c r="R9626" s="1"/>
      <c r="S9626" s="1"/>
      <c r="T9626" s="1"/>
      <c r="U9626" s="1"/>
      <c r="V9626" s="1"/>
      <c r="W9626" s="1"/>
      <c r="X9626" s="1"/>
      <c r="Y9626" s="1"/>
      <c r="Z9626" s="1"/>
      <c r="AA9626" s="1"/>
    </row>
    <row r="9627" spans="11:27" customFormat="1" ht="15" x14ac:dyDescent="0.25">
      <c r="K9627" s="1"/>
      <c r="L9627" s="1"/>
      <c r="M9627" s="1"/>
      <c r="N9627" s="1"/>
      <c r="O9627" s="2"/>
      <c r="P9627" s="1"/>
      <c r="Q9627" s="1"/>
      <c r="R9627" s="1"/>
      <c r="S9627" s="1"/>
      <c r="T9627" s="1"/>
      <c r="U9627" s="1"/>
      <c r="V9627" s="1"/>
      <c r="W9627" s="1"/>
      <c r="X9627" s="1"/>
      <c r="Y9627" s="1"/>
      <c r="Z9627" s="1"/>
      <c r="AA9627" s="1"/>
    </row>
    <row r="9628" spans="11:27" customFormat="1" ht="15" x14ac:dyDescent="0.25">
      <c r="K9628" s="1"/>
      <c r="L9628" s="1"/>
      <c r="M9628" s="1"/>
      <c r="N9628" s="1"/>
      <c r="O9628" s="2"/>
      <c r="P9628" s="1"/>
      <c r="Q9628" s="1"/>
      <c r="R9628" s="1"/>
      <c r="S9628" s="1"/>
      <c r="T9628" s="1"/>
      <c r="U9628" s="1"/>
      <c r="V9628" s="1"/>
      <c r="W9628" s="1"/>
      <c r="X9628" s="1"/>
      <c r="Y9628" s="1"/>
      <c r="Z9628" s="1"/>
      <c r="AA9628" s="1"/>
    </row>
    <row r="9629" spans="11:27" customFormat="1" ht="15" x14ac:dyDescent="0.25">
      <c r="K9629" s="1"/>
      <c r="L9629" s="1"/>
      <c r="M9629" s="1"/>
      <c r="N9629" s="1"/>
      <c r="O9629" s="2"/>
      <c r="P9629" s="1"/>
      <c r="Q9629" s="1"/>
      <c r="R9629" s="1"/>
      <c r="S9629" s="1"/>
      <c r="T9629" s="1"/>
      <c r="U9629" s="1"/>
      <c r="V9629" s="1"/>
      <c r="W9629" s="1"/>
      <c r="X9629" s="1"/>
      <c r="Y9629" s="1"/>
      <c r="Z9629" s="1"/>
      <c r="AA9629" s="1"/>
    </row>
    <row r="9630" spans="11:27" customFormat="1" ht="15" x14ac:dyDescent="0.25">
      <c r="K9630" s="1"/>
      <c r="L9630" s="1"/>
      <c r="M9630" s="1"/>
      <c r="N9630" s="1"/>
      <c r="O9630" s="2"/>
      <c r="P9630" s="1"/>
      <c r="Q9630" s="1"/>
      <c r="R9630" s="1"/>
      <c r="S9630" s="1"/>
      <c r="T9630" s="1"/>
      <c r="U9630" s="1"/>
      <c r="V9630" s="1"/>
      <c r="W9630" s="1"/>
      <c r="X9630" s="1"/>
      <c r="Y9630" s="1"/>
      <c r="Z9630" s="1"/>
      <c r="AA9630" s="1"/>
    </row>
    <row r="9631" spans="11:27" customFormat="1" ht="15" x14ac:dyDescent="0.25">
      <c r="K9631" s="1"/>
      <c r="L9631" s="1"/>
      <c r="M9631" s="1"/>
      <c r="N9631" s="1"/>
      <c r="O9631" s="2"/>
      <c r="P9631" s="1"/>
      <c r="Q9631" s="1"/>
      <c r="R9631" s="1"/>
      <c r="S9631" s="1"/>
      <c r="T9631" s="1"/>
      <c r="U9631" s="1"/>
      <c r="V9631" s="1"/>
      <c r="W9631" s="1"/>
      <c r="X9631" s="1"/>
      <c r="Y9631" s="1"/>
      <c r="Z9631" s="1"/>
      <c r="AA9631" s="1"/>
    </row>
    <row r="9632" spans="11:27" customFormat="1" ht="15" x14ac:dyDescent="0.25">
      <c r="K9632" s="1"/>
      <c r="L9632" s="1"/>
      <c r="M9632" s="1"/>
      <c r="N9632" s="1"/>
      <c r="O9632" s="2"/>
      <c r="P9632" s="1"/>
      <c r="Q9632" s="1"/>
      <c r="R9632" s="1"/>
      <c r="S9632" s="1"/>
      <c r="T9632" s="1"/>
      <c r="U9632" s="1"/>
      <c r="V9632" s="1"/>
      <c r="W9632" s="1"/>
      <c r="X9632" s="1"/>
      <c r="Y9632" s="1"/>
      <c r="Z9632" s="1"/>
      <c r="AA9632" s="1"/>
    </row>
    <row r="9633" spans="11:27" customFormat="1" ht="15" x14ac:dyDescent="0.25">
      <c r="K9633" s="1"/>
      <c r="L9633" s="1"/>
      <c r="M9633" s="1"/>
      <c r="N9633" s="1"/>
      <c r="O9633" s="2"/>
      <c r="P9633" s="1"/>
      <c r="Q9633" s="1"/>
      <c r="R9633" s="1"/>
      <c r="S9633" s="1"/>
      <c r="T9633" s="1"/>
      <c r="U9633" s="1"/>
      <c r="V9633" s="1"/>
      <c r="W9633" s="1"/>
      <c r="X9633" s="1"/>
      <c r="Y9633" s="1"/>
      <c r="Z9633" s="1"/>
      <c r="AA9633" s="1"/>
    </row>
    <row r="9634" spans="11:27" customFormat="1" ht="15" x14ac:dyDescent="0.25">
      <c r="K9634" s="1"/>
      <c r="L9634" s="1"/>
      <c r="M9634" s="1"/>
      <c r="N9634" s="1"/>
      <c r="O9634" s="2"/>
      <c r="P9634" s="1"/>
      <c r="Q9634" s="1"/>
      <c r="R9634" s="1"/>
      <c r="S9634" s="1"/>
      <c r="T9634" s="1"/>
      <c r="U9634" s="1"/>
      <c r="V9634" s="1"/>
      <c r="W9634" s="1"/>
      <c r="X9634" s="1"/>
      <c r="Y9634" s="1"/>
      <c r="Z9634" s="1"/>
      <c r="AA9634" s="1"/>
    </row>
    <row r="9635" spans="11:27" customFormat="1" ht="15" x14ac:dyDescent="0.25">
      <c r="K9635" s="1"/>
      <c r="L9635" s="1"/>
      <c r="M9635" s="1"/>
      <c r="N9635" s="1"/>
      <c r="O9635" s="2"/>
      <c r="P9635" s="1"/>
      <c r="Q9635" s="1"/>
      <c r="R9635" s="1"/>
      <c r="S9635" s="1"/>
      <c r="T9635" s="1"/>
      <c r="U9635" s="1"/>
      <c r="V9635" s="1"/>
      <c r="W9635" s="1"/>
      <c r="X9635" s="1"/>
      <c r="Y9635" s="1"/>
      <c r="Z9635" s="1"/>
      <c r="AA9635" s="1"/>
    </row>
    <row r="9636" spans="11:27" customFormat="1" ht="15" x14ac:dyDescent="0.25">
      <c r="K9636" s="1"/>
      <c r="L9636" s="1"/>
      <c r="M9636" s="1"/>
      <c r="N9636" s="1"/>
      <c r="O9636" s="2"/>
      <c r="P9636" s="1"/>
      <c r="Q9636" s="1"/>
      <c r="R9636" s="1"/>
      <c r="S9636" s="1"/>
      <c r="T9636" s="1"/>
      <c r="U9636" s="1"/>
      <c r="V9636" s="1"/>
      <c r="W9636" s="1"/>
      <c r="X9636" s="1"/>
      <c r="Y9636" s="1"/>
      <c r="Z9636" s="1"/>
      <c r="AA9636" s="1"/>
    </row>
    <row r="9637" spans="11:27" customFormat="1" ht="15" x14ac:dyDescent="0.25">
      <c r="K9637" s="1"/>
      <c r="L9637" s="1"/>
      <c r="M9637" s="1"/>
      <c r="N9637" s="1"/>
      <c r="O9637" s="2"/>
      <c r="P9637" s="1"/>
      <c r="Q9637" s="1"/>
      <c r="R9637" s="1"/>
      <c r="S9637" s="1"/>
      <c r="T9637" s="1"/>
      <c r="U9637" s="1"/>
      <c r="V9637" s="1"/>
      <c r="W9637" s="1"/>
      <c r="X9637" s="1"/>
      <c r="Y9637" s="1"/>
      <c r="Z9637" s="1"/>
      <c r="AA9637" s="1"/>
    </row>
    <row r="9638" spans="11:27" customFormat="1" ht="15" x14ac:dyDescent="0.25">
      <c r="K9638" s="1"/>
      <c r="L9638" s="1"/>
      <c r="M9638" s="1"/>
      <c r="N9638" s="1"/>
      <c r="O9638" s="2"/>
      <c r="P9638" s="1"/>
      <c r="Q9638" s="1"/>
      <c r="R9638" s="1"/>
      <c r="S9638" s="1"/>
      <c r="T9638" s="1"/>
      <c r="U9638" s="1"/>
      <c r="V9638" s="1"/>
      <c r="W9638" s="1"/>
      <c r="X9638" s="1"/>
      <c r="Y9638" s="1"/>
      <c r="Z9638" s="1"/>
      <c r="AA9638" s="1"/>
    </row>
    <row r="9639" spans="11:27" customFormat="1" ht="15" x14ac:dyDescent="0.25">
      <c r="K9639" s="1"/>
      <c r="L9639" s="1"/>
      <c r="M9639" s="1"/>
      <c r="N9639" s="1"/>
      <c r="O9639" s="2"/>
      <c r="P9639" s="1"/>
      <c r="Q9639" s="1"/>
      <c r="R9639" s="1"/>
      <c r="S9639" s="1"/>
      <c r="T9639" s="1"/>
      <c r="U9639" s="1"/>
      <c r="V9639" s="1"/>
      <c r="W9639" s="1"/>
      <c r="X9639" s="1"/>
      <c r="Y9639" s="1"/>
      <c r="Z9639" s="1"/>
      <c r="AA9639" s="1"/>
    </row>
    <row r="9640" spans="11:27" customFormat="1" ht="15" x14ac:dyDescent="0.25">
      <c r="K9640" s="1"/>
      <c r="L9640" s="1"/>
      <c r="M9640" s="1"/>
      <c r="N9640" s="1"/>
      <c r="O9640" s="2"/>
      <c r="P9640" s="1"/>
      <c r="Q9640" s="1"/>
      <c r="R9640" s="1"/>
      <c r="S9640" s="1"/>
      <c r="T9640" s="1"/>
      <c r="U9640" s="1"/>
      <c r="V9640" s="1"/>
      <c r="W9640" s="1"/>
      <c r="X9640" s="1"/>
      <c r="Y9640" s="1"/>
      <c r="Z9640" s="1"/>
      <c r="AA9640" s="1"/>
    </row>
    <row r="9641" spans="11:27" customFormat="1" ht="15" x14ac:dyDescent="0.25">
      <c r="K9641" s="1"/>
      <c r="L9641" s="1"/>
      <c r="M9641" s="1"/>
      <c r="N9641" s="1"/>
      <c r="O9641" s="2"/>
      <c r="P9641" s="1"/>
      <c r="Q9641" s="1"/>
      <c r="R9641" s="1"/>
      <c r="S9641" s="1"/>
      <c r="T9641" s="1"/>
      <c r="U9641" s="1"/>
      <c r="V9641" s="1"/>
      <c r="W9641" s="1"/>
      <c r="X9641" s="1"/>
      <c r="Y9641" s="1"/>
      <c r="Z9641" s="1"/>
      <c r="AA9641" s="1"/>
    </row>
    <row r="9642" spans="11:27" customFormat="1" ht="15" x14ac:dyDescent="0.25">
      <c r="K9642" s="1"/>
      <c r="L9642" s="1"/>
      <c r="M9642" s="1"/>
      <c r="N9642" s="1"/>
      <c r="O9642" s="2"/>
      <c r="P9642" s="1"/>
      <c r="Q9642" s="1"/>
      <c r="R9642" s="1"/>
      <c r="S9642" s="1"/>
      <c r="T9642" s="1"/>
      <c r="U9642" s="1"/>
      <c r="V9642" s="1"/>
      <c r="W9642" s="1"/>
      <c r="X9642" s="1"/>
      <c r="Y9642" s="1"/>
      <c r="Z9642" s="1"/>
      <c r="AA9642" s="1"/>
    </row>
    <row r="9643" spans="11:27" customFormat="1" ht="15" x14ac:dyDescent="0.25">
      <c r="K9643" s="1"/>
      <c r="L9643" s="1"/>
      <c r="M9643" s="1"/>
      <c r="N9643" s="1"/>
      <c r="O9643" s="2"/>
      <c r="P9643" s="1"/>
      <c r="Q9643" s="1"/>
      <c r="R9643" s="1"/>
      <c r="S9643" s="1"/>
      <c r="T9643" s="1"/>
      <c r="U9643" s="1"/>
      <c r="V9643" s="1"/>
      <c r="W9643" s="1"/>
      <c r="X9643" s="1"/>
      <c r="Y9643" s="1"/>
      <c r="Z9643" s="1"/>
      <c r="AA9643" s="1"/>
    </row>
    <row r="9644" spans="11:27" customFormat="1" ht="15" x14ac:dyDescent="0.25">
      <c r="K9644" s="1"/>
      <c r="L9644" s="1"/>
      <c r="M9644" s="1"/>
      <c r="N9644" s="1"/>
      <c r="O9644" s="2"/>
      <c r="P9644" s="1"/>
      <c r="Q9644" s="1"/>
      <c r="R9644" s="1"/>
      <c r="S9644" s="1"/>
      <c r="T9644" s="1"/>
      <c r="U9644" s="1"/>
      <c r="V9644" s="1"/>
      <c r="W9644" s="1"/>
      <c r="X9644" s="1"/>
      <c r="Y9644" s="1"/>
      <c r="Z9644" s="1"/>
      <c r="AA9644" s="1"/>
    </row>
    <row r="9645" spans="11:27" customFormat="1" ht="15" x14ac:dyDescent="0.25">
      <c r="K9645" s="1"/>
      <c r="L9645" s="1"/>
      <c r="M9645" s="1"/>
      <c r="N9645" s="1"/>
      <c r="O9645" s="2"/>
      <c r="P9645" s="1"/>
      <c r="Q9645" s="1"/>
      <c r="R9645" s="1"/>
      <c r="S9645" s="1"/>
      <c r="T9645" s="1"/>
      <c r="U9645" s="1"/>
      <c r="V9645" s="1"/>
      <c r="W9645" s="1"/>
      <c r="X9645" s="1"/>
      <c r="Y9645" s="1"/>
      <c r="Z9645" s="1"/>
      <c r="AA9645" s="1"/>
    </row>
    <row r="9646" spans="11:27" customFormat="1" ht="15" x14ac:dyDescent="0.25">
      <c r="K9646" s="1"/>
      <c r="L9646" s="1"/>
      <c r="M9646" s="1"/>
      <c r="N9646" s="1"/>
      <c r="O9646" s="2"/>
      <c r="P9646" s="1"/>
      <c r="Q9646" s="1"/>
      <c r="R9646" s="1"/>
      <c r="S9646" s="1"/>
      <c r="T9646" s="1"/>
      <c r="U9646" s="1"/>
      <c r="V9646" s="1"/>
      <c r="W9646" s="1"/>
      <c r="X9646" s="1"/>
      <c r="Y9646" s="1"/>
      <c r="Z9646" s="1"/>
      <c r="AA9646" s="1"/>
    </row>
    <row r="9647" spans="11:27" customFormat="1" ht="15" x14ac:dyDescent="0.25">
      <c r="K9647" s="1"/>
      <c r="L9647" s="1"/>
      <c r="M9647" s="1"/>
      <c r="N9647" s="1"/>
      <c r="O9647" s="2"/>
      <c r="P9647" s="1"/>
      <c r="Q9647" s="1"/>
      <c r="R9647" s="1"/>
      <c r="S9647" s="1"/>
      <c r="T9647" s="1"/>
      <c r="U9647" s="1"/>
      <c r="V9647" s="1"/>
      <c r="W9647" s="1"/>
      <c r="X9647" s="1"/>
      <c r="Y9647" s="1"/>
      <c r="Z9647" s="1"/>
      <c r="AA9647" s="1"/>
    </row>
    <row r="9648" spans="11:27" customFormat="1" ht="15" x14ac:dyDescent="0.25">
      <c r="K9648" s="1"/>
      <c r="L9648" s="1"/>
      <c r="M9648" s="1"/>
      <c r="N9648" s="1"/>
      <c r="O9648" s="2"/>
      <c r="P9648" s="1"/>
      <c r="Q9648" s="1"/>
      <c r="R9648" s="1"/>
      <c r="S9648" s="1"/>
      <c r="T9648" s="1"/>
      <c r="U9648" s="1"/>
      <c r="V9648" s="1"/>
      <c r="W9648" s="1"/>
      <c r="X9648" s="1"/>
      <c r="Y9648" s="1"/>
      <c r="Z9648" s="1"/>
      <c r="AA9648" s="1"/>
    </row>
    <row r="9649" spans="11:27" customFormat="1" ht="15" x14ac:dyDescent="0.25">
      <c r="K9649" s="1"/>
      <c r="L9649" s="1"/>
      <c r="M9649" s="1"/>
      <c r="N9649" s="1"/>
      <c r="O9649" s="2"/>
      <c r="P9649" s="1"/>
      <c r="Q9649" s="1"/>
      <c r="R9649" s="1"/>
      <c r="S9649" s="1"/>
      <c r="T9649" s="1"/>
      <c r="U9649" s="1"/>
      <c r="V9649" s="1"/>
      <c r="W9649" s="1"/>
      <c r="X9649" s="1"/>
      <c r="Y9649" s="1"/>
      <c r="Z9649" s="1"/>
      <c r="AA9649" s="1"/>
    </row>
    <row r="9650" spans="11:27" customFormat="1" ht="15" x14ac:dyDescent="0.25">
      <c r="K9650" s="1"/>
      <c r="L9650" s="1"/>
      <c r="M9650" s="1"/>
      <c r="N9650" s="1"/>
      <c r="O9650" s="2"/>
      <c r="P9650" s="1"/>
      <c r="Q9650" s="1"/>
      <c r="R9650" s="1"/>
      <c r="S9650" s="1"/>
      <c r="T9650" s="1"/>
      <c r="U9650" s="1"/>
      <c r="V9650" s="1"/>
      <c r="W9650" s="1"/>
      <c r="X9650" s="1"/>
      <c r="Y9650" s="1"/>
      <c r="Z9650" s="1"/>
      <c r="AA9650" s="1"/>
    </row>
    <row r="9651" spans="11:27" customFormat="1" ht="15" x14ac:dyDescent="0.25">
      <c r="K9651" s="1"/>
      <c r="L9651" s="1"/>
      <c r="M9651" s="1"/>
      <c r="N9651" s="1"/>
      <c r="O9651" s="2"/>
      <c r="P9651" s="1"/>
      <c r="Q9651" s="1"/>
      <c r="R9651" s="1"/>
      <c r="S9651" s="1"/>
      <c r="T9651" s="1"/>
      <c r="U9651" s="1"/>
      <c r="V9651" s="1"/>
      <c r="W9651" s="1"/>
      <c r="X9651" s="1"/>
      <c r="Y9651" s="1"/>
      <c r="Z9651" s="1"/>
      <c r="AA9651" s="1"/>
    </row>
    <row r="9652" spans="11:27" customFormat="1" ht="15" x14ac:dyDescent="0.25">
      <c r="K9652" s="1"/>
      <c r="L9652" s="1"/>
      <c r="M9652" s="1"/>
      <c r="N9652" s="1"/>
      <c r="O9652" s="2"/>
      <c r="P9652" s="1"/>
      <c r="Q9652" s="1"/>
      <c r="R9652" s="1"/>
      <c r="S9652" s="1"/>
      <c r="T9652" s="1"/>
      <c r="U9652" s="1"/>
      <c r="V9652" s="1"/>
      <c r="W9652" s="1"/>
      <c r="X9652" s="1"/>
      <c r="Y9652" s="1"/>
      <c r="Z9652" s="1"/>
      <c r="AA9652" s="1"/>
    </row>
    <row r="9653" spans="11:27" customFormat="1" ht="15" x14ac:dyDescent="0.25">
      <c r="K9653" s="1"/>
      <c r="L9653" s="1"/>
      <c r="M9653" s="1"/>
      <c r="N9653" s="1"/>
      <c r="O9653" s="2"/>
      <c r="P9653" s="1"/>
      <c r="Q9653" s="1"/>
      <c r="R9653" s="1"/>
      <c r="S9653" s="1"/>
      <c r="T9653" s="1"/>
      <c r="U9653" s="1"/>
      <c r="V9653" s="1"/>
      <c r="W9653" s="1"/>
      <c r="X9653" s="1"/>
      <c r="Y9653" s="1"/>
      <c r="Z9653" s="1"/>
      <c r="AA9653" s="1"/>
    </row>
    <row r="9654" spans="11:27" customFormat="1" ht="15" x14ac:dyDescent="0.25">
      <c r="K9654" s="1"/>
      <c r="L9654" s="1"/>
      <c r="M9654" s="1"/>
      <c r="N9654" s="1"/>
      <c r="O9654" s="2"/>
      <c r="P9654" s="1"/>
      <c r="Q9654" s="1"/>
      <c r="R9654" s="1"/>
      <c r="S9654" s="1"/>
      <c r="T9654" s="1"/>
      <c r="U9654" s="1"/>
      <c r="V9654" s="1"/>
      <c r="W9654" s="1"/>
      <c r="X9654" s="1"/>
      <c r="Y9654" s="1"/>
      <c r="Z9654" s="1"/>
      <c r="AA9654" s="1"/>
    </row>
    <row r="9655" spans="11:27" customFormat="1" ht="15" x14ac:dyDescent="0.25">
      <c r="K9655" s="1"/>
      <c r="L9655" s="1"/>
      <c r="M9655" s="1"/>
      <c r="N9655" s="1"/>
      <c r="O9655" s="2"/>
      <c r="P9655" s="1"/>
      <c r="Q9655" s="1"/>
      <c r="R9655" s="1"/>
      <c r="S9655" s="1"/>
      <c r="T9655" s="1"/>
      <c r="U9655" s="1"/>
      <c r="V9655" s="1"/>
      <c r="W9655" s="1"/>
      <c r="X9655" s="1"/>
      <c r="Y9655" s="1"/>
      <c r="Z9655" s="1"/>
      <c r="AA9655" s="1"/>
    </row>
    <row r="9656" spans="11:27" customFormat="1" ht="15" x14ac:dyDescent="0.25">
      <c r="K9656" s="1"/>
      <c r="L9656" s="1"/>
      <c r="M9656" s="1"/>
      <c r="N9656" s="1"/>
      <c r="O9656" s="2"/>
      <c r="P9656" s="1"/>
      <c r="Q9656" s="1"/>
      <c r="R9656" s="1"/>
      <c r="S9656" s="1"/>
      <c r="T9656" s="1"/>
      <c r="U9656" s="1"/>
      <c r="V9656" s="1"/>
      <c r="W9656" s="1"/>
      <c r="X9656" s="1"/>
      <c r="Y9656" s="1"/>
      <c r="Z9656" s="1"/>
      <c r="AA9656" s="1"/>
    </row>
    <row r="9657" spans="11:27" customFormat="1" ht="15" x14ac:dyDescent="0.25">
      <c r="K9657" s="1"/>
      <c r="L9657" s="1"/>
      <c r="M9657" s="1"/>
      <c r="N9657" s="1"/>
      <c r="O9657" s="2"/>
      <c r="P9657" s="1"/>
      <c r="Q9657" s="1"/>
      <c r="R9657" s="1"/>
      <c r="S9657" s="1"/>
      <c r="T9657" s="1"/>
      <c r="U9657" s="1"/>
      <c r="V9657" s="1"/>
      <c r="W9657" s="1"/>
      <c r="X9657" s="1"/>
      <c r="Y9657" s="1"/>
      <c r="Z9657" s="1"/>
      <c r="AA9657" s="1"/>
    </row>
    <row r="9658" spans="11:27" customFormat="1" ht="15" x14ac:dyDescent="0.25">
      <c r="K9658" s="1"/>
      <c r="L9658" s="1"/>
      <c r="M9658" s="1"/>
      <c r="N9658" s="1"/>
      <c r="O9658" s="2"/>
      <c r="P9658" s="1"/>
      <c r="Q9658" s="1"/>
      <c r="R9658" s="1"/>
      <c r="S9658" s="1"/>
      <c r="T9658" s="1"/>
      <c r="U9658" s="1"/>
      <c r="V9658" s="1"/>
      <c r="W9658" s="1"/>
      <c r="X9658" s="1"/>
      <c r="Y9658" s="1"/>
      <c r="Z9658" s="1"/>
      <c r="AA9658" s="1"/>
    </row>
    <row r="9659" spans="11:27" customFormat="1" ht="15" x14ac:dyDescent="0.25">
      <c r="K9659" s="1"/>
      <c r="L9659" s="1"/>
      <c r="M9659" s="1"/>
      <c r="N9659" s="1"/>
      <c r="O9659" s="2"/>
      <c r="P9659" s="1"/>
      <c r="Q9659" s="1"/>
      <c r="R9659" s="1"/>
      <c r="S9659" s="1"/>
      <c r="T9659" s="1"/>
      <c r="U9659" s="1"/>
      <c r="V9659" s="1"/>
      <c r="W9659" s="1"/>
      <c r="X9659" s="1"/>
      <c r="Y9659" s="1"/>
      <c r="Z9659" s="1"/>
      <c r="AA9659" s="1"/>
    </row>
    <row r="9660" spans="11:27" customFormat="1" ht="15" x14ac:dyDescent="0.25">
      <c r="K9660" s="1"/>
      <c r="L9660" s="1"/>
      <c r="M9660" s="1"/>
      <c r="N9660" s="1"/>
      <c r="O9660" s="2"/>
      <c r="P9660" s="1"/>
      <c r="Q9660" s="1"/>
      <c r="R9660" s="1"/>
      <c r="S9660" s="1"/>
      <c r="T9660" s="1"/>
      <c r="U9660" s="1"/>
      <c r="V9660" s="1"/>
      <c r="W9660" s="1"/>
      <c r="X9660" s="1"/>
      <c r="Y9660" s="1"/>
      <c r="Z9660" s="1"/>
      <c r="AA9660" s="1"/>
    </row>
    <row r="9661" spans="11:27" customFormat="1" ht="15" x14ac:dyDescent="0.25">
      <c r="K9661" s="1"/>
      <c r="L9661" s="1"/>
      <c r="M9661" s="1"/>
      <c r="N9661" s="1"/>
      <c r="O9661" s="2"/>
      <c r="P9661" s="1"/>
      <c r="Q9661" s="1"/>
      <c r="R9661" s="1"/>
      <c r="S9661" s="1"/>
      <c r="T9661" s="1"/>
      <c r="U9661" s="1"/>
      <c r="V9661" s="1"/>
      <c r="W9661" s="1"/>
      <c r="X9661" s="1"/>
      <c r="Y9661" s="1"/>
      <c r="Z9661" s="1"/>
      <c r="AA9661" s="1"/>
    </row>
    <row r="9662" spans="11:27" customFormat="1" ht="15" x14ac:dyDescent="0.25">
      <c r="K9662" s="1"/>
      <c r="L9662" s="1"/>
      <c r="M9662" s="1"/>
      <c r="N9662" s="1"/>
      <c r="O9662" s="2"/>
      <c r="P9662" s="1"/>
      <c r="Q9662" s="1"/>
      <c r="R9662" s="1"/>
      <c r="S9662" s="1"/>
      <c r="T9662" s="1"/>
      <c r="U9662" s="1"/>
      <c r="V9662" s="1"/>
      <c r="W9662" s="1"/>
      <c r="X9662" s="1"/>
      <c r="Y9662" s="1"/>
      <c r="Z9662" s="1"/>
      <c r="AA9662" s="1"/>
    </row>
    <row r="9663" spans="11:27" customFormat="1" ht="15" x14ac:dyDescent="0.25">
      <c r="K9663" s="1"/>
      <c r="L9663" s="1"/>
      <c r="M9663" s="1"/>
      <c r="N9663" s="1"/>
      <c r="O9663" s="2"/>
      <c r="P9663" s="1"/>
      <c r="Q9663" s="1"/>
      <c r="R9663" s="1"/>
      <c r="S9663" s="1"/>
      <c r="T9663" s="1"/>
      <c r="U9663" s="1"/>
      <c r="V9663" s="1"/>
      <c r="W9663" s="1"/>
      <c r="X9663" s="1"/>
      <c r="Y9663" s="1"/>
      <c r="Z9663" s="1"/>
      <c r="AA9663" s="1"/>
    </row>
    <row r="9664" spans="11:27" customFormat="1" ht="15" x14ac:dyDescent="0.25">
      <c r="K9664" s="1"/>
      <c r="L9664" s="1"/>
      <c r="M9664" s="1"/>
      <c r="N9664" s="1"/>
      <c r="O9664" s="2"/>
      <c r="P9664" s="1"/>
      <c r="Q9664" s="1"/>
      <c r="R9664" s="1"/>
      <c r="S9664" s="1"/>
      <c r="T9664" s="1"/>
      <c r="U9664" s="1"/>
      <c r="V9664" s="1"/>
      <c r="W9664" s="1"/>
      <c r="X9664" s="1"/>
      <c r="Y9664" s="1"/>
      <c r="Z9664" s="1"/>
      <c r="AA9664" s="1"/>
    </row>
    <row r="9665" spans="11:27" customFormat="1" ht="15" x14ac:dyDescent="0.25">
      <c r="K9665" s="1"/>
      <c r="L9665" s="1"/>
      <c r="M9665" s="1"/>
      <c r="N9665" s="1"/>
      <c r="O9665" s="2"/>
      <c r="P9665" s="1"/>
      <c r="Q9665" s="1"/>
      <c r="R9665" s="1"/>
      <c r="S9665" s="1"/>
      <c r="T9665" s="1"/>
      <c r="U9665" s="1"/>
      <c r="V9665" s="1"/>
      <c r="W9665" s="1"/>
      <c r="X9665" s="1"/>
      <c r="Y9665" s="1"/>
      <c r="Z9665" s="1"/>
      <c r="AA9665" s="1"/>
    </row>
    <row r="9666" spans="11:27" customFormat="1" ht="15" x14ac:dyDescent="0.25">
      <c r="K9666" s="1"/>
      <c r="L9666" s="1"/>
      <c r="M9666" s="1"/>
      <c r="N9666" s="1"/>
      <c r="O9666" s="2"/>
      <c r="P9666" s="1"/>
      <c r="Q9666" s="1"/>
      <c r="R9666" s="1"/>
      <c r="S9666" s="1"/>
      <c r="T9666" s="1"/>
      <c r="U9666" s="1"/>
      <c r="V9666" s="1"/>
      <c r="W9666" s="1"/>
      <c r="X9666" s="1"/>
      <c r="Y9666" s="1"/>
      <c r="Z9666" s="1"/>
      <c r="AA9666" s="1"/>
    </row>
    <row r="9667" spans="11:27" customFormat="1" ht="15" x14ac:dyDescent="0.25">
      <c r="K9667" s="1"/>
      <c r="L9667" s="1"/>
      <c r="M9667" s="1"/>
      <c r="N9667" s="1"/>
      <c r="O9667" s="2"/>
      <c r="P9667" s="1"/>
      <c r="Q9667" s="1"/>
      <c r="R9667" s="1"/>
      <c r="S9667" s="1"/>
      <c r="T9667" s="1"/>
      <c r="U9667" s="1"/>
      <c r="V9667" s="1"/>
      <c r="W9667" s="1"/>
      <c r="X9667" s="1"/>
      <c r="Y9667" s="1"/>
      <c r="Z9667" s="1"/>
      <c r="AA9667" s="1"/>
    </row>
    <row r="9668" spans="11:27" customFormat="1" ht="15" x14ac:dyDescent="0.25">
      <c r="K9668" s="1"/>
      <c r="L9668" s="1"/>
      <c r="M9668" s="1"/>
      <c r="N9668" s="1"/>
      <c r="O9668" s="2"/>
      <c r="P9668" s="1"/>
      <c r="Q9668" s="1"/>
      <c r="R9668" s="1"/>
      <c r="S9668" s="1"/>
      <c r="T9668" s="1"/>
      <c r="U9668" s="1"/>
      <c r="V9668" s="1"/>
      <c r="W9668" s="1"/>
      <c r="X9668" s="1"/>
      <c r="Y9668" s="1"/>
      <c r="Z9668" s="1"/>
      <c r="AA9668" s="1"/>
    </row>
    <row r="9669" spans="11:27" customFormat="1" ht="15" x14ac:dyDescent="0.25">
      <c r="K9669" s="1"/>
      <c r="L9669" s="1"/>
      <c r="M9669" s="1"/>
      <c r="N9669" s="1"/>
      <c r="O9669" s="2"/>
      <c r="P9669" s="1"/>
      <c r="Q9669" s="1"/>
      <c r="R9669" s="1"/>
      <c r="S9669" s="1"/>
      <c r="T9669" s="1"/>
      <c r="U9669" s="1"/>
      <c r="V9669" s="1"/>
      <c r="W9669" s="1"/>
      <c r="X9669" s="1"/>
      <c r="Y9669" s="1"/>
      <c r="Z9669" s="1"/>
      <c r="AA9669" s="1"/>
    </row>
    <row r="9670" spans="11:27" customFormat="1" ht="15" x14ac:dyDescent="0.25">
      <c r="K9670" s="1"/>
      <c r="L9670" s="1"/>
      <c r="M9670" s="1"/>
      <c r="N9670" s="1"/>
      <c r="O9670" s="2"/>
      <c r="P9670" s="1"/>
      <c r="Q9670" s="1"/>
      <c r="R9670" s="1"/>
      <c r="S9670" s="1"/>
      <c r="T9670" s="1"/>
      <c r="U9670" s="1"/>
      <c r="V9670" s="1"/>
      <c r="W9670" s="1"/>
      <c r="X9670" s="1"/>
      <c r="Y9670" s="1"/>
      <c r="Z9670" s="1"/>
      <c r="AA9670" s="1"/>
    </row>
    <row r="9671" spans="11:27" customFormat="1" ht="15" x14ac:dyDescent="0.25">
      <c r="K9671" s="1"/>
      <c r="L9671" s="1"/>
      <c r="M9671" s="1"/>
      <c r="N9671" s="1"/>
      <c r="O9671" s="2"/>
      <c r="P9671" s="1"/>
      <c r="Q9671" s="1"/>
      <c r="R9671" s="1"/>
      <c r="S9671" s="1"/>
      <c r="T9671" s="1"/>
      <c r="U9671" s="1"/>
      <c r="V9671" s="1"/>
      <c r="W9671" s="1"/>
      <c r="X9671" s="1"/>
      <c r="Y9671" s="1"/>
      <c r="Z9671" s="1"/>
      <c r="AA9671" s="1"/>
    </row>
    <row r="9672" spans="11:27" customFormat="1" ht="15" x14ac:dyDescent="0.25">
      <c r="K9672" s="1"/>
      <c r="L9672" s="1"/>
      <c r="M9672" s="1"/>
      <c r="N9672" s="1"/>
      <c r="O9672" s="2"/>
      <c r="P9672" s="1"/>
      <c r="Q9672" s="1"/>
      <c r="R9672" s="1"/>
      <c r="S9672" s="1"/>
      <c r="T9672" s="1"/>
      <c r="U9672" s="1"/>
      <c r="V9672" s="1"/>
      <c r="W9672" s="1"/>
      <c r="X9672" s="1"/>
      <c r="Y9672" s="1"/>
      <c r="Z9672" s="1"/>
      <c r="AA9672" s="1"/>
    </row>
    <row r="9673" spans="11:27" customFormat="1" ht="15" x14ac:dyDescent="0.25">
      <c r="K9673" s="1"/>
      <c r="L9673" s="1"/>
      <c r="M9673" s="1"/>
      <c r="N9673" s="1"/>
      <c r="O9673" s="2"/>
      <c r="P9673" s="1"/>
      <c r="Q9673" s="1"/>
      <c r="R9673" s="1"/>
      <c r="S9673" s="1"/>
      <c r="T9673" s="1"/>
      <c r="U9673" s="1"/>
      <c r="V9673" s="1"/>
      <c r="W9673" s="1"/>
      <c r="X9673" s="1"/>
      <c r="Y9673" s="1"/>
      <c r="Z9673" s="1"/>
      <c r="AA9673" s="1"/>
    </row>
    <row r="9674" spans="11:27" customFormat="1" ht="15" x14ac:dyDescent="0.25">
      <c r="K9674" s="1"/>
      <c r="L9674" s="1"/>
      <c r="M9674" s="1"/>
      <c r="N9674" s="1"/>
      <c r="O9674" s="2"/>
      <c r="P9674" s="1"/>
      <c r="Q9674" s="1"/>
      <c r="R9674" s="1"/>
      <c r="S9674" s="1"/>
      <c r="T9674" s="1"/>
      <c r="U9674" s="1"/>
      <c r="V9674" s="1"/>
      <c r="W9674" s="1"/>
      <c r="X9674" s="1"/>
      <c r="Y9674" s="1"/>
      <c r="Z9674" s="1"/>
      <c r="AA9674" s="1"/>
    </row>
    <row r="9675" spans="11:27" customFormat="1" ht="15" x14ac:dyDescent="0.25">
      <c r="K9675" s="1"/>
      <c r="L9675" s="1"/>
      <c r="M9675" s="1"/>
      <c r="N9675" s="1"/>
      <c r="O9675" s="2"/>
      <c r="P9675" s="1"/>
      <c r="Q9675" s="1"/>
      <c r="R9675" s="1"/>
      <c r="S9675" s="1"/>
      <c r="T9675" s="1"/>
      <c r="U9675" s="1"/>
      <c r="V9675" s="1"/>
      <c r="W9675" s="1"/>
      <c r="X9675" s="1"/>
      <c r="Y9675" s="1"/>
      <c r="Z9675" s="1"/>
      <c r="AA9675" s="1"/>
    </row>
    <row r="9676" spans="11:27" customFormat="1" ht="15" x14ac:dyDescent="0.25">
      <c r="K9676" s="1"/>
      <c r="L9676" s="1"/>
      <c r="M9676" s="1"/>
      <c r="N9676" s="1"/>
      <c r="O9676" s="2"/>
      <c r="P9676" s="1"/>
      <c r="Q9676" s="1"/>
      <c r="R9676" s="1"/>
      <c r="S9676" s="1"/>
      <c r="T9676" s="1"/>
      <c r="U9676" s="1"/>
      <c r="V9676" s="1"/>
      <c r="W9676" s="1"/>
      <c r="X9676" s="1"/>
      <c r="Y9676" s="1"/>
      <c r="Z9676" s="1"/>
      <c r="AA9676" s="1"/>
    </row>
    <row r="9677" spans="11:27" customFormat="1" ht="15" x14ac:dyDescent="0.25">
      <c r="K9677" s="1"/>
      <c r="L9677" s="1"/>
      <c r="M9677" s="1"/>
      <c r="N9677" s="1"/>
      <c r="O9677" s="2"/>
      <c r="P9677" s="1"/>
      <c r="Q9677" s="1"/>
      <c r="R9677" s="1"/>
      <c r="S9677" s="1"/>
      <c r="T9677" s="1"/>
      <c r="U9677" s="1"/>
      <c r="V9677" s="1"/>
      <c r="W9677" s="1"/>
      <c r="X9677" s="1"/>
      <c r="Y9677" s="1"/>
      <c r="Z9677" s="1"/>
      <c r="AA9677" s="1"/>
    </row>
    <row r="9678" spans="11:27" customFormat="1" ht="15" x14ac:dyDescent="0.25">
      <c r="K9678" s="1"/>
      <c r="L9678" s="1"/>
      <c r="M9678" s="1"/>
      <c r="N9678" s="1"/>
      <c r="O9678" s="2"/>
      <c r="P9678" s="1"/>
      <c r="Q9678" s="1"/>
      <c r="R9678" s="1"/>
      <c r="S9678" s="1"/>
      <c r="T9678" s="1"/>
      <c r="U9678" s="1"/>
      <c r="V9678" s="1"/>
      <c r="W9678" s="1"/>
      <c r="X9678" s="1"/>
      <c r="Y9678" s="1"/>
      <c r="Z9678" s="1"/>
      <c r="AA9678" s="1"/>
    </row>
    <row r="9679" spans="11:27" customFormat="1" ht="15" x14ac:dyDescent="0.25">
      <c r="K9679" s="1"/>
      <c r="L9679" s="1"/>
      <c r="M9679" s="1"/>
      <c r="N9679" s="1"/>
      <c r="O9679" s="2"/>
      <c r="P9679" s="1"/>
      <c r="Q9679" s="1"/>
      <c r="R9679" s="1"/>
      <c r="S9679" s="1"/>
      <c r="T9679" s="1"/>
      <c r="U9679" s="1"/>
      <c r="V9679" s="1"/>
      <c r="W9679" s="1"/>
      <c r="X9679" s="1"/>
      <c r="Y9679" s="1"/>
      <c r="Z9679" s="1"/>
      <c r="AA9679" s="1"/>
    </row>
    <row r="9680" spans="11:27" customFormat="1" ht="15" x14ac:dyDescent="0.25">
      <c r="K9680" s="1"/>
      <c r="L9680" s="1"/>
      <c r="M9680" s="1"/>
      <c r="N9680" s="1"/>
      <c r="O9680" s="2"/>
      <c r="P9680" s="1"/>
      <c r="Q9680" s="1"/>
      <c r="R9680" s="1"/>
      <c r="S9680" s="1"/>
      <c r="T9680" s="1"/>
      <c r="U9680" s="1"/>
      <c r="V9680" s="1"/>
      <c r="W9680" s="1"/>
      <c r="X9680" s="1"/>
      <c r="Y9680" s="1"/>
      <c r="Z9680" s="1"/>
      <c r="AA9680" s="1"/>
    </row>
    <row r="9681" spans="11:27" customFormat="1" ht="15" x14ac:dyDescent="0.25">
      <c r="K9681" s="1"/>
      <c r="L9681" s="1"/>
      <c r="M9681" s="1"/>
      <c r="N9681" s="1"/>
      <c r="O9681" s="2"/>
      <c r="P9681" s="1"/>
      <c r="Q9681" s="1"/>
      <c r="R9681" s="1"/>
      <c r="S9681" s="1"/>
      <c r="T9681" s="1"/>
      <c r="U9681" s="1"/>
      <c r="V9681" s="1"/>
      <c r="W9681" s="1"/>
      <c r="X9681" s="1"/>
      <c r="Y9681" s="1"/>
      <c r="Z9681" s="1"/>
      <c r="AA9681" s="1"/>
    </row>
    <row r="9682" spans="11:27" customFormat="1" ht="15" x14ac:dyDescent="0.25">
      <c r="K9682" s="1"/>
      <c r="L9682" s="1"/>
      <c r="M9682" s="1"/>
      <c r="N9682" s="1"/>
      <c r="O9682" s="2"/>
      <c r="P9682" s="1"/>
      <c r="Q9682" s="1"/>
      <c r="R9682" s="1"/>
      <c r="S9682" s="1"/>
      <c r="T9682" s="1"/>
      <c r="U9682" s="1"/>
      <c r="V9682" s="1"/>
      <c r="W9682" s="1"/>
      <c r="X9682" s="1"/>
      <c r="Y9682" s="1"/>
      <c r="Z9682" s="1"/>
      <c r="AA9682" s="1"/>
    </row>
    <row r="9683" spans="11:27" customFormat="1" ht="15" x14ac:dyDescent="0.25">
      <c r="K9683" s="1"/>
      <c r="L9683" s="1"/>
      <c r="M9683" s="1"/>
      <c r="N9683" s="1"/>
      <c r="O9683" s="2"/>
      <c r="P9683" s="1"/>
      <c r="Q9683" s="1"/>
      <c r="R9683" s="1"/>
      <c r="S9683" s="1"/>
      <c r="T9683" s="1"/>
      <c r="U9683" s="1"/>
      <c r="V9683" s="1"/>
      <c r="W9683" s="1"/>
      <c r="X9683" s="1"/>
      <c r="Y9683" s="1"/>
      <c r="Z9683" s="1"/>
      <c r="AA9683" s="1"/>
    </row>
    <row r="9684" spans="11:27" customFormat="1" ht="15" x14ac:dyDescent="0.25">
      <c r="K9684" s="1"/>
      <c r="L9684" s="1"/>
      <c r="M9684" s="1"/>
      <c r="N9684" s="1"/>
      <c r="O9684" s="2"/>
      <c r="P9684" s="1"/>
      <c r="Q9684" s="1"/>
      <c r="R9684" s="1"/>
      <c r="S9684" s="1"/>
      <c r="T9684" s="1"/>
      <c r="U9684" s="1"/>
      <c r="V9684" s="1"/>
      <c r="W9684" s="1"/>
      <c r="X9684" s="1"/>
      <c r="Y9684" s="1"/>
      <c r="Z9684" s="1"/>
      <c r="AA9684" s="1"/>
    </row>
    <row r="9685" spans="11:27" customFormat="1" ht="15" x14ac:dyDescent="0.25">
      <c r="K9685" s="1"/>
      <c r="L9685" s="1"/>
      <c r="M9685" s="1"/>
      <c r="N9685" s="1"/>
      <c r="O9685" s="2"/>
      <c r="P9685" s="1"/>
      <c r="Q9685" s="1"/>
      <c r="R9685" s="1"/>
      <c r="S9685" s="1"/>
      <c r="T9685" s="1"/>
      <c r="U9685" s="1"/>
      <c r="V9685" s="1"/>
      <c r="W9685" s="1"/>
      <c r="X9685" s="1"/>
      <c r="Y9685" s="1"/>
      <c r="Z9685" s="1"/>
      <c r="AA9685" s="1"/>
    </row>
    <row r="9686" spans="11:27" customFormat="1" ht="15" x14ac:dyDescent="0.25">
      <c r="K9686" s="1"/>
      <c r="L9686" s="1"/>
      <c r="M9686" s="1"/>
      <c r="N9686" s="1"/>
      <c r="O9686" s="2"/>
      <c r="P9686" s="1"/>
      <c r="Q9686" s="1"/>
      <c r="R9686" s="1"/>
      <c r="S9686" s="1"/>
      <c r="T9686" s="1"/>
      <c r="U9686" s="1"/>
      <c r="V9686" s="1"/>
      <c r="W9686" s="1"/>
      <c r="X9686" s="1"/>
      <c r="Y9686" s="1"/>
      <c r="Z9686" s="1"/>
      <c r="AA9686" s="1"/>
    </row>
    <row r="9687" spans="11:27" customFormat="1" ht="15" x14ac:dyDescent="0.25">
      <c r="K9687" s="1"/>
      <c r="L9687" s="1"/>
      <c r="M9687" s="1"/>
      <c r="N9687" s="1"/>
      <c r="O9687" s="2"/>
      <c r="P9687" s="1"/>
      <c r="Q9687" s="1"/>
      <c r="R9687" s="1"/>
      <c r="S9687" s="1"/>
      <c r="T9687" s="1"/>
      <c r="U9687" s="1"/>
      <c r="V9687" s="1"/>
      <c r="W9687" s="1"/>
      <c r="X9687" s="1"/>
      <c r="Y9687" s="1"/>
      <c r="Z9687" s="1"/>
      <c r="AA9687" s="1"/>
    </row>
    <row r="9688" spans="11:27" customFormat="1" ht="15" x14ac:dyDescent="0.25">
      <c r="K9688" s="1"/>
      <c r="L9688" s="1"/>
      <c r="M9688" s="1"/>
      <c r="N9688" s="1"/>
      <c r="O9688" s="2"/>
      <c r="P9688" s="1"/>
      <c r="Q9688" s="1"/>
      <c r="R9688" s="1"/>
      <c r="S9688" s="1"/>
      <c r="T9688" s="1"/>
      <c r="U9688" s="1"/>
      <c r="V9688" s="1"/>
      <c r="W9688" s="1"/>
      <c r="X9688" s="1"/>
      <c r="Y9688" s="1"/>
      <c r="Z9688" s="1"/>
      <c r="AA9688" s="1"/>
    </row>
    <row r="9689" spans="11:27" customFormat="1" ht="15" x14ac:dyDescent="0.25">
      <c r="K9689" s="1"/>
      <c r="L9689" s="1"/>
      <c r="M9689" s="1"/>
      <c r="N9689" s="1"/>
      <c r="O9689" s="2"/>
      <c r="P9689" s="1"/>
      <c r="Q9689" s="1"/>
      <c r="R9689" s="1"/>
      <c r="S9689" s="1"/>
      <c r="T9689" s="1"/>
      <c r="U9689" s="1"/>
      <c r="V9689" s="1"/>
      <c r="W9689" s="1"/>
      <c r="X9689" s="1"/>
      <c r="Y9689" s="1"/>
      <c r="Z9689" s="1"/>
      <c r="AA9689" s="1"/>
    </row>
    <row r="9690" spans="11:27" customFormat="1" ht="15" x14ac:dyDescent="0.25">
      <c r="K9690" s="1"/>
      <c r="L9690" s="1"/>
      <c r="M9690" s="1"/>
      <c r="N9690" s="1"/>
      <c r="O9690" s="2"/>
      <c r="P9690" s="1"/>
      <c r="Q9690" s="1"/>
      <c r="R9690" s="1"/>
      <c r="S9690" s="1"/>
      <c r="T9690" s="1"/>
      <c r="U9690" s="1"/>
      <c r="V9690" s="1"/>
      <c r="W9690" s="1"/>
      <c r="X9690" s="1"/>
      <c r="Y9690" s="1"/>
      <c r="Z9690" s="1"/>
      <c r="AA9690" s="1"/>
    </row>
    <row r="9691" spans="11:27" customFormat="1" ht="15" x14ac:dyDescent="0.25">
      <c r="K9691" s="1"/>
      <c r="L9691" s="1"/>
      <c r="M9691" s="1"/>
      <c r="N9691" s="1"/>
      <c r="O9691" s="2"/>
      <c r="P9691" s="1"/>
      <c r="Q9691" s="1"/>
      <c r="R9691" s="1"/>
      <c r="S9691" s="1"/>
      <c r="T9691" s="1"/>
      <c r="U9691" s="1"/>
      <c r="V9691" s="1"/>
      <c r="W9691" s="1"/>
      <c r="X9691" s="1"/>
      <c r="Y9691" s="1"/>
      <c r="Z9691" s="1"/>
      <c r="AA9691" s="1"/>
    </row>
    <row r="9692" spans="11:27" customFormat="1" ht="15" x14ac:dyDescent="0.25">
      <c r="K9692" s="1"/>
      <c r="L9692" s="1"/>
      <c r="M9692" s="1"/>
      <c r="N9692" s="1"/>
      <c r="O9692" s="2"/>
      <c r="P9692" s="1"/>
      <c r="Q9692" s="1"/>
      <c r="R9692" s="1"/>
      <c r="S9692" s="1"/>
      <c r="T9692" s="1"/>
      <c r="U9692" s="1"/>
      <c r="V9692" s="1"/>
      <c r="W9692" s="1"/>
      <c r="X9692" s="1"/>
      <c r="Y9692" s="1"/>
      <c r="Z9692" s="1"/>
      <c r="AA9692" s="1"/>
    </row>
    <row r="9693" spans="11:27" customFormat="1" ht="15" x14ac:dyDescent="0.25">
      <c r="K9693" s="1"/>
      <c r="L9693" s="1"/>
      <c r="M9693" s="1"/>
      <c r="N9693" s="1"/>
      <c r="O9693" s="2"/>
      <c r="P9693" s="1"/>
      <c r="Q9693" s="1"/>
      <c r="R9693" s="1"/>
      <c r="S9693" s="1"/>
      <c r="T9693" s="1"/>
      <c r="U9693" s="1"/>
      <c r="V9693" s="1"/>
      <c r="W9693" s="1"/>
      <c r="X9693" s="1"/>
      <c r="Y9693" s="1"/>
      <c r="Z9693" s="1"/>
      <c r="AA9693" s="1"/>
    </row>
    <row r="9694" spans="11:27" customFormat="1" ht="15" x14ac:dyDescent="0.25">
      <c r="K9694" s="1"/>
      <c r="L9694" s="1"/>
      <c r="M9694" s="1"/>
      <c r="N9694" s="1"/>
      <c r="O9694" s="2"/>
      <c r="P9694" s="1"/>
      <c r="Q9694" s="1"/>
      <c r="R9694" s="1"/>
      <c r="S9694" s="1"/>
      <c r="T9694" s="1"/>
      <c r="U9694" s="1"/>
      <c r="V9694" s="1"/>
      <c r="W9694" s="1"/>
      <c r="X9694" s="1"/>
      <c r="Y9694" s="1"/>
      <c r="Z9694" s="1"/>
      <c r="AA9694" s="1"/>
    </row>
    <row r="9695" spans="11:27" customFormat="1" ht="15" x14ac:dyDescent="0.25">
      <c r="K9695" s="1"/>
      <c r="L9695" s="1"/>
      <c r="M9695" s="1"/>
      <c r="N9695" s="1"/>
      <c r="O9695" s="2"/>
      <c r="P9695" s="1"/>
      <c r="Q9695" s="1"/>
      <c r="R9695" s="1"/>
      <c r="S9695" s="1"/>
      <c r="T9695" s="1"/>
      <c r="U9695" s="1"/>
      <c r="V9695" s="1"/>
      <c r="W9695" s="1"/>
      <c r="X9695" s="1"/>
      <c r="Y9695" s="1"/>
      <c r="Z9695" s="1"/>
      <c r="AA9695" s="1"/>
    </row>
    <row r="9696" spans="11:27" customFormat="1" ht="15" x14ac:dyDescent="0.25">
      <c r="K9696" s="1"/>
      <c r="L9696" s="1"/>
      <c r="M9696" s="1"/>
      <c r="N9696" s="1"/>
      <c r="O9696" s="2"/>
      <c r="P9696" s="1"/>
      <c r="Q9696" s="1"/>
      <c r="R9696" s="1"/>
      <c r="S9696" s="1"/>
      <c r="T9696" s="1"/>
      <c r="U9696" s="1"/>
      <c r="V9696" s="1"/>
      <c r="W9696" s="1"/>
      <c r="X9696" s="1"/>
      <c r="Y9696" s="1"/>
      <c r="Z9696" s="1"/>
      <c r="AA9696" s="1"/>
    </row>
    <row r="9697" spans="11:27" customFormat="1" ht="15" x14ac:dyDescent="0.25">
      <c r="K9697" s="1"/>
      <c r="L9697" s="1"/>
      <c r="M9697" s="1"/>
      <c r="N9697" s="1"/>
      <c r="O9697" s="2"/>
      <c r="P9697" s="1"/>
      <c r="Q9697" s="1"/>
      <c r="R9697" s="1"/>
      <c r="S9697" s="1"/>
      <c r="T9697" s="1"/>
      <c r="U9697" s="1"/>
      <c r="V9697" s="1"/>
      <c r="W9697" s="1"/>
      <c r="X9697" s="1"/>
      <c r="Y9697" s="1"/>
      <c r="Z9697" s="1"/>
      <c r="AA9697" s="1"/>
    </row>
    <row r="9698" spans="11:27" customFormat="1" ht="15" x14ac:dyDescent="0.25">
      <c r="K9698" s="1"/>
      <c r="L9698" s="1"/>
      <c r="M9698" s="1"/>
      <c r="N9698" s="1"/>
      <c r="O9698" s="2"/>
      <c r="P9698" s="1"/>
      <c r="Q9698" s="1"/>
      <c r="R9698" s="1"/>
      <c r="S9698" s="1"/>
      <c r="T9698" s="1"/>
      <c r="U9698" s="1"/>
      <c r="V9698" s="1"/>
      <c r="W9698" s="1"/>
      <c r="X9698" s="1"/>
      <c r="Y9698" s="1"/>
      <c r="Z9698" s="1"/>
      <c r="AA9698" s="1"/>
    </row>
    <row r="9699" spans="11:27" customFormat="1" ht="15" x14ac:dyDescent="0.25">
      <c r="K9699" s="1"/>
      <c r="L9699" s="1"/>
      <c r="M9699" s="1"/>
      <c r="N9699" s="1"/>
      <c r="O9699" s="2"/>
      <c r="P9699" s="1"/>
      <c r="Q9699" s="1"/>
      <c r="R9699" s="1"/>
      <c r="S9699" s="1"/>
      <c r="T9699" s="1"/>
      <c r="U9699" s="1"/>
      <c r="V9699" s="1"/>
      <c r="W9699" s="1"/>
      <c r="X9699" s="1"/>
      <c r="Y9699" s="1"/>
      <c r="Z9699" s="1"/>
      <c r="AA9699" s="1"/>
    </row>
    <row r="9700" spans="11:27" customFormat="1" ht="15" x14ac:dyDescent="0.25">
      <c r="K9700" s="1"/>
      <c r="L9700" s="1"/>
      <c r="M9700" s="1"/>
      <c r="N9700" s="1"/>
      <c r="O9700" s="2"/>
      <c r="P9700" s="1"/>
      <c r="Q9700" s="1"/>
      <c r="R9700" s="1"/>
      <c r="S9700" s="1"/>
      <c r="T9700" s="1"/>
      <c r="U9700" s="1"/>
      <c r="V9700" s="1"/>
      <c r="W9700" s="1"/>
      <c r="X9700" s="1"/>
      <c r="Y9700" s="1"/>
      <c r="Z9700" s="1"/>
      <c r="AA9700" s="1"/>
    </row>
    <row r="9701" spans="11:27" customFormat="1" ht="15" x14ac:dyDescent="0.25">
      <c r="K9701" s="1"/>
      <c r="L9701" s="1"/>
      <c r="M9701" s="1"/>
      <c r="N9701" s="1"/>
      <c r="O9701" s="2"/>
      <c r="P9701" s="1"/>
      <c r="Q9701" s="1"/>
      <c r="R9701" s="1"/>
      <c r="S9701" s="1"/>
      <c r="T9701" s="1"/>
      <c r="U9701" s="1"/>
      <c r="V9701" s="1"/>
      <c r="W9701" s="1"/>
      <c r="X9701" s="1"/>
      <c r="Y9701" s="1"/>
      <c r="Z9701" s="1"/>
      <c r="AA9701" s="1"/>
    </row>
    <row r="9702" spans="11:27" customFormat="1" ht="15" x14ac:dyDescent="0.25">
      <c r="K9702" s="1"/>
      <c r="L9702" s="1"/>
      <c r="M9702" s="1"/>
      <c r="N9702" s="1"/>
      <c r="O9702" s="2"/>
      <c r="P9702" s="1"/>
      <c r="Q9702" s="1"/>
      <c r="R9702" s="1"/>
      <c r="S9702" s="1"/>
      <c r="T9702" s="1"/>
      <c r="U9702" s="1"/>
      <c r="V9702" s="1"/>
      <c r="W9702" s="1"/>
      <c r="X9702" s="1"/>
      <c r="Y9702" s="1"/>
      <c r="Z9702" s="1"/>
      <c r="AA9702" s="1"/>
    </row>
    <row r="9703" spans="11:27" customFormat="1" ht="15" x14ac:dyDescent="0.25">
      <c r="K9703" s="1"/>
      <c r="L9703" s="1"/>
      <c r="M9703" s="1"/>
      <c r="N9703" s="1"/>
      <c r="O9703" s="2"/>
      <c r="P9703" s="1"/>
      <c r="Q9703" s="1"/>
      <c r="R9703" s="1"/>
      <c r="S9703" s="1"/>
      <c r="T9703" s="1"/>
      <c r="U9703" s="1"/>
      <c r="V9703" s="1"/>
      <c r="W9703" s="1"/>
      <c r="X9703" s="1"/>
      <c r="Y9703" s="1"/>
      <c r="Z9703" s="1"/>
      <c r="AA9703" s="1"/>
    </row>
    <row r="9704" spans="11:27" customFormat="1" ht="15" x14ac:dyDescent="0.25">
      <c r="K9704" s="1"/>
      <c r="L9704" s="1"/>
      <c r="M9704" s="1"/>
      <c r="N9704" s="1"/>
      <c r="O9704" s="2"/>
      <c r="P9704" s="1"/>
      <c r="Q9704" s="1"/>
      <c r="R9704" s="1"/>
      <c r="S9704" s="1"/>
      <c r="T9704" s="1"/>
      <c r="U9704" s="1"/>
      <c r="V9704" s="1"/>
      <c r="W9704" s="1"/>
      <c r="X9704" s="1"/>
      <c r="Y9704" s="1"/>
      <c r="Z9704" s="1"/>
      <c r="AA9704" s="1"/>
    </row>
    <row r="9705" spans="11:27" customFormat="1" ht="15" x14ac:dyDescent="0.25">
      <c r="K9705" s="1"/>
      <c r="L9705" s="1"/>
      <c r="M9705" s="1"/>
      <c r="N9705" s="1"/>
      <c r="O9705" s="2"/>
      <c r="P9705" s="1"/>
      <c r="Q9705" s="1"/>
      <c r="R9705" s="1"/>
      <c r="S9705" s="1"/>
      <c r="T9705" s="1"/>
      <c r="U9705" s="1"/>
      <c r="V9705" s="1"/>
      <c r="W9705" s="1"/>
      <c r="X9705" s="1"/>
      <c r="Y9705" s="1"/>
      <c r="Z9705" s="1"/>
      <c r="AA9705" s="1"/>
    </row>
    <row r="9706" spans="11:27" customFormat="1" ht="15" x14ac:dyDescent="0.25">
      <c r="K9706" s="1"/>
      <c r="L9706" s="1"/>
      <c r="M9706" s="1"/>
      <c r="N9706" s="1"/>
      <c r="O9706" s="2"/>
      <c r="P9706" s="1"/>
      <c r="Q9706" s="1"/>
      <c r="R9706" s="1"/>
      <c r="S9706" s="1"/>
      <c r="T9706" s="1"/>
      <c r="U9706" s="1"/>
      <c r="V9706" s="1"/>
      <c r="W9706" s="1"/>
      <c r="X9706" s="1"/>
      <c r="Y9706" s="1"/>
      <c r="Z9706" s="1"/>
      <c r="AA9706" s="1"/>
    </row>
    <row r="9707" spans="11:27" customFormat="1" ht="15" x14ac:dyDescent="0.25">
      <c r="K9707" s="1"/>
      <c r="L9707" s="1"/>
      <c r="M9707" s="1"/>
      <c r="N9707" s="1"/>
      <c r="O9707" s="2"/>
      <c r="P9707" s="1"/>
      <c r="Q9707" s="1"/>
      <c r="R9707" s="1"/>
      <c r="S9707" s="1"/>
      <c r="T9707" s="1"/>
      <c r="U9707" s="1"/>
      <c r="V9707" s="1"/>
      <c r="W9707" s="1"/>
      <c r="X9707" s="1"/>
      <c r="Y9707" s="1"/>
      <c r="Z9707" s="1"/>
      <c r="AA9707" s="1"/>
    </row>
    <row r="9708" spans="11:27" customFormat="1" ht="15" x14ac:dyDescent="0.25">
      <c r="K9708" s="1"/>
      <c r="L9708" s="1"/>
      <c r="M9708" s="1"/>
      <c r="N9708" s="1"/>
      <c r="O9708" s="2"/>
      <c r="P9708" s="1"/>
      <c r="Q9708" s="1"/>
      <c r="R9708" s="1"/>
      <c r="S9708" s="1"/>
      <c r="T9708" s="1"/>
      <c r="U9708" s="1"/>
      <c r="V9708" s="1"/>
      <c r="W9708" s="1"/>
      <c r="X9708" s="1"/>
      <c r="Y9708" s="1"/>
      <c r="Z9708" s="1"/>
      <c r="AA9708" s="1"/>
    </row>
    <row r="9709" spans="11:27" customFormat="1" ht="15" x14ac:dyDescent="0.25">
      <c r="K9709" s="1"/>
      <c r="L9709" s="1"/>
      <c r="M9709" s="1"/>
      <c r="N9709" s="1"/>
      <c r="O9709" s="2"/>
      <c r="P9709" s="1"/>
      <c r="Q9709" s="1"/>
      <c r="R9709" s="1"/>
      <c r="S9709" s="1"/>
      <c r="T9709" s="1"/>
      <c r="U9709" s="1"/>
      <c r="V9709" s="1"/>
      <c r="W9709" s="1"/>
      <c r="X9709" s="1"/>
      <c r="Y9709" s="1"/>
      <c r="Z9709" s="1"/>
      <c r="AA9709" s="1"/>
    </row>
    <row r="9710" spans="11:27" customFormat="1" ht="15" x14ac:dyDescent="0.25">
      <c r="K9710" s="1"/>
      <c r="L9710" s="1"/>
      <c r="M9710" s="1"/>
      <c r="N9710" s="1"/>
      <c r="O9710" s="2"/>
      <c r="P9710" s="1"/>
      <c r="Q9710" s="1"/>
      <c r="R9710" s="1"/>
      <c r="S9710" s="1"/>
      <c r="T9710" s="1"/>
      <c r="U9710" s="1"/>
      <c r="V9710" s="1"/>
      <c r="W9710" s="1"/>
      <c r="X9710" s="1"/>
      <c r="Y9710" s="1"/>
      <c r="Z9710" s="1"/>
      <c r="AA9710" s="1"/>
    </row>
    <row r="9711" spans="11:27" customFormat="1" ht="15" x14ac:dyDescent="0.25">
      <c r="K9711" s="1"/>
      <c r="L9711" s="1"/>
      <c r="M9711" s="1"/>
      <c r="N9711" s="1"/>
      <c r="O9711" s="2"/>
      <c r="P9711" s="1"/>
      <c r="Q9711" s="1"/>
      <c r="R9711" s="1"/>
      <c r="S9711" s="1"/>
      <c r="T9711" s="1"/>
      <c r="U9711" s="1"/>
      <c r="V9711" s="1"/>
      <c r="W9711" s="1"/>
      <c r="X9711" s="1"/>
      <c r="Y9711" s="1"/>
      <c r="Z9711" s="1"/>
      <c r="AA9711" s="1"/>
    </row>
    <row r="9712" spans="11:27" customFormat="1" ht="15" x14ac:dyDescent="0.25">
      <c r="K9712" s="1"/>
      <c r="L9712" s="1"/>
      <c r="M9712" s="1"/>
      <c r="N9712" s="1"/>
      <c r="O9712" s="2"/>
      <c r="P9712" s="1"/>
      <c r="Q9712" s="1"/>
      <c r="R9712" s="1"/>
      <c r="S9712" s="1"/>
      <c r="T9712" s="1"/>
      <c r="U9712" s="1"/>
      <c r="V9712" s="1"/>
      <c r="W9712" s="1"/>
      <c r="X9712" s="1"/>
      <c r="Y9712" s="1"/>
      <c r="Z9712" s="1"/>
      <c r="AA9712" s="1"/>
    </row>
    <row r="9713" spans="11:27" customFormat="1" ht="15" x14ac:dyDescent="0.25">
      <c r="K9713" s="1"/>
      <c r="L9713" s="1"/>
      <c r="M9713" s="1"/>
      <c r="N9713" s="1"/>
      <c r="O9713" s="2"/>
      <c r="P9713" s="1"/>
      <c r="Q9713" s="1"/>
      <c r="R9713" s="1"/>
      <c r="S9713" s="1"/>
      <c r="T9713" s="1"/>
      <c r="U9713" s="1"/>
      <c r="V9713" s="1"/>
      <c r="W9713" s="1"/>
      <c r="X9713" s="1"/>
      <c r="Y9713" s="1"/>
      <c r="Z9713" s="1"/>
      <c r="AA9713" s="1"/>
    </row>
    <row r="9714" spans="11:27" customFormat="1" ht="15" x14ac:dyDescent="0.25">
      <c r="K9714" s="1"/>
      <c r="L9714" s="1"/>
      <c r="M9714" s="1"/>
      <c r="N9714" s="1"/>
      <c r="O9714" s="2"/>
      <c r="P9714" s="1"/>
      <c r="Q9714" s="1"/>
      <c r="R9714" s="1"/>
      <c r="S9714" s="1"/>
      <c r="T9714" s="1"/>
      <c r="U9714" s="1"/>
      <c r="V9714" s="1"/>
      <c r="W9714" s="1"/>
      <c r="X9714" s="1"/>
      <c r="Y9714" s="1"/>
      <c r="Z9714" s="1"/>
      <c r="AA9714" s="1"/>
    </row>
    <row r="9715" spans="11:27" customFormat="1" ht="15" x14ac:dyDescent="0.25">
      <c r="K9715" s="1"/>
      <c r="L9715" s="1"/>
      <c r="M9715" s="1"/>
      <c r="N9715" s="1"/>
      <c r="O9715" s="2"/>
      <c r="P9715" s="1"/>
      <c r="Q9715" s="1"/>
      <c r="R9715" s="1"/>
      <c r="S9715" s="1"/>
      <c r="T9715" s="1"/>
      <c r="U9715" s="1"/>
      <c r="V9715" s="1"/>
      <c r="W9715" s="1"/>
      <c r="X9715" s="1"/>
      <c r="Y9715" s="1"/>
      <c r="Z9715" s="1"/>
      <c r="AA9715" s="1"/>
    </row>
    <row r="9716" spans="11:27" customFormat="1" ht="15" x14ac:dyDescent="0.25">
      <c r="K9716" s="1"/>
      <c r="L9716" s="1"/>
      <c r="M9716" s="1"/>
      <c r="N9716" s="1"/>
      <c r="O9716" s="2"/>
      <c r="P9716" s="1"/>
      <c r="Q9716" s="1"/>
      <c r="R9716" s="1"/>
      <c r="S9716" s="1"/>
      <c r="T9716" s="1"/>
      <c r="U9716" s="1"/>
      <c r="V9716" s="1"/>
      <c r="W9716" s="1"/>
      <c r="X9716" s="1"/>
      <c r="Y9716" s="1"/>
      <c r="Z9716" s="1"/>
      <c r="AA9716" s="1"/>
    </row>
    <row r="9717" spans="11:27" customFormat="1" ht="15" x14ac:dyDescent="0.25">
      <c r="K9717" s="1"/>
      <c r="L9717" s="1"/>
      <c r="M9717" s="1"/>
      <c r="N9717" s="1"/>
      <c r="O9717" s="2"/>
      <c r="P9717" s="1"/>
      <c r="Q9717" s="1"/>
      <c r="R9717" s="1"/>
      <c r="S9717" s="1"/>
      <c r="T9717" s="1"/>
      <c r="U9717" s="1"/>
      <c r="V9717" s="1"/>
      <c r="W9717" s="1"/>
      <c r="X9717" s="1"/>
      <c r="Y9717" s="1"/>
      <c r="Z9717" s="1"/>
      <c r="AA9717" s="1"/>
    </row>
    <row r="9718" spans="11:27" customFormat="1" ht="15" x14ac:dyDescent="0.25">
      <c r="K9718" s="1"/>
      <c r="L9718" s="1"/>
      <c r="M9718" s="1"/>
      <c r="N9718" s="1"/>
      <c r="O9718" s="2"/>
      <c r="P9718" s="1"/>
      <c r="Q9718" s="1"/>
      <c r="R9718" s="1"/>
      <c r="S9718" s="1"/>
      <c r="T9718" s="1"/>
      <c r="U9718" s="1"/>
      <c r="V9718" s="1"/>
      <c r="W9718" s="1"/>
      <c r="X9718" s="1"/>
      <c r="Y9718" s="1"/>
      <c r="Z9718" s="1"/>
      <c r="AA9718" s="1"/>
    </row>
    <row r="9719" spans="11:27" customFormat="1" ht="15" x14ac:dyDescent="0.25">
      <c r="K9719" s="1"/>
      <c r="L9719" s="1"/>
      <c r="M9719" s="1"/>
      <c r="N9719" s="1"/>
      <c r="O9719" s="2"/>
      <c r="P9719" s="1"/>
      <c r="Q9719" s="1"/>
      <c r="R9719" s="1"/>
      <c r="S9719" s="1"/>
      <c r="T9719" s="1"/>
      <c r="U9719" s="1"/>
      <c r="V9719" s="1"/>
      <c r="W9719" s="1"/>
      <c r="X9719" s="1"/>
      <c r="Y9719" s="1"/>
      <c r="Z9719" s="1"/>
      <c r="AA9719" s="1"/>
    </row>
    <row r="9720" spans="11:27" customFormat="1" ht="15" x14ac:dyDescent="0.25">
      <c r="K9720" s="1"/>
      <c r="L9720" s="1"/>
      <c r="M9720" s="1"/>
      <c r="N9720" s="1"/>
      <c r="O9720" s="2"/>
      <c r="P9720" s="1"/>
      <c r="Q9720" s="1"/>
      <c r="R9720" s="1"/>
      <c r="S9720" s="1"/>
      <c r="T9720" s="1"/>
      <c r="U9720" s="1"/>
      <c r="V9720" s="1"/>
      <c r="W9720" s="1"/>
      <c r="X9720" s="1"/>
      <c r="Y9720" s="1"/>
      <c r="Z9720" s="1"/>
      <c r="AA9720" s="1"/>
    </row>
    <row r="9721" spans="11:27" customFormat="1" ht="15" x14ac:dyDescent="0.25">
      <c r="K9721" s="1"/>
      <c r="L9721" s="1"/>
      <c r="M9721" s="1"/>
      <c r="N9721" s="1"/>
      <c r="O9721" s="2"/>
      <c r="P9721" s="1"/>
      <c r="Q9721" s="1"/>
      <c r="R9721" s="1"/>
      <c r="S9721" s="1"/>
      <c r="T9721" s="1"/>
      <c r="U9721" s="1"/>
      <c r="V9721" s="1"/>
      <c r="W9721" s="1"/>
      <c r="X9721" s="1"/>
      <c r="Y9721" s="1"/>
      <c r="Z9721" s="1"/>
      <c r="AA9721" s="1"/>
    </row>
    <row r="9722" spans="11:27" customFormat="1" ht="15" x14ac:dyDescent="0.25">
      <c r="K9722" s="1"/>
      <c r="L9722" s="1"/>
      <c r="M9722" s="1"/>
      <c r="N9722" s="1"/>
      <c r="O9722" s="2"/>
      <c r="P9722" s="1"/>
      <c r="Q9722" s="1"/>
      <c r="R9722" s="1"/>
      <c r="S9722" s="1"/>
      <c r="T9722" s="1"/>
      <c r="U9722" s="1"/>
      <c r="V9722" s="1"/>
      <c r="W9722" s="1"/>
      <c r="X9722" s="1"/>
      <c r="Y9722" s="1"/>
      <c r="Z9722" s="1"/>
      <c r="AA9722" s="1"/>
    </row>
    <row r="9723" spans="11:27" customFormat="1" ht="15" x14ac:dyDescent="0.25">
      <c r="K9723" s="1"/>
      <c r="L9723" s="1"/>
      <c r="M9723" s="1"/>
      <c r="N9723" s="1"/>
      <c r="O9723" s="2"/>
      <c r="P9723" s="1"/>
      <c r="Q9723" s="1"/>
      <c r="R9723" s="1"/>
      <c r="S9723" s="1"/>
      <c r="T9723" s="1"/>
      <c r="U9723" s="1"/>
      <c r="V9723" s="1"/>
      <c r="W9723" s="1"/>
      <c r="X9723" s="1"/>
      <c r="Y9723" s="1"/>
      <c r="Z9723" s="1"/>
      <c r="AA9723" s="1"/>
    </row>
    <row r="9724" spans="11:27" customFormat="1" ht="15" x14ac:dyDescent="0.25">
      <c r="K9724" s="1"/>
      <c r="L9724" s="1"/>
      <c r="M9724" s="1"/>
      <c r="N9724" s="1"/>
      <c r="O9724" s="2"/>
      <c r="P9724" s="1"/>
      <c r="Q9724" s="1"/>
      <c r="R9724" s="1"/>
      <c r="S9724" s="1"/>
      <c r="T9724" s="1"/>
      <c r="U9724" s="1"/>
      <c r="V9724" s="1"/>
      <c r="W9724" s="1"/>
      <c r="X9724" s="1"/>
      <c r="Y9724" s="1"/>
      <c r="Z9724" s="1"/>
      <c r="AA9724" s="1"/>
    </row>
    <row r="9725" spans="11:27" customFormat="1" ht="15" x14ac:dyDescent="0.25">
      <c r="K9725" s="1"/>
      <c r="L9725" s="1"/>
      <c r="M9725" s="1"/>
      <c r="N9725" s="1"/>
      <c r="O9725" s="2"/>
      <c r="P9725" s="1"/>
      <c r="Q9725" s="1"/>
      <c r="R9725" s="1"/>
      <c r="S9725" s="1"/>
      <c r="T9725" s="1"/>
      <c r="U9725" s="1"/>
      <c r="V9725" s="1"/>
      <c r="W9725" s="1"/>
      <c r="X9725" s="1"/>
      <c r="Y9725" s="1"/>
      <c r="Z9725" s="1"/>
      <c r="AA9725" s="1"/>
    </row>
    <row r="9726" spans="11:27" customFormat="1" ht="15" x14ac:dyDescent="0.25">
      <c r="K9726" s="1"/>
      <c r="L9726" s="1"/>
      <c r="M9726" s="1"/>
      <c r="N9726" s="1"/>
      <c r="O9726" s="2"/>
      <c r="P9726" s="1"/>
      <c r="Q9726" s="1"/>
      <c r="R9726" s="1"/>
      <c r="S9726" s="1"/>
      <c r="T9726" s="1"/>
      <c r="U9726" s="1"/>
      <c r="V9726" s="1"/>
      <c r="W9726" s="1"/>
      <c r="X9726" s="1"/>
      <c r="Y9726" s="1"/>
      <c r="Z9726" s="1"/>
      <c r="AA9726" s="1"/>
    </row>
    <row r="9727" spans="11:27" customFormat="1" ht="15" x14ac:dyDescent="0.25">
      <c r="K9727" s="1"/>
      <c r="L9727" s="1"/>
      <c r="M9727" s="1"/>
      <c r="N9727" s="1"/>
      <c r="O9727" s="2"/>
      <c r="P9727" s="1"/>
      <c r="Q9727" s="1"/>
      <c r="R9727" s="1"/>
      <c r="S9727" s="1"/>
      <c r="T9727" s="1"/>
      <c r="U9727" s="1"/>
      <c r="V9727" s="1"/>
      <c r="W9727" s="1"/>
      <c r="X9727" s="1"/>
      <c r="Y9727" s="1"/>
      <c r="Z9727" s="1"/>
      <c r="AA9727" s="1"/>
    </row>
    <row r="9728" spans="11:27" customFormat="1" ht="15" x14ac:dyDescent="0.25">
      <c r="K9728" s="1"/>
      <c r="L9728" s="1"/>
      <c r="M9728" s="1"/>
      <c r="N9728" s="1"/>
      <c r="O9728" s="2"/>
      <c r="P9728" s="1"/>
      <c r="Q9728" s="1"/>
      <c r="R9728" s="1"/>
      <c r="S9728" s="1"/>
      <c r="T9728" s="1"/>
      <c r="U9728" s="1"/>
      <c r="V9728" s="1"/>
      <c r="W9728" s="1"/>
      <c r="X9728" s="1"/>
      <c r="Y9728" s="1"/>
      <c r="Z9728" s="1"/>
      <c r="AA9728" s="1"/>
    </row>
    <row r="9729" spans="11:27" customFormat="1" ht="15" x14ac:dyDescent="0.25">
      <c r="K9729" s="1"/>
      <c r="L9729" s="1"/>
      <c r="M9729" s="1"/>
      <c r="N9729" s="1"/>
      <c r="O9729" s="2"/>
      <c r="P9729" s="1"/>
      <c r="Q9729" s="1"/>
      <c r="R9729" s="1"/>
      <c r="S9729" s="1"/>
      <c r="T9729" s="1"/>
      <c r="U9729" s="1"/>
      <c r="V9729" s="1"/>
      <c r="W9729" s="1"/>
      <c r="X9729" s="1"/>
      <c r="Y9729" s="1"/>
      <c r="Z9729" s="1"/>
      <c r="AA9729" s="1"/>
    </row>
    <row r="9730" spans="11:27" customFormat="1" ht="15" x14ac:dyDescent="0.25">
      <c r="K9730" s="1"/>
      <c r="L9730" s="1"/>
      <c r="M9730" s="1"/>
      <c r="N9730" s="1"/>
      <c r="O9730" s="2"/>
      <c r="P9730" s="1"/>
      <c r="Q9730" s="1"/>
      <c r="R9730" s="1"/>
      <c r="S9730" s="1"/>
      <c r="T9730" s="1"/>
      <c r="U9730" s="1"/>
      <c r="V9730" s="1"/>
      <c r="W9730" s="1"/>
      <c r="X9730" s="1"/>
      <c r="Y9730" s="1"/>
      <c r="Z9730" s="1"/>
      <c r="AA9730" s="1"/>
    </row>
    <row r="9731" spans="11:27" customFormat="1" ht="15" x14ac:dyDescent="0.25">
      <c r="K9731" s="1"/>
      <c r="L9731" s="1"/>
      <c r="M9731" s="1"/>
      <c r="N9731" s="1"/>
      <c r="O9731" s="2"/>
      <c r="P9731" s="1"/>
      <c r="Q9731" s="1"/>
      <c r="R9731" s="1"/>
      <c r="S9731" s="1"/>
      <c r="T9731" s="1"/>
      <c r="U9731" s="1"/>
      <c r="V9731" s="1"/>
      <c r="W9731" s="1"/>
      <c r="X9731" s="1"/>
      <c r="Y9731" s="1"/>
      <c r="Z9731" s="1"/>
      <c r="AA9731" s="1"/>
    </row>
    <row r="9732" spans="11:27" customFormat="1" ht="15" x14ac:dyDescent="0.25">
      <c r="K9732" s="1"/>
      <c r="L9732" s="1"/>
      <c r="M9732" s="1"/>
      <c r="N9732" s="1"/>
      <c r="O9732" s="2"/>
      <c r="P9732" s="1"/>
      <c r="Q9732" s="1"/>
      <c r="R9732" s="1"/>
      <c r="S9732" s="1"/>
      <c r="T9732" s="1"/>
      <c r="U9732" s="1"/>
      <c r="V9732" s="1"/>
      <c r="W9732" s="1"/>
      <c r="X9732" s="1"/>
      <c r="Y9732" s="1"/>
      <c r="Z9732" s="1"/>
      <c r="AA9732" s="1"/>
    </row>
    <row r="9733" spans="11:27" customFormat="1" ht="15" x14ac:dyDescent="0.25">
      <c r="K9733" s="1"/>
      <c r="L9733" s="1"/>
      <c r="M9733" s="1"/>
      <c r="N9733" s="1"/>
      <c r="O9733" s="2"/>
      <c r="P9733" s="1"/>
      <c r="Q9733" s="1"/>
      <c r="R9733" s="1"/>
      <c r="S9733" s="1"/>
      <c r="T9733" s="1"/>
      <c r="U9733" s="1"/>
      <c r="V9733" s="1"/>
      <c r="W9733" s="1"/>
      <c r="X9733" s="1"/>
      <c r="Y9733" s="1"/>
      <c r="Z9733" s="1"/>
      <c r="AA9733" s="1"/>
    </row>
    <row r="9734" spans="11:27" customFormat="1" ht="15" x14ac:dyDescent="0.25">
      <c r="K9734" s="1"/>
      <c r="L9734" s="1"/>
      <c r="M9734" s="1"/>
      <c r="N9734" s="1"/>
      <c r="O9734" s="2"/>
      <c r="P9734" s="1"/>
      <c r="Q9734" s="1"/>
      <c r="R9734" s="1"/>
      <c r="S9734" s="1"/>
      <c r="T9734" s="1"/>
      <c r="U9734" s="1"/>
      <c r="V9734" s="1"/>
      <c r="W9734" s="1"/>
      <c r="X9734" s="1"/>
      <c r="Y9734" s="1"/>
      <c r="Z9734" s="1"/>
      <c r="AA9734" s="1"/>
    </row>
    <row r="9735" spans="11:27" customFormat="1" ht="15" x14ac:dyDescent="0.25">
      <c r="K9735" s="1"/>
      <c r="L9735" s="1"/>
      <c r="M9735" s="1"/>
      <c r="N9735" s="1"/>
      <c r="O9735" s="2"/>
      <c r="P9735" s="1"/>
      <c r="Q9735" s="1"/>
      <c r="R9735" s="1"/>
      <c r="S9735" s="1"/>
      <c r="T9735" s="1"/>
      <c r="U9735" s="1"/>
      <c r="V9735" s="1"/>
      <c r="W9735" s="1"/>
      <c r="X9735" s="1"/>
      <c r="Y9735" s="1"/>
      <c r="Z9735" s="1"/>
      <c r="AA9735" s="1"/>
    </row>
    <row r="9736" spans="11:27" customFormat="1" ht="15" x14ac:dyDescent="0.25">
      <c r="K9736" s="1"/>
      <c r="L9736" s="1"/>
      <c r="M9736" s="1"/>
      <c r="N9736" s="1"/>
      <c r="O9736" s="2"/>
      <c r="P9736" s="1"/>
      <c r="Q9736" s="1"/>
      <c r="R9736" s="1"/>
      <c r="S9736" s="1"/>
      <c r="T9736" s="1"/>
      <c r="U9736" s="1"/>
      <c r="V9736" s="1"/>
      <c r="W9736" s="1"/>
      <c r="X9736" s="1"/>
      <c r="Y9736" s="1"/>
      <c r="Z9736" s="1"/>
      <c r="AA9736" s="1"/>
    </row>
    <row r="9737" spans="11:27" customFormat="1" ht="15" x14ac:dyDescent="0.25">
      <c r="K9737" s="1"/>
      <c r="L9737" s="1"/>
      <c r="M9737" s="1"/>
      <c r="N9737" s="1"/>
      <c r="O9737" s="2"/>
      <c r="P9737" s="1"/>
      <c r="Q9737" s="1"/>
      <c r="R9737" s="1"/>
      <c r="S9737" s="1"/>
      <c r="T9737" s="1"/>
      <c r="U9737" s="1"/>
      <c r="V9737" s="1"/>
      <c r="W9737" s="1"/>
      <c r="X9737" s="1"/>
      <c r="Y9737" s="1"/>
      <c r="Z9737" s="1"/>
      <c r="AA9737" s="1"/>
    </row>
    <row r="9738" spans="11:27" customFormat="1" ht="15" x14ac:dyDescent="0.25">
      <c r="K9738" s="1"/>
      <c r="L9738" s="1"/>
      <c r="M9738" s="1"/>
      <c r="N9738" s="1"/>
      <c r="O9738" s="2"/>
      <c r="P9738" s="1"/>
      <c r="Q9738" s="1"/>
      <c r="R9738" s="1"/>
      <c r="S9738" s="1"/>
      <c r="T9738" s="1"/>
      <c r="U9738" s="1"/>
      <c r="V9738" s="1"/>
      <c r="W9738" s="1"/>
      <c r="X9738" s="1"/>
      <c r="Y9738" s="1"/>
      <c r="Z9738" s="1"/>
      <c r="AA9738" s="1"/>
    </row>
    <row r="9739" spans="11:27" customFormat="1" ht="15" x14ac:dyDescent="0.25">
      <c r="K9739" s="1"/>
      <c r="L9739" s="1"/>
      <c r="M9739" s="1"/>
      <c r="N9739" s="1"/>
      <c r="O9739" s="2"/>
      <c r="P9739" s="1"/>
      <c r="Q9739" s="1"/>
      <c r="R9739" s="1"/>
      <c r="S9739" s="1"/>
      <c r="T9739" s="1"/>
      <c r="U9739" s="1"/>
      <c r="V9739" s="1"/>
      <c r="W9739" s="1"/>
      <c r="X9739" s="1"/>
      <c r="Y9739" s="1"/>
      <c r="Z9739" s="1"/>
      <c r="AA9739" s="1"/>
    </row>
    <row r="9740" spans="11:27" customFormat="1" ht="15" x14ac:dyDescent="0.25">
      <c r="K9740" s="1"/>
      <c r="L9740" s="1"/>
      <c r="M9740" s="1"/>
      <c r="N9740" s="1"/>
      <c r="O9740" s="2"/>
      <c r="P9740" s="1"/>
      <c r="Q9740" s="1"/>
      <c r="R9740" s="1"/>
      <c r="S9740" s="1"/>
      <c r="T9740" s="1"/>
      <c r="U9740" s="1"/>
      <c r="V9740" s="1"/>
      <c r="W9740" s="1"/>
      <c r="X9740" s="1"/>
      <c r="Y9740" s="1"/>
      <c r="Z9740" s="1"/>
      <c r="AA9740" s="1"/>
    </row>
    <row r="9741" spans="11:27" customFormat="1" ht="15" x14ac:dyDescent="0.25">
      <c r="K9741" s="1"/>
      <c r="L9741" s="1"/>
      <c r="M9741" s="1"/>
      <c r="N9741" s="1"/>
      <c r="O9741" s="2"/>
      <c r="P9741" s="1"/>
      <c r="Q9741" s="1"/>
      <c r="R9741" s="1"/>
      <c r="S9741" s="1"/>
      <c r="T9741" s="1"/>
      <c r="U9741" s="1"/>
      <c r="V9741" s="1"/>
      <c r="W9741" s="1"/>
      <c r="X9741" s="1"/>
      <c r="Y9741" s="1"/>
      <c r="Z9741" s="1"/>
      <c r="AA9741" s="1"/>
    </row>
    <row r="9742" spans="11:27" customFormat="1" ht="15" x14ac:dyDescent="0.25">
      <c r="K9742" s="1"/>
      <c r="L9742" s="1"/>
      <c r="M9742" s="1"/>
      <c r="N9742" s="1"/>
      <c r="O9742" s="2"/>
      <c r="P9742" s="1"/>
      <c r="Q9742" s="1"/>
      <c r="R9742" s="1"/>
      <c r="S9742" s="1"/>
      <c r="T9742" s="1"/>
      <c r="U9742" s="1"/>
      <c r="V9742" s="1"/>
      <c r="W9742" s="1"/>
      <c r="X9742" s="1"/>
      <c r="Y9742" s="1"/>
      <c r="Z9742" s="1"/>
      <c r="AA9742" s="1"/>
    </row>
    <row r="9743" spans="11:27" customFormat="1" ht="15" x14ac:dyDescent="0.25">
      <c r="K9743" s="1"/>
      <c r="L9743" s="1"/>
      <c r="M9743" s="1"/>
      <c r="N9743" s="1"/>
      <c r="O9743" s="2"/>
      <c r="P9743" s="1"/>
      <c r="Q9743" s="1"/>
      <c r="R9743" s="1"/>
      <c r="S9743" s="1"/>
      <c r="T9743" s="1"/>
      <c r="U9743" s="1"/>
      <c r="V9743" s="1"/>
      <c r="W9743" s="1"/>
      <c r="X9743" s="1"/>
      <c r="Y9743" s="1"/>
      <c r="Z9743" s="1"/>
      <c r="AA9743" s="1"/>
    </row>
    <row r="9744" spans="11:27" customFormat="1" ht="15" x14ac:dyDescent="0.25">
      <c r="K9744" s="1"/>
      <c r="L9744" s="1"/>
      <c r="M9744" s="1"/>
      <c r="N9744" s="1"/>
      <c r="O9744" s="2"/>
      <c r="P9744" s="1"/>
      <c r="Q9744" s="1"/>
      <c r="R9744" s="1"/>
      <c r="S9744" s="1"/>
      <c r="T9744" s="1"/>
      <c r="U9744" s="1"/>
      <c r="V9744" s="1"/>
      <c r="W9744" s="1"/>
      <c r="X9744" s="1"/>
      <c r="Y9744" s="1"/>
      <c r="Z9744" s="1"/>
      <c r="AA9744" s="1"/>
    </row>
    <row r="9745" spans="11:27" customFormat="1" ht="15" x14ac:dyDescent="0.25">
      <c r="K9745" s="1"/>
      <c r="L9745" s="1"/>
      <c r="M9745" s="1"/>
      <c r="N9745" s="1"/>
      <c r="O9745" s="2"/>
      <c r="P9745" s="1"/>
      <c r="Q9745" s="1"/>
      <c r="R9745" s="1"/>
      <c r="S9745" s="1"/>
      <c r="T9745" s="1"/>
      <c r="U9745" s="1"/>
      <c r="V9745" s="1"/>
      <c r="W9745" s="1"/>
      <c r="X9745" s="1"/>
      <c r="Y9745" s="1"/>
      <c r="Z9745" s="1"/>
      <c r="AA9745" s="1"/>
    </row>
    <row r="9746" spans="11:27" customFormat="1" ht="15" x14ac:dyDescent="0.25">
      <c r="K9746" s="1"/>
      <c r="L9746" s="1"/>
      <c r="M9746" s="1"/>
      <c r="N9746" s="1"/>
      <c r="O9746" s="2"/>
      <c r="P9746" s="1"/>
      <c r="Q9746" s="1"/>
      <c r="R9746" s="1"/>
      <c r="S9746" s="1"/>
      <c r="T9746" s="1"/>
      <c r="U9746" s="1"/>
      <c r="V9746" s="1"/>
      <c r="W9746" s="1"/>
      <c r="X9746" s="1"/>
      <c r="Y9746" s="1"/>
      <c r="Z9746" s="1"/>
      <c r="AA9746" s="1"/>
    </row>
    <row r="9747" spans="11:27" customFormat="1" ht="15" x14ac:dyDescent="0.25">
      <c r="K9747" s="1"/>
      <c r="L9747" s="1"/>
      <c r="M9747" s="1"/>
      <c r="N9747" s="1"/>
      <c r="O9747" s="2"/>
      <c r="P9747" s="1"/>
      <c r="Q9747" s="1"/>
      <c r="R9747" s="1"/>
      <c r="S9747" s="1"/>
      <c r="T9747" s="1"/>
      <c r="U9747" s="1"/>
      <c r="V9747" s="1"/>
      <c r="W9747" s="1"/>
      <c r="X9747" s="1"/>
      <c r="Y9747" s="1"/>
      <c r="Z9747" s="1"/>
      <c r="AA9747" s="1"/>
    </row>
    <row r="9748" spans="11:27" customFormat="1" ht="15" x14ac:dyDescent="0.25">
      <c r="K9748" s="1"/>
      <c r="L9748" s="1"/>
      <c r="M9748" s="1"/>
      <c r="N9748" s="1"/>
      <c r="O9748" s="2"/>
      <c r="P9748" s="1"/>
      <c r="Q9748" s="1"/>
      <c r="R9748" s="1"/>
      <c r="S9748" s="1"/>
      <c r="T9748" s="1"/>
      <c r="U9748" s="1"/>
      <c r="V9748" s="1"/>
      <c r="W9748" s="1"/>
      <c r="X9748" s="1"/>
      <c r="Y9748" s="1"/>
      <c r="Z9748" s="1"/>
      <c r="AA9748" s="1"/>
    </row>
    <row r="9749" spans="11:27" customFormat="1" ht="15" x14ac:dyDescent="0.25">
      <c r="K9749" s="1"/>
      <c r="L9749" s="1"/>
      <c r="M9749" s="1"/>
      <c r="N9749" s="1"/>
      <c r="O9749" s="2"/>
      <c r="P9749" s="1"/>
      <c r="Q9749" s="1"/>
      <c r="R9749" s="1"/>
      <c r="S9749" s="1"/>
      <c r="T9749" s="1"/>
      <c r="U9749" s="1"/>
      <c r="V9749" s="1"/>
      <c r="W9749" s="1"/>
      <c r="X9749" s="1"/>
      <c r="Y9749" s="1"/>
      <c r="Z9749" s="1"/>
      <c r="AA9749" s="1"/>
    </row>
    <row r="9750" spans="11:27" customFormat="1" ht="15" x14ac:dyDescent="0.25">
      <c r="K9750" s="1"/>
      <c r="L9750" s="1"/>
      <c r="M9750" s="1"/>
      <c r="N9750" s="1"/>
      <c r="O9750" s="2"/>
      <c r="P9750" s="1"/>
      <c r="Q9750" s="1"/>
      <c r="R9750" s="1"/>
      <c r="S9750" s="1"/>
      <c r="T9750" s="1"/>
      <c r="U9750" s="1"/>
      <c r="V9750" s="1"/>
      <c r="W9750" s="1"/>
      <c r="X9750" s="1"/>
      <c r="Y9750" s="1"/>
      <c r="Z9750" s="1"/>
      <c r="AA9750" s="1"/>
    </row>
    <row r="9751" spans="11:27" customFormat="1" ht="15" x14ac:dyDescent="0.25">
      <c r="K9751" s="1"/>
      <c r="L9751" s="1"/>
      <c r="M9751" s="1"/>
      <c r="N9751" s="1"/>
      <c r="O9751" s="2"/>
      <c r="P9751" s="1"/>
      <c r="Q9751" s="1"/>
      <c r="R9751" s="1"/>
      <c r="S9751" s="1"/>
      <c r="T9751" s="1"/>
      <c r="U9751" s="1"/>
      <c r="V9751" s="1"/>
      <c r="W9751" s="1"/>
      <c r="X9751" s="1"/>
      <c r="Y9751" s="1"/>
      <c r="Z9751" s="1"/>
      <c r="AA9751" s="1"/>
    </row>
    <row r="9752" spans="11:27" customFormat="1" ht="15" x14ac:dyDescent="0.25">
      <c r="K9752" s="1"/>
      <c r="L9752" s="1"/>
      <c r="M9752" s="1"/>
      <c r="N9752" s="1"/>
      <c r="O9752" s="2"/>
      <c r="P9752" s="1"/>
      <c r="Q9752" s="1"/>
      <c r="R9752" s="1"/>
      <c r="S9752" s="1"/>
      <c r="T9752" s="1"/>
      <c r="U9752" s="1"/>
      <c r="V9752" s="1"/>
      <c r="W9752" s="1"/>
      <c r="X9752" s="1"/>
      <c r="Y9752" s="1"/>
      <c r="Z9752" s="1"/>
      <c r="AA9752" s="1"/>
    </row>
    <row r="9753" spans="11:27" customFormat="1" ht="15" x14ac:dyDescent="0.25">
      <c r="K9753" s="1"/>
      <c r="L9753" s="1"/>
      <c r="M9753" s="1"/>
      <c r="N9753" s="1"/>
      <c r="O9753" s="2"/>
      <c r="P9753" s="1"/>
      <c r="Q9753" s="1"/>
      <c r="R9753" s="1"/>
      <c r="S9753" s="1"/>
      <c r="T9753" s="1"/>
      <c r="U9753" s="1"/>
      <c r="V9753" s="1"/>
      <c r="W9753" s="1"/>
      <c r="X9753" s="1"/>
      <c r="Y9753" s="1"/>
      <c r="Z9753" s="1"/>
      <c r="AA9753" s="1"/>
    </row>
    <row r="9754" spans="11:27" customFormat="1" ht="15" x14ac:dyDescent="0.25">
      <c r="K9754" s="1"/>
      <c r="L9754" s="1"/>
      <c r="M9754" s="1"/>
      <c r="N9754" s="1"/>
      <c r="O9754" s="2"/>
      <c r="P9754" s="1"/>
      <c r="Q9754" s="1"/>
      <c r="R9754" s="1"/>
      <c r="S9754" s="1"/>
      <c r="T9754" s="1"/>
      <c r="U9754" s="1"/>
      <c r="V9754" s="1"/>
      <c r="W9754" s="1"/>
      <c r="X9754" s="1"/>
      <c r="Y9754" s="1"/>
      <c r="Z9754" s="1"/>
      <c r="AA9754" s="1"/>
    </row>
    <row r="9755" spans="11:27" customFormat="1" ht="15" x14ac:dyDescent="0.25">
      <c r="K9755" s="1"/>
      <c r="L9755" s="1"/>
      <c r="M9755" s="1"/>
      <c r="N9755" s="1"/>
      <c r="O9755" s="2"/>
      <c r="P9755" s="1"/>
      <c r="Q9755" s="1"/>
      <c r="R9755" s="1"/>
      <c r="S9755" s="1"/>
      <c r="T9755" s="1"/>
      <c r="U9755" s="1"/>
      <c r="V9755" s="1"/>
      <c r="W9755" s="1"/>
      <c r="X9755" s="1"/>
      <c r="Y9755" s="1"/>
      <c r="Z9755" s="1"/>
      <c r="AA9755" s="1"/>
    </row>
    <row r="9756" spans="11:27" customFormat="1" ht="15" x14ac:dyDescent="0.25">
      <c r="K9756" s="1"/>
      <c r="L9756" s="1"/>
      <c r="M9756" s="1"/>
      <c r="N9756" s="1"/>
      <c r="O9756" s="2"/>
      <c r="P9756" s="1"/>
      <c r="Q9756" s="1"/>
      <c r="R9756" s="1"/>
      <c r="S9756" s="1"/>
      <c r="T9756" s="1"/>
      <c r="U9756" s="1"/>
      <c r="V9756" s="1"/>
      <c r="W9756" s="1"/>
      <c r="X9756" s="1"/>
      <c r="Y9756" s="1"/>
      <c r="Z9756" s="1"/>
      <c r="AA9756" s="1"/>
    </row>
    <row r="9757" spans="11:27" customFormat="1" ht="15" x14ac:dyDescent="0.25">
      <c r="K9757" s="1"/>
      <c r="L9757" s="1"/>
      <c r="M9757" s="1"/>
      <c r="N9757" s="1"/>
      <c r="O9757" s="2"/>
      <c r="P9757" s="1"/>
      <c r="Q9757" s="1"/>
      <c r="R9757" s="1"/>
      <c r="S9757" s="1"/>
      <c r="T9757" s="1"/>
      <c r="U9757" s="1"/>
      <c r="V9757" s="1"/>
      <c r="W9757" s="1"/>
      <c r="X9757" s="1"/>
      <c r="Y9757" s="1"/>
      <c r="Z9757" s="1"/>
      <c r="AA9757" s="1"/>
    </row>
    <row r="9758" spans="11:27" customFormat="1" ht="15" x14ac:dyDescent="0.25">
      <c r="K9758" s="1"/>
      <c r="L9758" s="1"/>
      <c r="M9758" s="1"/>
      <c r="N9758" s="1"/>
      <c r="O9758" s="2"/>
      <c r="P9758" s="1"/>
      <c r="Q9758" s="1"/>
      <c r="R9758" s="1"/>
      <c r="S9758" s="1"/>
      <c r="T9758" s="1"/>
      <c r="U9758" s="1"/>
      <c r="V9758" s="1"/>
      <c r="W9758" s="1"/>
      <c r="X9758" s="1"/>
      <c r="Y9758" s="1"/>
      <c r="Z9758" s="1"/>
      <c r="AA9758" s="1"/>
    </row>
    <row r="9759" spans="11:27" customFormat="1" ht="15" x14ac:dyDescent="0.25">
      <c r="K9759" s="1"/>
      <c r="L9759" s="1"/>
      <c r="M9759" s="1"/>
      <c r="N9759" s="1"/>
      <c r="O9759" s="2"/>
      <c r="P9759" s="1"/>
      <c r="Q9759" s="1"/>
      <c r="R9759" s="1"/>
      <c r="S9759" s="1"/>
      <c r="T9759" s="1"/>
      <c r="U9759" s="1"/>
      <c r="V9759" s="1"/>
      <c r="W9759" s="1"/>
      <c r="X9759" s="1"/>
      <c r="Y9759" s="1"/>
      <c r="Z9759" s="1"/>
      <c r="AA9759" s="1"/>
    </row>
    <row r="9760" spans="11:27" customFormat="1" ht="15" x14ac:dyDescent="0.25">
      <c r="K9760" s="1"/>
      <c r="L9760" s="1"/>
      <c r="M9760" s="1"/>
      <c r="N9760" s="1"/>
      <c r="O9760" s="2"/>
      <c r="P9760" s="1"/>
      <c r="Q9760" s="1"/>
      <c r="R9760" s="1"/>
      <c r="S9760" s="1"/>
      <c r="T9760" s="1"/>
      <c r="U9760" s="1"/>
      <c r="V9760" s="1"/>
      <c r="W9760" s="1"/>
      <c r="X9760" s="1"/>
      <c r="Y9760" s="1"/>
      <c r="Z9760" s="1"/>
      <c r="AA9760" s="1"/>
    </row>
    <row r="9761" spans="11:27" customFormat="1" ht="15" x14ac:dyDescent="0.25">
      <c r="K9761" s="1"/>
      <c r="L9761" s="1"/>
      <c r="M9761" s="1"/>
      <c r="N9761" s="1"/>
      <c r="O9761" s="2"/>
      <c r="P9761" s="1"/>
      <c r="Q9761" s="1"/>
      <c r="R9761" s="1"/>
      <c r="S9761" s="1"/>
      <c r="T9761" s="1"/>
      <c r="U9761" s="1"/>
      <c r="V9761" s="1"/>
      <c r="W9761" s="1"/>
      <c r="X9761" s="1"/>
      <c r="Y9761" s="1"/>
      <c r="Z9761" s="1"/>
      <c r="AA9761" s="1"/>
    </row>
    <row r="9762" spans="11:27" customFormat="1" ht="15" x14ac:dyDescent="0.25">
      <c r="K9762" s="1"/>
      <c r="L9762" s="1"/>
      <c r="M9762" s="1"/>
      <c r="N9762" s="1"/>
      <c r="O9762" s="2"/>
      <c r="P9762" s="1"/>
      <c r="Q9762" s="1"/>
      <c r="R9762" s="1"/>
      <c r="S9762" s="1"/>
      <c r="T9762" s="1"/>
      <c r="U9762" s="1"/>
      <c r="V9762" s="1"/>
      <c r="W9762" s="1"/>
      <c r="X9762" s="1"/>
      <c r="Y9762" s="1"/>
      <c r="Z9762" s="1"/>
      <c r="AA9762" s="1"/>
    </row>
    <row r="9763" spans="11:27" customFormat="1" ht="15" x14ac:dyDescent="0.25">
      <c r="K9763" s="1"/>
      <c r="L9763" s="1"/>
      <c r="M9763" s="1"/>
      <c r="N9763" s="1"/>
      <c r="O9763" s="2"/>
      <c r="P9763" s="1"/>
      <c r="Q9763" s="1"/>
      <c r="R9763" s="1"/>
      <c r="S9763" s="1"/>
      <c r="T9763" s="1"/>
      <c r="U9763" s="1"/>
      <c r="V9763" s="1"/>
      <c r="W9763" s="1"/>
      <c r="X9763" s="1"/>
      <c r="Y9763" s="1"/>
      <c r="Z9763" s="1"/>
      <c r="AA9763" s="1"/>
    </row>
    <row r="9764" spans="11:27" customFormat="1" ht="15" x14ac:dyDescent="0.25">
      <c r="K9764" s="1"/>
      <c r="L9764" s="1"/>
      <c r="M9764" s="1"/>
      <c r="N9764" s="1"/>
      <c r="O9764" s="2"/>
      <c r="P9764" s="1"/>
      <c r="Q9764" s="1"/>
      <c r="R9764" s="1"/>
      <c r="S9764" s="1"/>
      <c r="T9764" s="1"/>
      <c r="U9764" s="1"/>
      <c r="V9764" s="1"/>
      <c r="W9764" s="1"/>
      <c r="X9764" s="1"/>
      <c r="Y9764" s="1"/>
      <c r="Z9764" s="1"/>
      <c r="AA9764" s="1"/>
    </row>
    <row r="9765" spans="11:27" customFormat="1" ht="15" x14ac:dyDescent="0.25">
      <c r="K9765" s="1"/>
      <c r="L9765" s="1"/>
      <c r="M9765" s="1"/>
      <c r="N9765" s="1"/>
      <c r="O9765" s="2"/>
      <c r="P9765" s="1"/>
      <c r="Q9765" s="1"/>
      <c r="R9765" s="1"/>
      <c r="S9765" s="1"/>
      <c r="T9765" s="1"/>
      <c r="U9765" s="1"/>
      <c r="V9765" s="1"/>
      <c r="W9765" s="1"/>
      <c r="X9765" s="1"/>
      <c r="Y9765" s="1"/>
      <c r="Z9765" s="1"/>
      <c r="AA9765" s="1"/>
    </row>
    <row r="9766" spans="11:27" customFormat="1" ht="15" x14ac:dyDescent="0.25">
      <c r="K9766" s="1"/>
      <c r="L9766" s="1"/>
      <c r="M9766" s="1"/>
      <c r="N9766" s="1"/>
      <c r="O9766" s="2"/>
      <c r="P9766" s="1"/>
      <c r="Q9766" s="1"/>
      <c r="R9766" s="1"/>
      <c r="S9766" s="1"/>
      <c r="T9766" s="1"/>
      <c r="U9766" s="1"/>
      <c r="V9766" s="1"/>
      <c r="W9766" s="1"/>
      <c r="X9766" s="1"/>
      <c r="Y9766" s="1"/>
      <c r="Z9766" s="1"/>
      <c r="AA9766" s="1"/>
    </row>
    <row r="9767" spans="11:27" customFormat="1" ht="15" x14ac:dyDescent="0.25">
      <c r="K9767" s="1"/>
      <c r="L9767" s="1"/>
      <c r="M9767" s="1"/>
      <c r="N9767" s="1"/>
      <c r="O9767" s="2"/>
      <c r="P9767" s="1"/>
      <c r="Q9767" s="1"/>
      <c r="R9767" s="1"/>
      <c r="S9767" s="1"/>
      <c r="T9767" s="1"/>
      <c r="U9767" s="1"/>
      <c r="V9767" s="1"/>
      <c r="W9767" s="1"/>
      <c r="X9767" s="1"/>
      <c r="Y9767" s="1"/>
      <c r="Z9767" s="1"/>
      <c r="AA9767" s="1"/>
    </row>
    <row r="9768" spans="11:27" customFormat="1" ht="15" x14ac:dyDescent="0.25">
      <c r="K9768" s="1"/>
      <c r="L9768" s="1"/>
      <c r="M9768" s="1"/>
      <c r="N9768" s="1"/>
      <c r="O9768" s="2"/>
      <c r="P9768" s="1"/>
      <c r="Q9768" s="1"/>
      <c r="R9768" s="1"/>
      <c r="S9768" s="1"/>
      <c r="T9768" s="1"/>
      <c r="U9768" s="1"/>
      <c r="V9768" s="1"/>
      <c r="W9768" s="1"/>
      <c r="X9768" s="1"/>
      <c r="Y9768" s="1"/>
      <c r="Z9768" s="1"/>
      <c r="AA9768" s="1"/>
    </row>
    <row r="9769" spans="11:27" customFormat="1" ht="15" x14ac:dyDescent="0.25">
      <c r="K9769" s="1"/>
      <c r="L9769" s="1"/>
      <c r="M9769" s="1"/>
      <c r="N9769" s="1"/>
      <c r="O9769" s="2"/>
      <c r="P9769" s="1"/>
      <c r="Q9769" s="1"/>
      <c r="R9769" s="1"/>
      <c r="S9769" s="1"/>
      <c r="T9769" s="1"/>
      <c r="U9769" s="1"/>
      <c r="V9769" s="1"/>
      <c r="W9769" s="1"/>
      <c r="X9769" s="1"/>
      <c r="Y9769" s="1"/>
      <c r="Z9769" s="1"/>
      <c r="AA9769" s="1"/>
    </row>
    <row r="9770" spans="11:27" customFormat="1" ht="15" x14ac:dyDescent="0.25">
      <c r="K9770" s="1"/>
      <c r="L9770" s="1"/>
      <c r="M9770" s="1"/>
      <c r="N9770" s="1"/>
      <c r="O9770" s="2"/>
      <c r="P9770" s="1"/>
      <c r="Q9770" s="1"/>
      <c r="R9770" s="1"/>
      <c r="S9770" s="1"/>
      <c r="T9770" s="1"/>
      <c r="U9770" s="1"/>
      <c r="V9770" s="1"/>
      <c r="W9770" s="1"/>
      <c r="X9770" s="1"/>
      <c r="Y9770" s="1"/>
      <c r="Z9770" s="1"/>
      <c r="AA9770" s="1"/>
    </row>
    <row r="9771" spans="11:27" customFormat="1" ht="15" x14ac:dyDescent="0.25">
      <c r="K9771" s="1"/>
      <c r="L9771" s="1"/>
      <c r="M9771" s="1"/>
      <c r="N9771" s="1"/>
      <c r="O9771" s="2"/>
      <c r="P9771" s="1"/>
      <c r="Q9771" s="1"/>
      <c r="R9771" s="1"/>
      <c r="S9771" s="1"/>
      <c r="T9771" s="1"/>
      <c r="U9771" s="1"/>
      <c r="V9771" s="1"/>
      <c r="W9771" s="1"/>
      <c r="X9771" s="1"/>
      <c r="Y9771" s="1"/>
      <c r="Z9771" s="1"/>
      <c r="AA9771" s="1"/>
    </row>
    <row r="9772" spans="11:27" customFormat="1" ht="15" x14ac:dyDescent="0.25">
      <c r="K9772" s="1"/>
      <c r="L9772" s="1"/>
      <c r="M9772" s="1"/>
      <c r="N9772" s="1"/>
      <c r="O9772" s="2"/>
      <c r="P9772" s="1"/>
      <c r="Q9772" s="1"/>
      <c r="R9772" s="1"/>
      <c r="S9772" s="1"/>
      <c r="T9772" s="1"/>
      <c r="U9772" s="1"/>
      <c r="V9772" s="1"/>
      <c r="W9772" s="1"/>
      <c r="X9772" s="1"/>
      <c r="Y9772" s="1"/>
      <c r="Z9772" s="1"/>
      <c r="AA9772" s="1"/>
    </row>
    <row r="9773" spans="11:27" customFormat="1" ht="15" x14ac:dyDescent="0.25">
      <c r="K9773" s="1"/>
      <c r="L9773" s="1"/>
      <c r="M9773" s="1"/>
      <c r="N9773" s="1"/>
      <c r="O9773" s="2"/>
      <c r="P9773" s="1"/>
      <c r="Q9773" s="1"/>
      <c r="R9773" s="1"/>
      <c r="S9773" s="1"/>
      <c r="T9773" s="1"/>
      <c r="U9773" s="1"/>
      <c r="V9773" s="1"/>
      <c r="W9773" s="1"/>
      <c r="X9773" s="1"/>
      <c r="Y9773" s="1"/>
      <c r="Z9773" s="1"/>
      <c r="AA9773" s="1"/>
    </row>
    <row r="9774" spans="11:27" customFormat="1" ht="15" x14ac:dyDescent="0.25">
      <c r="K9774" s="1"/>
      <c r="L9774" s="1"/>
      <c r="M9774" s="1"/>
      <c r="N9774" s="1"/>
      <c r="O9774" s="2"/>
      <c r="P9774" s="1"/>
      <c r="Q9774" s="1"/>
      <c r="R9774" s="1"/>
      <c r="S9774" s="1"/>
      <c r="T9774" s="1"/>
      <c r="U9774" s="1"/>
      <c r="V9774" s="1"/>
      <c r="W9774" s="1"/>
      <c r="X9774" s="1"/>
      <c r="Y9774" s="1"/>
      <c r="Z9774" s="1"/>
      <c r="AA9774" s="1"/>
    </row>
    <row r="9775" spans="11:27" customFormat="1" ht="15" x14ac:dyDescent="0.25">
      <c r="K9775" s="1"/>
      <c r="L9775" s="1"/>
      <c r="M9775" s="1"/>
      <c r="N9775" s="1"/>
      <c r="O9775" s="2"/>
      <c r="P9775" s="1"/>
      <c r="Q9775" s="1"/>
      <c r="R9775" s="1"/>
      <c r="S9775" s="1"/>
      <c r="T9775" s="1"/>
      <c r="U9775" s="1"/>
      <c r="V9775" s="1"/>
      <c r="W9775" s="1"/>
      <c r="X9775" s="1"/>
      <c r="Y9775" s="1"/>
      <c r="Z9775" s="1"/>
      <c r="AA9775" s="1"/>
    </row>
    <row r="9776" spans="11:27" customFormat="1" ht="15" x14ac:dyDescent="0.25">
      <c r="K9776" s="1"/>
      <c r="L9776" s="1"/>
      <c r="M9776" s="1"/>
      <c r="N9776" s="1"/>
      <c r="O9776" s="2"/>
      <c r="P9776" s="1"/>
      <c r="Q9776" s="1"/>
      <c r="R9776" s="1"/>
      <c r="S9776" s="1"/>
      <c r="T9776" s="1"/>
      <c r="U9776" s="1"/>
      <c r="V9776" s="1"/>
      <c r="W9776" s="1"/>
      <c r="X9776" s="1"/>
      <c r="Y9776" s="1"/>
      <c r="Z9776" s="1"/>
      <c r="AA9776" s="1"/>
    </row>
    <row r="9777" spans="11:27" customFormat="1" ht="15" x14ac:dyDescent="0.25">
      <c r="K9777" s="1"/>
      <c r="L9777" s="1"/>
      <c r="M9777" s="1"/>
      <c r="N9777" s="1"/>
      <c r="O9777" s="2"/>
      <c r="P9777" s="1"/>
      <c r="Q9777" s="1"/>
      <c r="R9777" s="1"/>
      <c r="S9777" s="1"/>
      <c r="T9777" s="1"/>
      <c r="U9777" s="1"/>
      <c r="V9777" s="1"/>
      <c r="W9777" s="1"/>
      <c r="X9777" s="1"/>
      <c r="Y9777" s="1"/>
      <c r="Z9777" s="1"/>
      <c r="AA9777" s="1"/>
    </row>
    <row r="9778" spans="11:27" customFormat="1" ht="15" x14ac:dyDescent="0.25">
      <c r="K9778" s="1"/>
      <c r="L9778" s="1"/>
      <c r="M9778" s="1"/>
      <c r="N9778" s="1"/>
      <c r="O9778" s="2"/>
      <c r="P9778" s="1"/>
      <c r="Q9778" s="1"/>
      <c r="R9778" s="1"/>
      <c r="S9778" s="1"/>
      <c r="T9778" s="1"/>
      <c r="U9778" s="1"/>
      <c r="V9778" s="1"/>
      <c r="W9778" s="1"/>
      <c r="X9778" s="1"/>
      <c r="Y9778" s="1"/>
      <c r="Z9778" s="1"/>
      <c r="AA9778" s="1"/>
    </row>
    <row r="9779" spans="11:27" customFormat="1" ht="15" x14ac:dyDescent="0.25">
      <c r="K9779" s="1"/>
      <c r="L9779" s="1"/>
      <c r="M9779" s="1"/>
      <c r="N9779" s="1"/>
      <c r="O9779" s="2"/>
      <c r="P9779" s="1"/>
      <c r="Q9779" s="1"/>
      <c r="R9779" s="1"/>
      <c r="S9779" s="1"/>
      <c r="T9779" s="1"/>
      <c r="U9779" s="1"/>
      <c r="V9779" s="1"/>
      <c r="W9779" s="1"/>
      <c r="X9779" s="1"/>
      <c r="Y9779" s="1"/>
      <c r="Z9779" s="1"/>
      <c r="AA9779" s="1"/>
    </row>
    <row r="9780" spans="11:27" customFormat="1" ht="15" x14ac:dyDescent="0.25">
      <c r="K9780" s="1"/>
      <c r="L9780" s="1"/>
      <c r="M9780" s="1"/>
      <c r="N9780" s="1"/>
      <c r="O9780" s="2"/>
      <c r="P9780" s="1"/>
      <c r="Q9780" s="1"/>
      <c r="R9780" s="1"/>
      <c r="S9780" s="1"/>
      <c r="T9780" s="1"/>
      <c r="U9780" s="1"/>
      <c r="V9780" s="1"/>
      <c r="W9780" s="1"/>
      <c r="X9780" s="1"/>
      <c r="Y9780" s="1"/>
      <c r="Z9780" s="1"/>
      <c r="AA9780" s="1"/>
    </row>
    <row r="9781" spans="11:27" customFormat="1" ht="15" x14ac:dyDescent="0.25">
      <c r="K9781" s="1"/>
      <c r="L9781" s="1"/>
      <c r="M9781" s="1"/>
      <c r="N9781" s="1"/>
      <c r="O9781" s="2"/>
      <c r="P9781" s="1"/>
      <c r="Q9781" s="1"/>
      <c r="R9781" s="1"/>
      <c r="S9781" s="1"/>
      <c r="T9781" s="1"/>
      <c r="U9781" s="1"/>
      <c r="V9781" s="1"/>
      <c r="W9781" s="1"/>
      <c r="X9781" s="1"/>
      <c r="Y9781" s="1"/>
      <c r="Z9781" s="1"/>
      <c r="AA9781" s="1"/>
    </row>
    <row r="9782" spans="11:27" customFormat="1" ht="15" x14ac:dyDescent="0.25">
      <c r="K9782" s="1"/>
      <c r="L9782" s="1"/>
      <c r="M9782" s="1"/>
      <c r="N9782" s="1"/>
      <c r="O9782" s="2"/>
      <c r="P9782" s="1"/>
      <c r="Q9782" s="1"/>
      <c r="R9782" s="1"/>
      <c r="S9782" s="1"/>
      <c r="T9782" s="1"/>
      <c r="U9782" s="1"/>
      <c r="V9782" s="1"/>
      <c r="W9782" s="1"/>
      <c r="X9782" s="1"/>
      <c r="Y9782" s="1"/>
      <c r="Z9782" s="1"/>
      <c r="AA9782" s="1"/>
    </row>
    <row r="9783" spans="11:27" customFormat="1" ht="15" x14ac:dyDescent="0.25">
      <c r="K9783" s="1"/>
      <c r="L9783" s="1"/>
      <c r="M9783" s="1"/>
      <c r="N9783" s="1"/>
      <c r="O9783" s="2"/>
      <c r="P9783" s="1"/>
      <c r="Q9783" s="1"/>
      <c r="R9783" s="1"/>
      <c r="S9783" s="1"/>
      <c r="T9783" s="1"/>
      <c r="U9783" s="1"/>
      <c r="V9783" s="1"/>
      <c r="W9783" s="1"/>
      <c r="X9783" s="1"/>
      <c r="Y9783" s="1"/>
      <c r="Z9783" s="1"/>
      <c r="AA9783" s="1"/>
    </row>
    <row r="9784" spans="11:27" customFormat="1" ht="15" x14ac:dyDescent="0.25">
      <c r="K9784" s="1"/>
      <c r="L9784" s="1"/>
      <c r="M9784" s="1"/>
      <c r="N9784" s="1"/>
      <c r="O9784" s="2"/>
      <c r="P9784" s="1"/>
      <c r="Q9784" s="1"/>
      <c r="R9784" s="1"/>
      <c r="S9784" s="1"/>
      <c r="T9784" s="1"/>
      <c r="U9784" s="1"/>
      <c r="V9784" s="1"/>
      <c r="W9784" s="1"/>
      <c r="X9784" s="1"/>
      <c r="Y9784" s="1"/>
      <c r="Z9784" s="1"/>
      <c r="AA9784" s="1"/>
    </row>
    <row r="9785" spans="11:27" customFormat="1" ht="15" x14ac:dyDescent="0.25">
      <c r="K9785" s="1"/>
      <c r="L9785" s="1"/>
      <c r="M9785" s="1"/>
      <c r="N9785" s="1"/>
      <c r="O9785" s="2"/>
      <c r="P9785" s="1"/>
      <c r="Q9785" s="1"/>
      <c r="R9785" s="1"/>
      <c r="S9785" s="1"/>
      <c r="T9785" s="1"/>
      <c r="U9785" s="1"/>
      <c r="V9785" s="1"/>
      <c r="W9785" s="1"/>
      <c r="X9785" s="1"/>
      <c r="Y9785" s="1"/>
      <c r="Z9785" s="1"/>
      <c r="AA9785" s="1"/>
    </row>
    <row r="9786" spans="11:27" customFormat="1" ht="15" x14ac:dyDescent="0.25">
      <c r="K9786" s="1"/>
      <c r="L9786" s="1"/>
      <c r="M9786" s="1"/>
      <c r="N9786" s="1"/>
      <c r="O9786" s="2"/>
      <c r="P9786" s="1"/>
      <c r="Q9786" s="1"/>
      <c r="R9786" s="1"/>
      <c r="S9786" s="1"/>
      <c r="T9786" s="1"/>
      <c r="U9786" s="1"/>
      <c r="V9786" s="1"/>
      <c r="W9786" s="1"/>
      <c r="X9786" s="1"/>
      <c r="Y9786" s="1"/>
      <c r="Z9786" s="1"/>
      <c r="AA9786" s="1"/>
    </row>
    <row r="9787" spans="11:27" customFormat="1" ht="15" x14ac:dyDescent="0.25">
      <c r="K9787" s="1"/>
      <c r="L9787" s="1"/>
      <c r="M9787" s="1"/>
      <c r="N9787" s="1"/>
      <c r="O9787" s="2"/>
      <c r="P9787" s="1"/>
      <c r="Q9787" s="1"/>
      <c r="R9787" s="1"/>
      <c r="S9787" s="1"/>
      <c r="T9787" s="1"/>
      <c r="U9787" s="1"/>
      <c r="V9787" s="1"/>
      <c r="W9787" s="1"/>
      <c r="X9787" s="1"/>
      <c r="Y9787" s="1"/>
      <c r="Z9787" s="1"/>
      <c r="AA9787" s="1"/>
    </row>
    <row r="9788" spans="11:27" customFormat="1" ht="15" x14ac:dyDescent="0.25">
      <c r="K9788" s="1"/>
      <c r="L9788" s="1"/>
      <c r="M9788" s="1"/>
      <c r="N9788" s="1"/>
      <c r="O9788" s="2"/>
      <c r="P9788" s="1"/>
      <c r="Q9788" s="1"/>
      <c r="R9788" s="1"/>
      <c r="S9788" s="1"/>
      <c r="T9788" s="1"/>
      <c r="U9788" s="1"/>
      <c r="V9788" s="1"/>
      <c r="W9788" s="1"/>
      <c r="X9788" s="1"/>
      <c r="Y9788" s="1"/>
      <c r="Z9788" s="1"/>
      <c r="AA9788" s="1"/>
    </row>
    <row r="9789" spans="11:27" customFormat="1" ht="15" x14ac:dyDescent="0.25">
      <c r="K9789" s="1"/>
      <c r="L9789" s="1"/>
      <c r="M9789" s="1"/>
      <c r="N9789" s="1"/>
      <c r="O9789" s="2"/>
      <c r="P9789" s="1"/>
      <c r="Q9789" s="1"/>
      <c r="R9789" s="1"/>
      <c r="S9789" s="1"/>
      <c r="T9789" s="1"/>
      <c r="U9789" s="1"/>
      <c r="V9789" s="1"/>
      <c r="W9789" s="1"/>
      <c r="X9789" s="1"/>
      <c r="Y9789" s="1"/>
      <c r="Z9789" s="1"/>
      <c r="AA9789" s="1"/>
    </row>
    <row r="9790" spans="11:27" customFormat="1" ht="15" x14ac:dyDescent="0.25">
      <c r="K9790" s="1"/>
      <c r="L9790" s="1"/>
      <c r="M9790" s="1"/>
      <c r="N9790" s="1"/>
      <c r="O9790" s="2"/>
      <c r="P9790" s="1"/>
      <c r="Q9790" s="1"/>
      <c r="R9790" s="1"/>
      <c r="S9790" s="1"/>
      <c r="T9790" s="1"/>
      <c r="U9790" s="1"/>
      <c r="V9790" s="1"/>
      <c r="W9790" s="1"/>
      <c r="X9790" s="1"/>
      <c r="Y9790" s="1"/>
      <c r="Z9790" s="1"/>
      <c r="AA9790" s="1"/>
    </row>
    <row r="9791" spans="11:27" customFormat="1" ht="15" x14ac:dyDescent="0.25">
      <c r="K9791" s="1"/>
      <c r="L9791" s="1"/>
      <c r="M9791" s="1"/>
      <c r="N9791" s="1"/>
      <c r="O9791" s="2"/>
      <c r="P9791" s="1"/>
      <c r="Q9791" s="1"/>
      <c r="R9791" s="1"/>
      <c r="S9791" s="1"/>
      <c r="T9791" s="1"/>
      <c r="U9791" s="1"/>
      <c r="V9791" s="1"/>
      <c r="W9791" s="1"/>
      <c r="X9791" s="1"/>
      <c r="Y9791" s="1"/>
      <c r="Z9791" s="1"/>
      <c r="AA9791" s="1"/>
    </row>
    <row r="9792" spans="11:27" customFormat="1" ht="15" x14ac:dyDescent="0.25">
      <c r="K9792" s="1"/>
      <c r="L9792" s="1"/>
      <c r="M9792" s="1"/>
      <c r="N9792" s="1"/>
      <c r="O9792" s="2"/>
      <c r="P9792" s="1"/>
      <c r="Q9792" s="1"/>
      <c r="R9792" s="1"/>
      <c r="S9792" s="1"/>
      <c r="T9792" s="1"/>
      <c r="U9792" s="1"/>
      <c r="V9792" s="1"/>
      <c r="W9792" s="1"/>
      <c r="X9792" s="1"/>
      <c r="Y9792" s="1"/>
      <c r="Z9792" s="1"/>
      <c r="AA9792" s="1"/>
    </row>
    <row r="9793" spans="11:27" customFormat="1" ht="15" x14ac:dyDescent="0.25">
      <c r="K9793" s="1"/>
      <c r="L9793" s="1"/>
      <c r="M9793" s="1"/>
      <c r="N9793" s="1"/>
      <c r="O9793" s="2"/>
      <c r="P9793" s="1"/>
      <c r="Q9793" s="1"/>
      <c r="R9793" s="1"/>
      <c r="S9793" s="1"/>
      <c r="T9793" s="1"/>
      <c r="U9793" s="1"/>
      <c r="V9793" s="1"/>
      <c r="W9793" s="1"/>
      <c r="X9793" s="1"/>
      <c r="Y9793" s="1"/>
      <c r="Z9793" s="1"/>
      <c r="AA9793" s="1"/>
    </row>
    <row r="9794" spans="11:27" customFormat="1" ht="15" x14ac:dyDescent="0.25">
      <c r="K9794" s="1"/>
      <c r="L9794" s="1"/>
      <c r="M9794" s="1"/>
      <c r="N9794" s="1"/>
      <c r="O9794" s="2"/>
      <c r="P9794" s="1"/>
      <c r="Q9794" s="1"/>
      <c r="R9794" s="1"/>
      <c r="S9794" s="1"/>
      <c r="T9794" s="1"/>
      <c r="U9794" s="1"/>
      <c r="V9794" s="1"/>
      <c r="W9794" s="1"/>
      <c r="X9794" s="1"/>
      <c r="Y9794" s="1"/>
      <c r="Z9794" s="1"/>
      <c r="AA9794" s="1"/>
    </row>
    <row r="9795" spans="11:27" customFormat="1" ht="15" x14ac:dyDescent="0.25">
      <c r="K9795" s="1"/>
      <c r="L9795" s="1"/>
      <c r="M9795" s="1"/>
      <c r="N9795" s="1"/>
      <c r="O9795" s="2"/>
      <c r="P9795" s="1"/>
      <c r="Q9795" s="1"/>
      <c r="R9795" s="1"/>
      <c r="S9795" s="1"/>
      <c r="T9795" s="1"/>
      <c r="U9795" s="1"/>
      <c r="V9795" s="1"/>
      <c r="W9795" s="1"/>
      <c r="X9795" s="1"/>
      <c r="Y9795" s="1"/>
      <c r="Z9795" s="1"/>
      <c r="AA9795" s="1"/>
    </row>
    <row r="9796" spans="11:27" customFormat="1" ht="15" x14ac:dyDescent="0.25">
      <c r="K9796" s="1"/>
      <c r="L9796" s="1"/>
      <c r="M9796" s="1"/>
      <c r="N9796" s="1"/>
      <c r="O9796" s="2"/>
      <c r="P9796" s="1"/>
      <c r="Q9796" s="1"/>
      <c r="R9796" s="1"/>
      <c r="S9796" s="1"/>
      <c r="T9796" s="1"/>
      <c r="U9796" s="1"/>
      <c r="V9796" s="1"/>
      <c r="W9796" s="1"/>
      <c r="X9796" s="1"/>
      <c r="Y9796" s="1"/>
      <c r="Z9796" s="1"/>
      <c r="AA9796" s="1"/>
    </row>
    <row r="9797" spans="11:27" customFormat="1" ht="15" x14ac:dyDescent="0.25">
      <c r="K9797" s="1"/>
      <c r="L9797" s="1"/>
      <c r="M9797" s="1"/>
      <c r="N9797" s="1"/>
      <c r="O9797" s="2"/>
      <c r="P9797" s="1"/>
      <c r="Q9797" s="1"/>
      <c r="R9797" s="1"/>
      <c r="S9797" s="1"/>
      <c r="T9797" s="1"/>
      <c r="U9797" s="1"/>
      <c r="V9797" s="1"/>
      <c r="W9797" s="1"/>
      <c r="X9797" s="1"/>
      <c r="Y9797" s="1"/>
      <c r="Z9797" s="1"/>
      <c r="AA9797" s="1"/>
    </row>
    <row r="9798" spans="11:27" customFormat="1" ht="15" x14ac:dyDescent="0.25">
      <c r="K9798" s="1"/>
      <c r="L9798" s="1"/>
      <c r="M9798" s="1"/>
      <c r="N9798" s="1"/>
      <c r="O9798" s="2"/>
      <c r="P9798" s="1"/>
      <c r="Q9798" s="1"/>
      <c r="R9798" s="1"/>
      <c r="S9798" s="1"/>
      <c r="T9798" s="1"/>
      <c r="U9798" s="1"/>
      <c r="V9798" s="1"/>
      <c r="W9798" s="1"/>
      <c r="X9798" s="1"/>
      <c r="Y9798" s="1"/>
      <c r="Z9798" s="1"/>
      <c r="AA9798" s="1"/>
    </row>
    <row r="9799" spans="11:27" customFormat="1" ht="15" x14ac:dyDescent="0.25">
      <c r="K9799" s="1"/>
      <c r="L9799" s="1"/>
      <c r="M9799" s="1"/>
      <c r="N9799" s="1"/>
      <c r="O9799" s="2"/>
      <c r="P9799" s="1"/>
      <c r="Q9799" s="1"/>
      <c r="R9799" s="1"/>
      <c r="S9799" s="1"/>
      <c r="T9799" s="1"/>
      <c r="U9799" s="1"/>
      <c r="V9799" s="1"/>
      <c r="W9799" s="1"/>
      <c r="X9799" s="1"/>
      <c r="Y9799" s="1"/>
      <c r="Z9799" s="1"/>
      <c r="AA9799" s="1"/>
    </row>
    <row r="9800" spans="11:27" customFormat="1" ht="15" x14ac:dyDescent="0.25">
      <c r="K9800" s="1"/>
      <c r="L9800" s="1"/>
      <c r="M9800" s="1"/>
      <c r="N9800" s="1"/>
      <c r="O9800" s="2"/>
      <c r="P9800" s="1"/>
      <c r="Q9800" s="1"/>
      <c r="R9800" s="1"/>
      <c r="S9800" s="1"/>
      <c r="T9800" s="1"/>
      <c r="U9800" s="1"/>
      <c r="V9800" s="1"/>
      <c r="W9800" s="1"/>
      <c r="X9800" s="1"/>
      <c r="Y9800" s="1"/>
      <c r="Z9800" s="1"/>
      <c r="AA9800" s="1"/>
    </row>
    <row r="9801" spans="11:27" customFormat="1" ht="15" x14ac:dyDescent="0.25">
      <c r="K9801" s="1"/>
      <c r="L9801" s="1"/>
      <c r="M9801" s="1"/>
      <c r="N9801" s="1"/>
      <c r="O9801" s="2"/>
      <c r="P9801" s="1"/>
      <c r="Q9801" s="1"/>
      <c r="R9801" s="1"/>
      <c r="S9801" s="1"/>
      <c r="T9801" s="1"/>
      <c r="U9801" s="1"/>
      <c r="V9801" s="1"/>
      <c r="W9801" s="1"/>
      <c r="X9801" s="1"/>
      <c r="Y9801" s="1"/>
      <c r="Z9801" s="1"/>
      <c r="AA9801" s="1"/>
    </row>
    <row r="9802" spans="11:27" customFormat="1" ht="15" x14ac:dyDescent="0.25">
      <c r="K9802" s="1"/>
      <c r="L9802" s="1"/>
      <c r="M9802" s="1"/>
      <c r="N9802" s="1"/>
      <c r="O9802" s="2"/>
      <c r="P9802" s="1"/>
      <c r="Q9802" s="1"/>
      <c r="R9802" s="1"/>
      <c r="S9802" s="1"/>
      <c r="T9802" s="1"/>
      <c r="U9802" s="1"/>
      <c r="V9802" s="1"/>
      <c r="W9802" s="1"/>
      <c r="X9802" s="1"/>
      <c r="Y9802" s="1"/>
      <c r="Z9802" s="1"/>
      <c r="AA9802" s="1"/>
    </row>
    <row r="9803" spans="11:27" customFormat="1" ht="15" x14ac:dyDescent="0.25">
      <c r="K9803" s="1"/>
      <c r="L9803" s="1"/>
      <c r="M9803" s="1"/>
      <c r="N9803" s="1"/>
      <c r="O9803" s="2"/>
      <c r="P9803" s="1"/>
      <c r="Q9803" s="1"/>
      <c r="R9803" s="1"/>
      <c r="S9803" s="1"/>
      <c r="T9803" s="1"/>
      <c r="U9803" s="1"/>
      <c r="V9803" s="1"/>
      <c r="W9803" s="1"/>
      <c r="X9803" s="1"/>
      <c r="Y9803" s="1"/>
      <c r="Z9803" s="1"/>
      <c r="AA9803" s="1"/>
    </row>
    <row r="9804" spans="11:27" customFormat="1" ht="15" x14ac:dyDescent="0.25">
      <c r="K9804" s="1"/>
      <c r="L9804" s="1"/>
      <c r="M9804" s="1"/>
      <c r="N9804" s="1"/>
      <c r="O9804" s="2"/>
      <c r="P9804" s="1"/>
      <c r="Q9804" s="1"/>
      <c r="R9804" s="1"/>
      <c r="S9804" s="1"/>
      <c r="T9804" s="1"/>
      <c r="U9804" s="1"/>
      <c r="V9804" s="1"/>
      <c r="W9804" s="1"/>
      <c r="X9804" s="1"/>
      <c r="Y9804" s="1"/>
      <c r="Z9804" s="1"/>
      <c r="AA9804" s="1"/>
    </row>
    <row r="9805" spans="11:27" customFormat="1" ht="15" x14ac:dyDescent="0.25">
      <c r="K9805" s="1"/>
      <c r="L9805" s="1"/>
      <c r="M9805" s="1"/>
      <c r="N9805" s="1"/>
      <c r="O9805" s="2"/>
      <c r="P9805" s="1"/>
      <c r="Q9805" s="1"/>
      <c r="R9805" s="1"/>
      <c r="S9805" s="1"/>
      <c r="T9805" s="1"/>
      <c r="U9805" s="1"/>
      <c r="V9805" s="1"/>
      <c r="W9805" s="1"/>
      <c r="X9805" s="1"/>
      <c r="Y9805" s="1"/>
      <c r="Z9805" s="1"/>
      <c r="AA9805" s="1"/>
    </row>
    <row r="9806" spans="11:27" customFormat="1" ht="15" x14ac:dyDescent="0.25">
      <c r="K9806" s="1"/>
      <c r="L9806" s="1"/>
      <c r="M9806" s="1"/>
      <c r="N9806" s="1"/>
      <c r="O9806" s="2"/>
      <c r="P9806" s="1"/>
      <c r="Q9806" s="1"/>
      <c r="R9806" s="1"/>
      <c r="S9806" s="1"/>
      <c r="T9806" s="1"/>
      <c r="U9806" s="1"/>
      <c r="V9806" s="1"/>
      <c r="W9806" s="1"/>
      <c r="X9806" s="1"/>
      <c r="Y9806" s="1"/>
      <c r="Z9806" s="1"/>
      <c r="AA9806" s="1"/>
    </row>
    <row r="9807" spans="11:27" customFormat="1" ht="15" x14ac:dyDescent="0.25">
      <c r="K9807" s="1"/>
      <c r="L9807" s="1"/>
      <c r="M9807" s="1"/>
      <c r="N9807" s="1"/>
      <c r="O9807" s="2"/>
      <c r="P9807" s="1"/>
      <c r="Q9807" s="1"/>
      <c r="R9807" s="1"/>
      <c r="S9807" s="1"/>
      <c r="T9807" s="1"/>
      <c r="U9807" s="1"/>
      <c r="V9807" s="1"/>
      <c r="W9807" s="1"/>
      <c r="X9807" s="1"/>
      <c r="Y9807" s="1"/>
      <c r="Z9807" s="1"/>
      <c r="AA9807" s="1"/>
    </row>
    <row r="9808" spans="11:27" customFormat="1" ht="15" x14ac:dyDescent="0.25">
      <c r="K9808" s="1"/>
      <c r="L9808" s="1"/>
      <c r="M9808" s="1"/>
      <c r="N9808" s="1"/>
      <c r="O9808" s="2"/>
      <c r="P9808" s="1"/>
      <c r="Q9808" s="1"/>
      <c r="R9808" s="1"/>
      <c r="S9808" s="1"/>
      <c r="T9808" s="1"/>
      <c r="U9808" s="1"/>
      <c r="V9808" s="1"/>
      <c r="W9808" s="1"/>
      <c r="X9808" s="1"/>
      <c r="Y9808" s="1"/>
      <c r="Z9808" s="1"/>
      <c r="AA9808" s="1"/>
    </row>
    <row r="9809" spans="11:27" customFormat="1" ht="15" x14ac:dyDescent="0.25">
      <c r="K9809" s="1"/>
      <c r="L9809" s="1"/>
      <c r="M9809" s="1"/>
      <c r="N9809" s="1"/>
      <c r="O9809" s="2"/>
      <c r="P9809" s="1"/>
      <c r="Q9809" s="1"/>
      <c r="R9809" s="1"/>
      <c r="S9809" s="1"/>
      <c r="T9809" s="1"/>
      <c r="U9809" s="1"/>
      <c r="V9809" s="1"/>
      <c r="W9809" s="1"/>
      <c r="X9809" s="1"/>
      <c r="Y9809" s="1"/>
      <c r="Z9809" s="1"/>
      <c r="AA9809" s="1"/>
    </row>
    <row r="9810" spans="11:27" customFormat="1" ht="15" x14ac:dyDescent="0.25">
      <c r="K9810" s="1"/>
      <c r="L9810" s="1"/>
      <c r="M9810" s="1"/>
      <c r="N9810" s="1"/>
      <c r="O9810" s="2"/>
      <c r="P9810" s="1"/>
      <c r="Q9810" s="1"/>
      <c r="R9810" s="1"/>
      <c r="S9810" s="1"/>
      <c r="T9810" s="1"/>
      <c r="U9810" s="1"/>
      <c r="V9810" s="1"/>
      <c r="W9810" s="1"/>
      <c r="X9810" s="1"/>
      <c r="Y9810" s="1"/>
      <c r="Z9810" s="1"/>
      <c r="AA9810" s="1"/>
    </row>
    <row r="9811" spans="11:27" customFormat="1" ht="15" x14ac:dyDescent="0.25">
      <c r="K9811" s="1"/>
      <c r="L9811" s="1"/>
      <c r="M9811" s="1"/>
      <c r="N9811" s="1"/>
      <c r="O9811" s="2"/>
      <c r="P9811" s="1"/>
      <c r="Q9811" s="1"/>
      <c r="R9811" s="1"/>
      <c r="S9811" s="1"/>
      <c r="T9811" s="1"/>
      <c r="U9811" s="1"/>
      <c r="V9811" s="1"/>
      <c r="W9811" s="1"/>
      <c r="X9811" s="1"/>
      <c r="Y9811" s="1"/>
      <c r="Z9811" s="1"/>
      <c r="AA9811" s="1"/>
    </row>
    <row r="9812" spans="11:27" customFormat="1" ht="15" x14ac:dyDescent="0.25">
      <c r="K9812" s="1"/>
      <c r="L9812" s="1"/>
      <c r="M9812" s="1"/>
      <c r="N9812" s="1"/>
      <c r="O9812" s="2"/>
      <c r="P9812" s="1"/>
      <c r="Q9812" s="1"/>
      <c r="R9812" s="1"/>
      <c r="S9812" s="1"/>
      <c r="T9812" s="1"/>
      <c r="U9812" s="1"/>
      <c r="V9812" s="1"/>
      <c r="W9812" s="1"/>
      <c r="X9812" s="1"/>
      <c r="Y9812" s="1"/>
      <c r="Z9812" s="1"/>
      <c r="AA9812" s="1"/>
    </row>
    <row r="9813" spans="11:27" customFormat="1" ht="15" x14ac:dyDescent="0.25">
      <c r="K9813" s="1"/>
      <c r="L9813" s="1"/>
      <c r="M9813" s="1"/>
      <c r="N9813" s="1"/>
      <c r="O9813" s="2"/>
      <c r="P9813" s="1"/>
      <c r="Q9813" s="1"/>
      <c r="R9813" s="1"/>
      <c r="S9813" s="1"/>
      <c r="T9813" s="1"/>
      <c r="U9813" s="1"/>
      <c r="V9813" s="1"/>
      <c r="W9813" s="1"/>
      <c r="X9813" s="1"/>
      <c r="Y9813" s="1"/>
      <c r="Z9813" s="1"/>
      <c r="AA9813" s="1"/>
    </row>
    <row r="9814" spans="11:27" customFormat="1" ht="15" x14ac:dyDescent="0.25">
      <c r="K9814" s="1"/>
      <c r="L9814" s="1"/>
      <c r="M9814" s="1"/>
      <c r="N9814" s="1"/>
      <c r="O9814" s="2"/>
      <c r="P9814" s="1"/>
      <c r="Q9814" s="1"/>
      <c r="R9814" s="1"/>
      <c r="S9814" s="1"/>
      <c r="T9814" s="1"/>
      <c r="U9814" s="1"/>
      <c r="V9814" s="1"/>
      <c r="W9814" s="1"/>
      <c r="X9814" s="1"/>
      <c r="Y9814" s="1"/>
      <c r="Z9814" s="1"/>
      <c r="AA9814" s="1"/>
    </row>
    <row r="9815" spans="11:27" customFormat="1" ht="15" x14ac:dyDescent="0.25">
      <c r="K9815" s="1"/>
      <c r="L9815" s="1"/>
      <c r="M9815" s="1"/>
      <c r="N9815" s="1"/>
      <c r="O9815" s="2"/>
      <c r="P9815" s="1"/>
      <c r="Q9815" s="1"/>
      <c r="R9815" s="1"/>
      <c r="S9815" s="1"/>
      <c r="T9815" s="1"/>
      <c r="U9815" s="1"/>
      <c r="V9815" s="1"/>
      <c r="W9815" s="1"/>
      <c r="X9815" s="1"/>
      <c r="Y9815" s="1"/>
      <c r="Z9815" s="1"/>
      <c r="AA9815" s="1"/>
    </row>
    <row r="9816" spans="11:27" customFormat="1" ht="15" x14ac:dyDescent="0.25">
      <c r="K9816" s="1"/>
      <c r="L9816" s="1"/>
      <c r="M9816" s="1"/>
      <c r="N9816" s="1"/>
      <c r="O9816" s="2"/>
      <c r="P9816" s="1"/>
      <c r="Q9816" s="1"/>
      <c r="R9816" s="1"/>
      <c r="S9816" s="1"/>
      <c r="T9816" s="1"/>
      <c r="U9816" s="1"/>
      <c r="V9816" s="1"/>
      <c r="W9816" s="1"/>
      <c r="X9816" s="1"/>
      <c r="Y9816" s="1"/>
      <c r="Z9816" s="1"/>
      <c r="AA9816" s="1"/>
    </row>
    <row r="9817" spans="11:27" customFormat="1" ht="15" x14ac:dyDescent="0.25">
      <c r="K9817" s="1"/>
      <c r="L9817" s="1"/>
      <c r="M9817" s="1"/>
      <c r="N9817" s="1"/>
      <c r="O9817" s="2"/>
      <c r="P9817" s="1"/>
      <c r="Q9817" s="1"/>
      <c r="R9817" s="1"/>
      <c r="S9817" s="1"/>
      <c r="T9817" s="1"/>
      <c r="U9817" s="1"/>
      <c r="V9817" s="1"/>
      <c r="W9817" s="1"/>
      <c r="X9817" s="1"/>
      <c r="Y9817" s="1"/>
      <c r="Z9817" s="1"/>
      <c r="AA9817" s="1"/>
    </row>
    <row r="9818" spans="11:27" customFormat="1" ht="15" x14ac:dyDescent="0.25">
      <c r="K9818" s="1"/>
      <c r="L9818" s="1"/>
      <c r="M9818" s="1"/>
      <c r="N9818" s="1"/>
      <c r="O9818" s="2"/>
      <c r="P9818" s="1"/>
      <c r="Q9818" s="1"/>
      <c r="R9818" s="1"/>
      <c r="S9818" s="1"/>
      <c r="T9818" s="1"/>
      <c r="U9818" s="1"/>
      <c r="V9818" s="1"/>
      <c r="W9818" s="1"/>
      <c r="X9818" s="1"/>
      <c r="Y9818" s="1"/>
      <c r="Z9818" s="1"/>
      <c r="AA9818" s="1"/>
    </row>
    <row r="9819" spans="11:27" customFormat="1" ht="15" x14ac:dyDescent="0.25">
      <c r="K9819" s="1"/>
      <c r="L9819" s="1"/>
      <c r="M9819" s="1"/>
      <c r="N9819" s="1"/>
      <c r="O9819" s="2"/>
      <c r="P9819" s="1"/>
      <c r="Q9819" s="1"/>
      <c r="R9819" s="1"/>
      <c r="S9819" s="1"/>
      <c r="T9819" s="1"/>
      <c r="U9819" s="1"/>
      <c r="V9819" s="1"/>
      <c r="W9819" s="1"/>
      <c r="X9819" s="1"/>
      <c r="Y9819" s="1"/>
      <c r="Z9819" s="1"/>
      <c r="AA9819" s="1"/>
    </row>
    <row r="9820" spans="11:27" customFormat="1" ht="15" x14ac:dyDescent="0.25">
      <c r="K9820" s="1"/>
      <c r="L9820" s="1"/>
      <c r="M9820" s="1"/>
      <c r="N9820" s="1"/>
      <c r="O9820" s="2"/>
      <c r="P9820" s="1"/>
      <c r="Q9820" s="1"/>
      <c r="R9820" s="1"/>
      <c r="S9820" s="1"/>
      <c r="T9820" s="1"/>
      <c r="U9820" s="1"/>
      <c r="V9820" s="1"/>
      <c r="W9820" s="1"/>
      <c r="X9820" s="1"/>
      <c r="Y9820" s="1"/>
      <c r="Z9820" s="1"/>
      <c r="AA9820" s="1"/>
    </row>
    <row r="9821" spans="11:27" customFormat="1" ht="15" x14ac:dyDescent="0.25">
      <c r="K9821" s="1"/>
      <c r="L9821" s="1"/>
      <c r="M9821" s="1"/>
      <c r="N9821" s="1"/>
      <c r="O9821" s="2"/>
      <c r="P9821" s="1"/>
      <c r="Q9821" s="1"/>
      <c r="R9821" s="1"/>
      <c r="S9821" s="1"/>
      <c r="T9821" s="1"/>
      <c r="U9821" s="1"/>
      <c r="V9821" s="1"/>
      <c r="W9821" s="1"/>
      <c r="X9821" s="1"/>
      <c r="Y9821" s="1"/>
      <c r="Z9821" s="1"/>
      <c r="AA9821" s="1"/>
    </row>
    <row r="9822" spans="11:27" customFormat="1" ht="15" x14ac:dyDescent="0.25">
      <c r="K9822" s="1"/>
      <c r="L9822" s="1"/>
      <c r="M9822" s="1"/>
      <c r="N9822" s="1"/>
      <c r="O9822" s="2"/>
      <c r="P9822" s="1"/>
      <c r="Q9822" s="1"/>
      <c r="R9822" s="1"/>
      <c r="S9822" s="1"/>
      <c r="T9822" s="1"/>
      <c r="U9822" s="1"/>
      <c r="V9822" s="1"/>
      <c r="W9822" s="1"/>
      <c r="X9822" s="1"/>
      <c r="Y9822" s="1"/>
      <c r="Z9822" s="1"/>
      <c r="AA9822" s="1"/>
    </row>
    <row r="9823" spans="11:27" customFormat="1" ht="15" x14ac:dyDescent="0.25">
      <c r="K9823" s="1"/>
      <c r="L9823" s="1"/>
      <c r="M9823" s="1"/>
      <c r="N9823" s="1"/>
      <c r="O9823" s="2"/>
      <c r="P9823" s="1"/>
      <c r="Q9823" s="1"/>
      <c r="R9823" s="1"/>
      <c r="S9823" s="1"/>
      <c r="T9823" s="1"/>
      <c r="U9823" s="1"/>
      <c r="V9823" s="1"/>
      <c r="W9823" s="1"/>
      <c r="X9823" s="1"/>
      <c r="Y9823" s="1"/>
      <c r="Z9823" s="1"/>
      <c r="AA9823" s="1"/>
    </row>
    <row r="9824" spans="11:27" customFormat="1" ht="15" x14ac:dyDescent="0.25">
      <c r="K9824" s="1"/>
      <c r="L9824" s="1"/>
      <c r="M9824" s="1"/>
      <c r="N9824" s="1"/>
      <c r="O9824" s="2"/>
      <c r="P9824" s="1"/>
      <c r="Q9824" s="1"/>
      <c r="R9824" s="1"/>
      <c r="S9824" s="1"/>
      <c r="T9824" s="1"/>
      <c r="U9824" s="1"/>
      <c r="V9824" s="1"/>
      <c r="W9824" s="1"/>
      <c r="X9824" s="1"/>
      <c r="Y9824" s="1"/>
      <c r="Z9824" s="1"/>
      <c r="AA9824" s="1"/>
    </row>
    <row r="9825" spans="11:27" customFormat="1" ht="15" x14ac:dyDescent="0.25">
      <c r="K9825" s="1"/>
      <c r="L9825" s="1"/>
      <c r="M9825" s="1"/>
      <c r="N9825" s="1"/>
      <c r="O9825" s="2"/>
      <c r="P9825" s="1"/>
      <c r="Q9825" s="1"/>
      <c r="R9825" s="1"/>
      <c r="S9825" s="1"/>
      <c r="T9825" s="1"/>
      <c r="U9825" s="1"/>
      <c r="V9825" s="1"/>
      <c r="W9825" s="1"/>
      <c r="X9825" s="1"/>
      <c r="Y9825" s="1"/>
      <c r="Z9825" s="1"/>
      <c r="AA9825" s="1"/>
    </row>
    <row r="9826" spans="11:27" customFormat="1" ht="15" x14ac:dyDescent="0.25">
      <c r="K9826" s="1"/>
      <c r="L9826" s="1"/>
      <c r="M9826" s="1"/>
      <c r="N9826" s="1"/>
      <c r="O9826" s="2"/>
      <c r="P9826" s="1"/>
      <c r="Q9826" s="1"/>
      <c r="R9826" s="1"/>
      <c r="S9826" s="1"/>
      <c r="T9826" s="1"/>
      <c r="U9826" s="1"/>
      <c r="V9826" s="1"/>
      <c r="W9826" s="1"/>
      <c r="X9826" s="1"/>
      <c r="Y9826" s="1"/>
      <c r="Z9826" s="1"/>
      <c r="AA9826" s="1"/>
    </row>
    <row r="9827" spans="11:27" customFormat="1" ht="15" x14ac:dyDescent="0.25">
      <c r="K9827" s="1"/>
      <c r="L9827" s="1"/>
      <c r="M9827" s="1"/>
      <c r="N9827" s="1"/>
      <c r="O9827" s="2"/>
      <c r="P9827" s="1"/>
      <c r="Q9827" s="1"/>
      <c r="R9827" s="1"/>
      <c r="S9827" s="1"/>
      <c r="T9827" s="1"/>
      <c r="U9827" s="1"/>
      <c r="V9827" s="1"/>
      <c r="W9827" s="1"/>
      <c r="X9827" s="1"/>
      <c r="Y9827" s="1"/>
      <c r="Z9827" s="1"/>
      <c r="AA9827" s="1"/>
    </row>
    <row r="9828" spans="11:27" customFormat="1" ht="15" x14ac:dyDescent="0.25">
      <c r="K9828" s="1"/>
      <c r="L9828" s="1"/>
      <c r="M9828" s="1"/>
      <c r="N9828" s="1"/>
      <c r="O9828" s="2"/>
      <c r="P9828" s="1"/>
      <c r="Q9828" s="1"/>
      <c r="R9828" s="1"/>
      <c r="S9828" s="1"/>
      <c r="T9828" s="1"/>
      <c r="U9828" s="1"/>
      <c r="V9828" s="1"/>
      <c r="W9828" s="1"/>
      <c r="X9828" s="1"/>
      <c r="Y9828" s="1"/>
      <c r="Z9828" s="1"/>
      <c r="AA9828" s="1"/>
    </row>
    <row r="9829" spans="11:27" customFormat="1" ht="15" x14ac:dyDescent="0.25">
      <c r="K9829" s="1"/>
      <c r="L9829" s="1"/>
      <c r="M9829" s="1"/>
      <c r="N9829" s="1"/>
      <c r="O9829" s="2"/>
      <c r="P9829" s="1"/>
      <c r="Q9829" s="1"/>
      <c r="R9829" s="1"/>
      <c r="S9829" s="1"/>
      <c r="T9829" s="1"/>
      <c r="U9829" s="1"/>
      <c r="V9829" s="1"/>
      <c r="W9829" s="1"/>
      <c r="X9829" s="1"/>
      <c r="Y9829" s="1"/>
      <c r="Z9829" s="1"/>
      <c r="AA9829" s="1"/>
    </row>
    <row r="9830" spans="11:27" customFormat="1" ht="15" x14ac:dyDescent="0.25">
      <c r="K9830" s="1"/>
      <c r="L9830" s="1"/>
      <c r="M9830" s="1"/>
      <c r="N9830" s="1"/>
      <c r="O9830" s="2"/>
      <c r="P9830" s="1"/>
      <c r="Q9830" s="1"/>
      <c r="R9830" s="1"/>
      <c r="S9830" s="1"/>
      <c r="T9830" s="1"/>
      <c r="U9830" s="1"/>
      <c r="V9830" s="1"/>
      <c r="W9830" s="1"/>
      <c r="X9830" s="1"/>
      <c r="Y9830" s="1"/>
      <c r="Z9830" s="1"/>
      <c r="AA9830" s="1"/>
    </row>
    <row r="9831" spans="11:27" customFormat="1" ht="15" x14ac:dyDescent="0.25">
      <c r="K9831" s="1"/>
      <c r="L9831" s="1"/>
      <c r="M9831" s="1"/>
      <c r="N9831" s="1"/>
      <c r="O9831" s="2"/>
      <c r="P9831" s="1"/>
      <c r="Q9831" s="1"/>
      <c r="R9831" s="1"/>
      <c r="S9831" s="1"/>
      <c r="T9831" s="1"/>
      <c r="U9831" s="1"/>
      <c r="V9831" s="1"/>
      <c r="W9831" s="1"/>
      <c r="X9831" s="1"/>
      <c r="Y9831" s="1"/>
      <c r="Z9831" s="1"/>
      <c r="AA9831" s="1"/>
    </row>
    <row r="9832" spans="11:27" customFormat="1" ht="15" x14ac:dyDescent="0.25">
      <c r="K9832" s="1"/>
      <c r="L9832" s="1"/>
      <c r="M9832" s="1"/>
      <c r="N9832" s="1"/>
      <c r="O9832" s="2"/>
      <c r="P9832" s="1"/>
      <c r="Q9832" s="1"/>
      <c r="R9832" s="1"/>
      <c r="S9832" s="1"/>
      <c r="T9832" s="1"/>
      <c r="U9832" s="1"/>
      <c r="V9832" s="1"/>
      <c r="W9832" s="1"/>
      <c r="X9832" s="1"/>
      <c r="Y9832" s="1"/>
      <c r="Z9832" s="1"/>
      <c r="AA9832" s="1"/>
    </row>
    <row r="9833" spans="11:27" customFormat="1" ht="15" x14ac:dyDescent="0.25">
      <c r="K9833" s="1"/>
      <c r="L9833" s="1"/>
      <c r="M9833" s="1"/>
      <c r="N9833" s="1"/>
      <c r="O9833" s="2"/>
      <c r="P9833" s="1"/>
      <c r="Q9833" s="1"/>
      <c r="R9833" s="1"/>
      <c r="S9833" s="1"/>
      <c r="T9833" s="1"/>
      <c r="U9833" s="1"/>
      <c r="V9833" s="1"/>
      <c r="W9833" s="1"/>
      <c r="X9833" s="1"/>
      <c r="Y9833" s="1"/>
      <c r="Z9833" s="1"/>
      <c r="AA9833" s="1"/>
    </row>
    <row r="9834" spans="11:27" customFormat="1" ht="15" x14ac:dyDescent="0.25">
      <c r="K9834" s="1"/>
      <c r="L9834" s="1"/>
      <c r="M9834" s="1"/>
      <c r="N9834" s="1"/>
      <c r="O9834" s="2"/>
      <c r="P9834" s="1"/>
      <c r="Q9834" s="1"/>
      <c r="R9834" s="1"/>
      <c r="S9834" s="1"/>
      <c r="T9834" s="1"/>
      <c r="U9834" s="1"/>
      <c r="V9834" s="1"/>
      <c r="W9834" s="1"/>
      <c r="X9834" s="1"/>
      <c r="Y9834" s="1"/>
      <c r="Z9834" s="1"/>
      <c r="AA9834" s="1"/>
    </row>
    <row r="9835" spans="11:27" customFormat="1" ht="15" x14ac:dyDescent="0.25">
      <c r="K9835" s="1"/>
      <c r="L9835" s="1"/>
      <c r="M9835" s="1"/>
      <c r="N9835" s="1"/>
      <c r="O9835" s="2"/>
      <c r="P9835" s="1"/>
      <c r="Q9835" s="1"/>
      <c r="R9835" s="1"/>
      <c r="S9835" s="1"/>
      <c r="T9835" s="1"/>
      <c r="U9835" s="1"/>
      <c r="V9835" s="1"/>
      <c r="W9835" s="1"/>
      <c r="X9835" s="1"/>
      <c r="Y9835" s="1"/>
      <c r="Z9835" s="1"/>
      <c r="AA9835" s="1"/>
    </row>
    <row r="9836" spans="11:27" customFormat="1" ht="15" x14ac:dyDescent="0.25">
      <c r="K9836" s="1"/>
      <c r="L9836" s="1"/>
      <c r="M9836" s="1"/>
      <c r="N9836" s="1"/>
      <c r="O9836" s="2"/>
      <c r="P9836" s="1"/>
      <c r="Q9836" s="1"/>
      <c r="R9836" s="1"/>
      <c r="S9836" s="1"/>
      <c r="T9836" s="1"/>
      <c r="U9836" s="1"/>
      <c r="V9836" s="1"/>
      <c r="W9836" s="1"/>
      <c r="X9836" s="1"/>
      <c r="Y9836" s="1"/>
      <c r="Z9836" s="1"/>
      <c r="AA9836" s="1"/>
    </row>
    <row r="9837" spans="11:27" customFormat="1" ht="15" x14ac:dyDescent="0.25">
      <c r="K9837" s="1"/>
      <c r="L9837" s="1"/>
      <c r="M9837" s="1"/>
      <c r="N9837" s="1"/>
      <c r="O9837" s="2"/>
      <c r="P9837" s="1"/>
      <c r="Q9837" s="1"/>
      <c r="R9837" s="1"/>
      <c r="S9837" s="1"/>
      <c r="T9837" s="1"/>
      <c r="U9837" s="1"/>
      <c r="V9837" s="1"/>
      <c r="W9837" s="1"/>
      <c r="X9837" s="1"/>
      <c r="Y9837" s="1"/>
      <c r="Z9837" s="1"/>
      <c r="AA9837" s="1"/>
    </row>
    <row r="9838" spans="11:27" customFormat="1" ht="15" x14ac:dyDescent="0.25">
      <c r="K9838" s="1"/>
      <c r="L9838" s="1"/>
      <c r="M9838" s="1"/>
      <c r="N9838" s="1"/>
      <c r="O9838" s="2"/>
      <c r="P9838" s="1"/>
      <c r="Q9838" s="1"/>
      <c r="R9838" s="1"/>
      <c r="S9838" s="1"/>
      <c r="T9838" s="1"/>
      <c r="U9838" s="1"/>
      <c r="V9838" s="1"/>
      <c r="W9838" s="1"/>
      <c r="X9838" s="1"/>
      <c r="Y9838" s="1"/>
      <c r="Z9838" s="1"/>
      <c r="AA9838" s="1"/>
    </row>
    <row r="9839" spans="11:27" customFormat="1" ht="15" x14ac:dyDescent="0.25">
      <c r="K9839" s="1"/>
      <c r="L9839" s="1"/>
      <c r="M9839" s="1"/>
      <c r="N9839" s="1"/>
      <c r="O9839" s="2"/>
      <c r="P9839" s="1"/>
      <c r="Q9839" s="1"/>
      <c r="R9839" s="1"/>
      <c r="S9839" s="1"/>
      <c r="T9839" s="1"/>
      <c r="U9839" s="1"/>
      <c r="V9839" s="1"/>
      <c r="W9839" s="1"/>
      <c r="X9839" s="1"/>
      <c r="Y9839" s="1"/>
      <c r="Z9839" s="1"/>
      <c r="AA9839" s="1"/>
    </row>
    <row r="9840" spans="11:27" customFormat="1" ht="15" x14ac:dyDescent="0.25">
      <c r="K9840" s="1"/>
      <c r="L9840" s="1"/>
      <c r="M9840" s="1"/>
      <c r="N9840" s="1"/>
      <c r="O9840" s="2"/>
      <c r="P9840" s="1"/>
      <c r="Q9840" s="1"/>
      <c r="R9840" s="1"/>
      <c r="S9840" s="1"/>
      <c r="T9840" s="1"/>
      <c r="U9840" s="1"/>
      <c r="V9840" s="1"/>
      <c r="W9840" s="1"/>
      <c r="X9840" s="1"/>
      <c r="Y9840" s="1"/>
      <c r="Z9840" s="1"/>
      <c r="AA9840" s="1"/>
    </row>
    <row r="9841" spans="11:27" customFormat="1" ht="15" x14ac:dyDescent="0.25">
      <c r="K9841" s="1"/>
      <c r="L9841" s="1"/>
      <c r="M9841" s="1"/>
      <c r="N9841" s="1"/>
      <c r="O9841" s="2"/>
      <c r="P9841" s="1"/>
      <c r="Q9841" s="1"/>
      <c r="R9841" s="1"/>
      <c r="S9841" s="1"/>
      <c r="T9841" s="1"/>
      <c r="U9841" s="1"/>
      <c r="V9841" s="1"/>
      <c r="W9841" s="1"/>
      <c r="X9841" s="1"/>
      <c r="Y9841" s="1"/>
      <c r="Z9841" s="1"/>
      <c r="AA9841" s="1"/>
    </row>
    <row r="9842" spans="11:27" customFormat="1" ht="15" x14ac:dyDescent="0.25">
      <c r="K9842" s="1"/>
      <c r="L9842" s="1"/>
      <c r="M9842" s="1"/>
      <c r="N9842" s="1"/>
      <c r="O9842" s="2"/>
      <c r="P9842" s="1"/>
      <c r="Q9842" s="1"/>
      <c r="R9842" s="1"/>
      <c r="S9842" s="1"/>
      <c r="T9842" s="1"/>
      <c r="U9842" s="1"/>
      <c r="V9842" s="1"/>
      <c r="W9842" s="1"/>
      <c r="X9842" s="1"/>
      <c r="Y9842" s="1"/>
      <c r="Z9842" s="1"/>
      <c r="AA9842" s="1"/>
    </row>
    <row r="9843" spans="11:27" customFormat="1" ht="15" x14ac:dyDescent="0.25">
      <c r="K9843" s="1"/>
      <c r="L9843" s="1"/>
      <c r="M9843" s="1"/>
      <c r="N9843" s="1"/>
      <c r="O9843" s="2"/>
      <c r="P9843" s="1"/>
      <c r="Q9843" s="1"/>
      <c r="R9843" s="1"/>
      <c r="S9843" s="1"/>
      <c r="T9843" s="1"/>
      <c r="U9843" s="1"/>
      <c r="V9843" s="1"/>
      <c r="W9843" s="1"/>
      <c r="X9843" s="1"/>
      <c r="Y9843" s="1"/>
      <c r="Z9843" s="1"/>
      <c r="AA9843" s="1"/>
    </row>
    <row r="9844" spans="11:27" customFormat="1" ht="15" x14ac:dyDescent="0.25">
      <c r="K9844" s="1"/>
      <c r="L9844" s="1"/>
      <c r="M9844" s="1"/>
      <c r="N9844" s="1"/>
      <c r="O9844" s="2"/>
      <c r="P9844" s="1"/>
      <c r="Q9844" s="1"/>
      <c r="R9844" s="1"/>
      <c r="S9844" s="1"/>
      <c r="T9844" s="1"/>
      <c r="U9844" s="1"/>
      <c r="V9844" s="1"/>
      <c r="W9844" s="1"/>
      <c r="X9844" s="1"/>
      <c r="Y9844" s="1"/>
      <c r="Z9844" s="1"/>
      <c r="AA9844" s="1"/>
    </row>
    <row r="9845" spans="11:27" customFormat="1" ht="15" x14ac:dyDescent="0.25">
      <c r="K9845" s="1"/>
      <c r="L9845" s="1"/>
      <c r="M9845" s="1"/>
      <c r="N9845" s="1"/>
      <c r="O9845" s="2"/>
      <c r="P9845" s="1"/>
      <c r="Q9845" s="1"/>
      <c r="R9845" s="1"/>
      <c r="S9845" s="1"/>
      <c r="T9845" s="1"/>
      <c r="U9845" s="1"/>
      <c r="V9845" s="1"/>
      <c r="W9845" s="1"/>
      <c r="X9845" s="1"/>
      <c r="Y9845" s="1"/>
      <c r="Z9845" s="1"/>
      <c r="AA9845" s="1"/>
    </row>
    <row r="9846" spans="11:27" customFormat="1" ht="15" x14ac:dyDescent="0.25">
      <c r="K9846" s="1"/>
      <c r="L9846" s="1"/>
      <c r="M9846" s="1"/>
      <c r="N9846" s="1"/>
      <c r="O9846" s="2"/>
      <c r="P9846" s="1"/>
      <c r="Q9846" s="1"/>
      <c r="R9846" s="1"/>
      <c r="S9846" s="1"/>
      <c r="T9846" s="1"/>
      <c r="U9846" s="1"/>
      <c r="V9846" s="1"/>
      <c r="W9846" s="1"/>
      <c r="X9846" s="1"/>
      <c r="Y9846" s="1"/>
      <c r="Z9846" s="1"/>
      <c r="AA9846" s="1"/>
    </row>
    <row r="9847" spans="11:27" customFormat="1" ht="15" x14ac:dyDescent="0.25">
      <c r="K9847" s="1"/>
      <c r="L9847" s="1"/>
      <c r="M9847" s="1"/>
      <c r="N9847" s="1"/>
      <c r="O9847" s="2"/>
      <c r="P9847" s="1"/>
      <c r="Q9847" s="1"/>
      <c r="R9847" s="1"/>
      <c r="S9847" s="1"/>
      <c r="T9847" s="1"/>
      <c r="U9847" s="1"/>
      <c r="V9847" s="1"/>
      <c r="W9847" s="1"/>
      <c r="X9847" s="1"/>
      <c r="Y9847" s="1"/>
      <c r="Z9847" s="1"/>
      <c r="AA9847" s="1"/>
    </row>
    <row r="9848" spans="11:27" customFormat="1" ht="15" x14ac:dyDescent="0.25">
      <c r="K9848" s="1"/>
      <c r="L9848" s="1"/>
      <c r="M9848" s="1"/>
      <c r="N9848" s="1"/>
      <c r="O9848" s="2"/>
      <c r="P9848" s="1"/>
      <c r="Q9848" s="1"/>
      <c r="R9848" s="1"/>
      <c r="S9848" s="1"/>
      <c r="T9848" s="1"/>
      <c r="U9848" s="1"/>
      <c r="V9848" s="1"/>
      <c r="W9848" s="1"/>
      <c r="X9848" s="1"/>
      <c r="Y9848" s="1"/>
      <c r="Z9848" s="1"/>
      <c r="AA9848" s="1"/>
    </row>
    <row r="9849" spans="11:27" customFormat="1" ht="15" x14ac:dyDescent="0.25">
      <c r="K9849" s="1"/>
      <c r="L9849" s="1"/>
      <c r="M9849" s="1"/>
      <c r="N9849" s="1"/>
      <c r="O9849" s="2"/>
      <c r="P9849" s="1"/>
      <c r="Q9849" s="1"/>
      <c r="R9849" s="1"/>
      <c r="S9849" s="1"/>
      <c r="T9849" s="1"/>
      <c r="U9849" s="1"/>
      <c r="V9849" s="1"/>
      <c r="W9849" s="1"/>
      <c r="X9849" s="1"/>
      <c r="Y9849" s="1"/>
      <c r="Z9849" s="1"/>
      <c r="AA9849" s="1"/>
    </row>
    <row r="9850" spans="11:27" customFormat="1" ht="15" x14ac:dyDescent="0.25">
      <c r="K9850" s="1"/>
      <c r="L9850" s="1"/>
      <c r="M9850" s="1"/>
      <c r="N9850" s="1"/>
      <c r="O9850" s="2"/>
      <c r="P9850" s="1"/>
      <c r="Q9850" s="1"/>
      <c r="R9850" s="1"/>
      <c r="S9850" s="1"/>
      <c r="T9850" s="1"/>
      <c r="U9850" s="1"/>
      <c r="V9850" s="1"/>
      <c r="W9850" s="1"/>
      <c r="X9850" s="1"/>
      <c r="Y9850" s="1"/>
      <c r="Z9850" s="1"/>
      <c r="AA9850" s="1"/>
    </row>
    <row r="9851" spans="11:27" customFormat="1" ht="15" x14ac:dyDescent="0.25">
      <c r="K9851" s="1"/>
      <c r="L9851" s="1"/>
      <c r="M9851" s="1"/>
      <c r="N9851" s="1"/>
      <c r="O9851" s="2"/>
      <c r="P9851" s="1"/>
      <c r="Q9851" s="1"/>
      <c r="R9851" s="1"/>
      <c r="S9851" s="1"/>
      <c r="T9851" s="1"/>
      <c r="U9851" s="1"/>
      <c r="V9851" s="1"/>
      <c r="W9851" s="1"/>
      <c r="X9851" s="1"/>
      <c r="Y9851" s="1"/>
      <c r="Z9851" s="1"/>
      <c r="AA9851" s="1"/>
    </row>
    <row r="9852" spans="11:27" customFormat="1" ht="15" x14ac:dyDescent="0.25">
      <c r="K9852" s="1"/>
      <c r="L9852" s="1"/>
      <c r="M9852" s="1"/>
      <c r="N9852" s="1"/>
      <c r="O9852" s="2"/>
      <c r="P9852" s="1"/>
      <c r="Q9852" s="1"/>
      <c r="R9852" s="1"/>
      <c r="S9852" s="1"/>
      <c r="T9852" s="1"/>
      <c r="U9852" s="1"/>
      <c r="V9852" s="1"/>
      <c r="W9852" s="1"/>
      <c r="X9852" s="1"/>
      <c r="Y9852" s="1"/>
      <c r="Z9852" s="1"/>
      <c r="AA9852" s="1"/>
    </row>
    <row r="9853" spans="11:27" customFormat="1" ht="15" x14ac:dyDescent="0.25">
      <c r="K9853" s="1"/>
      <c r="L9853" s="1"/>
      <c r="M9853" s="1"/>
      <c r="N9853" s="1"/>
      <c r="O9853" s="2"/>
      <c r="P9853" s="1"/>
      <c r="Q9853" s="1"/>
      <c r="R9853" s="1"/>
      <c r="S9853" s="1"/>
      <c r="T9853" s="1"/>
      <c r="U9853" s="1"/>
      <c r="V9853" s="1"/>
      <c r="W9853" s="1"/>
      <c r="X9853" s="1"/>
      <c r="Y9853" s="1"/>
      <c r="Z9853" s="1"/>
      <c r="AA9853" s="1"/>
    </row>
    <row r="9854" spans="11:27" customFormat="1" ht="15" x14ac:dyDescent="0.25">
      <c r="K9854" s="1"/>
      <c r="L9854" s="1"/>
      <c r="M9854" s="1"/>
      <c r="N9854" s="1"/>
      <c r="O9854" s="2"/>
      <c r="P9854" s="1"/>
      <c r="Q9854" s="1"/>
      <c r="R9854" s="1"/>
      <c r="S9854" s="1"/>
      <c r="T9854" s="1"/>
      <c r="U9854" s="1"/>
      <c r="V9854" s="1"/>
      <c r="W9854" s="1"/>
      <c r="X9854" s="1"/>
      <c r="Y9854" s="1"/>
      <c r="Z9854" s="1"/>
      <c r="AA9854" s="1"/>
    </row>
    <row r="9855" spans="11:27" customFormat="1" ht="15" x14ac:dyDescent="0.25">
      <c r="K9855" s="1"/>
      <c r="L9855" s="1"/>
      <c r="M9855" s="1"/>
      <c r="N9855" s="1"/>
      <c r="O9855" s="2"/>
      <c r="P9855" s="1"/>
      <c r="Q9855" s="1"/>
      <c r="R9855" s="1"/>
      <c r="S9855" s="1"/>
      <c r="T9855" s="1"/>
      <c r="U9855" s="1"/>
      <c r="V9855" s="1"/>
      <c r="W9855" s="1"/>
      <c r="X9855" s="1"/>
      <c r="Y9855" s="1"/>
      <c r="Z9855" s="1"/>
      <c r="AA9855" s="1"/>
    </row>
    <row r="9856" spans="11:27" customFormat="1" ht="15" x14ac:dyDescent="0.25">
      <c r="K9856" s="1"/>
      <c r="L9856" s="1"/>
      <c r="M9856" s="1"/>
      <c r="N9856" s="1"/>
      <c r="O9856" s="2"/>
      <c r="P9856" s="1"/>
      <c r="Q9856" s="1"/>
      <c r="R9856" s="1"/>
      <c r="S9856" s="1"/>
      <c r="T9856" s="1"/>
      <c r="U9856" s="1"/>
      <c r="V9856" s="1"/>
      <c r="W9856" s="1"/>
      <c r="X9856" s="1"/>
      <c r="Y9856" s="1"/>
      <c r="Z9856" s="1"/>
      <c r="AA9856" s="1"/>
    </row>
    <row r="9857" spans="11:27" customFormat="1" ht="15" x14ac:dyDescent="0.25">
      <c r="K9857" s="1"/>
      <c r="L9857" s="1"/>
      <c r="M9857" s="1"/>
      <c r="N9857" s="1"/>
      <c r="O9857" s="2"/>
      <c r="P9857" s="1"/>
      <c r="Q9857" s="1"/>
      <c r="R9857" s="1"/>
      <c r="S9857" s="1"/>
      <c r="T9857" s="1"/>
      <c r="U9857" s="1"/>
      <c r="V9857" s="1"/>
      <c r="W9857" s="1"/>
      <c r="X9857" s="1"/>
      <c r="Y9857" s="1"/>
      <c r="Z9857" s="1"/>
      <c r="AA9857" s="1"/>
    </row>
    <row r="9858" spans="11:27" customFormat="1" ht="15" x14ac:dyDescent="0.25">
      <c r="K9858" s="1"/>
      <c r="L9858" s="1"/>
      <c r="M9858" s="1"/>
      <c r="N9858" s="1"/>
      <c r="O9858" s="2"/>
      <c r="P9858" s="1"/>
      <c r="Q9858" s="1"/>
      <c r="R9858" s="1"/>
      <c r="S9858" s="1"/>
      <c r="T9858" s="1"/>
      <c r="U9858" s="1"/>
      <c r="V9858" s="1"/>
      <c r="W9858" s="1"/>
      <c r="X9858" s="1"/>
      <c r="Y9858" s="1"/>
      <c r="Z9858" s="1"/>
      <c r="AA9858" s="1"/>
    </row>
    <row r="9859" spans="11:27" customFormat="1" ht="15" x14ac:dyDescent="0.25">
      <c r="K9859" s="1"/>
      <c r="L9859" s="1"/>
      <c r="M9859" s="1"/>
      <c r="N9859" s="1"/>
      <c r="O9859" s="2"/>
      <c r="P9859" s="1"/>
      <c r="Q9859" s="1"/>
      <c r="R9859" s="1"/>
      <c r="S9859" s="1"/>
      <c r="T9859" s="1"/>
      <c r="U9859" s="1"/>
      <c r="V9859" s="1"/>
      <c r="W9859" s="1"/>
      <c r="X9859" s="1"/>
      <c r="Y9859" s="1"/>
      <c r="Z9859" s="1"/>
      <c r="AA9859" s="1"/>
    </row>
    <row r="9860" spans="11:27" customFormat="1" ht="15" x14ac:dyDescent="0.25">
      <c r="K9860" s="1"/>
      <c r="L9860" s="1"/>
      <c r="M9860" s="1"/>
      <c r="N9860" s="1"/>
      <c r="O9860" s="2"/>
      <c r="P9860" s="1"/>
      <c r="Q9860" s="1"/>
      <c r="R9860" s="1"/>
      <c r="S9860" s="1"/>
      <c r="T9860" s="1"/>
      <c r="U9860" s="1"/>
      <c r="V9860" s="1"/>
      <c r="W9860" s="1"/>
      <c r="X9860" s="1"/>
      <c r="Y9860" s="1"/>
      <c r="Z9860" s="1"/>
      <c r="AA9860" s="1"/>
    </row>
    <row r="9861" spans="11:27" customFormat="1" ht="15" x14ac:dyDescent="0.25">
      <c r="K9861" s="1"/>
      <c r="L9861" s="1"/>
      <c r="M9861" s="1"/>
      <c r="N9861" s="1"/>
      <c r="O9861" s="2"/>
      <c r="P9861" s="1"/>
      <c r="Q9861" s="1"/>
      <c r="R9861" s="1"/>
      <c r="S9861" s="1"/>
      <c r="T9861" s="1"/>
      <c r="U9861" s="1"/>
      <c r="V9861" s="1"/>
      <c r="W9861" s="1"/>
      <c r="X9861" s="1"/>
      <c r="Y9861" s="1"/>
      <c r="Z9861" s="1"/>
      <c r="AA9861" s="1"/>
    </row>
    <row r="9862" spans="11:27" customFormat="1" ht="15" x14ac:dyDescent="0.25">
      <c r="K9862" s="1"/>
      <c r="L9862" s="1"/>
      <c r="M9862" s="1"/>
      <c r="N9862" s="1"/>
      <c r="O9862" s="2"/>
      <c r="P9862" s="1"/>
      <c r="Q9862" s="1"/>
      <c r="R9862" s="1"/>
      <c r="S9862" s="1"/>
      <c r="T9862" s="1"/>
      <c r="U9862" s="1"/>
      <c r="V9862" s="1"/>
      <c r="W9862" s="1"/>
      <c r="X9862" s="1"/>
      <c r="Y9862" s="1"/>
      <c r="Z9862" s="1"/>
      <c r="AA9862" s="1"/>
    </row>
    <row r="9863" spans="11:27" customFormat="1" ht="15" x14ac:dyDescent="0.25">
      <c r="K9863" s="1"/>
      <c r="L9863" s="1"/>
      <c r="M9863" s="1"/>
      <c r="N9863" s="1"/>
      <c r="O9863" s="2"/>
      <c r="P9863" s="1"/>
      <c r="Q9863" s="1"/>
      <c r="R9863" s="1"/>
      <c r="S9863" s="1"/>
      <c r="T9863" s="1"/>
      <c r="U9863" s="1"/>
      <c r="V9863" s="1"/>
      <c r="W9863" s="1"/>
      <c r="X9863" s="1"/>
      <c r="Y9863" s="1"/>
      <c r="Z9863" s="1"/>
      <c r="AA9863" s="1"/>
    </row>
    <row r="9864" spans="11:27" customFormat="1" ht="15" x14ac:dyDescent="0.25">
      <c r="K9864" s="1"/>
      <c r="L9864" s="1"/>
      <c r="M9864" s="1"/>
      <c r="N9864" s="1"/>
      <c r="O9864" s="2"/>
      <c r="P9864" s="1"/>
      <c r="Q9864" s="1"/>
      <c r="R9864" s="1"/>
      <c r="S9864" s="1"/>
      <c r="T9864" s="1"/>
      <c r="U9864" s="1"/>
      <c r="V9864" s="1"/>
      <c r="W9864" s="1"/>
      <c r="X9864" s="1"/>
      <c r="Y9864" s="1"/>
      <c r="Z9864" s="1"/>
      <c r="AA9864" s="1"/>
    </row>
    <row r="9865" spans="11:27" customFormat="1" ht="15" x14ac:dyDescent="0.25">
      <c r="K9865" s="1"/>
      <c r="L9865" s="1"/>
      <c r="M9865" s="1"/>
      <c r="N9865" s="1"/>
      <c r="O9865" s="2"/>
      <c r="P9865" s="1"/>
      <c r="Q9865" s="1"/>
      <c r="R9865" s="1"/>
      <c r="S9865" s="1"/>
      <c r="T9865" s="1"/>
      <c r="U9865" s="1"/>
      <c r="V9865" s="1"/>
      <c r="W9865" s="1"/>
      <c r="X9865" s="1"/>
      <c r="Y9865" s="1"/>
      <c r="Z9865" s="1"/>
      <c r="AA9865" s="1"/>
    </row>
    <row r="9866" spans="11:27" customFormat="1" ht="15" x14ac:dyDescent="0.25">
      <c r="K9866" s="1"/>
      <c r="L9866" s="1"/>
      <c r="M9866" s="1"/>
      <c r="N9866" s="1"/>
      <c r="O9866" s="2"/>
      <c r="P9866" s="1"/>
      <c r="Q9866" s="1"/>
      <c r="R9866" s="1"/>
      <c r="S9866" s="1"/>
      <c r="T9866" s="1"/>
      <c r="U9866" s="1"/>
      <c r="V9866" s="1"/>
      <c r="W9866" s="1"/>
      <c r="X9866" s="1"/>
      <c r="Y9866" s="1"/>
      <c r="Z9866" s="1"/>
      <c r="AA9866" s="1"/>
    </row>
    <row r="9867" spans="11:27" customFormat="1" ht="15" x14ac:dyDescent="0.25">
      <c r="K9867" s="1"/>
      <c r="L9867" s="1"/>
      <c r="M9867" s="1"/>
      <c r="N9867" s="1"/>
      <c r="O9867" s="2"/>
      <c r="P9867" s="1"/>
      <c r="Q9867" s="1"/>
      <c r="R9867" s="1"/>
      <c r="S9867" s="1"/>
      <c r="T9867" s="1"/>
      <c r="U9867" s="1"/>
      <c r="V9867" s="1"/>
      <c r="W9867" s="1"/>
      <c r="X9867" s="1"/>
      <c r="Y9867" s="1"/>
      <c r="Z9867" s="1"/>
      <c r="AA9867" s="1"/>
    </row>
    <row r="9868" spans="11:27" customFormat="1" ht="15" x14ac:dyDescent="0.25">
      <c r="K9868" s="1"/>
      <c r="L9868" s="1"/>
      <c r="M9868" s="1"/>
      <c r="N9868" s="1"/>
      <c r="O9868" s="2"/>
      <c r="P9868" s="1"/>
      <c r="Q9868" s="1"/>
      <c r="R9868" s="1"/>
      <c r="S9868" s="1"/>
      <c r="T9868" s="1"/>
      <c r="U9868" s="1"/>
      <c r="V9868" s="1"/>
      <c r="W9868" s="1"/>
      <c r="X9868" s="1"/>
      <c r="Y9868" s="1"/>
      <c r="Z9868" s="1"/>
      <c r="AA9868" s="1"/>
    </row>
    <row r="9869" spans="11:27" customFormat="1" ht="15" x14ac:dyDescent="0.25">
      <c r="K9869" s="1"/>
      <c r="L9869" s="1"/>
      <c r="M9869" s="1"/>
      <c r="N9869" s="1"/>
      <c r="O9869" s="2"/>
      <c r="P9869" s="1"/>
      <c r="Q9869" s="1"/>
      <c r="R9869" s="1"/>
      <c r="S9869" s="1"/>
      <c r="T9869" s="1"/>
      <c r="U9869" s="1"/>
      <c r="V9869" s="1"/>
      <c r="W9869" s="1"/>
      <c r="X9869" s="1"/>
      <c r="Y9869" s="1"/>
      <c r="Z9869" s="1"/>
      <c r="AA9869" s="1"/>
    </row>
    <row r="9870" spans="11:27" customFormat="1" ht="15" x14ac:dyDescent="0.25">
      <c r="K9870" s="1"/>
      <c r="L9870" s="1"/>
      <c r="M9870" s="1"/>
      <c r="N9870" s="1"/>
      <c r="O9870" s="2"/>
      <c r="P9870" s="1"/>
      <c r="Q9870" s="1"/>
      <c r="R9870" s="1"/>
      <c r="S9870" s="1"/>
      <c r="T9870" s="1"/>
      <c r="U9870" s="1"/>
      <c r="V9870" s="1"/>
      <c r="W9870" s="1"/>
      <c r="X9870" s="1"/>
      <c r="Y9870" s="1"/>
      <c r="Z9870" s="1"/>
      <c r="AA9870" s="1"/>
    </row>
    <row r="9871" spans="11:27" customFormat="1" ht="15" x14ac:dyDescent="0.25">
      <c r="K9871" s="1"/>
      <c r="L9871" s="1"/>
      <c r="M9871" s="1"/>
      <c r="N9871" s="1"/>
      <c r="O9871" s="2"/>
      <c r="P9871" s="1"/>
      <c r="Q9871" s="1"/>
      <c r="R9871" s="1"/>
      <c r="S9871" s="1"/>
      <c r="T9871" s="1"/>
      <c r="U9871" s="1"/>
      <c r="V9871" s="1"/>
      <c r="W9871" s="1"/>
      <c r="X9871" s="1"/>
      <c r="Y9871" s="1"/>
      <c r="Z9871" s="1"/>
      <c r="AA9871" s="1"/>
    </row>
    <row r="9872" spans="11:27" customFormat="1" ht="15" x14ac:dyDescent="0.25">
      <c r="K9872" s="1"/>
      <c r="L9872" s="1"/>
      <c r="M9872" s="1"/>
      <c r="N9872" s="1"/>
      <c r="O9872" s="2"/>
      <c r="P9872" s="1"/>
      <c r="Q9872" s="1"/>
      <c r="R9872" s="1"/>
      <c r="S9872" s="1"/>
      <c r="T9872" s="1"/>
      <c r="U9872" s="1"/>
      <c r="V9872" s="1"/>
      <c r="W9872" s="1"/>
      <c r="X9872" s="1"/>
      <c r="Y9872" s="1"/>
      <c r="Z9872" s="1"/>
      <c r="AA9872" s="1"/>
    </row>
    <row r="9873" spans="11:27" customFormat="1" ht="15" x14ac:dyDescent="0.25">
      <c r="K9873" s="1"/>
      <c r="L9873" s="1"/>
      <c r="M9873" s="1"/>
      <c r="N9873" s="1"/>
      <c r="O9873" s="2"/>
      <c r="P9873" s="1"/>
      <c r="Q9873" s="1"/>
      <c r="R9873" s="1"/>
      <c r="S9873" s="1"/>
      <c r="T9873" s="1"/>
      <c r="U9873" s="1"/>
      <c r="V9873" s="1"/>
      <c r="W9873" s="1"/>
      <c r="X9873" s="1"/>
      <c r="Y9873" s="1"/>
      <c r="Z9873" s="1"/>
      <c r="AA9873" s="1"/>
    </row>
    <row r="9874" spans="11:27" customFormat="1" ht="15" x14ac:dyDescent="0.25">
      <c r="K9874" s="1"/>
      <c r="L9874" s="1"/>
      <c r="M9874" s="1"/>
      <c r="N9874" s="1"/>
      <c r="O9874" s="2"/>
      <c r="P9874" s="1"/>
      <c r="Q9874" s="1"/>
      <c r="R9874" s="1"/>
      <c r="S9874" s="1"/>
      <c r="T9874" s="1"/>
      <c r="U9874" s="1"/>
      <c r="V9874" s="1"/>
      <c r="W9874" s="1"/>
      <c r="X9874" s="1"/>
      <c r="Y9874" s="1"/>
      <c r="Z9874" s="1"/>
      <c r="AA9874" s="1"/>
    </row>
    <row r="9875" spans="11:27" customFormat="1" ht="15" x14ac:dyDescent="0.25">
      <c r="K9875" s="1"/>
      <c r="L9875" s="1"/>
      <c r="M9875" s="1"/>
      <c r="N9875" s="1"/>
      <c r="O9875" s="2"/>
      <c r="P9875" s="1"/>
      <c r="Q9875" s="1"/>
      <c r="R9875" s="1"/>
      <c r="S9875" s="1"/>
      <c r="T9875" s="1"/>
      <c r="U9875" s="1"/>
      <c r="V9875" s="1"/>
      <c r="W9875" s="1"/>
      <c r="X9875" s="1"/>
      <c r="Y9875" s="1"/>
      <c r="Z9875" s="1"/>
      <c r="AA9875" s="1"/>
    </row>
    <row r="9876" spans="11:27" customFormat="1" ht="15" x14ac:dyDescent="0.25">
      <c r="K9876" s="1"/>
      <c r="L9876" s="1"/>
      <c r="M9876" s="1"/>
      <c r="N9876" s="1"/>
      <c r="O9876" s="2"/>
      <c r="P9876" s="1"/>
      <c r="Q9876" s="1"/>
      <c r="R9876" s="1"/>
      <c r="S9876" s="1"/>
      <c r="T9876" s="1"/>
      <c r="U9876" s="1"/>
      <c r="V9876" s="1"/>
      <c r="W9876" s="1"/>
      <c r="X9876" s="1"/>
      <c r="Y9876" s="1"/>
      <c r="Z9876" s="1"/>
      <c r="AA9876" s="1"/>
    </row>
    <row r="9877" spans="11:27" customFormat="1" ht="15" x14ac:dyDescent="0.25">
      <c r="K9877" s="1"/>
      <c r="L9877" s="1"/>
      <c r="M9877" s="1"/>
      <c r="N9877" s="1"/>
      <c r="O9877" s="2"/>
      <c r="P9877" s="1"/>
      <c r="Q9877" s="1"/>
      <c r="R9877" s="1"/>
      <c r="S9877" s="1"/>
      <c r="T9877" s="1"/>
      <c r="U9877" s="1"/>
      <c r="V9877" s="1"/>
      <c r="W9877" s="1"/>
      <c r="X9877" s="1"/>
      <c r="Y9877" s="1"/>
      <c r="Z9877" s="1"/>
      <c r="AA9877" s="1"/>
    </row>
    <row r="9878" spans="11:27" customFormat="1" ht="15" x14ac:dyDescent="0.25">
      <c r="K9878" s="1"/>
      <c r="L9878" s="1"/>
      <c r="M9878" s="1"/>
      <c r="N9878" s="1"/>
      <c r="O9878" s="2"/>
      <c r="P9878" s="1"/>
      <c r="Q9878" s="1"/>
      <c r="R9878" s="1"/>
      <c r="S9878" s="1"/>
      <c r="T9878" s="1"/>
      <c r="U9878" s="1"/>
      <c r="V9878" s="1"/>
      <c r="W9878" s="1"/>
      <c r="X9878" s="1"/>
      <c r="Y9878" s="1"/>
      <c r="Z9878" s="1"/>
      <c r="AA9878" s="1"/>
    </row>
    <row r="9879" spans="11:27" customFormat="1" ht="15" x14ac:dyDescent="0.25">
      <c r="K9879" s="1"/>
      <c r="L9879" s="1"/>
      <c r="M9879" s="1"/>
      <c r="N9879" s="1"/>
      <c r="O9879" s="2"/>
      <c r="P9879" s="1"/>
      <c r="Q9879" s="1"/>
      <c r="R9879" s="1"/>
      <c r="S9879" s="1"/>
      <c r="T9879" s="1"/>
      <c r="U9879" s="1"/>
      <c r="V9879" s="1"/>
      <c r="W9879" s="1"/>
      <c r="X9879" s="1"/>
      <c r="Y9879" s="1"/>
      <c r="Z9879" s="1"/>
      <c r="AA9879" s="1"/>
    </row>
    <row r="9880" spans="11:27" customFormat="1" ht="15" x14ac:dyDescent="0.25">
      <c r="K9880" s="1"/>
      <c r="L9880" s="1"/>
      <c r="M9880" s="1"/>
      <c r="N9880" s="1"/>
      <c r="O9880" s="2"/>
      <c r="P9880" s="1"/>
      <c r="Q9880" s="1"/>
      <c r="R9880" s="1"/>
      <c r="S9880" s="1"/>
      <c r="T9880" s="1"/>
      <c r="U9880" s="1"/>
      <c r="V9880" s="1"/>
      <c r="W9880" s="1"/>
      <c r="X9880" s="1"/>
      <c r="Y9880" s="1"/>
      <c r="Z9880" s="1"/>
      <c r="AA9880" s="1"/>
    </row>
    <row r="9881" spans="11:27" customFormat="1" ht="15" x14ac:dyDescent="0.25">
      <c r="K9881" s="1"/>
      <c r="L9881" s="1"/>
      <c r="M9881" s="1"/>
      <c r="N9881" s="1"/>
      <c r="O9881" s="2"/>
      <c r="P9881" s="1"/>
      <c r="Q9881" s="1"/>
      <c r="R9881" s="1"/>
      <c r="S9881" s="1"/>
      <c r="T9881" s="1"/>
      <c r="U9881" s="1"/>
      <c r="V9881" s="1"/>
      <c r="W9881" s="1"/>
      <c r="X9881" s="1"/>
      <c r="Y9881" s="1"/>
      <c r="Z9881" s="1"/>
      <c r="AA9881" s="1"/>
    </row>
    <row r="9882" spans="11:27" customFormat="1" ht="15" x14ac:dyDescent="0.25">
      <c r="K9882" s="1"/>
      <c r="L9882" s="1"/>
      <c r="M9882" s="1"/>
      <c r="N9882" s="1"/>
      <c r="O9882" s="2"/>
      <c r="P9882" s="1"/>
      <c r="Q9882" s="1"/>
      <c r="R9882" s="1"/>
      <c r="S9882" s="1"/>
      <c r="T9882" s="1"/>
      <c r="U9882" s="1"/>
      <c r="V9882" s="1"/>
      <c r="W9882" s="1"/>
      <c r="X9882" s="1"/>
      <c r="Y9882" s="1"/>
      <c r="Z9882" s="1"/>
      <c r="AA9882" s="1"/>
    </row>
    <row r="9883" spans="11:27" customFormat="1" ht="15" x14ac:dyDescent="0.25">
      <c r="K9883" s="1"/>
      <c r="L9883" s="1"/>
      <c r="M9883" s="1"/>
      <c r="N9883" s="1"/>
      <c r="O9883" s="2"/>
      <c r="P9883" s="1"/>
      <c r="Q9883" s="1"/>
      <c r="R9883" s="1"/>
      <c r="S9883" s="1"/>
      <c r="T9883" s="1"/>
      <c r="U9883" s="1"/>
      <c r="V9883" s="1"/>
      <c r="W9883" s="1"/>
      <c r="X9883" s="1"/>
      <c r="Y9883" s="1"/>
      <c r="Z9883" s="1"/>
      <c r="AA9883" s="1"/>
    </row>
    <row r="9884" spans="11:27" customFormat="1" ht="15" x14ac:dyDescent="0.25">
      <c r="K9884" s="1"/>
      <c r="L9884" s="1"/>
      <c r="M9884" s="1"/>
      <c r="N9884" s="1"/>
      <c r="O9884" s="2"/>
      <c r="P9884" s="1"/>
      <c r="Q9884" s="1"/>
      <c r="R9884" s="1"/>
      <c r="S9884" s="1"/>
      <c r="T9884" s="1"/>
      <c r="U9884" s="1"/>
      <c r="V9884" s="1"/>
      <c r="W9884" s="1"/>
      <c r="X9884" s="1"/>
      <c r="Y9884" s="1"/>
      <c r="Z9884" s="1"/>
      <c r="AA9884" s="1"/>
    </row>
    <row r="9885" spans="11:27" customFormat="1" ht="15" x14ac:dyDescent="0.25">
      <c r="K9885" s="1"/>
      <c r="L9885" s="1"/>
      <c r="M9885" s="1"/>
      <c r="N9885" s="1"/>
      <c r="O9885" s="2"/>
      <c r="P9885" s="1"/>
      <c r="Q9885" s="1"/>
      <c r="R9885" s="1"/>
      <c r="S9885" s="1"/>
      <c r="T9885" s="1"/>
      <c r="U9885" s="1"/>
      <c r="V9885" s="1"/>
      <c r="W9885" s="1"/>
      <c r="X9885" s="1"/>
      <c r="Y9885" s="1"/>
      <c r="Z9885" s="1"/>
      <c r="AA9885" s="1"/>
    </row>
    <row r="9886" spans="11:27" customFormat="1" ht="15" x14ac:dyDescent="0.25">
      <c r="K9886" s="1"/>
      <c r="L9886" s="1"/>
      <c r="M9886" s="1"/>
      <c r="N9886" s="1"/>
      <c r="O9886" s="2"/>
      <c r="P9886" s="1"/>
      <c r="Q9886" s="1"/>
      <c r="R9886" s="1"/>
      <c r="S9886" s="1"/>
      <c r="T9886" s="1"/>
      <c r="U9886" s="1"/>
      <c r="V9886" s="1"/>
      <c r="W9886" s="1"/>
      <c r="X9886" s="1"/>
      <c r="Y9886" s="1"/>
      <c r="Z9886" s="1"/>
      <c r="AA9886" s="1"/>
    </row>
    <row r="9887" spans="11:27" customFormat="1" ht="15" x14ac:dyDescent="0.25">
      <c r="K9887" s="1"/>
      <c r="L9887" s="1"/>
      <c r="M9887" s="1"/>
      <c r="N9887" s="1"/>
      <c r="O9887" s="2"/>
      <c r="P9887" s="1"/>
      <c r="Q9887" s="1"/>
      <c r="R9887" s="1"/>
      <c r="S9887" s="1"/>
      <c r="T9887" s="1"/>
      <c r="U9887" s="1"/>
      <c r="V9887" s="1"/>
      <c r="W9887" s="1"/>
      <c r="X9887" s="1"/>
      <c r="Y9887" s="1"/>
      <c r="Z9887" s="1"/>
      <c r="AA9887" s="1"/>
    </row>
    <row r="9888" spans="11:27" customFormat="1" ht="15" x14ac:dyDescent="0.25">
      <c r="K9888" s="1"/>
      <c r="L9888" s="1"/>
      <c r="M9888" s="1"/>
      <c r="N9888" s="1"/>
      <c r="O9888" s="2"/>
      <c r="P9888" s="1"/>
      <c r="Q9888" s="1"/>
      <c r="R9888" s="1"/>
      <c r="S9888" s="1"/>
      <c r="T9888" s="1"/>
      <c r="U9888" s="1"/>
      <c r="V9888" s="1"/>
      <c r="W9888" s="1"/>
      <c r="X9888" s="1"/>
      <c r="Y9888" s="1"/>
      <c r="Z9888" s="1"/>
      <c r="AA9888" s="1"/>
    </row>
    <row r="9889" spans="11:27" customFormat="1" ht="15" x14ac:dyDescent="0.25">
      <c r="K9889" s="1"/>
      <c r="L9889" s="1"/>
      <c r="M9889" s="1"/>
      <c r="N9889" s="1"/>
      <c r="O9889" s="2"/>
      <c r="P9889" s="1"/>
      <c r="Q9889" s="1"/>
      <c r="R9889" s="1"/>
      <c r="S9889" s="1"/>
      <c r="T9889" s="1"/>
      <c r="U9889" s="1"/>
      <c r="V9889" s="1"/>
      <c r="W9889" s="1"/>
      <c r="X9889" s="1"/>
      <c r="Y9889" s="1"/>
      <c r="Z9889" s="1"/>
      <c r="AA9889" s="1"/>
    </row>
    <row r="9890" spans="11:27" customFormat="1" ht="15" x14ac:dyDescent="0.25">
      <c r="K9890" s="1"/>
      <c r="L9890" s="1"/>
      <c r="M9890" s="1"/>
      <c r="N9890" s="1"/>
      <c r="O9890" s="2"/>
      <c r="P9890" s="1"/>
      <c r="Q9890" s="1"/>
      <c r="R9890" s="1"/>
      <c r="S9890" s="1"/>
      <c r="T9890" s="1"/>
      <c r="U9890" s="1"/>
      <c r="V9890" s="1"/>
      <c r="W9890" s="1"/>
      <c r="X9890" s="1"/>
      <c r="Y9890" s="1"/>
      <c r="Z9890" s="1"/>
      <c r="AA9890" s="1"/>
    </row>
    <row r="9891" spans="11:27" customFormat="1" ht="15" x14ac:dyDescent="0.25">
      <c r="K9891" s="1"/>
      <c r="L9891" s="1"/>
      <c r="M9891" s="1"/>
      <c r="N9891" s="1"/>
      <c r="O9891" s="2"/>
      <c r="P9891" s="1"/>
      <c r="Q9891" s="1"/>
      <c r="R9891" s="1"/>
      <c r="S9891" s="1"/>
      <c r="T9891" s="1"/>
      <c r="U9891" s="1"/>
      <c r="V9891" s="1"/>
      <c r="W9891" s="1"/>
      <c r="X9891" s="1"/>
      <c r="Y9891" s="1"/>
      <c r="Z9891" s="1"/>
      <c r="AA9891" s="1"/>
    </row>
    <row r="9892" spans="11:27" customFormat="1" ht="15" x14ac:dyDescent="0.25">
      <c r="K9892" s="1"/>
      <c r="L9892" s="1"/>
      <c r="M9892" s="1"/>
      <c r="N9892" s="1"/>
      <c r="O9892" s="2"/>
      <c r="P9892" s="1"/>
      <c r="Q9892" s="1"/>
      <c r="R9892" s="1"/>
      <c r="S9892" s="1"/>
      <c r="T9892" s="1"/>
      <c r="U9892" s="1"/>
      <c r="V9892" s="1"/>
      <c r="W9892" s="1"/>
      <c r="X9892" s="1"/>
      <c r="Y9892" s="1"/>
      <c r="Z9892" s="1"/>
      <c r="AA9892" s="1"/>
    </row>
    <row r="9893" spans="11:27" customFormat="1" ht="15" x14ac:dyDescent="0.25">
      <c r="K9893" s="1"/>
      <c r="L9893" s="1"/>
      <c r="M9893" s="1"/>
      <c r="N9893" s="1"/>
      <c r="O9893" s="2"/>
      <c r="P9893" s="1"/>
      <c r="Q9893" s="1"/>
      <c r="R9893" s="1"/>
      <c r="S9893" s="1"/>
      <c r="T9893" s="1"/>
      <c r="U9893" s="1"/>
      <c r="V9893" s="1"/>
      <c r="W9893" s="1"/>
      <c r="X9893" s="1"/>
      <c r="Y9893" s="1"/>
      <c r="Z9893" s="1"/>
      <c r="AA9893" s="1"/>
    </row>
    <row r="9894" spans="11:27" customFormat="1" ht="15" x14ac:dyDescent="0.25">
      <c r="K9894" s="1"/>
      <c r="L9894" s="1"/>
      <c r="M9894" s="1"/>
      <c r="N9894" s="1"/>
      <c r="O9894" s="2"/>
      <c r="P9894" s="1"/>
      <c r="Q9894" s="1"/>
      <c r="R9894" s="1"/>
      <c r="S9894" s="1"/>
      <c r="T9894" s="1"/>
      <c r="U9894" s="1"/>
      <c r="V9894" s="1"/>
      <c r="W9894" s="1"/>
      <c r="X9894" s="1"/>
      <c r="Y9894" s="1"/>
      <c r="Z9894" s="1"/>
      <c r="AA9894" s="1"/>
    </row>
    <row r="9895" spans="11:27" customFormat="1" ht="15" x14ac:dyDescent="0.25">
      <c r="K9895" s="1"/>
      <c r="L9895" s="1"/>
      <c r="M9895" s="1"/>
      <c r="N9895" s="1"/>
      <c r="O9895" s="2"/>
      <c r="P9895" s="1"/>
      <c r="Q9895" s="1"/>
      <c r="R9895" s="1"/>
      <c r="S9895" s="1"/>
      <c r="T9895" s="1"/>
      <c r="U9895" s="1"/>
      <c r="V9895" s="1"/>
      <c r="W9895" s="1"/>
      <c r="X9895" s="1"/>
      <c r="Y9895" s="1"/>
      <c r="Z9895" s="1"/>
      <c r="AA9895" s="1"/>
    </row>
    <row r="9896" spans="11:27" customFormat="1" ht="15" x14ac:dyDescent="0.25">
      <c r="K9896" s="1"/>
      <c r="L9896" s="1"/>
      <c r="M9896" s="1"/>
      <c r="N9896" s="1"/>
      <c r="O9896" s="2"/>
      <c r="P9896" s="1"/>
      <c r="Q9896" s="1"/>
      <c r="R9896" s="1"/>
      <c r="S9896" s="1"/>
      <c r="T9896" s="1"/>
      <c r="U9896" s="1"/>
      <c r="V9896" s="1"/>
      <c r="W9896" s="1"/>
      <c r="X9896" s="1"/>
      <c r="Y9896" s="1"/>
      <c r="Z9896" s="1"/>
      <c r="AA9896" s="1"/>
    </row>
    <row r="9897" spans="11:27" customFormat="1" ht="15" x14ac:dyDescent="0.25">
      <c r="K9897" s="1"/>
      <c r="L9897" s="1"/>
      <c r="M9897" s="1"/>
      <c r="N9897" s="1"/>
      <c r="O9897" s="2"/>
      <c r="P9897" s="1"/>
      <c r="Q9897" s="1"/>
      <c r="R9897" s="1"/>
      <c r="S9897" s="1"/>
      <c r="T9897" s="1"/>
      <c r="U9897" s="1"/>
      <c r="V9897" s="1"/>
      <c r="W9897" s="1"/>
      <c r="X9897" s="1"/>
      <c r="Y9897" s="1"/>
      <c r="Z9897" s="1"/>
      <c r="AA9897" s="1"/>
    </row>
    <row r="9898" spans="11:27" customFormat="1" ht="15" x14ac:dyDescent="0.25">
      <c r="K9898" s="1"/>
      <c r="L9898" s="1"/>
      <c r="M9898" s="1"/>
      <c r="N9898" s="1"/>
      <c r="O9898" s="2"/>
      <c r="P9898" s="1"/>
      <c r="Q9898" s="1"/>
      <c r="R9898" s="1"/>
      <c r="S9898" s="1"/>
      <c r="T9898" s="1"/>
      <c r="U9898" s="1"/>
      <c r="V9898" s="1"/>
      <c r="W9898" s="1"/>
      <c r="X9898" s="1"/>
      <c r="Y9898" s="1"/>
      <c r="Z9898" s="1"/>
      <c r="AA9898" s="1"/>
    </row>
    <row r="9899" spans="11:27" customFormat="1" ht="15" x14ac:dyDescent="0.25">
      <c r="K9899" s="1"/>
      <c r="L9899" s="1"/>
      <c r="M9899" s="1"/>
      <c r="N9899" s="1"/>
      <c r="O9899" s="2"/>
      <c r="P9899" s="1"/>
      <c r="Q9899" s="1"/>
      <c r="R9899" s="1"/>
      <c r="S9899" s="1"/>
      <c r="T9899" s="1"/>
      <c r="U9899" s="1"/>
      <c r="V9899" s="1"/>
      <c r="W9899" s="1"/>
      <c r="X9899" s="1"/>
      <c r="Y9899" s="1"/>
      <c r="Z9899" s="1"/>
      <c r="AA9899" s="1"/>
    </row>
    <row r="9900" spans="11:27" customFormat="1" ht="15" x14ac:dyDescent="0.25">
      <c r="K9900" s="1"/>
      <c r="L9900" s="1"/>
      <c r="M9900" s="1"/>
      <c r="N9900" s="1"/>
      <c r="O9900" s="2"/>
      <c r="P9900" s="1"/>
      <c r="Q9900" s="1"/>
      <c r="R9900" s="1"/>
      <c r="S9900" s="1"/>
      <c r="T9900" s="1"/>
      <c r="U9900" s="1"/>
      <c r="V9900" s="1"/>
      <c r="W9900" s="1"/>
      <c r="X9900" s="1"/>
      <c r="Y9900" s="1"/>
      <c r="Z9900" s="1"/>
      <c r="AA9900" s="1"/>
    </row>
    <row r="9901" spans="11:27" customFormat="1" ht="15" x14ac:dyDescent="0.25">
      <c r="K9901" s="1"/>
      <c r="L9901" s="1"/>
      <c r="M9901" s="1"/>
      <c r="N9901" s="1"/>
      <c r="O9901" s="2"/>
      <c r="P9901" s="1"/>
      <c r="Q9901" s="1"/>
      <c r="R9901" s="1"/>
      <c r="S9901" s="1"/>
      <c r="T9901" s="1"/>
      <c r="U9901" s="1"/>
      <c r="V9901" s="1"/>
      <c r="W9901" s="1"/>
      <c r="X9901" s="1"/>
      <c r="Y9901" s="1"/>
      <c r="Z9901" s="1"/>
      <c r="AA9901" s="1"/>
    </row>
    <row r="9902" spans="11:27" customFormat="1" ht="15" x14ac:dyDescent="0.25">
      <c r="K9902" s="1"/>
      <c r="L9902" s="1"/>
      <c r="M9902" s="1"/>
      <c r="N9902" s="1"/>
      <c r="O9902" s="2"/>
      <c r="P9902" s="1"/>
      <c r="Q9902" s="1"/>
      <c r="R9902" s="1"/>
      <c r="S9902" s="1"/>
      <c r="T9902" s="1"/>
      <c r="U9902" s="1"/>
      <c r="V9902" s="1"/>
      <c r="W9902" s="1"/>
      <c r="X9902" s="1"/>
      <c r="Y9902" s="1"/>
      <c r="Z9902" s="1"/>
      <c r="AA9902" s="1"/>
    </row>
    <row r="9903" spans="11:27" customFormat="1" ht="15" x14ac:dyDescent="0.25">
      <c r="K9903" s="1"/>
      <c r="L9903" s="1"/>
      <c r="M9903" s="1"/>
      <c r="N9903" s="1"/>
      <c r="O9903" s="2"/>
      <c r="P9903" s="1"/>
      <c r="Q9903" s="1"/>
      <c r="R9903" s="1"/>
      <c r="S9903" s="1"/>
      <c r="T9903" s="1"/>
      <c r="U9903" s="1"/>
      <c r="V9903" s="1"/>
      <c r="W9903" s="1"/>
      <c r="X9903" s="1"/>
      <c r="Y9903" s="1"/>
      <c r="Z9903" s="1"/>
      <c r="AA9903" s="1"/>
    </row>
    <row r="9904" spans="11:27" customFormat="1" ht="15" x14ac:dyDescent="0.25">
      <c r="K9904" s="1"/>
      <c r="L9904" s="1"/>
      <c r="M9904" s="1"/>
      <c r="N9904" s="1"/>
      <c r="O9904" s="2"/>
      <c r="P9904" s="1"/>
      <c r="Q9904" s="1"/>
      <c r="R9904" s="1"/>
      <c r="S9904" s="1"/>
      <c r="T9904" s="1"/>
      <c r="U9904" s="1"/>
      <c r="V9904" s="1"/>
      <c r="W9904" s="1"/>
      <c r="X9904" s="1"/>
      <c r="Y9904" s="1"/>
      <c r="Z9904" s="1"/>
      <c r="AA9904" s="1"/>
    </row>
    <row r="9905" spans="11:27" customFormat="1" ht="15" x14ac:dyDescent="0.25">
      <c r="K9905" s="1"/>
      <c r="L9905" s="1"/>
      <c r="M9905" s="1"/>
      <c r="N9905" s="1"/>
      <c r="O9905" s="2"/>
      <c r="P9905" s="1"/>
      <c r="Q9905" s="1"/>
      <c r="R9905" s="1"/>
      <c r="S9905" s="1"/>
      <c r="T9905" s="1"/>
      <c r="U9905" s="1"/>
      <c r="V9905" s="1"/>
      <c r="W9905" s="1"/>
      <c r="X9905" s="1"/>
      <c r="Y9905" s="1"/>
      <c r="Z9905" s="1"/>
      <c r="AA9905" s="1"/>
    </row>
    <row r="9906" spans="11:27" customFormat="1" ht="15" x14ac:dyDescent="0.25">
      <c r="K9906" s="1"/>
      <c r="L9906" s="1"/>
      <c r="M9906" s="1"/>
      <c r="N9906" s="1"/>
      <c r="O9906" s="2"/>
      <c r="P9906" s="1"/>
      <c r="Q9906" s="1"/>
      <c r="R9906" s="1"/>
      <c r="S9906" s="1"/>
      <c r="T9906" s="1"/>
      <c r="U9906" s="1"/>
      <c r="V9906" s="1"/>
      <c r="W9906" s="1"/>
      <c r="X9906" s="1"/>
      <c r="Y9906" s="1"/>
      <c r="Z9906" s="1"/>
      <c r="AA9906" s="1"/>
    </row>
    <row r="9907" spans="11:27" customFormat="1" ht="15" x14ac:dyDescent="0.25">
      <c r="K9907" s="1"/>
      <c r="L9907" s="1"/>
      <c r="M9907" s="1"/>
      <c r="N9907" s="1"/>
      <c r="O9907" s="2"/>
      <c r="P9907" s="1"/>
      <c r="Q9907" s="1"/>
      <c r="R9907" s="1"/>
      <c r="S9907" s="1"/>
      <c r="T9907" s="1"/>
      <c r="U9907" s="1"/>
      <c r="V9907" s="1"/>
      <c r="W9907" s="1"/>
      <c r="X9907" s="1"/>
      <c r="Y9907" s="1"/>
      <c r="Z9907" s="1"/>
      <c r="AA9907" s="1"/>
    </row>
    <row r="9908" spans="11:27" customFormat="1" ht="15" x14ac:dyDescent="0.25">
      <c r="K9908" s="1"/>
      <c r="L9908" s="1"/>
      <c r="M9908" s="1"/>
      <c r="N9908" s="1"/>
      <c r="O9908" s="2"/>
      <c r="P9908" s="1"/>
      <c r="Q9908" s="1"/>
      <c r="R9908" s="1"/>
      <c r="S9908" s="1"/>
      <c r="T9908" s="1"/>
      <c r="U9908" s="1"/>
      <c r="V9908" s="1"/>
      <c r="W9908" s="1"/>
      <c r="X9908" s="1"/>
      <c r="Y9908" s="1"/>
      <c r="Z9908" s="1"/>
      <c r="AA9908" s="1"/>
    </row>
    <row r="9909" spans="11:27" customFormat="1" ht="15" x14ac:dyDescent="0.25">
      <c r="K9909" s="1"/>
      <c r="L9909" s="1"/>
      <c r="M9909" s="1"/>
      <c r="N9909" s="1"/>
      <c r="O9909" s="2"/>
      <c r="P9909" s="1"/>
      <c r="Q9909" s="1"/>
      <c r="R9909" s="1"/>
      <c r="S9909" s="1"/>
      <c r="T9909" s="1"/>
      <c r="U9909" s="1"/>
      <c r="V9909" s="1"/>
      <c r="W9909" s="1"/>
      <c r="X9909" s="1"/>
      <c r="Y9909" s="1"/>
      <c r="Z9909" s="1"/>
      <c r="AA9909" s="1"/>
    </row>
    <row r="9910" spans="11:27" customFormat="1" ht="15" x14ac:dyDescent="0.25">
      <c r="K9910" s="1"/>
      <c r="L9910" s="1"/>
      <c r="M9910" s="1"/>
      <c r="N9910" s="1"/>
      <c r="O9910" s="2"/>
      <c r="P9910" s="1"/>
      <c r="Q9910" s="1"/>
      <c r="R9910" s="1"/>
      <c r="S9910" s="1"/>
      <c r="T9910" s="1"/>
      <c r="U9910" s="1"/>
      <c r="V9910" s="1"/>
      <c r="W9910" s="1"/>
      <c r="X9910" s="1"/>
      <c r="Y9910" s="1"/>
      <c r="Z9910" s="1"/>
      <c r="AA9910" s="1"/>
    </row>
    <row r="9911" spans="11:27" customFormat="1" ht="15" x14ac:dyDescent="0.25">
      <c r="K9911" s="1"/>
      <c r="L9911" s="1"/>
      <c r="M9911" s="1"/>
      <c r="N9911" s="1"/>
      <c r="O9911" s="2"/>
      <c r="P9911" s="1"/>
      <c r="Q9911" s="1"/>
      <c r="R9911" s="1"/>
      <c r="S9911" s="1"/>
      <c r="T9911" s="1"/>
      <c r="U9911" s="1"/>
      <c r="V9911" s="1"/>
      <c r="W9911" s="1"/>
      <c r="X9911" s="1"/>
      <c r="Y9911" s="1"/>
      <c r="Z9911" s="1"/>
      <c r="AA9911" s="1"/>
    </row>
    <row r="9912" spans="11:27" customFormat="1" ht="15" x14ac:dyDescent="0.25">
      <c r="K9912" s="1"/>
      <c r="L9912" s="1"/>
      <c r="M9912" s="1"/>
      <c r="N9912" s="1"/>
      <c r="O9912" s="2"/>
      <c r="P9912" s="1"/>
      <c r="Q9912" s="1"/>
      <c r="R9912" s="1"/>
      <c r="S9912" s="1"/>
      <c r="T9912" s="1"/>
      <c r="U9912" s="1"/>
      <c r="V9912" s="1"/>
      <c r="W9912" s="1"/>
      <c r="X9912" s="1"/>
      <c r="Y9912" s="1"/>
      <c r="Z9912" s="1"/>
      <c r="AA9912" s="1"/>
    </row>
    <row r="9913" spans="11:27" customFormat="1" ht="15" x14ac:dyDescent="0.25">
      <c r="K9913" s="1"/>
      <c r="L9913" s="1"/>
      <c r="M9913" s="1"/>
      <c r="N9913" s="1"/>
      <c r="O9913" s="2"/>
      <c r="P9913" s="1"/>
      <c r="Q9913" s="1"/>
      <c r="R9913" s="1"/>
      <c r="S9913" s="1"/>
      <c r="T9913" s="1"/>
      <c r="U9913" s="1"/>
      <c r="V9913" s="1"/>
      <c r="W9913" s="1"/>
      <c r="X9913" s="1"/>
      <c r="Y9913" s="1"/>
      <c r="Z9913" s="1"/>
      <c r="AA9913" s="1"/>
    </row>
    <row r="9914" spans="11:27" customFormat="1" ht="15" x14ac:dyDescent="0.25">
      <c r="K9914" s="1"/>
      <c r="L9914" s="1"/>
      <c r="M9914" s="1"/>
      <c r="N9914" s="1"/>
      <c r="O9914" s="2"/>
      <c r="P9914" s="1"/>
      <c r="Q9914" s="1"/>
      <c r="R9914" s="1"/>
      <c r="S9914" s="1"/>
      <c r="T9914" s="1"/>
      <c r="U9914" s="1"/>
      <c r="V9914" s="1"/>
      <c r="W9914" s="1"/>
      <c r="X9914" s="1"/>
      <c r="Y9914" s="1"/>
      <c r="Z9914" s="1"/>
      <c r="AA9914" s="1"/>
    </row>
    <row r="9915" spans="11:27" customFormat="1" ht="15" x14ac:dyDescent="0.25">
      <c r="K9915" s="1"/>
      <c r="L9915" s="1"/>
      <c r="M9915" s="1"/>
      <c r="N9915" s="1"/>
      <c r="O9915" s="2"/>
      <c r="P9915" s="1"/>
      <c r="Q9915" s="1"/>
      <c r="R9915" s="1"/>
      <c r="S9915" s="1"/>
      <c r="T9915" s="1"/>
      <c r="U9915" s="1"/>
      <c r="V9915" s="1"/>
      <c r="W9915" s="1"/>
      <c r="X9915" s="1"/>
      <c r="Y9915" s="1"/>
      <c r="Z9915" s="1"/>
      <c r="AA9915" s="1"/>
    </row>
    <row r="9916" spans="11:27" customFormat="1" ht="15" x14ac:dyDescent="0.25">
      <c r="K9916" s="1"/>
      <c r="L9916" s="1"/>
      <c r="M9916" s="1"/>
      <c r="N9916" s="1"/>
      <c r="O9916" s="2"/>
      <c r="P9916" s="1"/>
      <c r="Q9916" s="1"/>
      <c r="R9916" s="1"/>
      <c r="S9916" s="1"/>
      <c r="T9916" s="1"/>
      <c r="U9916" s="1"/>
      <c r="V9916" s="1"/>
      <c r="W9916" s="1"/>
      <c r="X9916" s="1"/>
      <c r="Y9916" s="1"/>
      <c r="Z9916" s="1"/>
      <c r="AA9916" s="1"/>
    </row>
    <row r="9917" spans="11:27" customFormat="1" ht="15" x14ac:dyDescent="0.25">
      <c r="K9917" s="1"/>
      <c r="L9917" s="1"/>
      <c r="M9917" s="1"/>
      <c r="N9917" s="1"/>
      <c r="O9917" s="2"/>
      <c r="P9917" s="1"/>
      <c r="Q9917" s="1"/>
      <c r="R9917" s="1"/>
      <c r="S9917" s="1"/>
      <c r="T9917" s="1"/>
      <c r="U9917" s="1"/>
      <c r="V9917" s="1"/>
      <c r="W9917" s="1"/>
      <c r="X9917" s="1"/>
      <c r="Y9917" s="1"/>
      <c r="Z9917" s="1"/>
      <c r="AA9917" s="1"/>
    </row>
    <row r="9918" spans="11:27" customFormat="1" ht="15" x14ac:dyDescent="0.25">
      <c r="K9918" s="1"/>
      <c r="L9918" s="1"/>
      <c r="M9918" s="1"/>
      <c r="N9918" s="1"/>
      <c r="O9918" s="2"/>
      <c r="P9918" s="1"/>
      <c r="Q9918" s="1"/>
      <c r="R9918" s="1"/>
      <c r="S9918" s="1"/>
      <c r="T9918" s="1"/>
      <c r="U9918" s="1"/>
      <c r="V9918" s="1"/>
      <c r="W9918" s="1"/>
      <c r="X9918" s="1"/>
      <c r="Y9918" s="1"/>
      <c r="Z9918" s="1"/>
      <c r="AA9918" s="1"/>
    </row>
    <row r="9919" spans="11:27" customFormat="1" ht="15" x14ac:dyDescent="0.25">
      <c r="K9919" s="1"/>
      <c r="L9919" s="1"/>
      <c r="M9919" s="1"/>
      <c r="N9919" s="1"/>
      <c r="O9919" s="2"/>
      <c r="P9919" s="1"/>
      <c r="Q9919" s="1"/>
      <c r="R9919" s="1"/>
      <c r="S9919" s="1"/>
      <c r="T9919" s="1"/>
      <c r="U9919" s="1"/>
      <c r="V9919" s="1"/>
      <c r="W9919" s="1"/>
      <c r="X9919" s="1"/>
      <c r="Y9919" s="1"/>
      <c r="Z9919" s="1"/>
      <c r="AA9919" s="1"/>
    </row>
    <row r="9920" spans="11:27" customFormat="1" ht="15" x14ac:dyDescent="0.25">
      <c r="K9920" s="1"/>
      <c r="L9920" s="1"/>
      <c r="M9920" s="1"/>
      <c r="N9920" s="1"/>
      <c r="O9920" s="2"/>
      <c r="P9920" s="1"/>
      <c r="Q9920" s="1"/>
      <c r="R9920" s="1"/>
      <c r="S9920" s="1"/>
      <c r="T9920" s="1"/>
      <c r="U9920" s="1"/>
      <c r="V9920" s="1"/>
      <c r="W9920" s="1"/>
      <c r="X9920" s="1"/>
      <c r="Y9920" s="1"/>
      <c r="Z9920" s="1"/>
      <c r="AA9920" s="1"/>
    </row>
    <row r="9921" spans="11:27" customFormat="1" ht="15" x14ac:dyDescent="0.25">
      <c r="K9921" s="1"/>
      <c r="L9921" s="1"/>
      <c r="M9921" s="1"/>
      <c r="N9921" s="1"/>
      <c r="O9921" s="2"/>
      <c r="P9921" s="1"/>
      <c r="Q9921" s="1"/>
      <c r="R9921" s="1"/>
      <c r="S9921" s="1"/>
      <c r="T9921" s="1"/>
      <c r="U9921" s="1"/>
      <c r="V9921" s="1"/>
      <c r="W9921" s="1"/>
      <c r="X9921" s="1"/>
      <c r="Y9921" s="1"/>
      <c r="Z9921" s="1"/>
      <c r="AA9921" s="1"/>
    </row>
    <row r="9922" spans="11:27" customFormat="1" ht="15" x14ac:dyDescent="0.25">
      <c r="K9922" s="1"/>
      <c r="L9922" s="1"/>
      <c r="M9922" s="1"/>
      <c r="N9922" s="1"/>
      <c r="O9922" s="2"/>
      <c r="P9922" s="1"/>
      <c r="Q9922" s="1"/>
      <c r="R9922" s="1"/>
      <c r="S9922" s="1"/>
      <c r="T9922" s="1"/>
      <c r="U9922" s="1"/>
      <c r="V9922" s="1"/>
      <c r="W9922" s="1"/>
      <c r="X9922" s="1"/>
      <c r="Y9922" s="1"/>
      <c r="Z9922" s="1"/>
      <c r="AA9922" s="1"/>
    </row>
    <row r="9923" spans="11:27" customFormat="1" ht="15" x14ac:dyDescent="0.25">
      <c r="K9923" s="1"/>
      <c r="L9923" s="1"/>
      <c r="M9923" s="1"/>
      <c r="N9923" s="1"/>
      <c r="O9923" s="2"/>
      <c r="P9923" s="1"/>
      <c r="Q9923" s="1"/>
      <c r="R9923" s="1"/>
      <c r="S9923" s="1"/>
      <c r="T9923" s="1"/>
      <c r="U9923" s="1"/>
      <c r="V9923" s="1"/>
      <c r="W9923" s="1"/>
      <c r="X9923" s="1"/>
      <c r="Y9923" s="1"/>
      <c r="Z9923" s="1"/>
      <c r="AA9923" s="1"/>
    </row>
    <row r="9924" spans="11:27" customFormat="1" ht="15" x14ac:dyDescent="0.25">
      <c r="K9924" s="1"/>
      <c r="L9924" s="1"/>
      <c r="M9924" s="1"/>
      <c r="N9924" s="1"/>
      <c r="O9924" s="2"/>
      <c r="P9924" s="1"/>
      <c r="Q9924" s="1"/>
      <c r="R9924" s="1"/>
      <c r="S9924" s="1"/>
      <c r="T9924" s="1"/>
      <c r="U9924" s="1"/>
      <c r="V9924" s="1"/>
      <c r="W9924" s="1"/>
      <c r="X9924" s="1"/>
      <c r="Y9924" s="1"/>
      <c r="Z9924" s="1"/>
      <c r="AA9924" s="1"/>
    </row>
    <row r="9925" spans="11:27" customFormat="1" ht="15" x14ac:dyDescent="0.25">
      <c r="K9925" s="1"/>
      <c r="L9925" s="1"/>
      <c r="M9925" s="1"/>
      <c r="N9925" s="1"/>
      <c r="O9925" s="2"/>
      <c r="P9925" s="1"/>
      <c r="Q9925" s="1"/>
      <c r="R9925" s="1"/>
      <c r="S9925" s="1"/>
      <c r="T9925" s="1"/>
      <c r="U9925" s="1"/>
      <c r="V9925" s="1"/>
      <c r="W9925" s="1"/>
      <c r="X9925" s="1"/>
      <c r="Y9925" s="1"/>
      <c r="Z9925" s="1"/>
      <c r="AA9925" s="1"/>
    </row>
    <row r="9926" spans="11:27" customFormat="1" ht="15" x14ac:dyDescent="0.25">
      <c r="K9926" s="1"/>
      <c r="L9926" s="1"/>
      <c r="M9926" s="1"/>
      <c r="N9926" s="1"/>
      <c r="O9926" s="2"/>
      <c r="P9926" s="1"/>
      <c r="Q9926" s="1"/>
      <c r="R9926" s="1"/>
      <c r="S9926" s="1"/>
      <c r="T9926" s="1"/>
      <c r="U9926" s="1"/>
      <c r="V9926" s="1"/>
      <c r="W9926" s="1"/>
      <c r="X9926" s="1"/>
      <c r="Y9926" s="1"/>
      <c r="Z9926" s="1"/>
      <c r="AA9926" s="1"/>
    </row>
    <row r="9927" spans="11:27" customFormat="1" ht="15" x14ac:dyDescent="0.25">
      <c r="K9927" s="1"/>
      <c r="L9927" s="1"/>
      <c r="M9927" s="1"/>
      <c r="N9927" s="1"/>
      <c r="O9927" s="2"/>
      <c r="P9927" s="1"/>
      <c r="Q9927" s="1"/>
      <c r="R9927" s="1"/>
      <c r="S9927" s="1"/>
      <c r="T9927" s="1"/>
      <c r="U9927" s="1"/>
      <c r="V9927" s="1"/>
      <c r="W9927" s="1"/>
      <c r="X9927" s="1"/>
      <c r="Y9927" s="1"/>
      <c r="Z9927" s="1"/>
      <c r="AA9927" s="1"/>
    </row>
    <row r="9928" spans="11:27" customFormat="1" ht="15" x14ac:dyDescent="0.25">
      <c r="K9928" s="1"/>
      <c r="L9928" s="1"/>
      <c r="M9928" s="1"/>
      <c r="N9928" s="1"/>
      <c r="O9928" s="2"/>
      <c r="P9928" s="1"/>
      <c r="Q9928" s="1"/>
      <c r="R9928" s="1"/>
      <c r="S9928" s="1"/>
      <c r="T9928" s="1"/>
      <c r="U9928" s="1"/>
      <c r="V9928" s="1"/>
      <c r="W9928" s="1"/>
      <c r="X9928" s="1"/>
      <c r="Y9928" s="1"/>
      <c r="Z9928" s="1"/>
      <c r="AA9928" s="1"/>
    </row>
    <row r="9929" spans="11:27" customFormat="1" ht="15" x14ac:dyDescent="0.25">
      <c r="K9929" s="1"/>
      <c r="L9929" s="1"/>
      <c r="M9929" s="1"/>
      <c r="N9929" s="1"/>
      <c r="O9929" s="2"/>
      <c r="P9929" s="1"/>
      <c r="Q9929" s="1"/>
      <c r="R9929" s="1"/>
      <c r="S9929" s="1"/>
      <c r="T9929" s="1"/>
      <c r="U9929" s="1"/>
      <c r="V9929" s="1"/>
      <c r="W9929" s="1"/>
      <c r="X9929" s="1"/>
      <c r="Y9929" s="1"/>
      <c r="Z9929" s="1"/>
      <c r="AA9929" s="1"/>
    </row>
    <row r="9930" spans="11:27" customFormat="1" ht="15" x14ac:dyDescent="0.25">
      <c r="K9930" s="1"/>
      <c r="L9930" s="1"/>
      <c r="M9930" s="1"/>
      <c r="N9930" s="1"/>
      <c r="O9930" s="2"/>
      <c r="P9930" s="1"/>
      <c r="Q9930" s="1"/>
      <c r="R9930" s="1"/>
      <c r="S9930" s="1"/>
      <c r="T9930" s="1"/>
      <c r="U9930" s="1"/>
      <c r="V9930" s="1"/>
      <c r="W9930" s="1"/>
      <c r="X9930" s="1"/>
      <c r="Y9930" s="1"/>
      <c r="Z9930" s="1"/>
      <c r="AA9930" s="1"/>
    </row>
    <row r="9931" spans="11:27" customFormat="1" ht="15" x14ac:dyDescent="0.25">
      <c r="K9931" s="1"/>
      <c r="L9931" s="1"/>
      <c r="M9931" s="1"/>
      <c r="N9931" s="1"/>
      <c r="O9931" s="2"/>
      <c r="P9931" s="1"/>
      <c r="Q9931" s="1"/>
      <c r="R9931" s="1"/>
      <c r="S9931" s="1"/>
      <c r="T9931" s="1"/>
      <c r="U9931" s="1"/>
      <c r="V9931" s="1"/>
      <c r="W9931" s="1"/>
      <c r="X9931" s="1"/>
      <c r="Y9931" s="1"/>
      <c r="Z9931" s="1"/>
      <c r="AA9931" s="1"/>
    </row>
    <row r="9932" spans="11:27" customFormat="1" ht="15" x14ac:dyDescent="0.25">
      <c r="K9932" s="1"/>
      <c r="L9932" s="1"/>
      <c r="M9932" s="1"/>
      <c r="N9932" s="1"/>
      <c r="O9932" s="2"/>
      <c r="P9932" s="1"/>
      <c r="Q9932" s="1"/>
      <c r="R9932" s="1"/>
      <c r="S9932" s="1"/>
      <c r="T9932" s="1"/>
      <c r="U9932" s="1"/>
      <c r="V9932" s="1"/>
      <c r="W9932" s="1"/>
      <c r="X9932" s="1"/>
      <c r="Y9932" s="1"/>
      <c r="Z9932" s="1"/>
      <c r="AA9932" s="1"/>
    </row>
    <row r="9933" spans="11:27" customFormat="1" ht="15" x14ac:dyDescent="0.25">
      <c r="K9933" s="1"/>
      <c r="L9933" s="1"/>
      <c r="M9933" s="1"/>
      <c r="N9933" s="1"/>
      <c r="O9933" s="2"/>
      <c r="P9933" s="1"/>
      <c r="Q9933" s="1"/>
      <c r="R9933" s="1"/>
      <c r="S9933" s="1"/>
      <c r="T9933" s="1"/>
      <c r="U9933" s="1"/>
      <c r="V9933" s="1"/>
      <c r="W9933" s="1"/>
      <c r="X9933" s="1"/>
      <c r="Y9933" s="1"/>
      <c r="Z9933" s="1"/>
      <c r="AA9933" s="1"/>
    </row>
    <row r="9934" spans="11:27" customFormat="1" ht="15" x14ac:dyDescent="0.25">
      <c r="K9934" s="1"/>
      <c r="L9934" s="1"/>
      <c r="M9934" s="1"/>
      <c r="N9934" s="1"/>
      <c r="O9934" s="2"/>
      <c r="P9934" s="1"/>
      <c r="Q9934" s="1"/>
      <c r="R9934" s="1"/>
      <c r="S9934" s="1"/>
      <c r="T9934" s="1"/>
      <c r="U9934" s="1"/>
      <c r="V9934" s="1"/>
      <c r="W9934" s="1"/>
      <c r="X9934" s="1"/>
      <c r="Y9934" s="1"/>
      <c r="Z9934" s="1"/>
      <c r="AA9934" s="1"/>
    </row>
    <row r="9935" spans="11:27" customFormat="1" ht="15" x14ac:dyDescent="0.25">
      <c r="K9935" s="1"/>
      <c r="L9935" s="1"/>
      <c r="M9935" s="1"/>
      <c r="N9935" s="1"/>
      <c r="O9935" s="2"/>
      <c r="P9935" s="1"/>
      <c r="Q9935" s="1"/>
      <c r="R9935" s="1"/>
      <c r="S9935" s="1"/>
      <c r="T9935" s="1"/>
      <c r="U9935" s="1"/>
      <c r="V9935" s="1"/>
      <c r="W9935" s="1"/>
      <c r="X9935" s="1"/>
      <c r="Y9935" s="1"/>
      <c r="Z9935" s="1"/>
      <c r="AA9935" s="1"/>
    </row>
    <row r="9936" spans="11:27" customFormat="1" ht="15" x14ac:dyDescent="0.25">
      <c r="K9936" s="1"/>
      <c r="L9936" s="1"/>
      <c r="M9936" s="1"/>
      <c r="N9936" s="1"/>
      <c r="O9936" s="2"/>
      <c r="P9936" s="1"/>
      <c r="Q9936" s="1"/>
      <c r="R9936" s="1"/>
      <c r="S9936" s="1"/>
      <c r="T9936" s="1"/>
      <c r="U9936" s="1"/>
      <c r="V9936" s="1"/>
      <c r="W9936" s="1"/>
      <c r="X9936" s="1"/>
      <c r="Y9936" s="1"/>
      <c r="Z9936" s="1"/>
      <c r="AA9936" s="1"/>
    </row>
    <row r="9937" spans="11:27" customFormat="1" ht="15" x14ac:dyDescent="0.25">
      <c r="K9937" s="1"/>
      <c r="L9937" s="1"/>
      <c r="M9937" s="1"/>
      <c r="N9937" s="1"/>
      <c r="O9937" s="2"/>
      <c r="P9937" s="1"/>
      <c r="Q9937" s="1"/>
      <c r="R9937" s="1"/>
      <c r="S9937" s="1"/>
      <c r="T9937" s="1"/>
      <c r="U9937" s="1"/>
      <c r="V9937" s="1"/>
      <c r="W9937" s="1"/>
      <c r="X9937" s="1"/>
      <c r="Y9937" s="1"/>
      <c r="Z9937" s="1"/>
      <c r="AA9937" s="1"/>
    </row>
    <row r="9938" spans="11:27" customFormat="1" ht="15" x14ac:dyDescent="0.25">
      <c r="K9938" s="1"/>
      <c r="L9938" s="1"/>
      <c r="M9938" s="1"/>
      <c r="N9938" s="1"/>
      <c r="O9938" s="2"/>
      <c r="P9938" s="1"/>
      <c r="Q9938" s="1"/>
      <c r="R9938" s="1"/>
      <c r="S9938" s="1"/>
      <c r="T9938" s="1"/>
      <c r="U9938" s="1"/>
      <c r="V9938" s="1"/>
      <c r="W9938" s="1"/>
      <c r="X9938" s="1"/>
      <c r="Y9938" s="1"/>
      <c r="Z9938" s="1"/>
      <c r="AA9938" s="1"/>
    </row>
    <row r="9939" spans="11:27" customFormat="1" ht="15" x14ac:dyDescent="0.25">
      <c r="K9939" s="1"/>
      <c r="L9939" s="1"/>
      <c r="M9939" s="1"/>
      <c r="N9939" s="1"/>
      <c r="O9939" s="2"/>
      <c r="P9939" s="1"/>
      <c r="Q9939" s="1"/>
      <c r="R9939" s="1"/>
      <c r="S9939" s="1"/>
      <c r="T9939" s="1"/>
      <c r="U9939" s="1"/>
      <c r="V9939" s="1"/>
      <c r="W9939" s="1"/>
      <c r="X9939" s="1"/>
      <c r="Y9939" s="1"/>
      <c r="Z9939" s="1"/>
      <c r="AA9939" s="1"/>
    </row>
    <row r="9940" spans="11:27" customFormat="1" ht="15" x14ac:dyDescent="0.25">
      <c r="K9940" s="1"/>
      <c r="L9940" s="1"/>
      <c r="M9940" s="1"/>
      <c r="N9940" s="1"/>
      <c r="O9940" s="2"/>
      <c r="P9940" s="1"/>
      <c r="Q9940" s="1"/>
      <c r="R9940" s="1"/>
      <c r="S9940" s="1"/>
      <c r="T9940" s="1"/>
      <c r="U9940" s="1"/>
      <c r="V9940" s="1"/>
      <c r="W9940" s="1"/>
      <c r="X9940" s="1"/>
      <c r="Y9940" s="1"/>
      <c r="Z9940" s="1"/>
      <c r="AA9940" s="1"/>
    </row>
    <row r="9941" spans="11:27" customFormat="1" ht="15" x14ac:dyDescent="0.25">
      <c r="K9941" s="1"/>
      <c r="L9941" s="1"/>
      <c r="M9941" s="1"/>
      <c r="N9941" s="1"/>
      <c r="O9941" s="2"/>
      <c r="P9941" s="1"/>
      <c r="Q9941" s="1"/>
      <c r="R9941" s="1"/>
      <c r="S9941" s="1"/>
      <c r="T9941" s="1"/>
      <c r="U9941" s="1"/>
      <c r="V9941" s="1"/>
      <c r="W9941" s="1"/>
      <c r="X9941" s="1"/>
      <c r="Y9941" s="1"/>
      <c r="Z9941" s="1"/>
      <c r="AA9941" s="1"/>
    </row>
    <row r="9942" spans="11:27" customFormat="1" ht="15" x14ac:dyDescent="0.25">
      <c r="K9942" s="1"/>
      <c r="L9942" s="1"/>
      <c r="M9942" s="1"/>
      <c r="N9942" s="1"/>
      <c r="O9942" s="2"/>
      <c r="P9942" s="1"/>
      <c r="Q9942" s="1"/>
      <c r="R9942" s="1"/>
      <c r="S9942" s="1"/>
      <c r="T9942" s="1"/>
      <c r="U9942" s="1"/>
      <c r="V9942" s="1"/>
      <c r="W9942" s="1"/>
      <c r="X9942" s="1"/>
      <c r="Y9942" s="1"/>
      <c r="Z9942" s="1"/>
      <c r="AA9942" s="1"/>
    </row>
    <row r="9943" spans="11:27" customFormat="1" ht="15" x14ac:dyDescent="0.25">
      <c r="K9943" s="1"/>
      <c r="L9943" s="1"/>
      <c r="M9943" s="1"/>
      <c r="N9943" s="1"/>
      <c r="O9943" s="2"/>
      <c r="P9943" s="1"/>
      <c r="Q9943" s="1"/>
      <c r="R9943" s="1"/>
      <c r="S9943" s="1"/>
      <c r="T9943" s="1"/>
      <c r="U9943" s="1"/>
      <c r="V9943" s="1"/>
      <c r="W9943" s="1"/>
      <c r="X9943" s="1"/>
      <c r="Y9943" s="1"/>
      <c r="Z9943" s="1"/>
      <c r="AA9943" s="1"/>
    </row>
    <row r="9944" spans="11:27" customFormat="1" ht="15" x14ac:dyDescent="0.25">
      <c r="K9944" s="1"/>
      <c r="L9944" s="1"/>
      <c r="M9944" s="1"/>
      <c r="N9944" s="1"/>
      <c r="O9944" s="2"/>
      <c r="P9944" s="1"/>
      <c r="Q9944" s="1"/>
      <c r="R9944" s="1"/>
      <c r="S9944" s="1"/>
      <c r="T9944" s="1"/>
      <c r="U9944" s="1"/>
      <c r="V9944" s="1"/>
      <c r="W9944" s="1"/>
      <c r="X9944" s="1"/>
      <c r="Y9944" s="1"/>
      <c r="Z9944" s="1"/>
      <c r="AA9944" s="1"/>
    </row>
    <row r="9945" spans="11:27" customFormat="1" ht="15" x14ac:dyDescent="0.25">
      <c r="K9945" s="1"/>
      <c r="L9945" s="1"/>
      <c r="M9945" s="1"/>
      <c r="N9945" s="1"/>
      <c r="O9945" s="2"/>
      <c r="P9945" s="1"/>
      <c r="Q9945" s="1"/>
      <c r="R9945" s="1"/>
      <c r="S9945" s="1"/>
      <c r="T9945" s="1"/>
      <c r="U9945" s="1"/>
      <c r="V9945" s="1"/>
      <c r="W9945" s="1"/>
      <c r="X9945" s="1"/>
      <c r="Y9945" s="1"/>
      <c r="Z9945" s="1"/>
      <c r="AA9945" s="1"/>
    </row>
    <row r="9946" spans="11:27" customFormat="1" ht="15" x14ac:dyDescent="0.25">
      <c r="K9946" s="1"/>
      <c r="L9946" s="1"/>
      <c r="M9946" s="1"/>
      <c r="N9946" s="1"/>
      <c r="O9946" s="2"/>
      <c r="P9946" s="1"/>
      <c r="Q9946" s="1"/>
      <c r="R9946" s="1"/>
      <c r="S9946" s="1"/>
      <c r="T9946" s="1"/>
      <c r="U9946" s="1"/>
      <c r="V9946" s="1"/>
      <c r="W9946" s="1"/>
      <c r="X9946" s="1"/>
      <c r="Y9946" s="1"/>
      <c r="Z9946" s="1"/>
      <c r="AA9946" s="1"/>
    </row>
    <row r="9947" spans="11:27" customFormat="1" ht="15" x14ac:dyDescent="0.25">
      <c r="K9947" s="1"/>
      <c r="L9947" s="1"/>
      <c r="M9947" s="1"/>
      <c r="N9947" s="1"/>
      <c r="O9947" s="2"/>
      <c r="P9947" s="1"/>
      <c r="Q9947" s="1"/>
      <c r="R9947" s="1"/>
      <c r="S9947" s="1"/>
      <c r="T9947" s="1"/>
      <c r="U9947" s="1"/>
      <c r="V9947" s="1"/>
      <c r="W9947" s="1"/>
      <c r="X9947" s="1"/>
      <c r="Y9947" s="1"/>
      <c r="Z9947" s="1"/>
      <c r="AA9947" s="1"/>
    </row>
    <row r="9948" spans="11:27" customFormat="1" ht="15" x14ac:dyDescent="0.25">
      <c r="K9948" s="1"/>
      <c r="L9948" s="1"/>
      <c r="M9948" s="1"/>
      <c r="N9948" s="1"/>
      <c r="O9948" s="2"/>
      <c r="P9948" s="1"/>
      <c r="Q9948" s="1"/>
      <c r="R9948" s="1"/>
      <c r="S9948" s="1"/>
      <c r="T9948" s="1"/>
      <c r="U9948" s="1"/>
      <c r="V9948" s="1"/>
      <c r="W9948" s="1"/>
      <c r="X9948" s="1"/>
      <c r="Y9948" s="1"/>
      <c r="Z9948" s="1"/>
      <c r="AA9948" s="1"/>
    </row>
    <row r="9949" spans="11:27" customFormat="1" ht="15" x14ac:dyDescent="0.25">
      <c r="K9949" s="1"/>
      <c r="L9949" s="1"/>
      <c r="M9949" s="1"/>
      <c r="N9949" s="1"/>
      <c r="O9949" s="2"/>
      <c r="P9949" s="1"/>
      <c r="Q9949" s="1"/>
      <c r="R9949" s="1"/>
      <c r="S9949" s="1"/>
      <c r="T9949" s="1"/>
      <c r="U9949" s="1"/>
      <c r="V9949" s="1"/>
      <c r="W9949" s="1"/>
      <c r="X9949" s="1"/>
      <c r="Y9949" s="1"/>
      <c r="Z9949" s="1"/>
      <c r="AA9949" s="1"/>
    </row>
    <row r="9950" spans="11:27" customFormat="1" ht="15" x14ac:dyDescent="0.25">
      <c r="K9950" s="1"/>
      <c r="L9950" s="1"/>
      <c r="M9950" s="1"/>
      <c r="N9950" s="1"/>
      <c r="O9950" s="2"/>
      <c r="P9950" s="1"/>
      <c r="Q9950" s="1"/>
      <c r="R9950" s="1"/>
      <c r="S9950" s="1"/>
      <c r="T9950" s="1"/>
      <c r="U9950" s="1"/>
      <c r="V9950" s="1"/>
      <c r="W9950" s="1"/>
      <c r="X9950" s="1"/>
      <c r="Y9950" s="1"/>
      <c r="Z9950" s="1"/>
      <c r="AA9950" s="1"/>
    </row>
    <row r="9951" spans="11:27" customFormat="1" ht="15" x14ac:dyDescent="0.25">
      <c r="K9951" s="1"/>
      <c r="L9951" s="1"/>
      <c r="M9951" s="1"/>
      <c r="N9951" s="1"/>
      <c r="O9951" s="2"/>
      <c r="P9951" s="1"/>
      <c r="Q9951" s="1"/>
      <c r="R9951" s="1"/>
      <c r="S9951" s="1"/>
      <c r="T9951" s="1"/>
      <c r="U9951" s="1"/>
      <c r="V9951" s="1"/>
      <c r="W9951" s="1"/>
      <c r="X9951" s="1"/>
      <c r="Y9951" s="1"/>
      <c r="Z9951" s="1"/>
      <c r="AA9951" s="1"/>
    </row>
    <row r="9952" spans="11:27" customFormat="1" ht="15" x14ac:dyDescent="0.25">
      <c r="K9952" s="1"/>
      <c r="L9952" s="1"/>
      <c r="M9952" s="1"/>
      <c r="N9952" s="1"/>
      <c r="O9952" s="2"/>
      <c r="P9952" s="1"/>
      <c r="Q9952" s="1"/>
      <c r="R9952" s="1"/>
      <c r="S9952" s="1"/>
      <c r="T9952" s="1"/>
      <c r="U9952" s="1"/>
      <c r="V9952" s="1"/>
      <c r="W9952" s="1"/>
      <c r="X9952" s="1"/>
      <c r="Y9952" s="1"/>
      <c r="Z9952" s="1"/>
      <c r="AA9952" s="1"/>
    </row>
    <row r="9953" spans="11:27" customFormat="1" ht="15" x14ac:dyDescent="0.25">
      <c r="K9953" s="1"/>
      <c r="L9953" s="1"/>
      <c r="M9953" s="1"/>
      <c r="N9953" s="1"/>
      <c r="O9953" s="2"/>
      <c r="P9953" s="1"/>
      <c r="Q9953" s="1"/>
      <c r="R9953" s="1"/>
      <c r="S9953" s="1"/>
      <c r="T9953" s="1"/>
      <c r="U9953" s="1"/>
      <c r="V9953" s="1"/>
      <c r="W9953" s="1"/>
      <c r="X9953" s="1"/>
      <c r="Y9953" s="1"/>
      <c r="Z9953" s="1"/>
      <c r="AA9953" s="1"/>
    </row>
    <row r="9954" spans="11:27" customFormat="1" ht="15" x14ac:dyDescent="0.25">
      <c r="K9954" s="1"/>
      <c r="L9954" s="1"/>
      <c r="M9954" s="1"/>
      <c r="N9954" s="1"/>
      <c r="O9954" s="2"/>
      <c r="P9954" s="1"/>
      <c r="Q9954" s="1"/>
      <c r="R9954" s="1"/>
      <c r="S9954" s="1"/>
      <c r="T9954" s="1"/>
      <c r="U9954" s="1"/>
      <c r="V9954" s="1"/>
      <c r="W9954" s="1"/>
      <c r="X9954" s="1"/>
      <c r="Y9954" s="1"/>
      <c r="Z9954" s="1"/>
      <c r="AA9954" s="1"/>
    </row>
    <row r="9955" spans="11:27" customFormat="1" ht="15" x14ac:dyDescent="0.25">
      <c r="K9955" s="1"/>
      <c r="L9955" s="1"/>
      <c r="M9955" s="1"/>
      <c r="N9955" s="1"/>
      <c r="O9955" s="2"/>
      <c r="P9955" s="1"/>
      <c r="Q9955" s="1"/>
      <c r="R9955" s="1"/>
      <c r="S9955" s="1"/>
      <c r="T9955" s="1"/>
      <c r="U9955" s="1"/>
      <c r="V9955" s="1"/>
      <c r="W9955" s="1"/>
      <c r="X9955" s="1"/>
      <c r="Y9955" s="1"/>
      <c r="Z9955" s="1"/>
      <c r="AA9955" s="1"/>
    </row>
    <row r="9956" spans="11:27" customFormat="1" ht="15" x14ac:dyDescent="0.25">
      <c r="K9956" s="1"/>
      <c r="L9956" s="1"/>
      <c r="M9956" s="1"/>
      <c r="N9956" s="1"/>
      <c r="O9956" s="2"/>
      <c r="P9956" s="1"/>
      <c r="Q9956" s="1"/>
      <c r="R9956" s="1"/>
      <c r="S9956" s="1"/>
      <c r="T9956" s="1"/>
      <c r="U9956" s="1"/>
      <c r="V9956" s="1"/>
      <c r="W9956" s="1"/>
      <c r="X9956" s="1"/>
      <c r="Y9956" s="1"/>
      <c r="Z9956" s="1"/>
      <c r="AA9956" s="1"/>
    </row>
    <row r="9957" spans="11:27" customFormat="1" ht="15" x14ac:dyDescent="0.25">
      <c r="K9957" s="1"/>
      <c r="L9957" s="1"/>
      <c r="M9957" s="1"/>
      <c r="N9957" s="1"/>
      <c r="O9957" s="2"/>
      <c r="P9957" s="1"/>
      <c r="Q9957" s="1"/>
      <c r="R9957" s="1"/>
      <c r="S9957" s="1"/>
      <c r="T9957" s="1"/>
      <c r="U9957" s="1"/>
      <c r="V9957" s="1"/>
      <c r="W9957" s="1"/>
      <c r="X9957" s="1"/>
      <c r="Y9957" s="1"/>
      <c r="Z9957" s="1"/>
      <c r="AA9957" s="1"/>
    </row>
    <row r="9958" spans="11:27" customFormat="1" ht="15" x14ac:dyDescent="0.25">
      <c r="K9958" s="1"/>
      <c r="L9958" s="1"/>
      <c r="M9958" s="1"/>
      <c r="N9958" s="1"/>
      <c r="O9958" s="2"/>
      <c r="P9958" s="1"/>
      <c r="Q9958" s="1"/>
      <c r="R9958" s="1"/>
      <c r="S9958" s="1"/>
      <c r="T9958" s="1"/>
      <c r="U9958" s="1"/>
      <c r="V9958" s="1"/>
      <c r="W9958" s="1"/>
      <c r="X9958" s="1"/>
      <c r="Y9958" s="1"/>
      <c r="Z9958" s="1"/>
      <c r="AA9958" s="1"/>
    </row>
    <row r="9959" spans="11:27" customFormat="1" ht="15" x14ac:dyDescent="0.25">
      <c r="K9959" s="1"/>
      <c r="L9959" s="1"/>
      <c r="M9959" s="1"/>
      <c r="N9959" s="1"/>
      <c r="O9959" s="2"/>
      <c r="P9959" s="1"/>
      <c r="Q9959" s="1"/>
      <c r="R9959" s="1"/>
      <c r="S9959" s="1"/>
      <c r="T9959" s="1"/>
      <c r="U9959" s="1"/>
      <c r="V9959" s="1"/>
      <c r="W9959" s="1"/>
      <c r="X9959" s="1"/>
      <c r="Y9959" s="1"/>
      <c r="Z9959" s="1"/>
      <c r="AA9959" s="1"/>
    </row>
    <row r="9960" spans="11:27" customFormat="1" ht="15" x14ac:dyDescent="0.25">
      <c r="K9960" s="1"/>
      <c r="L9960" s="1"/>
      <c r="M9960" s="1"/>
      <c r="N9960" s="1"/>
      <c r="O9960" s="2"/>
      <c r="P9960" s="1"/>
      <c r="Q9960" s="1"/>
      <c r="R9960" s="1"/>
      <c r="S9960" s="1"/>
      <c r="T9960" s="1"/>
      <c r="U9960" s="1"/>
      <c r="V9960" s="1"/>
      <c r="W9960" s="1"/>
      <c r="X9960" s="1"/>
      <c r="Y9960" s="1"/>
      <c r="Z9960" s="1"/>
      <c r="AA9960" s="1"/>
    </row>
    <row r="9961" spans="11:27" customFormat="1" ht="15" x14ac:dyDescent="0.25">
      <c r="K9961" s="1"/>
      <c r="L9961" s="1"/>
      <c r="M9961" s="1"/>
      <c r="N9961" s="1"/>
      <c r="O9961" s="2"/>
      <c r="P9961" s="1"/>
      <c r="Q9961" s="1"/>
      <c r="R9961" s="1"/>
      <c r="S9961" s="1"/>
      <c r="T9961" s="1"/>
      <c r="U9961" s="1"/>
      <c r="V9961" s="1"/>
      <c r="W9961" s="1"/>
      <c r="X9961" s="1"/>
      <c r="Y9961" s="1"/>
      <c r="Z9961" s="1"/>
      <c r="AA9961" s="1"/>
    </row>
    <row r="9962" spans="11:27" customFormat="1" ht="15" x14ac:dyDescent="0.25">
      <c r="K9962" s="1"/>
      <c r="L9962" s="1"/>
      <c r="M9962" s="1"/>
      <c r="N9962" s="1"/>
      <c r="O9962" s="2"/>
      <c r="P9962" s="1"/>
      <c r="Q9962" s="1"/>
      <c r="R9962" s="1"/>
      <c r="S9962" s="1"/>
      <c r="T9962" s="1"/>
      <c r="U9962" s="1"/>
      <c r="V9962" s="1"/>
      <c r="W9962" s="1"/>
      <c r="X9962" s="1"/>
      <c r="Y9962" s="1"/>
      <c r="Z9962" s="1"/>
      <c r="AA9962" s="1"/>
    </row>
    <row r="9963" spans="11:27" customFormat="1" ht="15" x14ac:dyDescent="0.25">
      <c r="K9963" s="1"/>
      <c r="L9963" s="1"/>
      <c r="M9963" s="1"/>
      <c r="N9963" s="1"/>
      <c r="O9963" s="2"/>
      <c r="P9963" s="1"/>
      <c r="Q9963" s="1"/>
      <c r="R9963" s="1"/>
      <c r="S9963" s="1"/>
      <c r="T9963" s="1"/>
      <c r="U9963" s="1"/>
      <c r="V9963" s="1"/>
      <c r="W9963" s="1"/>
      <c r="X9963" s="1"/>
      <c r="Y9963" s="1"/>
      <c r="Z9963" s="1"/>
      <c r="AA9963" s="1"/>
    </row>
    <row r="9964" spans="11:27" customFormat="1" ht="15" x14ac:dyDescent="0.25">
      <c r="K9964" s="1"/>
      <c r="L9964" s="1"/>
      <c r="M9964" s="1"/>
      <c r="N9964" s="1"/>
      <c r="O9964" s="2"/>
      <c r="P9964" s="1"/>
      <c r="Q9964" s="1"/>
      <c r="R9964" s="1"/>
      <c r="S9964" s="1"/>
      <c r="T9964" s="1"/>
      <c r="U9964" s="1"/>
      <c r="V9964" s="1"/>
      <c r="W9964" s="1"/>
      <c r="X9964" s="1"/>
      <c r="Y9964" s="1"/>
      <c r="Z9964" s="1"/>
      <c r="AA9964" s="1"/>
    </row>
    <row r="9965" spans="11:27" customFormat="1" ht="15" x14ac:dyDescent="0.25">
      <c r="K9965" s="1"/>
      <c r="L9965" s="1"/>
      <c r="M9965" s="1"/>
      <c r="N9965" s="1"/>
      <c r="O9965" s="2"/>
      <c r="P9965" s="1"/>
      <c r="Q9965" s="1"/>
      <c r="R9965" s="1"/>
      <c r="S9965" s="1"/>
      <c r="T9965" s="1"/>
      <c r="U9965" s="1"/>
      <c r="V9965" s="1"/>
      <c r="W9965" s="1"/>
      <c r="X9965" s="1"/>
      <c r="Y9965" s="1"/>
      <c r="Z9965" s="1"/>
      <c r="AA9965" s="1"/>
    </row>
    <row r="9966" spans="11:27" customFormat="1" ht="15" x14ac:dyDescent="0.25">
      <c r="K9966" s="1"/>
      <c r="L9966" s="1"/>
      <c r="M9966" s="1"/>
      <c r="N9966" s="1"/>
      <c r="O9966" s="2"/>
      <c r="P9966" s="1"/>
      <c r="Q9966" s="1"/>
      <c r="R9966" s="1"/>
      <c r="S9966" s="1"/>
      <c r="T9966" s="1"/>
      <c r="U9966" s="1"/>
      <c r="V9966" s="1"/>
      <c r="W9966" s="1"/>
      <c r="X9966" s="1"/>
      <c r="Y9966" s="1"/>
      <c r="Z9966" s="1"/>
      <c r="AA9966" s="1"/>
    </row>
    <row r="9967" spans="11:27" customFormat="1" ht="15" x14ac:dyDescent="0.25">
      <c r="K9967" s="1"/>
      <c r="L9967" s="1"/>
      <c r="M9967" s="1"/>
      <c r="N9967" s="1"/>
      <c r="O9967" s="2"/>
      <c r="P9967" s="1"/>
      <c r="Q9967" s="1"/>
      <c r="R9967" s="1"/>
      <c r="S9967" s="1"/>
      <c r="T9967" s="1"/>
      <c r="U9967" s="1"/>
      <c r="V9967" s="1"/>
      <c r="W9967" s="1"/>
      <c r="X9967" s="1"/>
      <c r="Y9967" s="1"/>
      <c r="Z9967" s="1"/>
      <c r="AA9967" s="1"/>
    </row>
    <row r="9968" spans="11:27" customFormat="1" ht="15" x14ac:dyDescent="0.25">
      <c r="K9968" s="1"/>
      <c r="L9968" s="1"/>
      <c r="M9968" s="1"/>
      <c r="N9968" s="1"/>
      <c r="O9968" s="2"/>
      <c r="P9968" s="1"/>
      <c r="Q9968" s="1"/>
      <c r="R9968" s="1"/>
      <c r="S9968" s="1"/>
      <c r="T9968" s="1"/>
      <c r="U9968" s="1"/>
      <c r="V9968" s="1"/>
      <c r="W9968" s="1"/>
      <c r="X9968" s="1"/>
      <c r="Y9968" s="1"/>
      <c r="Z9968" s="1"/>
      <c r="AA9968" s="1"/>
    </row>
    <row r="9969" spans="11:27" customFormat="1" ht="15" x14ac:dyDescent="0.25">
      <c r="K9969" s="1"/>
      <c r="L9969" s="1"/>
      <c r="M9969" s="1"/>
      <c r="N9969" s="1"/>
      <c r="O9969" s="2"/>
      <c r="P9969" s="1"/>
      <c r="Q9969" s="1"/>
      <c r="R9969" s="1"/>
      <c r="S9969" s="1"/>
      <c r="T9969" s="1"/>
      <c r="U9969" s="1"/>
      <c r="V9969" s="1"/>
      <c r="W9969" s="1"/>
      <c r="X9969" s="1"/>
      <c r="Y9969" s="1"/>
      <c r="Z9969" s="1"/>
      <c r="AA9969" s="1"/>
    </row>
    <row r="9970" spans="11:27" customFormat="1" ht="15" x14ac:dyDescent="0.25">
      <c r="K9970" s="1"/>
      <c r="L9970" s="1"/>
      <c r="M9970" s="1"/>
      <c r="N9970" s="1"/>
      <c r="O9970" s="2"/>
      <c r="P9970" s="1"/>
      <c r="Q9970" s="1"/>
      <c r="R9970" s="1"/>
      <c r="S9970" s="1"/>
      <c r="T9970" s="1"/>
      <c r="U9970" s="1"/>
      <c r="V9970" s="1"/>
      <c r="W9970" s="1"/>
      <c r="X9970" s="1"/>
      <c r="Y9970" s="1"/>
      <c r="Z9970" s="1"/>
      <c r="AA9970" s="1"/>
    </row>
    <row r="9971" spans="11:27" customFormat="1" ht="15" x14ac:dyDescent="0.25">
      <c r="K9971" s="1"/>
      <c r="L9971" s="1"/>
      <c r="M9971" s="1"/>
      <c r="N9971" s="1"/>
      <c r="O9971" s="2"/>
      <c r="P9971" s="1"/>
      <c r="Q9971" s="1"/>
      <c r="R9971" s="1"/>
      <c r="S9971" s="1"/>
      <c r="T9971" s="1"/>
      <c r="U9971" s="1"/>
      <c r="V9971" s="1"/>
      <c r="W9971" s="1"/>
      <c r="X9971" s="1"/>
      <c r="Y9971" s="1"/>
      <c r="Z9971" s="1"/>
      <c r="AA9971" s="1"/>
    </row>
    <row r="9972" spans="11:27" customFormat="1" ht="15" x14ac:dyDescent="0.25">
      <c r="K9972" s="1"/>
      <c r="L9972" s="1"/>
      <c r="M9972" s="1"/>
      <c r="N9972" s="1"/>
      <c r="O9972" s="2"/>
      <c r="P9972" s="1"/>
      <c r="Q9972" s="1"/>
      <c r="R9972" s="1"/>
      <c r="S9972" s="1"/>
      <c r="T9972" s="1"/>
      <c r="U9972" s="1"/>
      <c r="V9972" s="1"/>
      <c r="W9972" s="1"/>
      <c r="X9972" s="1"/>
      <c r="Y9972" s="1"/>
      <c r="Z9972" s="1"/>
      <c r="AA9972" s="1"/>
    </row>
    <row r="9973" spans="11:27" customFormat="1" ht="15" x14ac:dyDescent="0.25">
      <c r="K9973" s="1"/>
      <c r="L9973" s="1"/>
      <c r="M9973" s="1"/>
      <c r="N9973" s="1"/>
      <c r="O9973" s="2"/>
      <c r="P9973" s="1"/>
      <c r="Q9973" s="1"/>
      <c r="R9973" s="1"/>
      <c r="S9973" s="1"/>
      <c r="T9973" s="1"/>
      <c r="U9973" s="1"/>
      <c r="V9973" s="1"/>
      <c r="W9973" s="1"/>
      <c r="X9973" s="1"/>
      <c r="Y9973" s="1"/>
      <c r="Z9973" s="1"/>
      <c r="AA9973" s="1"/>
    </row>
    <row r="9974" spans="11:27" customFormat="1" ht="15" x14ac:dyDescent="0.25">
      <c r="K9974" s="1"/>
      <c r="L9974" s="1"/>
      <c r="M9974" s="1"/>
      <c r="N9974" s="1"/>
      <c r="O9974" s="2"/>
      <c r="P9974" s="1"/>
      <c r="Q9974" s="1"/>
      <c r="R9974" s="1"/>
      <c r="S9974" s="1"/>
      <c r="T9974" s="1"/>
      <c r="U9974" s="1"/>
      <c r="V9974" s="1"/>
      <c r="W9974" s="1"/>
      <c r="X9974" s="1"/>
      <c r="Y9974" s="1"/>
      <c r="Z9974" s="1"/>
      <c r="AA9974" s="1"/>
    </row>
    <row r="9975" spans="11:27" customFormat="1" ht="15" x14ac:dyDescent="0.25">
      <c r="K9975" s="1"/>
      <c r="L9975" s="1"/>
      <c r="M9975" s="1"/>
      <c r="N9975" s="1"/>
      <c r="O9975" s="2"/>
      <c r="P9975" s="1"/>
      <c r="Q9975" s="1"/>
      <c r="R9975" s="1"/>
      <c r="S9975" s="1"/>
      <c r="T9975" s="1"/>
      <c r="U9975" s="1"/>
      <c r="V9975" s="1"/>
      <c r="W9975" s="1"/>
      <c r="X9975" s="1"/>
      <c r="Y9975" s="1"/>
      <c r="Z9975" s="1"/>
      <c r="AA9975" s="1"/>
    </row>
    <row r="9976" spans="11:27" customFormat="1" ht="15" x14ac:dyDescent="0.25">
      <c r="K9976" s="1"/>
      <c r="L9976" s="1"/>
      <c r="M9976" s="1"/>
      <c r="N9976" s="1"/>
      <c r="O9976" s="2"/>
      <c r="P9976" s="1"/>
      <c r="Q9976" s="1"/>
      <c r="R9976" s="1"/>
      <c r="S9976" s="1"/>
      <c r="T9976" s="1"/>
      <c r="U9976" s="1"/>
      <c r="V9976" s="1"/>
      <c r="W9976" s="1"/>
      <c r="X9976" s="1"/>
      <c r="Y9976" s="1"/>
      <c r="Z9976" s="1"/>
      <c r="AA9976" s="1"/>
    </row>
    <row r="9977" spans="11:27" customFormat="1" ht="15" x14ac:dyDescent="0.25">
      <c r="K9977" s="1"/>
      <c r="L9977" s="1"/>
      <c r="M9977" s="1"/>
      <c r="N9977" s="1"/>
      <c r="O9977" s="2"/>
      <c r="P9977" s="1"/>
      <c r="Q9977" s="1"/>
      <c r="R9977" s="1"/>
      <c r="S9977" s="1"/>
      <c r="T9977" s="1"/>
      <c r="U9977" s="1"/>
      <c r="V9977" s="1"/>
      <c r="W9977" s="1"/>
      <c r="X9977" s="1"/>
      <c r="Y9977" s="1"/>
      <c r="Z9977" s="1"/>
      <c r="AA9977" s="1"/>
    </row>
    <row r="9978" spans="11:27" customFormat="1" ht="15" x14ac:dyDescent="0.25">
      <c r="K9978" s="1"/>
      <c r="L9978" s="1"/>
      <c r="M9978" s="1"/>
      <c r="N9978" s="1"/>
      <c r="O9978" s="2"/>
      <c r="P9978" s="1"/>
      <c r="Q9978" s="1"/>
      <c r="R9978" s="1"/>
      <c r="S9978" s="1"/>
      <c r="T9978" s="1"/>
      <c r="U9978" s="1"/>
      <c r="V9978" s="1"/>
      <c r="W9978" s="1"/>
      <c r="X9978" s="1"/>
      <c r="Y9978" s="1"/>
      <c r="Z9978" s="1"/>
      <c r="AA9978" s="1"/>
    </row>
    <row r="9979" spans="11:27" customFormat="1" ht="15" x14ac:dyDescent="0.25">
      <c r="K9979" s="1"/>
      <c r="L9979" s="1"/>
      <c r="M9979" s="1"/>
      <c r="N9979" s="1"/>
      <c r="O9979" s="2"/>
      <c r="P9979" s="1"/>
      <c r="Q9979" s="1"/>
      <c r="R9979" s="1"/>
      <c r="S9979" s="1"/>
      <c r="T9979" s="1"/>
      <c r="U9979" s="1"/>
      <c r="V9979" s="1"/>
      <c r="W9979" s="1"/>
      <c r="X9979" s="1"/>
      <c r="Y9979" s="1"/>
      <c r="Z9979" s="1"/>
      <c r="AA9979" s="1"/>
    </row>
    <row r="9980" spans="11:27" customFormat="1" ht="15" x14ac:dyDescent="0.25">
      <c r="K9980" s="1"/>
      <c r="L9980" s="1"/>
      <c r="M9980" s="1"/>
      <c r="N9980" s="1"/>
      <c r="O9980" s="2"/>
      <c r="P9980" s="1"/>
      <c r="Q9980" s="1"/>
      <c r="R9980" s="1"/>
      <c r="S9980" s="1"/>
      <c r="T9980" s="1"/>
      <c r="U9980" s="1"/>
      <c r="V9980" s="1"/>
      <c r="W9980" s="1"/>
      <c r="X9980" s="1"/>
      <c r="Y9980" s="1"/>
      <c r="Z9980" s="1"/>
      <c r="AA9980" s="1"/>
    </row>
    <row r="9981" spans="11:27" customFormat="1" ht="15" x14ac:dyDescent="0.25">
      <c r="K9981" s="1"/>
      <c r="L9981" s="1"/>
      <c r="M9981" s="1"/>
      <c r="N9981" s="1"/>
      <c r="O9981" s="2"/>
      <c r="P9981" s="1"/>
      <c r="Q9981" s="1"/>
      <c r="R9981" s="1"/>
      <c r="S9981" s="1"/>
      <c r="T9981" s="1"/>
      <c r="U9981" s="1"/>
      <c r="V9981" s="1"/>
      <c r="W9981" s="1"/>
      <c r="X9981" s="1"/>
      <c r="Y9981" s="1"/>
      <c r="Z9981" s="1"/>
      <c r="AA9981" s="1"/>
    </row>
    <row r="9982" spans="11:27" customFormat="1" ht="15" x14ac:dyDescent="0.25">
      <c r="K9982" s="1"/>
      <c r="L9982" s="1"/>
      <c r="M9982" s="1"/>
      <c r="N9982" s="1"/>
      <c r="O9982" s="2"/>
      <c r="P9982" s="1"/>
      <c r="Q9982" s="1"/>
      <c r="R9982" s="1"/>
      <c r="S9982" s="1"/>
      <c r="T9982" s="1"/>
      <c r="U9982" s="1"/>
      <c r="V9982" s="1"/>
      <c r="W9982" s="1"/>
      <c r="X9982" s="1"/>
      <c r="Y9982" s="1"/>
      <c r="Z9982" s="1"/>
      <c r="AA9982" s="1"/>
    </row>
    <row r="9983" spans="11:27" customFormat="1" ht="15" x14ac:dyDescent="0.25">
      <c r="K9983" s="1"/>
      <c r="L9983" s="1"/>
      <c r="M9983" s="1"/>
      <c r="N9983" s="1"/>
      <c r="O9983" s="2"/>
      <c r="P9983" s="1"/>
      <c r="Q9983" s="1"/>
      <c r="R9983" s="1"/>
      <c r="S9983" s="1"/>
      <c r="T9983" s="1"/>
      <c r="U9983" s="1"/>
      <c r="V9983" s="1"/>
      <c r="W9983" s="1"/>
      <c r="X9983" s="1"/>
      <c r="Y9983" s="1"/>
      <c r="Z9983" s="1"/>
      <c r="AA9983" s="1"/>
    </row>
    <row r="9984" spans="11:27" customFormat="1" ht="15" x14ac:dyDescent="0.25">
      <c r="K9984" s="1"/>
      <c r="L9984" s="1"/>
      <c r="M9984" s="1"/>
      <c r="N9984" s="1"/>
      <c r="O9984" s="2"/>
      <c r="P9984" s="1"/>
      <c r="Q9984" s="1"/>
      <c r="R9984" s="1"/>
      <c r="S9984" s="1"/>
      <c r="T9984" s="1"/>
      <c r="U9984" s="1"/>
      <c r="V9984" s="1"/>
      <c r="W9984" s="1"/>
      <c r="X9984" s="1"/>
      <c r="Y9984" s="1"/>
      <c r="Z9984" s="1"/>
      <c r="AA9984" s="1"/>
    </row>
    <row r="9985" spans="11:27" customFormat="1" ht="15" x14ac:dyDescent="0.25">
      <c r="K9985" s="1"/>
      <c r="L9985" s="1"/>
      <c r="M9985" s="1"/>
      <c r="N9985" s="1"/>
      <c r="O9985" s="2"/>
      <c r="P9985" s="1"/>
      <c r="Q9985" s="1"/>
      <c r="R9985" s="1"/>
      <c r="S9985" s="1"/>
      <c r="T9985" s="1"/>
      <c r="U9985" s="1"/>
      <c r="V9985" s="1"/>
      <c r="W9985" s="1"/>
      <c r="X9985" s="1"/>
      <c r="Y9985" s="1"/>
      <c r="Z9985" s="1"/>
      <c r="AA9985" s="1"/>
    </row>
    <row r="9986" spans="11:27" customFormat="1" ht="15" x14ac:dyDescent="0.25">
      <c r="K9986" s="1"/>
      <c r="L9986" s="1"/>
      <c r="M9986" s="1"/>
      <c r="N9986" s="1"/>
      <c r="O9986" s="2"/>
      <c r="P9986" s="1"/>
      <c r="Q9986" s="1"/>
      <c r="R9986" s="1"/>
      <c r="S9986" s="1"/>
      <c r="T9986" s="1"/>
      <c r="U9986" s="1"/>
      <c r="V9986" s="1"/>
      <c r="W9986" s="1"/>
      <c r="X9986" s="1"/>
      <c r="Y9986" s="1"/>
      <c r="Z9986" s="1"/>
      <c r="AA9986" s="1"/>
    </row>
    <row r="9987" spans="11:27" customFormat="1" ht="15" x14ac:dyDescent="0.25">
      <c r="K9987" s="1"/>
      <c r="L9987" s="1"/>
      <c r="M9987" s="1"/>
      <c r="N9987" s="1"/>
      <c r="O9987" s="2"/>
      <c r="P9987" s="1"/>
      <c r="Q9987" s="1"/>
      <c r="R9987" s="1"/>
      <c r="S9987" s="1"/>
      <c r="T9987" s="1"/>
      <c r="U9987" s="1"/>
      <c r="V9987" s="1"/>
      <c r="W9987" s="1"/>
      <c r="X9987" s="1"/>
      <c r="Y9987" s="1"/>
      <c r="Z9987" s="1"/>
      <c r="AA9987" s="1"/>
    </row>
    <row r="9988" spans="11:27" customFormat="1" ht="15" x14ac:dyDescent="0.25">
      <c r="K9988" s="1"/>
      <c r="L9988" s="1"/>
      <c r="M9988" s="1"/>
      <c r="N9988" s="1"/>
      <c r="O9988" s="2"/>
      <c r="P9988" s="1"/>
      <c r="Q9988" s="1"/>
      <c r="R9988" s="1"/>
      <c r="S9988" s="1"/>
      <c r="T9988" s="1"/>
      <c r="U9988" s="1"/>
      <c r="V9988" s="1"/>
      <c r="W9988" s="1"/>
      <c r="X9988" s="1"/>
      <c r="Y9988" s="1"/>
      <c r="Z9988" s="1"/>
      <c r="AA9988" s="1"/>
    </row>
    <row r="9989" spans="11:27" customFormat="1" ht="15" x14ac:dyDescent="0.25">
      <c r="K9989" s="1"/>
      <c r="L9989" s="1"/>
      <c r="M9989" s="1"/>
      <c r="N9989" s="1"/>
      <c r="O9989" s="2"/>
      <c r="P9989" s="1"/>
      <c r="Q9989" s="1"/>
      <c r="R9989" s="1"/>
      <c r="S9989" s="1"/>
      <c r="T9989" s="1"/>
      <c r="U9989" s="1"/>
      <c r="V9989" s="1"/>
      <c r="W9989" s="1"/>
      <c r="X9989" s="1"/>
      <c r="Y9989" s="1"/>
      <c r="Z9989" s="1"/>
      <c r="AA9989" s="1"/>
    </row>
    <row r="9990" spans="11:27" customFormat="1" ht="15" x14ac:dyDescent="0.25">
      <c r="K9990" s="1"/>
      <c r="L9990" s="1"/>
      <c r="M9990" s="1"/>
      <c r="N9990" s="1"/>
      <c r="O9990" s="2"/>
      <c r="P9990" s="1"/>
      <c r="Q9990" s="1"/>
      <c r="R9990" s="1"/>
      <c r="S9990" s="1"/>
      <c r="T9990" s="1"/>
      <c r="U9990" s="1"/>
      <c r="V9990" s="1"/>
      <c r="W9990" s="1"/>
      <c r="X9990" s="1"/>
      <c r="Y9990" s="1"/>
      <c r="Z9990" s="1"/>
      <c r="AA9990" s="1"/>
    </row>
    <row r="9991" spans="11:27" customFormat="1" ht="15" x14ac:dyDescent="0.25">
      <c r="K9991" s="1"/>
      <c r="L9991" s="1"/>
      <c r="M9991" s="1"/>
      <c r="N9991" s="1"/>
      <c r="O9991" s="2"/>
      <c r="P9991" s="1"/>
      <c r="Q9991" s="1"/>
      <c r="R9991" s="1"/>
      <c r="S9991" s="1"/>
      <c r="T9991" s="1"/>
      <c r="U9991" s="1"/>
      <c r="V9991" s="1"/>
      <c r="W9991" s="1"/>
      <c r="X9991" s="1"/>
      <c r="Y9991" s="1"/>
      <c r="Z9991" s="1"/>
      <c r="AA9991" s="1"/>
    </row>
    <row r="9992" spans="11:27" customFormat="1" ht="15" x14ac:dyDescent="0.25">
      <c r="K9992" s="1"/>
      <c r="L9992" s="1"/>
      <c r="M9992" s="1"/>
      <c r="N9992" s="1"/>
      <c r="O9992" s="2"/>
      <c r="P9992" s="1"/>
      <c r="Q9992" s="1"/>
      <c r="R9992" s="1"/>
      <c r="S9992" s="1"/>
      <c r="T9992" s="1"/>
      <c r="U9992" s="1"/>
      <c r="V9992" s="1"/>
      <c r="W9992" s="1"/>
      <c r="X9992" s="1"/>
      <c r="Y9992" s="1"/>
      <c r="Z9992" s="1"/>
      <c r="AA9992" s="1"/>
    </row>
    <row r="9993" spans="11:27" customFormat="1" ht="15" x14ac:dyDescent="0.25">
      <c r="K9993" s="1"/>
      <c r="L9993" s="1"/>
      <c r="M9993" s="1"/>
      <c r="N9993" s="1"/>
      <c r="O9993" s="2"/>
      <c r="P9993" s="1"/>
      <c r="Q9993" s="1"/>
      <c r="R9993" s="1"/>
      <c r="S9993" s="1"/>
      <c r="T9993" s="1"/>
      <c r="U9993" s="1"/>
      <c r="V9993" s="1"/>
      <c r="W9993" s="1"/>
      <c r="X9993" s="1"/>
      <c r="Y9993" s="1"/>
      <c r="Z9993" s="1"/>
      <c r="AA9993" s="1"/>
    </row>
    <row r="9994" spans="11:27" customFormat="1" ht="15" x14ac:dyDescent="0.25">
      <c r="K9994" s="1"/>
      <c r="L9994" s="1"/>
      <c r="M9994" s="1"/>
      <c r="N9994" s="1"/>
      <c r="O9994" s="2"/>
      <c r="P9994" s="1"/>
      <c r="Q9994" s="1"/>
      <c r="R9994" s="1"/>
      <c r="S9994" s="1"/>
      <c r="T9994" s="1"/>
      <c r="U9994" s="1"/>
      <c r="V9994" s="1"/>
      <c r="W9994" s="1"/>
      <c r="X9994" s="1"/>
      <c r="Y9994" s="1"/>
      <c r="Z9994" s="1"/>
      <c r="AA9994" s="1"/>
    </row>
    <row r="9995" spans="11:27" customFormat="1" ht="15" x14ac:dyDescent="0.25">
      <c r="K9995" s="1"/>
      <c r="L9995" s="1"/>
      <c r="M9995" s="1"/>
      <c r="N9995" s="1"/>
      <c r="O9995" s="2"/>
      <c r="P9995" s="1"/>
      <c r="Q9995" s="1"/>
      <c r="R9995" s="1"/>
      <c r="S9995" s="1"/>
      <c r="T9995" s="1"/>
      <c r="U9995" s="1"/>
      <c r="V9995" s="1"/>
      <c r="W9995" s="1"/>
      <c r="X9995" s="1"/>
      <c r="Y9995" s="1"/>
      <c r="Z9995" s="1"/>
      <c r="AA9995" s="1"/>
    </row>
    <row r="9996" spans="11:27" customFormat="1" ht="15" x14ac:dyDescent="0.25">
      <c r="K9996" s="1"/>
      <c r="L9996" s="1"/>
      <c r="M9996" s="1"/>
      <c r="N9996" s="1"/>
      <c r="O9996" s="2"/>
      <c r="P9996" s="1"/>
      <c r="Q9996" s="1"/>
      <c r="R9996" s="1"/>
      <c r="S9996" s="1"/>
      <c r="T9996" s="1"/>
      <c r="U9996" s="1"/>
      <c r="V9996" s="1"/>
      <c r="W9996" s="1"/>
      <c r="X9996" s="1"/>
      <c r="Y9996" s="1"/>
      <c r="Z9996" s="1"/>
      <c r="AA9996" s="1"/>
    </row>
    <row r="9997" spans="11:27" customFormat="1" ht="15" x14ac:dyDescent="0.25">
      <c r="K9997" s="1"/>
      <c r="L9997" s="1"/>
      <c r="M9997" s="1"/>
      <c r="N9997" s="1"/>
      <c r="O9997" s="2"/>
      <c r="P9997" s="1"/>
      <c r="Q9997" s="1"/>
      <c r="R9997" s="1"/>
      <c r="S9997" s="1"/>
      <c r="T9997" s="1"/>
      <c r="U9997" s="1"/>
      <c r="V9997" s="1"/>
      <c r="W9997" s="1"/>
      <c r="X9997" s="1"/>
      <c r="Y9997" s="1"/>
      <c r="Z9997" s="1"/>
      <c r="AA9997" s="1"/>
    </row>
    <row r="9998" spans="11:27" customFormat="1" ht="15" x14ac:dyDescent="0.25">
      <c r="K9998" s="1"/>
      <c r="L9998" s="1"/>
      <c r="M9998" s="1"/>
      <c r="N9998" s="1"/>
      <c r="O9998" s="2"/>
      <c r="P9998" s="1"/>
      <c r="Q9998" s="1"/>
      <c r="R9998" s="1"/>
      <c r="S9998" s="1"/>
      <c r="T9998" s="1"/>
      <c r="U9998" s="1"/>
      <c r="V9998" s="1"/>
      <c r="W9998" s="1"/>
      <c r="X9998" s="1"/>
      <c r="Y9998" s="1"/>
      <c r="Z9998" s="1"/>
      <c r="AA9998" s="1"/>
    </row>
    <row r="9999" spans="11:27" customFormat="1" ht="15" x14ac:dyDescent="0.25">
      <c r="K9999" s="1"/>
      <c r="L9999" s="1"/>
      <c r="M9999" s="1"/>
      <c r="N9999" s="1"/>
      <c r="O9999" s="2"/>
      <c r="P9999" s="1"/>
      <c r="Q9999" s="1"/>
      <c r="R9999" s="1"/>
      <c r="S9999" s="1"/>
      <c r="T9999" s="1"/>
      <c r="U9999" s="1"/>
      <c r="V9999" s="1"/>
      <c r="W9999" s="1"/>
      <c r="X9999" s="1"/>
      <c r="Y9999" s="1"/>
      <c r="Z9999" s="1"/>
      <c r="AA9999" s="1"/>
    </row>
    <row r="10000" spans="11:27" customFormat="1" ht="15" x14ac:dyDescent="0.25">
      <c r="K10000" s="1"/>
      <c r="L10000" s="1"/>
      <c r="M10000" s="1"/>
      <c r="N10000" s="1"/>
      <c r="O10000" s="2"/>
      <c r="P10000" s="1"/>
      <c r="Q10000" s="1"/>
      <c r="R10000" s="1"/>
      <c r="S10000" s="1"/>
      <c r="T10000" s="1"/>
      <c r="U10000" s="1"/>
      <c r="V10000" s="1"/>
      <c r="W10000" s="1"/>
      <c r="X10000" s="1"/>
      <c r="Y10000" s="1"/>
      <c r="Z10000" s="1"/>
      <c r="AA10000" s="1"/>
    </row>
    <row r="10001" spans="11:27" customFormat="1" ht="15" x14ac:dyDescent="0.25">
      <c r="K10001" s="1"/>
      <c r="L10001" s="1"/>
      <c r="M10001" s="1"/>
      <c r="N10001" s="1"/>
      <c r="O10001" s="2"/>
      <c r="P10001" s="1"/>
      <c r="Q10001" s="1"/>
      <c r="R10001" s="1"/>
      <c r="S10001" s="1"/>
      <c r="T10001" s="1"/>
      <c r="U10001" s="1"/>
      <c r="V10001" s="1"/>
      <c r="W10001" s="1"/>
      <c r="X10001" s="1"/>
      <c r="Y10001" s="1"/>
      <c r="Z10001" s="1"/>
      <c r="AA10001" s="1"/>
    </row>
    <row r="10002" spans="11:27" customFormat="1" ht="15" x14ac:dyDescent="0.25">
      <c r="K10002" s="1"/>
      <c r="L10002" s="1"/>
      <c r="M10002" s="1"/>
      <c r="N10002" s="1"/>
      <c r="O10002" s="2"/>
      <c r="P10002" s="1"/>
      <c r="Q10002" s="1"/>
      <c r="R10002" s="1"/>
      <c r="S10002" s="1"/>
      <c r="T10002" s="1"/>
      <c r="U10002" s="1"/>
      <c r="V10002" s="1"/>
      <c r="W10002" s="1"/>
      <c r="X10002" s="1"/>
      <c r="Y10002" s="1"/>
      <c r="Z10002" s="1"/>
      <c r="AA10002" s="1"/>
    </row>
    <row r="10003" spans="11:27" customFormat="1" ht="15" x14ac:dyDescent="0.25">
      <c r="K10003" s="1"/>
      <c r="L10003" s="1"/>
      <c r="M10003" s="1"/>
      <c r="N10003" s="1"/>
      <c r="O10003" s="2"/>
      <c r="P10003" s="1"/>
      <c r="Q10003" s="1"/>
      <c r="R10003" s="1"/>
      <c r="S10003" s="1"/>
      <c r="T10003" s="1"/>
      <c r="U10003" s="1"/>
      <c r="V10003" s="1"/>
      <c r="W10003" s="1"/>
      <c r="X10003" s="1"/>
      <c r="Y10003" s="1"/>
      <c r="Z10003" s="1"/>
      <c r="AA10003" s="1"/>
    </row>
    <row r="10004" spans="11:27" customFormat="1" ht="15" x14ac:dyDescent="0.25">
      <c r="K10004" s="1"/>
      <c r="L10004" s="1"/>
      <c r="M10004" s="1"/>
      <c r="N10004" s="1"/>
      <c r="O10004" s="2"/>
      <c r="P10004" s="1"/>
      <c r="Q10004" s="1"/>
      <c r="R10004" s="1"/>
      <c r="S10004" s="1"/>
      <c r="T10004" s="1"/>
      <c r="U10004" s="1"/>
      <c r="V10004" s="1"/>
      <c r="W10004" s="1"/>
      <c r="X10004" s="1"/>
      <c r="Y10004" s="1"/>
      <c r="Z10004" s="1"/>
      <c r="AA10004" s="1"/>
    </row>
    <row r="10005" spans="11:27" customFormat="1" ht="15" x14ac:dyDescent="0.25">
      <c r="K10005" s="1"/>
      <c r="L10005" s="1"/>
      <c r="M10005" s="1"/>
      <c r="N10005" s="1"/>
      <c r="O10005" s="2"/>
      <c r="P10005" s="1"/>
      <c r="Q10005" s="1"/>
      <c r="R10005" s="1"/>
      <c r="S10005" s="1"/>
      <c r="T10005" s="1"/>
      <c r="U10005" s="1"/>
      <c r="V10005" s="1"/>
      <c r="W10005" s="1"/>
      <c r="X10005" s="1"/>
      <c r="Y10005" s="1"/>
      <c r="Z10005" s="1"/>
      <c r="AA10005" s="1"/>
    </row>
    <row r="10006" spans="11:27" customFormat="1" ht="15" x14ac:dyDescent="0.25">
      <c r="K10006" s="1"/>
      <c r="L10006" s="1"/>
      <c r="M10006" s="1"/>
      <c r="N10006" s="1"/>
      <c r="O10006" s="2"/>
      <c r="P10006" s="1"/>
      <c r="Q10006" s="1"/>
      <c r="R10006" s="1"/>
      <c r="S10006" s="1"/>
      <c r="T10006" s="1"/>
      <c r="U10006" s="1"/>
      <c r="V10006" s="1"/>
      <c r="W10006" s="1"/>
      <c r="X10006" s="1"/>
      <c r="Y10006" s="1"/>
      <c r="Z10006" s="1"/>
      <c r="AA10006" s="1"/>
    </row>
    <row r="10007" spans="11:27" customFormat="1" ht="15" x14ac:dyDescent="0.25">
      <c r="K10007" s="1"/>
      <c r="L10007" s="1"/>
      <c r="M10007" s="1"/>
      <c r="N10007" s="1"/>
      <c r="O10007" s="2"/>
      <c r="P10007" s="1"/>
      <c r="Q10007" s="1"/>
      <c r="R10007" s="1"/>
      <c r="S10007" s="1"/>
      <c r="T10007" s="1"/>
      <c r="U10007" s="1"/>
      <c r="V10007" s="1"/>
      <c r="W10007" s="1"/>
      <c r="X10007" s="1"/>
      <c r="Y10007" s="1"/>
      <c r="Z10007" s="1"/>
      <c r="AA10007" s="1"/>
    </row>
    <row r="10008" spans="11:27" customFormat="1" ht="15" x14ac:dyDescent="0.25">
      <c r="K10008" s="1"/>
      <c r="L10008" s="1"/>
      <c r="M10008" s="1"/>
      <c r="N10008" s="1"/>
      <c r="O10008" s="2"/>
      <c r="P10008" s="1"/>
      <c r="Q10008" s="1"/>
      <c r="R10008" s="1"/>
      <c r="S10008" s="1"/>
      <c r="T10008" s="1"/>
      <c r="U10008" s="1"/>
      <c r="V10008" s="1"/>
      <c r="W10008" s="1"/>
      <c r="X10008" s="1"/>
      <c r="Y10008" s="1"/>
      <c r="Z10008" s="1"/>
      <c r="AA10008" s="1"/>
    </row>
    <row r="10009" spans="11:27" customFormat="1" ht="15" x14ac:dyDescent="0.25">
      <c r="K10009" s="1"/>
      <c r="L10009" s="1"/>
      <c r="M10009" s="1"/>
      <c r="N10009" s="1"/>
      <c r="O10009" s="2"/>
      <c r="P10009" s="1"/>
      <c r="Q10009" s="1"/>
      <c r="R10009" s="1"/>
      <c r="S10009" s="1"/>
      <c r="T10009" s="1"/>
      <c r="U10009" s="1"/>
      <c r="V10009" s="1"/>
      <c r="W10009" s="1"/>
      <c r="X10009" s="1"/>
      <c r="Y10009" s="1"/>
      <c r="Z10009" s="1"/>
      <c r="AA10009" s="1"/>
    </row>
    <row r="10010" spans="11:27" customFormat="1" ht="15" x14ac:dyDescent="0.25">
      <c r="K10010" s="1"/>
      <c r="L10010" s="1"/>
      <c r="M10010" s="1"/>
      <c r="N10010" s="1"/>
      <c r="O10010" s="2"/>
      <c r="P10010" s="1"/>
      <c r="Q10010" s="1"/>
      <c r="R10010" s="1"/>
      <c r="S10010" s="1"/>
      <c r="T10010" s="1"/>
      <c r="U10010" s="1"/>
      <c r="V10010" s="1"/>
      <c r="W10010" s="1"/>
      <c r="X10010" s="1"/>
      <c r="Y10010" s="1"/>
      <c r="Z10010" s="1"/>
      <c r="AA10010" s="1"/>
    </row>
    <row r="10011" spans="11:27" customFormat="1" ht="15" x14ac:dyDescent="0.25">
      <c r="K10011" s="1"/>
      <c r="L10011" s="1"/>
      <c r="M10011" s="1"/>
      <c r="N10011" s="1"/>
      <c r="O10011" s="2"/>
      <c r="P10011" s="1"/>
      <c r="Q10011" s="1"/>
      <c r="R10011" s="1"/>
      <c r="S10011" s="1"/>
      <c r="T10011" s="1"/>
      <c r="U10011" s="1"/>
      <c r="V10011" s="1"/>
      <c r="W10011" s="1"/>
      <c r="X10011" s="1"/>
      <c r="Y10011" s="1"/>
      <c r="Z10011" s="1"/>
      <c r="AA10011" s="1"/>
    </row>
    <row r="10012" spans="11:27" customFormat="1" ht="15" x14ac:dyDescent="0.25">
      <c r="K10012" s="1"/>
      <c r="L10012" s="1"/>
      <c r="M10012" s="1"/>
      <c r="N10012" s="1"/>
      <c r="O10012" s="2"/>
      <c r="P10012" s="1"/>
      <c r="Q10012" s="1"/>
      <c r="R10012" s="1"/>
      <c r="S10012" s="1"/>
      <c r="T10012" s="1"/>
      <c r="U10012" s="1"/>
      <c r="V10012" s="1"/>
      <c r="W10012" s="1"/>
      <c r="X10012" s="1"/>
      <c r="Y10012" s="1"/>
      <c r="Z10012" s="1"/>
      <c r="AA10012" s="1"/>
    </row>
    <row r="10013" spans="11:27" customFormat="1" ht="15" x14ac:dyDescent="0.25">
      <c r="K10013" s="1"/>
      <c r="L10013" s="1"/>
      <c r="M10013" s="1"/>
      <c r="N10013" s="1"/>
      <c r="O10013" s="2"/>
      <c r="P10013" s="1"/>
      <c r="Q10013" s="1"/>
      <c r="R10013" s="1"/>
      <c r="S10013" s="1"/>
      <c r="T10013" s="1"/>
      <c r="U10013" s="1"/>
      <c r="V10013" s="1"/>
      <c r="W10013" s="1"/>
      <c r="X10013" s="1"/>
      <c r="Y10013" s="1"/>
      <c r="Z10013" s="1"/>
      <c r="AA10013" s="1"/>
    </row>
    <row r="10014" spans="11:27" customFormat="1" ht="15" x14ac:dyDescent="0.25">
      <c r="K10014" s="1"/>
      <c r="L10014" s="1"/>
      <c r="M10014" s="1"/>
      <c r="N10014" s="1"/>
      <c r="O10014" s="2"/>
      <c r="P10014" s="1"/>
      <c r="Q10014" s="1"/>
      <c r="R10014" s="1"/>
      <c r="S10014" s="1"/>
      <c r="T10014" s="1"/>
      <c r="U10014" s="1"/>
      <c r="V10014" s="1"/>
      <c r="W10014" s="1"/>
      <c r="X10014" s="1"/>
      <c r="Y10014" s="1"/>
      <c r="Z10014" s="1"/>
      <c r="AA10014" s="1"/>
    </row>
    <row r="10015" spans="11:27" customFormat="1" ht="15" x14ac:dyDescent="0.25">
      <c r="K10015" s="1"/>
      <c r="L10015" s="1"/>
      <c r="M10015" s="1"/>
      <c r="N10015" s="1"/>
      <c r="O10015" s="2"/>
      <c r="P10015" s="1"/>
      <c r="Q10015" s="1"/>
      <c r="R10015" s="1"/>
      <c r="S10015" s="1"/>
      <c r="T10015" s="1"/>
      <c r="U10015" s="1"/>
      <c r="V10015" s="1"/>
      <c r="W10015" s="1"/>
      <c r="X10015" s="1"/>
      <c r="Y10015" s="1"/>
      <c r="Z10015" s="1"/>
      <c r="AA10015" s="1"/>
    </row>
    <row r="10016" spans="11:27" customFormat="1" ht="15" x14ac:dyDescent="0.25">
      <c r="K10016" s="1"/>
      <c r="L10016" s="1"/>
      <c r="M10016" s="1"/>
      <c r="N10016" s="1"/>
      <c r="O10016" s="2"/>
      <c r="P10016" s="1"/>
      <c r="Q10016" s="1"/>
      <c r="R10016" s="1"/>
      <c r="S10016" s="1"/>
      <c r="T10016" s="1"/>
      <c r="U10016" s="1"/>
      <c r="V10016" s="1"/>
      <c r="W10016" s="1"/>
      <c r="X10016" s="1"/>
      <c r="Y10016" s="1"/>
      <c r="Z10016" s="1"/>
      <c r="AA10016" s="1"/>
    </row>
    <row r="10017" spans="11:27" customFormat="1" ht="15" x14ac:dyDescent="0.25">
      <c r="K10017" s="1"/>
      <c r="L10017" s="1"/>
      <c r="M10017" s="1"/>
      <c r="N10017" s="1"/>
      <c r="O10017" s="2"/>
      <c r="P10017" s="1"/>
      <c r="Q10017" s="1"/>
      <c r="R10017" s="1"/>
      <c r="S10017" s="1"/>
      <c r="T10017" s="1"/>
      <c r="U10017" s="1"/>
      <c r="V10017" s="1"/>
      <c r="W10017" s="1"/>
      <c r="X10017" s="1"/>
      <c r="Y10017" s="1"/>
      <c r="Z10017" s="1"/>
      <c r="AA10017" s="1"/>
    </row>
    <row r="10018" spans="11:27" customFormat="1" ht="15" x14ac:dyDescent="0.25">
      <c r="K10018" s="1"/>
      <c r="L10018" s="1"/>
      <c r="M10018" s="1"/>
      <c r="N10018" s="1"/>
      <c r="O10018" s="2"/>
      <c r="P10018" s="1"/>
      <c r="Q10018" s="1"/>
      <c r="R10018" s="1"/>
      <c r="S10018" s="1"/>
      <c r="T10018" s="1"/>
      <c r="U10018" s="1"/>
      <c r="V10018" s="1"/>
      <c r="W10018" s="1"/>
      <c r="X10018" s="1"/>
      <c r="Y10018" s="1"/>
      <c r="Z10018" s="1"/>
      <c r="AA10018" s="1"/>
    </row>
    <row r="10019" spans="11:27" customFormat="1" ht="15" x14ac:dyDescent="0.25">
      <c r="K10019" s="1"/>
      <c r="L10019" s="1"/>
      <c r="M10019" s="1"/>
      <c r="N10019" s="1"/>
      <c r="O10019" s="2"/>
      <c r="P10019" s="1"/>
      <c r="Q10019" s="1"/>
      <c r="R10019" s="1"/>
      <c r="S10019" s="1"/>
      <c r="T10019" s="1"/>
      <c r="U10019" s="1"/>
      <c r="V10019" s="1"/>
      <c r="W10019" s="1"/>
      <c r="X10019" s="1"/>
      <c r="Y10019" s="1"/>
      <c r="Z10019" s="1"/>
      <c r="AA10019" s="1"/>
    </row>
    <row r="10020" spans="11:27" customFormat="1" ht="15" x14ac:dyDescent="0.25">
      <c r="K10020" s="1"/>
      <c r="L10020" s="1"/>
      <c r="M10020" s="1"/>
      <c r="N10020" s="1"/>
      <c r="O10020" s="2"/>
      <c r="P10020" s="1"/>
      <c r="Q10020" s="1"/>
      <c r="R10020" s="1"/>
      <c r="S10020" s="1"/>
      <c r="T10020" s="1"/>
      <c r="U10020" s="1"/>
      <c r="V10020" s="1"/>
      <c r="W10020" s="1"/>
      <c r="X10020" s="1"/>
      <c r="Y10020" s="1"/>
      <c r="Z10020" s="1"/>
      <c r="AA10020" s="1"/>
    </row>
    <row r="10021" spans="11:27" customFormat="1" ht="15" x14ac:dyDescent="0.25">
      <c r="K10021" s="1"/>
      <c r="L10021" s="1"/>
      <c r="M10021" s="1"/>
      <c r="N10021" s="1"/>
      <c r="O10021" s="2"/>
      <c r="P10021" s="1"/>
      <c r="Q10021" s="1"/>
      <c r="R10021" s="1"/>
      <c r="S10021" s="1"/>
      <c r="T10021" s="1"/>
      <c r="U10021" s="1"/>
      <c r="V10021" s="1"/>
      <c r="W10021" s="1"/>
      <c r="X10021" s="1"/>
      <c r="Y10021" s="1"/>
      <c r="Z10021" s="1"/>
      <c r="AA10021" s="1"/>
    </row>
    <row r="10022" spans="11:27" customFormat="1" ht="15" x14ac:dyDescent="0.25">
      <c r="K10022" s="1"/>
      <c r="L10022" s="1"/>
      <c r="M10022" s="1"/>
      <c r="N10022" s="1"/>
      <c r="O10022" s="2"/>
      <c r="P10022" s="1"/>
      <c r="Q10022" s="1"/>
      <c r="R10022" s="1"/>
      <c r="S10022" s="1"/>
      <c r="T10022" s="1"/>
      <c r="U10022" s="1"/>
      <c r="V10022" s="1"/>
      <c r="W10022" s="1"/>
      <c r="X10022" s="1"/>
      <c r="Y10022" s="1"/>
      <c r="Z10022" s="1"/>
      <c r="AA10022" s="1"/>
    </row>
    <row r="10023" spans="11:27" customFormat="1" ht="15" x14ac:dyDescent="0.25">
      <c r="K10023" s="1"/>
      <c r="L10023" s="1"/>
      <c r="M10023" s="1"/>
      <c r="N10023" s="1"/>
      <c r="O10023" s="2"/>
      <c r="P10023" s="1"/>
      <c r="Q10023" s="1"/>
      <c r="R10023" s="1"/>
      <c r="S10023" s="1"/>
      <c r="T10023" s="1"/>
      <c r="U10023" s="1"/>
      <c r="V10023" s="1"/>
      <c r="W10023" s="1"/>
      <c r="X10023" s="1"/>
      <c r="Y10023" s="1"/>
      <c r="Z10023" s="1"/>
      <c r="AA10023" s="1"/>
    </row>
    <row r="10024" spans="11:27" customFormat="1" ht="15" x14ac:dyDescent="0.25">
      <c r="K10024" s="1"/>
      <c r="L10024" s="1"/>
      <c r="M10024" s="1"/>
      <c r="N10024" s="1"/>
      <c r="O10024" s="2"/>
      <c r="P10024" s="1"/>
      <c r="Q10024" s="1"/>
      <c r="R10024" s="1"/>
      <c r="S10024" s="1"/>
      <c r="T10024" s="1"/>
      <c r="U10024" s="1"/>
      <c r="V10024" s="1"/>
      <c r="W10024" s="1"/>
      <c r="X10024" s="1"/>
      <c r="Y10024" s="1"/>
      <c r="Z10024" s="1"/>
      <c r="AA10024" s="1"/>
    </row>
    <row r="10025" spans="11:27" customFormat="1" ht="15" x14ac:dyDescent="0.25">
      <c r="K10025" s="1"/>
      <c r="L10025" s="1"/>
      <c r="M10025" s="1"/>
      <c r="N10025" s="1"/>
      <c r="O10025" s="2"/>
      <c r="P10025" s="1"/>
      <c r="Q10025" s="1"/>
      <c r="R10025" s="1"/>
      <c r="S10025" s="1"/>
      <c r="T10025" s="1"/>
      <c r="U10025" s="1"/>
      <c r="V10025" s="1"/>
      <c r="W10025" s="1"/>
      <c r="X10025" s="1"/>
      <c r="Y10025" s="1"/>
      <c r="Z10025" s="1"/>
      <c r="AA10025" s="1"/>
    </row>
    <row r="10026" spans="11:27" customFormat="1" ht="15" x14ac:dyDescent="0.25">
      <c r="K10026" s="1"/>
      <c r="L10026" s="1"/>
      <c r="M10026" s="1"/>
      <c r="N10026" s="1"/>
      <c r="O10026" s="2"/>
      <c r="P10026" s="1"/>
      <c r="Q10026" s="1"/>
      <c r="R10026" s="1"/>
      <c r="S10026" s="1"/>
      <c r="T10026" s="1"/>
      <c r="U10026" s="1"/>
      <c r="V10026" s="1"/>
      <c r="W10026" s="1"/>
      <c r="X10026" s="1"/>
      <c r="Y10026" s="1"/>
      <c r="Z10026" s="1"/>
      <c r="AA10026" s="1"/>
    </row>
    <row r="10027" spans="11:27" customFormat="1" ht="15" x14ac:dyDescent="0.25">
      <c r="K10027" s="1"/>
      <c r="L10027" s="1"/>
      <c r="M10027" s="1"/>
      <c r="N10027" s="1"/>
      <c r="O10027" s="2"/>
      <c r="P10027" s="1"/>
      <c r="Q10027" s="1"/>
      <c r="R10027" s="1"/>
      <c r="S10027" s="1"/>
      <c r="T10027" s="1"/>
      <c r="U10027" s="1"/>
      <c r="V10027" s="1"/>
      <c r="W10027" s="1"/>
      <c r="X10027" s="1"/>
      <c r="Y10027" s="1"/>
      <c r="Z10027" s="1"/>
      <c r="AA10027" s="1"/>
    </row>
    <row r="10028" spans="11:27" customFormat="1" ht="15" x14ac:dyDescent="0.25">
      <c r="K10028" s="1"/>
      <c r="L10028" s="1"/>
      <c r="M10028" s="1"/>
      <c r="N10028" s="1"/>
      <c r="O10028" s="2"/>
      <c r="P10028" s="1"/>
      <c r="Q10028" s="1"/>
      <c r="R10028" s="1"/>
      <c r="S10028" s="1"/>
      <c r="T10028" s="1"/>
      <c r="U10028" s="1"/>
      <c r="V10028" s="1"/>
      <c r="W10028" s="1"/>
      <c r="X10028" s="1"/>
      <c r="Y10028" s="1"/>
      <c r="Z10028" s="1"/>
      <c r="AA10028" s="1"/>
    </row>
    <row r="10029" spans="11:27" customFormat="1" ht="15" x14ac:dyDescent="0.25">
      <c r="K10029" s="1"/>
      <c r="L10029" s="1"/>
      <c r="M10029" s="1"/>
      <c r="N10029" s="1"/>
      <c r="O10029" s="2"/>
      <c r="P10029" s="1"/>
      <c r="Q10029" s="1"/>
      <c r="R10029" s="1"/>
      <c r="S10029" s="1"/>
      <c r="T10029" s="1"/>
      <c r="U10029" s="1"/>
      <c r="V10029" s="1"/>
      <c r="W10029" s="1"/>
      <c r="X10029" s="1"/>
      <c r="Y10029" s="1"/>
      <c r="Z10029" s="1"/>
      <c r="AA10029" s="1"/>
    </row>
    <row r="10030" spans="11:27" customFormat="1" ht="15" x14ac:dyDescent="0.25">
      <c r="K10030" s="1"/>
      <c r="L10030" s="1"/>
      <c r="M10030" s="1"/>
      <c r="N10030" s="1"/>
      <c r="O10030" s="2"/>
      <c r="P10030" s="1"/>
      <c r="Q10030" s="1"/>
      <c r="R10030" s="1"/>
      <c r="S10030" s="1"/>
      <c r="T10030" s="1"/>
      <c r="U10030" s="1"/>
      <c r="V10030" s="1"/>
      <c r="W10030" s="1"/>
      <c r="X10030" s="1"/>
      <c r="Y10030" s="1"/>
      <c r="Z10030" s="1"/>
      <c r="AA10030" s="1"/>
    </row>
    <row r="10031" spans="11:27" customFormat="1" ht="15" x14ac:dyDescent="0.25">
      <c r="K10031" s="1"/>
      <c r="L10031" s="1"/>
      <c r="M10031" s="1"/>
      <c r="N10031" s="1"/>
      <c r="O10031" s="2"/>
      <c r="P10031" s="1"/>
      <c r="Q10031" s="1"/>
      <c r="R10031" s="1"/>
      <c r="S10031" s="1"/>
      <c r="T10031" s="1"/>
      <c r="U10031" s="1"/>
      <c r="V10031" s="1"/>
      <c r="W10031" s="1"/>
      <c r="X10031" s="1"/>
      <c r="Y10031" s="1"/>
      <c r="Z10031" s="1"/>
      <c r="AA10031" s="1"/>
    </row>
    <row r="10032" spans="11:27" customFormat="1" ht="15" x14ac:dyDescent="0.25">
      <c r="K10032" s="1"/>
      <c r="L10032" s="1"/>
      <c r="M10032" s="1"/>
      <c r="N10032" s="1"/>
      <c r="O10032" s="2"/>
      <c r="P10032" s="1"/>
      <c r="Q10032" s="1"/>
      <c r="R10032" s="1"/>
      <c r="S10032" s="1"/>
      <c r="T10032" s="1"/>
      <c r="U10032" s="1"/>
      <c r="V10032" s="1"/>
      <c r="W10032" s="1"/>
      <c r="X10032" s="1"/>
      <c r="Y10032" s="1"/>
      <c r="Z10032" s="1"/>
      <c r="AA10032" s="1"/>
    </row>
    <row r="10033" spans="11:27" customFormat="1" ht="15" x14ac:dyDescent="0.25">
      <c r="K10033" s="1"/>
      <c r="L10033" s="1"/>
      <c r="M10033" s="1"/>
      <c r="N10033" s="1"/>
      <c r="O10033" s="2"/>
      <c r="P10033" s="1"/>
      <c r="Q10033" s="1"/>
      <c r="R10033" s="1"/>
      <c r="S10033" s="1"/>
      <c r="T10033" s="1"/>
      <c r="U10033" s="1"/>
      <c r="V10033" s="1"/>
      <c r="W10033" s="1"/>
      <c r="X10033" s="1"/>
      <c r="Y10033" s="1"/>
      <c r="Z10033" s="1"/>
      <c r="AA10033" s="1"/>
    </row>
    <row r="10034" spans="11:27" customFormat="1" ht="15" x14ac:dyDescent="0.25">
      <c r="K10034" s="1"/>
      <c r="L10034" s="1"/>
      <c r="M10034" s="1"/>
      <c r="N10034" s="1"/>
      <c r="O10034" s="2"/>
      <c r="P10034" s="1"/>
      <c r="Q10034" s="1"/>
      <c r="R10034" s="1"/>
      <c r="S10034" s="1"/>
      <c r="T10034" s="1"/>
      <c r="U10034" s="1"/>
      <c r="V10034" s="1"/>
      <c r="W10034" s="1"/>
      <c r="X10034" s="1"/>
      <c r="Y10034" s="1"/>
      <c r="Z10034" s="1"/>
      <c r="AA10034" s="1"/>
    </row>
    <row r="10035" spans="11:27" customFormat="1" ht="15" x14ac:dyDescent="0.25">
      <c r="K10035" s="1"/>
      <c r="L10035" s="1"/>
      <c r="M10035" s="1"/>
      <c r="N10035" s="1"/>
      <c r="O10035" s="2"/>
      <c r="P10035" s="1"/>
      <c r="Q10035" s="1"/>
      <c r="R10035" s="1"/>
      <c r="S10035" s="1"/>
      <c r="T10035" s="1"/>
      <c r="U10035" s="1"/>
      <c r="V10035" s="1"/>
      <c r="W10035" s="1"/>
      <c r="X10035" s="1"/>
      <c r="Y10035" s="1"/>
      <c r="Z10035" s="1"/>
      <c r="AA10035" s="1"/>
    </row>
    <row r="10036" spans="11:27" customFormat="1" ht="15" x14ac:dyDescent="0.25">
      <c r="K10036" s="1"/>
      <c r="L10036" s="1"/>
      <c r="M10036" s="1"/>
      <c r="N10036" s="1"/>
      <c r="O10036" s="2"/>
      <c r="P10036" s="1"/>
      <c r="Q10036" s="1"/>
      <c r="R10036" s="1"/>
      <c r="S10036" s="1"/>
      <c r="T10036" s="1"/>
      <c r="U10036" s="1"/>
      <c r="V10036" s="1"/>
      <c r="W10036" s="1"/>
      <c r="X10036" s="1"/>
      <c r="Y10036" s="1"/>
      <c r="Z10036" s="1"/>
      <c r="AA10036" s="1"/>
    </row>
    <row r="10037" spans="11:27" customFormat="1" ht="15" x14ac:dyDescent="0.25">
      <c r="K10037" s="1"/>
      <c r="L10037" s="1"/>
      <c r="M10037" s="1"/>
      <c r="N10037" s="1"/>
      <c r="O10037" s="2"/>
      <c r="P10037" s="1"/>
      <c r="Q10037" s="1"/>
      <c r="R10037" s="1"/>
      <c r="S10037" s="1"/>
      <c r="T10037" s="1"/>
      <c r="U10037" s="1"/>
      <c r="V10037" s="1"/>
      <c r="W10037" s="1"/>
      <c r="X10037" s="1"/>
      <c r="Y10037" s="1"/>
      <c r="Z10037" s="1"/>
      <c r="AA10037" s="1"/>
    </row>
    <row r="10038" spans="11:27" customFormat="1" ht="15" x14ac:dyDescent="0.25">
      <c r="K10038" s="1"/>
      <c r="L10038" s="1"/>
      <c r="M10038" s="1"/>
      <c r="N10038" s="1"/>
      <c r="O10038" s="2"/>
      <c r="P10038" s="1"/>
      <c r="Q10038" s="1"/>
      <c r="R10038" s="1"/>
      <c r="S10038" s="1"/>
      <c r="T10038" s="1"/>
      <c r="U10038" s="1"/>
      <c r="V10038" s="1"/>
      <c r="W10038" s="1"/>
      <c r="X10038" s="1"/>
      <c r="Y10038" s="1"/>
      <c r="Z10038" s="1"/>
      <c r="AA10038" s="1"/>
    </row>
    <row r="10039" spans="11:27" customFormat="1" ht="15" x14ac:dyDescent="0.25">
      <c r="K10039" s="1"/>
      <c r="L10039" s="1"/>
      <c r="M10039" s="1"/>
      <c r="N10039" s="1"/>
      <c r="O10039" s="2"/>
      <c r="P10039" s="1"/>
      <c r="Q10039" s="1"/>
      <c r="R10039" s="1"/>
      <c r="S10039" s="1"/>
      <c r="T10039" s="1"/>
      <c r="U10039" s="1"/>
      <c r="V10039" s="1"/>
      <c r="W10039" s="1"/>
      <c r="X10039" s="1"/>
      <c r="Y10039" s="1"/>
      <c r="Z10039" s="1"/>
      <c r="AA10039" s="1"/>
    </row>
    <row r="10040" spans="11:27" customFormat="1" ht="15" x14ac:dyDescent="0.25">
      <c r="K10040" s="1"/>
      <c r="L10040" s="1"/>
      <c r="M10040" s="1"/>
      <c r="N10040" s="1"/>
      <c r="O10040" s="2"/>
      <c r="P10040" s="1"/>
      <c r="Q10040" s="1"/>
      <c r="R10040" s="1"/>
      <c r="S10040" s="1"/>
      <c r="T10040" s="1"/>
      <c r="U10040" s="1"/>
      <c r="V10040" s="1"/>
      <c r="W10040" s="1"/>
      <c r="X10040" s="1"/>
      <c r="Y10040" s="1"/>
      <c r="Z10040" s="1"/>
      <c r="AA10040" s="1"/>
    </row>
    <row r="10041" spans="11:27" customFormat="1" ht="15" x14ac:dyDescent="0.25">
      <c r="K10041" s="1"/>
      <c r="L10041" s="1"/>
      <c r="M10041" s="1"/>
      <c r="N10041" s="1"/>
      <c r="O10041" s="2"/>
      <c r="P10041" s="1"/>
      <c r="Q10041" s="1"/>
      <c r="R10041" s="1"/>
      <c r="S10041" s="1"/>
      <c r="T10041" s="1"/>
      <c r="U10041" s="1"/>
      <c r="V10041" s="1"/>
      <c r="W10041" s="1"/>
      <c r="X10041" s="1"/>
      <c r="Y10041" s="1"/>
      <c r="Z10041" s="1"/>
      <c r="AA10041" s="1"/>
    </row>
    <row r="10042" spans="11:27" customFormat="1" ht="15" x14ac:dyDescent="0.25">
      <c r="K10042" s="1"/>
      <c r="L10042" s="1"/>
      <c r="M10042" s="1"/>
      <c r="N10042" s="1"/>
      <c r="O10042" s="2"/>
      <c r="P10042" s="1"/>
      <c r="Q10042" s="1"/>
      <c r="R10042" s="1"/>
      <c r="S10042" s="1"/>
      <c r="T10042" s="1"/>
      <c r="U10042" s="1"/>
      <c r="V10042" s="1"/>
      <c r="W10042" s="1"/>
      <c r="X10042" s="1"/>
      <c r="Y10042" s="1"/>
      <c r="Z10042" s="1"/>
      <c r="AA10042" s="1"/>
    </row>
    <row r="10043" spans="11:27" customFormat="1" ht="15" x14ac:dyDescent="0.25">
      <c r="K10043" s="1"/>
      <c r="L10043" s="1"/>
      <c r="M10043" s="1"/>
      <c r="N10043" s="1"/>
      <c r="O10043" s="2"/>
      <c r="P10043" s="1"/>
      <c r="Q10043" s="1"/>
      <c r="R10043" s="1"/>
      <c r="S10043" s="1"/>
      <c r="T10043" s="1"/>
      <c r="U10043" s="1"/>
      <c r="V10043" s="1"/>
      <c r="W10043" s="1"/>
      <c r="X10043" s="1"/>
      <c r="Y10043" s="1"/>
      <c r="Z10043" s="1"/>
      <c r="AA10043" s="1"/>
    </row>
    <row r="10044" spans="11:27" customFormat="1" ht="15" x14ac:dyDescent="0.25">
      <c r="K10044" s="1"/>
      <c r="L10044" s="1"/>
      <c r="M10044" s="1"/>
      <c r="N10044" s="1"/>
      <c r="O10044" s="2"/>
      <c r="P10044" s="1"/>
      <c r="Q10044" s="1"/>
      <c r="R10044" s="1"/>
      <c r="S10044" s="1"/>
      <c r="T10044" s="1"/>
      <c r="U10044" s="1"/>
      <c r="V10044" s="1"/>
      <c r="W10044" s="1"/>
      <c r="X10044" s="1"/>
      <c r="Y10044" s="1"/>
      <c r="Z10044" s="1"/>
      <c r="AA10044" s="1"/>
    </row>
    <row r="10045" spans="11:27" customFormat="1" ht="15" x14ac:dyDescent="0.25">
      <c r="K10045" s="1"/>
      <c r="L10045" s="1"/>
      <c r="M10045" s="1"/>
      <c r="N10045" s="1"/>
      <c r="O10045" s="2"/>
      <c r="P10045" s="1"/>
      <c r="Q10045" s="1"/>
      <c r="R10045" s="1"/>
      <c r="S10045" s="1"/>
      <c r="T10045" s="1"/>
      <c r="U10045" s="1"/>
      <c r="V10045" s="1"/>
      <c r="W10045" s="1"/>
      <c r="X10045" s="1"/>
      <c r="Y10045" s="1"/>
      <c r="Z10045" s="1"/>
      <c r="AA10045" s="1"/>
    </row>
    <row r="10046" spans="11:27" customFormat="1" ht="15" x14ac:dyDescent="0.25">
      <c r="K10046" s="1"/>
      <c r="L10046" s="1"/>
      <c r="M10046" s="1"/>
      <c r="N10046" s="1"/>
      <c r="O10046" s="2"/>
      <c r="P10046" s="1"/>
      <c r="Q10046" s="1"/>
      <c r="R10046" s="1"/>
      <c r="S10046" s="1"/>
      <c r="T10046" s="1"/>
      <c r="U10046" s="1"/>
      <c r="V10046" s="1"/>
      <c r="W10046" s="1"/>
      <c r="X10046" s="1"/>
      <c r="Y10046" s="1"/>
      <c r="Z10046" s="1"/>
      <c r="AA10046" s="1"/>
    </row>
    <row r="10047" spans="11:27" customFormat="1" ht="15" x14ac:dyDescent="0.25">
      <c r="K10047" s="1"/>
      <c r="L10047" s="1"/>
      <c r="M10047" s="1"/>
      <c r="N10047" s="1"/>
      <c r="O10047" s="2"/>
      <c r="P10047" s="1"/>
      <c r="Q10047" s="1"/>
      <c r="R10047" s="1"/>
      <c r="S10047" s="1"/>
      <c r="T10047" s="1"/>
      <c r="U10047" s="1"/>
      <c r="V10047" s="1"/>
      <c r="W10047" s="1"/>
      <c r="X10047" s="1"/>
      <c r="Y10047" s="1"/>
      <c r="Z10047" s="1"/>
      <c r="AA10047" s="1"/>
    </row>
    <row r="10048" spans="11:27" customFormat="1" ht="15" x14ac:dyDescent="0.25">
      <c r="K10048" s="1"/>
      <c r="L10048" s="1"/>
      <c r="M10048" s="1"/>
      <c r="N10048" s="1"/>
      <c r="O10048" s="2"/>
      <c r="P10048" s="1"/>
      <c r="Q10048" s="1"/>
      <c r="R10048" s="1"/>
      <c r="S10048" s="1"/>
      <c r="T10048" s="1"/>
      <c r="U10048" s="1"/>
      <c r="V10048" s="1"/>
      <c r="W10048" s="1"/>
      <c r="X10048" s="1"/>
      <c r="Y10048" s="1"/>
      <c r="Z10048" s="1"/>
      <c r="AA10048" s="1"/>
    </row>
    <row r="10049" spans="11:27" customFormat="1" ht="15" x14ac:dyDescent="0.25">
      <c r="K10049" s="1"/>
      <c r="L10049" s="1"/>
      <c r="M10049" s="1"/>
      <c r="N10049" s="1"/>
      <c r="O10049" s="2"/>
      <c r="P10049" s="1"/>
      <c r="Q10049" s="1"/>
      <c r="R10049" s="1"/>
      <c r="S10049" s="1"/>
      <c r="T10049" s="1"/>
      <c r="U10049" s="1"/>
      <c r="V10049" s="1"/>
      <c r="W10049" s="1"/>
      <c r="X10049" s="1"/>
      <c r="Y10049" s="1"/>
      <c r="Z10049" s="1"/>
      <c r="AA10049" s="1"/>
    </row>
    <row r="10050" spans="11:27" customFormat="1" ht="15" x14ac:dyDescent="0.25">
      <c r="K10050" s="1"/>
      <c r="L10050" s="1"/>
      <c r="M10050" s="1"/>
      <c r="N10050" s="1"/>
      <c r="O10050" s="2"/>
      <c r="P10050" s="1"/>
      <c r="Q10050" s="1"/>
      <c r="R10050" s="1"/>
      <c r="S10050" s="1"/>
      <c r="T10050" s="1"/>
      <c r="U10050" s="1"/>
      <c r="V10050" s="1"/>
      <c r="W10050" s="1"/>
      <c r="X10050" s="1"/>
      <c r="Y10050" s="1"/>
      <c r="Z10050" s="1"/>
      <c r="AA10050" s="1"/>
    </row>
    <row r="10051" spans="11:27" customFormat="1" ht="15" x14ac:dyDescent="0.25">
      <c r="K10051" s="1"/>
      <c r="L10051" s="1"/>
      <c r="M10051" s="1"/>
      <c r="N10051" s="1"/>
      <c r="O10051" s="2"/>
      <c r="P10051" s="1"/>
      <c r="Q10051" s="1"/>
      <c r="R10051" s="1"/>
      <c r="S10051" s="1"/>
      <c r="T10051" s="1"/>
      <c r="U10051" s="1"/>
      <c r="V10051" s="1"/>
      <c r="W10051" s="1"/>
      <c r="X10051" s="1"/>
      <c r="Y10051" s="1"/>
      <c r="Z10051" s="1"/>
      <c r="AA10051" s="1"/>
    </row>
    <row r="10052" spans="11:27" customFormat="1" ht="15" x14ac:dyDescent="0.25">
      <c r="K10052" s="1"/>
      <c r="L10052" s="1"/>
      <c r="M10052" s="1"/>
      <c r="N10052" s="1"/>
      <c r="O10052" s="2"/>
      <c r="P10052" s="1"/>
      <c r="Q10052" s="1"/>
      <c r="R10052" s="1"/>
      <c r="S10052" s="1"/>
      <c r="T10052" s="1"/>
      <c r="U10052" s="1"/>
      <c r="V10052" s="1"/>
      <c r="W10052" s="1"/>
      <c r="X10052" s="1"/>
      <c r="Y10052" s="1"/>
      <c r="Z10052" s="1"/>
      <c r="AA10052" s="1"/>
    </row>
    <row r="10053" spans="11:27" customFormat="1" ht="15" x14ac:dyDescent="0.25">
      <c r="K10053" s="1"/>
      <c r="L10053" s="1"/>
      <c r="M10053" s="1"/>
      <c r="N10053" s="1"/>
      <c r="O10053" s="2"/>
      <c r="P10053" s="1"/>
      <c r="Q10053" s="1"/>
      <c r="R10053" s="1"/>
      <c r="S10053" s="1"/>
      <c r="T10053" s="1"/>
      <c r="U10053" s="1"/>
      <c r="V10053" s="1"/>
      <c r="W10053" s="1"/>
      <c r="X10053" s="1"/>
      <c r="Y10053" s="1"/>
      <c r="Z10053" s="1"/>
      <c r="AA10053" s="1"/>
    </row>
    <row r="10054" spans="11:27" customFormat="1" ht="15" x14ac:dyDescent="0.25">
      <c r="K10054" s="1"/>
      <c r="L10054" s="1"/>
      <c r="M10054" s="1"/>
      <c r="N10054" s="1"/>
      <c r="O10054" s="2"/>
      <c r="P10054" s="1"/>
      <c r="Q10054" s="1"/>
      <c r="R10054" s="1"/>
      <c r="S10054" s="1"/>
      <c r="T10054" s="1"/>
      <c r="U10054" s="1"/>
      <c r="V10054" s="1"/>
      <c r="W10054" s="1"/>
      <c r="X10054" s="1"/>
      <c r="Y10054" s="1"/>
      <c r="Z10054" s="1"/>
      <c r="AA10054" s="1"/>
    </row>
    <row r="10055" spans="11:27" customFormat="1" ht="15" x14ac:dyDescent="0.25">
      <c r="K10055" s="1"/>
      <c r="L10055" s="1"/>
      <c r="M10055" s="1"/>
      <c r="N10055" s="1"/>
      <c r="O10055" s="2"/>
      <c r="P10055" s="1"/>
      <c r="Q10055" s="1"/>
      <c r="R10055" s="1"/>
      <c r="S10055" s="1"/>
      <c r="T10055" s="1"/>
      <c r="U10055" s="1"/>
      <c r="V10055" s="1"/>
      <c r="W10055" s="1"/>
      <c r="X10055" s="1"/>
      <c r="Y10055" s="1"/>
      <c r="Z10055" s="1"/>
      <c r="AA10055" s="1"/>
    </row>
    <row r="10056" spans="11:27" customFormat="1" ht="15" x14ac:dyDescent="0.25">
      <c r="K10056" s="1"/>
      <c r="L10056" s="1"/>
      <c r="M10056" s="1"/>
      <c r="N10056" s="1"/>
      <c r="O10056" s="2"/>
      <c r="P10056" s="1"/>
      <c r="Q10056" s="1"/>
      <c r="R10056" s="1"/>
      <c r="S10056" s="1"/>
      <c r="T10056" s="1"/>
      <c r="U10056" s="1"/>
      <c r="V10056" s="1"/>
      <c r="W10056" s="1"/>
      <c r="X10056" s="1"/>
      <c r="Y10056" s="1"/>
      <c r="Z10056" s="1"/>
      <c r="AA10056" s="1"/>
    </row>
    <row r="10057" spans="11:27" customFormat="1" ht="15" x14ac:dyDescent="0.25">
      <c r="K10057" s="1"/>
      <c r="L10057" s="1"/>
      <c r="M10057" s="1"/>
      <c r="N10057" s="1"/>
      <c r="O10057" s="2"/>
      <c r="P10057" s="1"/>
      <c r="Q10057" s="1"/>
      <c r="R10057" s="1"/>
      <c r="S10057" s="1"/>
      <c r="T10057" s="1"/>
      <c r="U10057" s="1"/>
      <c r="V10057" s="1"/>
      <c r="W10057" s="1"/>
      <c r="X10057" s="1"/>
      <c r="Y10057" s="1"/>
      <c r="Z10057" s="1"/>
      <c r="AA10057" s="1"/>
    </row>
    <row r="10058" spans="11:27" customFormat="1" ht="15" x14ac:dyDescent="0.25">
      <c r="K10058" s="1"/>
      <c r="L10058" s="1"/>
      <c r="M10058" s="1"/>
      <c r="N10058" s="1"/>
      <c r="O10058" s="2"/>
      <c r="P10058" s="1"/>
      <c r="Q10058" s="1"/>
      <c r="R10058" s="1"/>
      <c r="S10058" s="1"/>
      <c r="T10058" s="1"/>
      <c r="U10058" s="1"/>
      <c r="V10058" s="1"/>
      <c r="W10058" s="1"/>
      <c r="X10058" s="1"/>
      <c r="Y10058" s="1"/>
      <c r="Z10058" s="1"/>
      <c r="AA10058" s="1"/>
    </row>
    <row r="10059" spans="11:27" customFormat="1" ht="15" x14ac:dyDescent="0.25">
      <c r="K10059" s="1"/>
      <c r="L10059" s="1"/>
      <c r="M10059" s="1"/>
      <c r="N10059" s="1"/>
      <c r="O10059" s="2"/>
      <c r="P10059" s="1"/>
      <c r="Q10059" s="1"/>
      <c r="R10059" s="1"/>
      <c r="S10059" s="1"/>
      <c r="T10059" s="1"/>
      <c r="U10059" s="1"/>
      <c r="V10059" s="1"/>
      <c r="W10059" s="1"/>
      <c r="X10059" s="1"/>
      <c r="Y10059" s="1"/>
      <c r="Z10059" s="1"/>
      <c r="AA10059" s="1"/>
    </row>
    <row r="10060" spans="11:27" customFormat="1" ht="15" x14ac:dyDescent="0.25">
      <c r="K10060" s="1"/>
      <c r="L10060" s="1"/>
      <c r="M10060" s="1"/>
      <c r="N10060" s="1"/>
      <c r="O10060" s="2"/>
      <c r="P10060" s="1"/>
      <c r="Q10060" s="1"/>
      <c r="R10060" s="1"/>
      <c r="S10060" s="1"/>
      <c r="T10060" s="1"/>
      <c r="U10060" s="1"/>
      <c r="V10060" s="1"/>
      <c r="W10060" s="1"/>
      <c r="X10060" s="1"/>
      <c r="Y10060" s="1"/>
      <c r="Z10060" s="1"/>
      <c r="AA10060" s="1"/>
    </row>
    <row r="10061" spans="11:27" customFormat="1" ht="15" x14ac:dyDescent="0.25">
      <c r="K10061" s="1"/>
      <c r="L10061" s="1"/>
      <c r="M10061" s="1"/>
      <c r="N10061" s="1"/>
      <c r="O10061" s="2"/>
      <c r="P10061" s="1"/>
      <c r="Q10061" s="1"/>
      <c r="R10061" s="1"/>
      <c r="S10061" s="1"/>
      <c r="T10061" s="1"/>
      <c r="U10061" s="1"/>
      <c r="V10061" s="1"/>
      <c r="W10061" s="1"/>
      <c r="X10061" s="1"/>
      <c r="Y10061" s="1"/>
      <c r="Z10061" s="1"/>
      <c r="AA10061" s="1"/>
    </row>
    <row r="10062" spans="11:27" customFormat="1" ht="15" x14ac:dyDescent="0.25">
      <c r="K10062" s="1"/>
      <c r="L10062" s="1"/>
      <c r="M10062" s="1"/>
      <c r="N10062" s="1"/>
      <c r="O10062" s="2"/>
      <c r="P10062" s="1"/>
      <c r="Q10062" s="1"/>
      <c r="R10062" s="1"/>
      <c r="S10062" s="1"/>
      <c r="T10062" s="1"/>
      <c r="U10062" s="1"/>
      <c r="V10062" s="1"/>
      <c r="W10062" s="1"/>
      <c r="X10062" s="1"/>
      <c r="Y10062" s="1"/>
      <c r="Z10062" s="1"/>
      <c r="AA10062" s="1"/>
    </row>
    <row r="10063" spans="11:27" customFormat="1" ht="15" x14ac:dyDescent="0.25">
      <c r="K10063" s="1"/>
      <c r="L10063" s="1"/>
      <c r="M10063" s="1"/>
      <c r="N10063" s="1"/>
      <c r="O10063" s="2"/>
      <c r="P10063" s="1"/>
      <c r="Q10063" s="1"/>
      <c r="R10063" s="1"/>
      <c r="S10063" s="1"/>
      <c r="T10063" s="1"/>
      <c r="U10063" s="1"/>
      <c r="V10063" s="1"/>
      <c r="W10063" s="1"/>
      <c r="X10063" s="1"/>
      <c r="Y10063" s="1"/>
      <c r="Z10063" s="1"/>
      <c r="AA10063" s="1"/>
    </row>
    <row r="10064" spans="11:27" customFormat="1" ht="15" x14ac:dyDescent="0.25">
      <c r="K10064" s="1"/>
      <c r="L10064" s="1"/>
      <c r="M10064" s="1"/>
      <c r="N10064" s="1"/>
      <c r="O10064" s="2"/>
      <c r="P10064" s="1"/>
      <c r="Q10064" s="1"/>
      <c r="R10064" s="1"/>
      <c r="S10064" s="1"/>
      <c r="T10064" s="1"/>
      <c r="U10064" s="1"/>
      <c r="V10064" s="1"/>
      <c r="W10064" s="1"/>
      <c r="X10064" s="1"/>
      <c r="Y10064" s="1"/>
      <c r="Z10064" s="1"/>
      <c r="AA10064" s="1"/>
    </row>
    <row r="10065" spans="11:27" customFormat="1" ht="15" x14ac:dyDescent="0.25">
      <c r="K10065" s="1"/>
      <c r="L10065" s="1"/>
      <c r="M10065" s="1"/>
      <c r="N10065" s="1"/>
      <c r="O10065" s="2"/>
      <c r="P10065" s="1"/>
      <c r="Q10065" s="1"/>
      <c r="R10065" s="1"/>
      <c r="S10065" s="1"/>
      <c r="T10065" s="1"/>
      <c r="U10065" s="1"/>
      <c r="V10065" s="1"/>
      <c r="W10065" s="1"/>
      <c r="X10065" s="1"/>
      <c r="Y10065" s="1"/>
      <c r="Z10065" s="1"/>
      <c r="AA10065" s="1"/>
    </row>
    <row r="10066" spans="11:27" customFormat="1" ht="15" x14ac:dyDescent="0.25">
      <c r="K10066" s="1"/>
      <c r="L10066" s="1"/>
      <c r="M10066" s="1"/>
      <c r="N10066" s="1"/>
      <c r="O10066" s="2"/>
      <c r="P10066" s="1"/>
      <c r="Q10066" s="1"/>
      <c r="R10066" s="1"/>
      <c r="S10066" s="1"/>
      <c r="T10066" s="1"/>
      <c r="U10066" s="1"/>
      <c r="V10066" s="1"/>
      <c r="W10066" s="1"/>
      <c r="X10066" s="1"/>
      <c r="Y10066" s="1"/>
      <c r="Z10066" s="1"/>
      <c r="AA10066" s="1"/>
    </row>
    <row r="10067" spans="11:27" customFormat="1" ht="15" x14ac:dyDescent="0.25">
      <c r="K10067" s="1"/>
      <c r="L10067" s="1"/>
      <c r="M10067" s="1"/>
      <c r="N10067" s="1"/>
      <c r="O10067" s="2"/>
      <c r="P10067" s="1"/>
      <c r="Q10067" s="1"/>
      <c r="R10067" s="1"/>
      <c r="S10067" s="1"/>
      <c r="T10067" s="1"/>
      <c r="U10067" s="1"/>
      <c r="V10067" s="1"/>
      <c r="W10067" s="1"/>
      <c r="X10067" s="1"/>
      <c r="Y10067" s="1"/>
      <c r="Z10067" s="1"/>
      <c r="AA10067" s="1"/>
    </row>
    <row r="10068" spans="11:27" customFormat="1" ht="15" x14ac:dyDescent="0.25">
      <c r="K10068" s="1"/>
      <c r="L10068" s="1"/>
      <c r="M10068" s="1"/>
      <c r="N10068" s="1"/>
      <c r="O10068" s="2"/>
      <c r="P10068" s="1"/>
      <c r="Q10068" s="1"/>
      <c r="R10068" s="1"/>
      <c r="S10068" s="1"/>
      <c r="T10068" s="1"/>
      <c r="U10068" s="1"/>
      <c r="V10068" s="1"/>
      <c r="W10068" s="1"/>
      <c r="X10068" s="1"/>
      <c r="Y10068" s="1"/>
      <c r="Z10068" s="1"/>
      <c r="AA10068" s="1"/>
    </row>
    <row r="10069" spans="11:27" customFormat="1" ht="15" x14ac:dyDescent="0.25">
      <c r="K10069" s="1"/>
      <c r="L10069" s="1"/>
      <c r="M10069" s="1"/>
      <c r="N10069" s="1"/>
      <c r="O10069" s="2"/>
      <c r="P10069" s="1"/>
      <c r="Q10069" s="1"/>
      <c r="R10069" s="1"/>
      <c r="S10069" s="1"/>
      <c r="T10069" s="1"/>
      <c r="U10069" s="1"/>
      <c r="V10069" s="1"/>
      <c r="W10069" s="1"/>
      <c r="X10069" s="1"/>
      <c r="Y10069" s="1"/>
      <c r="Z10069" s="1"/>
      <c r="AA10069" s="1"/>
    </row>
    <row r="10070" spans="11:27" customFormat="1" ht="15" x14ac:dyDescent="0.25">
      <c r="K10070" s="1"/>
      <c r="L10070" s="1"/>
      <c r="M10070" s="1"/>
      <c r="N10070" s="1"/>
      <c r="O10070" s="2"/>
      <c r="P10070" s="1"/>
      <c r="Q10070" s="1"/>
      <c r="R10070" s="1"/>
      <c r="S10070" s="1"/>
      <c r="T10070" s="1"/>
      <c r="U10070" s="1"/>
      <c r="V10070" s="1"/>
      <c r="W10070" s="1"/>
      <c r="X10070" s="1"/>
      <c r="Y10070" s="1"/>
      <c r="Z10070" s="1"/>
      <c r="AA10070" s="1"/>
    </row>
    <row r="10071" spans="11:27" customFormat="1" ht="15" x14ac:dyDescent="0.25">
      <c r="K10071" s="1"/>
      <c r="L10071" s="1"/>
      <c r="M10071" s="1"/>
      <c r="N10071" s="1"/>
      <c r="O10071" s="2"/>
      <c r="P10071" s="1"/>
      <c r="Q10071" s="1"/>
      <c r="R10071" s="1"/>
      <c r="S10071" s="1"/>
      <c r="T10071" s="1"/>
      <c r="U10071" s="1"/>
      <c r="V10071" s="1"/>
      <c r="W10071" s="1"/>
      <c r="X10071" s="1"/>
      <c r="Y10071" s="1"/>
      <c r="Z10071" s="1"/>
      <c r="AA10071" s="1"/>
    </row>
    <row r="10072" spans="11:27" customFormat="1" ht="15" x14ac:dyDescent="0.25">
      <c r="K10072" s="1"/>
      <c r="L10072" s="1"/>
      <c r="M10072" s="1"/>
      <c r="N10072" s="1"/>
      <c r="O10072" s="2"/>
      <c r="P10072" s="1"/>
      <c r="Q10072" s="1"/>
      <c r="R10072" s="1"/>
      <c r="S10072" s="1"/>
      <c r="T10072" s="1"/>
      <c r="U10072" s="1"/>
      <c r="V10072" s="1"/>
      <c r="W10072" s="1"/>
      <c r="X10072" s="1"/>
      <c r="Y10072" s="1"/>
      <c r="Z10072" s="1"/>
      <c r="AA10072" s="1"/>
    </row>
    <row r="10073" spans="11:27" customFormat="1" ht="15" x14ac:dyDescent="0.25">
      <c r="K10073" s="1"/>
      <c r="L10073" s="1"/>
      <c r="M10073" s="1"/>
      <c r="N10073" s="1"/>
      <c r="O10073" s="2"/>
      <c r="P10073" s="1"/>
      <c r="Q10073" s="1"/>
      <c r="R10073" s="1"/>
      <c r="S10073" s="1"/>
      <c r="T10073" s="1"/>
      <c r="U10073" s="1"/>
      <c r="V10073" s="1"/>
      <c r="W10073" s="1"/>
      <c r="X10073" s="1"/>
      <c r="Y10073" s="1"/>
      <c r="Z10073" s="1"/>
      <c r="AA10073" s="1"/>
    </row>
    <row r="10074" spans="11:27" customFormat="1" ht="15" x14ac:dyDescent="0.25">
      <c r="K10074" s="1"/>
      <c r="L10074" s="1"/>
      <c r="M10074" s="1"/>
      <c r="N10074" s="1"/>
      <c r="O10074" s="2"/>
      <c r="P10074" s="1"/>
      <c r="Q10074" s="1"/>
      <c r="R10074" s="1"/>
      <c r="S10074" s="1"/>
      <c r="T10074" s="1"/>
      <c r="U10074" s="1"/>
      <c r="V10074" s="1"/>
      <c r="W10074" s="1"/>
      <c r="X10074" s="1"/>
      <c r="Y10074" s="1"/>
      <c r="Z10074" s="1"/>
      <c r="AA10074" s="1"/>
    </row>
    <row r="10075" spans="11:27" customFormat="1" ht="15" x14ac:dyDescent="0.25">
      <c r="K10075" s="1"/>
      <c r="L10075" s="1"/>
      <c r="M10075" s="1"/>
      <c r="N10075" s="1"/>
      <c r="O10075" s="2"/>
      <c r="P10075" s="1"/>
      <c r="Q10075" s="1"/>
      <c r="R10075" s="1"/>
      <c r="S10075" s="1"/>
      <c r="T10075" s="1"/>
      <c r="U10075" s="1"/>
      <c r="V10075" s="1"/>
      <c r="W10075" s="1"/>
      <c r="X10075" s="1"/>
      <c r="Y10075" s="1"/>
      <c r="Z10075" s="1"/>
      <c r="AA10075" s="1"/>
    </row>
    <row r="10076" spans="11:27" customFormat="1" ht="15" x14ac:dyDescent="0.25">
      <c r="K10076" s="1"/>
      <c r="L10076" s="1"/>
      <c r="M10076" s="1"/>
      <c r="N10076" s="1"/>
      <c r="O10076" s="2"/>
      <c r="P10076" s="1"/>
      <c r="Q10076" s="1"/>
      <c r="R10076" s="1"/>
      <c r="S10076" s="1"/>
      <c r="T10076" s="1"/>
      <c r="U10076" s="1"/>
      <c r="V10076" s="1"/>
      <c r="W10076" s="1"/>
      <c r="X10076" s="1"/>
      <c r="Y10076" s="1"/>
      <c r="Z10076" s="1"/>
      <c r="AA10076" s="1"/>
    </row>
    <row r="10077" spans="11:27" customFormat="1" ht="15" x14ac:dyDescent="0.25">
      <c r="K10077" s="1"/>
      <c r="L10077" s="1"/>
      <c r="M10077" s="1"/>
      <c r="N10077" s="1"/>
      <c r="O10077" s="2"/>
      <c r="P10077" s="1"/>
      <c r="Q10077" s="1"/>
      <c r="R10077" s="1"/>
      <c r="S10077" s="1"/>
      <c r="T10077" s="1"/>
      <c r="U10077" s="1"/>
      <c r="V10077" s="1"/>
      <c r="W10077" s="1"/>
      <c r="X10077" s="1"/>
      <c r="Y10077" s="1"/>
      <c r="Z10077" s="1"/>
      <c r="AA10077" s="1"/>
    </row>
    <row r="10078" spans="11:27" customFormat="1" ht="15" x14ac:dyDescent="0.25">
      <c r="K10078" s="1"/>
      <c r="L10078" s="1"/>
      <c r="M10078" s="1"/>
      <c r="N10078" s="1"/>
      <c r="O10078" s="2"/>
      <c r="P10078" s="1"/>
      <c r="Q10078" s="1"/>
      <c r="R10078" s="1"/>
      <c r="S10078" s="1"/>
      <c r="T10078" s="1"/>
      <c r="U10078" s="1"/>
      <c r="V10078" s="1"/>
      <c r="W10078" s="1"/>
      <c r="X10078" s="1"/>
      <c r="Y10078" s="1"/>
      <c r="Z10078" s="1"/>
      <c r="AA10078" s="1"/>
    </row>
    <row r="10079" spans="11:27" customFormat="1" ht="15" x14ac:dyDescent="0.25">
      <c r="K10079" s="1"/>
      <c r="L10079" s="1"/>
      <c r="M10079" s="1"/>
      <c r="N10079" s="1"/>
      <c r="O10079" s="2"/>
      <c r="P10079" s="1"/>
      <c r="Q10079" s="1"/>
      <c r="R10079" s="1"/>
      <c r="S10079" s="1"/>
      <c r="T10079" s="1"/>
      <c r="U10079" s="1"/>
      <c r="V10079" s="1"/>
      <c r="W10079" s="1"/>
      <c r="X10079" s="1"/>
      <c r="Y10079" s="1"/>
      <c r="Z10079" s="1"/>
      <c r="AA10079" s="1"/>
    </row>
    <row r="10080" spans="11:27" customFormat="1" ht="15" x14ac:dyDescent="0.25">
      <c r="K10080" s="1"/>
      <c r="L10080" s="1"/>
      <c r="M10080" s="1"/>
      <c r="N10080" s="1"/>
      <c r="O10080" s="2"/>
      <c r="P10080" s="1"/>
      <c r="Q10080" s="1"/>
      <c r="R10080" s="1"/>
      <c r="S10080" s="1"/>
      <c r="T10080" s="1"/>
      <c r="U10080" s="1"/>
      <c r="V10080" s="1"/>
      <c r="W10080" s="1"/>
      <c r="X10080" s="1"/>
      <c r="Y10080" s="1"/>
      <c r="Z10080" s="1"/>
      <c r="AA10080" s="1"/>
    </row>
    <row r="10081" spans="11:27" customFormat="1" ht="15" x14ac:dyDescent="0.25">
      <c r="K10081" s="1"/>
      <c r="L10081" s="1"/>
      <c r="M10081" s="1"/>
      <c r="N10081" s="1"/>
      <c r="O10081" s="2"/>
      <c r="P10081" s="1"/>
      <c r="Q10081" s="1"/>
      <c r="R10081" s="1"/>
      <c r="S10081" s="1"/>
      <c r="T10081" s="1"/>
      <c r="U10081" s="1"/>
      <c r="V10081" s="1"/>
      <c r="W10081" s="1"/>
      <c r="X10081" s="1"/>
      <c r="Y10081" s="1"/>
      <c r="Z10081" s="1"/>
      <c r="AA10081" s="1"/>
    </row>
    <row r="10082" spans="11:27" customFormat="1" ht="15" x14ac:dyDescent="0.25">
      <c r="K10082" s="1"/>
      <c r="L10082" s="1"/>
      <c r="M10082" s="1"/>
      <c r="N10082" s="1"/>
      <c r="O10082" s="2"/>
      <c r="P10082" s="1"/>
      <c r="Q10082" s="1"/>
      <c r="R10082" s="1"/>
      <c r="S10082" s="1"/>
      <c r="T10082" s="1"/>
      <c r="U10082" s="1"/>
      <c r="V10082" s="1"/>
      <c r="W10082" s="1"/>
      <c r="X10082" s="1"/>
      <c r="Y10082" s="1"/>
      <c r="Z10082" s="1"/>
      <c r="AA10082" s="1"/>
    </row>
    <row r="10083" spans="11:27" customFormat="1" ht="15" x14ac:dyDescent="0.25">
      <c r="K10083" s="1"/>
      <c r="L10083" s="1"/>
      <c r="M10083" s="1"/>
      <c r="N10083" s="1"/>
      <c r="O10083" s="2"/>
      <c r="P10083" s="1"/>
      <c r="Q10083" s="1"/>
      <c r="R10083" s="1"/>
      <c r="S10083" s="1"/>
      <c r="T10083" s="1"/>
      <c r="U10083" s="1"/>
      <c r="V10083" s="1"/>
      <c r="W10083" s="1"/>
      <c r="X10083" s="1"/>
      <c r="Y10083" s="1"/>
      <c r="Z10083" s="1"/>
      <c r="AA10083" s="1"/>
    </row>
    <row r="10084" spans="11:27" customFormat="1" ht="15" x14ac:dyDescent="0.25">
      <c r="K10084" s="1"/>
      <c r="L10084" s="1"/>
      <c r="M10084" s="1"/>
      <c r="N10084" s="1"/>
      <c r="O10084" s="2"/>
      <c r="P10084" s="1"/>
      <c r="Q10084" s="1"/>
      <c r="R10084" s="1"/>
      <c r="S10084" s="1"/>
      <c r="T10084" s="1"/>
      <c r="U10084" s="1"/>
      <c r="V10084" s="1"/>
      <c r="W10084" s="1"/>
      <c r="X10084" s="1"/>
      <c r="Y10084" s="1"/>
      <c r="Z10084" s="1"/>
      <c r="AA10084" s="1"/>
    </row>
    <row r="10085" spans="11:27" customFormat="1" ht="15" x14ac:dyDescent="0.25">
      <c r="K10085" s="1"/>
      <c r="L10085" s="1"/>
      <c r="M10085" s="1"/>
      <c r="N10085" s="1"/>
      <c r="O10085" s="2"/>
      <c r="P10085" s="1"/>
      <c r="Q10085" s="1"/>
      <c r="R10085" s="1"/>
      <c r="S10085" s="1"/>
      <c r="T10085" s="1"/>
      <c r="U10085" s="1"/>
      <c r="V10085" s="1"/>
      <c r="W10085" s="1"/>
      <c r="X10085" s="1"/>
      <c r="Y10085" s="1"/>
      <c r="Z10085" s="1"/>
      <c r="AA10085" s="1"/>
    </row>
    <row r="10086" spans="11:27" customFormat="1" ht="15" x14ac:dyDescent="0.25">
      <c r="K10086" s="1"/>
      <c r="L10086" s="1"/>
      <c r="M10086" s="1"/>
      <c r="N10086" s="1"/>
      <c r="O10086" s="2"/>
      <c r="P10086" s="1"/>
      <c r="Q10086" s="1"/>
      <c r="R10086" s="1"/>
      <c r="S10086" s="1"/>
      <c r="T10086" s="1"/>
      <c r="U10086" s="1"/>
      <c r="V10086" s="1"/>
      <c r="W10086" s="1"/>
      <c r="X10086" s="1"/>
      <c r="Y10086" s="1"/>
      <c r="Z10086" s="1"/>
      <c r="AA10086" s="1"/>
    </row>
    <row r="10087" spans="11:27" customFormat="1" ht="15" x14ac:dyDescent="0.25">
      <c r="K10087" s="1"/>
      <c r="L10087" s="1"/>
      <c r="M10087" s="1"/>
      <c r="N10087" s="1"/>
      <c r="O10087" s="2"/>
      <c r="P10087" s="1"/>
      <c r="Q10087" s="1"/>
      <c r="R10087" s="1"/>
      <c r="S10087" s="1"/>
      <c r="T10087" s="1"/>
      <c r="U10087" s="1"/>
      <c r="V10087" s="1"/>
      <c r="W10087" s="1"/>
      <c r="X10087" s="1"/>
      <c r="Y10087" s="1"/>
      <c r="Z10087" s="1"/>
      <c r="AA10087" s="1"/>
    </row>
    <row r="10088" spans="11:27" customFormat="1" ht="15" x14ac:dyDescent="0.25">
      <c r="K10088" s="1"/>
      <c r="L10088" s="1"/>
      <c r="M10088" s="1"/>
      <c r="N10088" s="1"/>
      <c r="O10088" s="2"/>
      <c r="P10088" s="1"/>
      <c r="Q10088" s="1"/>
      <c r="R10088" s="1"/>
      <c r="S10088" s="1"/>
      <c r="T10088" s="1"/>
      <c r="U10088" s="1"/>
      <c r="V10088" s="1"/>
      <c r="W10088" s="1"/>
      <c r="X10088" s="1"/>
      <c r="Y10088" s="1"/>
      <c r="Z10088" s="1"/>
      <c r="AA10088" s="1"/>
    </row>
    <row r="10089" spans="11:27" customFormat="1" ht="15" x14ac:dyDescent="0.25">
      <c r="K10089" s="1"/>
      <c r="L10089" s="1"/>
      <c r="M10089" s="1"/>
      <c r="N10089" s="1"/>
      <c r="O10089" s="2"/>
      <c r="P10089" s="1"/>
      <c r="Q10089" s="1"/>
      <c r="R10089" s="1"/>
      <c r="S10089" s="1"/>
      <c r="T10089" s="1"/>
      <c r="U10089" s="1"/>
      <c r="V10089" s="1"/>
      <c r="W10089" s="1"/>
      <c r="X10089" s="1"/>
      <c r="Y10089" s="1"/>
      <c r="Z10089" s="1"/>
      <c r="AA10089" s="1"/>
    </row>
    <row r="10090" spans="11:27" customFormat="1" ht="15" x14ac:dyDescent="0.25">
      <c r="K10090" s="1"/>
      <c r="L10090" s="1"/>
      <c r="M10090" s="1"/>
      <c r="N10090" s="1"/>
      <c r="O10090" s="2"/>
      <c r="P10090" s="1"/>
      <c r="Q10090" s="1"/>
      <c r="R10090" s="1"/>
      <c r="S10090" s="1"/>
      <c r="T10090" s="1"/>
      <c r="U10090" s="1"/>
      <c r="V10090" s="1"/>
      <c r="W10090" s="1"/>
      <c r="X10090" s="1"/>
      <c r="Y10090" s="1"/>
      <c r="Z10090" s="1"/>
      <c r="AA10090" s="1"/>
    </row>
    <row r="10091" spans="11:27" customFormat="1" ht="15" x14ac:dyDescent="0.25">
      <c r="K10091" s="1"/>
      <c r="L10091" s="1"/>
      <c r="M10091" s="1"/>
      <c r="N10091" s="1"/>
      <c r="O10091" s="2"/>
      <c r="P10091" s="1"/>
      <c r="Q10091" s="1"/>
      <c r="R10091" s="1"/>
      <c r="S10091" s="1"/>
      <c r="T10091" s="1"/>
      <c r="U10091" s="1"/>
      <c r="V10091" s="1"/>
      <c r="W10091" s="1"/>
      <c r="X10091" s="1"/>
      <c r="Y10091" s="1"/>
      <c r="Z10091" s="1"/>
      <c r="AA10091" s="1"/>
    </row>
    <row r="10092" spans="11:27" customFormat="1" ht="15" x14ac:dyDescent="0.25">
      <c r="K10092" s="1"/>
      <c r="L10092" s="1"/>
      <c r="M10092" s="1"/>
      <c r="N10092" s="1"/>
      <c r="O10092" s="2"/>
      <c r="P10092" s="1"/>
      <c r="Q10092" s="1"/>
      <c r="R10092" s="1"/>
      <c r="S10092" s="1"/>
      <c r="T10092" s="1"/>
      <c r="U10092" s="1"/>
      <c r="V10092" s="1"/>
      <c r="W10092" s="1"/>
      <c r="X10092" s="1"/>
      <c r="Y10092" s="1"/>
      <c r="Z10092" s="1"/>
      <c r="AA10092" s="1"/>
    </row>
    <row r="10093" spans="11:27" customFormat="1" ht="15" x14ac:dyDescent="0.25">
      <c r="K10093" s="1"/>
      <c r="L10093" s="1"/>
      <c r="M10093" s="1"/>
      <c r="N10093" s="1"/>
      <c r="O10093" s="2"/>
      <c r="P10093" s="1"/>
      <c r="Q10093" s="1"/>
      <c r="R10093" s="1"/>
      <c r="S10093" s="1"/>
      <c r="T10093" s="1"/>
      <c r="U10093" s="1"/>
      <c r="V10093" s="1"/>
      <c r="W10093" s="1"/>
      <c r="X10093" s="1"/>
      <c r="Y10093" s="1"/>
      <c r="Z10093" s="1"/>
      <c r="AA10093" s="1"/>
    </row>
    <row r="10094" spans="11:27" customFormat="1" ht="15" x14ac:dyDescent="0.25">
      <c r="K10094" s="1"/>
      <c r="L10094" s="1"/>
      <c r="M10094" s="1"/>
      <c r="N10094" s="1"/>
      <c r="O10094" s="2"/>
      <c r="P10094" s="1"/>
      <c r="Q10094" s="1"/>
      <c r="R10094" s="1"/>
      <c r="S10094" s="1"/>
      <c r="T10094" s="1"/>
      <c r="U10094" s="1"/>
      <c r="V10094" s="1"/>
      <c r="W10094" s="1"/>
      <c r="X10094" s="1"/>
      <c r="Y10094" s="1"/>
      <c r="Z10094" s="1"/>
      <c r="AA10094" s="1"/>
    </row>
    <row r="10095" spans="11:27" customFormat="1" ht="15" x14ac:dyDescent="0.25">
      <c r="K10095" s="1"/>
      <c r="L10095" s="1"/>
      <c r="M10095" s="1"/>
      <c r="N10095" s="1"/>
      <c r="O10095" s="2"/>
      <c r="P10095" s="1"/>
      <c r="Q10095" s="1"/>
      <c r="R10095" s="1"/>
      <c r="S10095" s="1"/>
      <c r="T10095" s="1"/>
      <c r="U10095" s="1"/>
      <c r="V10095" s="1"/>
      <c r="W10095" s="1"/>
      <c r="X10095" s="1"/>
      <c r="Y10095" s="1"/>
      <c r="Z10095" s="1"/>
      <c r="AA10095" s="1"/>
    </row>
    <row r="10096" spans="11:27" customFormat="1" ht="15" x14ac:dyDescent="0.25">
      <c r="K10096" s="1"/>
      <c r="L10096" s="1"/>
      <c r="M10096" s="1"/>
      <c r="N10096" s="1"/>
      <c r="O10096" s="2"/>
      <c r="P10096" s="1"/>
      <c r="Q10096" s="1"/>
      <c r="R10096" s="1"/>
      <c r="S10096" s="1"/>
      <c r="T10096" s="1"/>
      <c r="U10096" s="1"/>
      <c r="V10096" s="1"/>
      <c r="W10096" s="1"/>
      <c r="X10096" s="1"/>
      <c r="Y10096" s="1"/>
      <c r="Z10096" s="1"/>
      <c r="AA10096" s="1"/>
    </row>
    <row r="10097" spans="11:27" customFormat="1" ht="15" x14ac:dyDescent="0.25">
      <c r="K10097" s="1"/>
      <c r="L10097" s="1"/>
      <c r="M10097" s="1"/>
      <c r="N10097" s="1"/>
      <c r="O10097" s="2"/>
      <c r="P10097" s="1"/>
      <c r="Q10097" s="1"/>
      <c r="R10097" s="1"/>
      <c r="S10097" s="1"/>
      <c r="T10097" s="1"/>
      <c r="U10097" s="1"/>
      <c r="V10097" s="1"/>
      <c r="W10097" s="1"/>
      <c r="X10097" s="1"/>
      <c r="Y10097" s="1"/>
      <c r="Z10097" s="1"/>
      <c r="AA10097" s="1"/>
    </row>
    <row r="10098" spans="11:27" customFormat="1" ht="15" x14ac:dyDescent="0.25">
      <c r="K10098" s="1"/>
      <c r="L10098" s="1"/>
      <c r="M10098" s="1"/>
      <c r="N10098" s="1"/>
      <c r="O10098" s="2"/>
      <c r="P10098" s="1"/>
      <c r="Q10098" s="1"/>
      <c r="R10098" s="1"/>
      <c r="S10098" s="1"/>
      <c r="T10098" s="1"/>
      <c r="U10098" s="1"/>
      <c r="V10098" s="1"/>
      <c r="W10098" s="1"/>
      <c r="X10098" s="1"/>
      <c r="Y10098" s="1"/>
      <c r="Z10098" s="1"/>
      <c r="AA10098" s="1"/>
    </row>
    <row r="10099" spans="11:27" customFormat="1" ht="15" x14ac:dyDescent="0.25">
      <c r="K10099" s="1"/>
      <c r="L10099" s="1"/>
      <c r="M10099" s="1"/>
      <c r="N10099" s="1"/>
      <c r="O10099" s="2"/>
      <c r="P10099" s="1"/>
      <c r="Q10099" s="1"/>
      <c r="R10099" s="1"/>
      <c r="S10099" s="1"/>
      <c r="T10099" s="1"/>
      <c r="U10099" s="1"/>
      <c r="V10099" s="1"/>
      <c r="W10099" s="1"/>
      <c r="X10099" s="1"/>
      <c r="Y10099" s="1"/>
      <c r="Z10099" s="1"/>
      <c r="AA10099" s="1"/>
    </row>
    <row r="10100" spans="11:27" customFormat="1" ht="15" x14ac:dyDescent="0.25">
      <c r="K10100" s="1"/>
      <c r="L10100" s="1"/>
      <c r="M10100" s="1"/>
      <c r="N10100" s="1"/>
      <c r="O10100" s="2"/>
      <c r="P10100" s="1"/>
      <c r="Q10100" s="1"/>
      <c r="R10100" s="1"/>
      <c r="S10100" s="1"/>
      <c r="T10100" s="1"/>
      <c r="U10100" s="1"/>
      <c r="V10100" s="1"/>
      <c r="W10100" s="1"/>
      <c r="X10100" s="1"/>
      <c r="Y10100" s="1"/>
      <c r="Z10100" s="1"/>
      <c r="AA10100" s="1"/>
    </row>
    <row r="10101" spans="11:27" customFormat="1" ht="15" x14ac:dyDescent="0.25">
      <c r="K10101" s="1"/>
      <c r="L10101" s="1"/>
      <c r="M10101" s="1"/>
      <c r="N10101" s="1"/>
      <c r="O10101" s="2"/>
      <c r="P10101" s="1"/>
      <c r="Q10101" s="1"/>
      <c r="R10101" s="1"/>
      <c r="S10101" s="1"/>
      <c r="T10101" s="1"/>
      <c r="U10101" s="1"/>
      <c r="V10101" s="1"/>
      <c r="W10101" s="1"/>
      <c r="X10101" s="1"/>
      <c r="Y10101" s="1"/>
      <c r="Z10101" s="1"/>
      <c r="AA10101" s="1"/>
    </row>
    <row r="10102" spans="11:27" customFormat="1" ht="15" x14ac:dyDescent="0.25">
      <c r="K10102" s="1"/>
      <c r="L10102" s="1"/>
      <c r="M10102" s="1"/>
      <c r="N10102" s="1"/>
      <c r="O10102" s="2"/>
      <c r="P10102" s="1"/>
      <c r="Q10102" s="1"/>
      <c r="R10102" s="1"/>
      <c r="S10102" s="1"/>
      <c r="T10102" s="1"/>
      <c r="U10102" s="1"/>
      <c r="V10102" s="1"/>
      <c r="W10102" s="1"/>
      <c r="X10102" s="1"/>
      <c r="Y10102" s="1"/>
      <c r="Z10102" s="1"/>
      <c r="AA10102" s="1"/>
    </row>
    <row r="10103" spans="11:27" customFormat="1" ht="15" x14ac:dyDescent="0.25">
      <c r="K10103" s="1"/>
      <c r="L10103" s="1"/>
      <c r="M10103" s="1"/>
      <c r="N10103" s="1"/>
      <c r="O10103" s="2"/>
      <c r="P10103" s="1"/>
      <c r="Q10103" s="1"/>
      <c r="R10103" s="1"/>
      <c r="S10103" s="1"/>
      <c r="T10103" s="1"/>
      <c r="U10103" s="1"/>
      <c r="V10103" s="1"/>
      <c r="W10103" s="1"/>
      <c r="X10103" s="1"/>
      <c r="Y10103" s="1"/>
      <c r="Z10103" s="1"/>
      <c r="AA10103" s="1"/>
    </row>
    <row r="10104" spans="11:27" customFormat="1" ht="15" x14ac:dyDescent="0.25">
      <c r="K10104" s="1"/>
      <c r="L10104" s="1"/>
      <c r="M10104" s="1"/>
      <c r="N10104" s="1"/>
      <c r="O10104" s="2"/>
      <c r="P10104" s="1"/>
      <c r="Q10104" s="1"/>
      <c r="R10104" s="1"/>
      <c r="S10104" s="1"/>
      <c r="T10104" s="1"/>
      <c r="U10104" s="1"/>
      <c r="V10104" s="1"/>
      <c r="W10104" s="1"/>
      <c r="X10104" s="1"/>
      <c r="Y10104" s="1"/>
      <c r="Z10104" s="1"/>
      <c r="AA10104" s="1"/>
    </row>
    <row r="10105" spans="11:27" customFormat="1" ht="15" x14ac:dyDescent="0.25">
      <c r="K10105" s="1"/>
      <c r="L10105" s="1"/>
      <c r="M10105" s="1"/>
      <c r="N10105" s="1"/>
      <c r="O10105" s="2"/>
      <c r="P10105" s="1"/>
      <c r="Q10105" s="1"/>
      <c r="R10105" s="1"/>
      <c r="S10105" s="1"/>
      <c r="T10105" s="1"/>
      <c r="U10105" s="1"/>
      <c r="V10105" s="1"/>
      <c r="W10105" s="1"/>
      <c r="X10105" s="1"/>
      <c r="Y10105" s="1"/>
      <c r="Z10105" s="1"/>
      <c r="AA10105" s="1"/>
    </row>
    <row r="10106" spans="11:27" customFormat="1" ht="15" x14ac:dyDescent="0.25">
      <c r="K10106" s="1"/>
      <c r="L10106" s="1"/>
      <c r="M10106" s="1"/>
      <c r="N10106" s="1"/>
      <c r="O10106" s="2"/>
      <c r="P10106" s="1"/>
      <c r="Q10106" s="1"/>
      <c r="R10106" s="1"/>
      <c r="S10106" s="1"/>
      <c r="T10106" s="1"/>
      <c r="U10106" s="1"/>
      <c r="V10106" s="1"/>
      <c r="W10106" s="1"/>
      <c r="X10106" s="1"/>
      <c r="Y10106" s="1"/>
      <c r="Z10106" s="1"/>
      <c r="AA10106" s="1"/>
    </row>
    <row r="10107" spans="11:27" customFormat="1" ht="15" x14ac:dyDescent="0.25">
      <c r="K10107" s="1"/>
      <c r="L10107" s="1"/>
      <c r="M10107" s="1"/>
      <c r="N10107" s="1"/>
      <c r="O10107" s="2"/>
      <c r="P10107" s="1"/>
      <c r="Q10107" s="1"/>
      <c r="R10107" s="1"/>
      <c r="S10107" s="1"/>
      <c r="T10107" s="1"/>
      <c r="U10107" s="1"/>
      <c r="V10107" s="1"/>
      <c r="W10107" s="1"/>
      <c r="X10107" s="1"/>
      <c r="Y10107" s="1"/>
      <c r="Z10107" s="1"/>
      <c r="AA10107" s="1"/>
    </row>
    <row r="10108" spans="11:27" customFormat="1" ht="15" x14ac:dyDescent="0.25">
      <c r="K10108" s="1"/>
      <c r="L10108" s="1"/>
      <c r="M10108" s="1"/>
      <c r="N10108" s="1"/>
      <c r="O10108" s="2"/>
      <c r="P10108" s="1"/>
      <c r="Q10108" s="1"/>
      <c r="R10108" s="1"/>
      <c r="S10108" s="1"/>
      <c r="T10108" s="1"/>
      <c r="U10108" s="1"/>
      <c r="V10108" s="1"/>
      <c r="W10108" s="1"/>
      <c r="X10108" s="1"/>
      <c r="Y10108" s="1"/>
      <c r="Z10108" s="1"/>
      <c r="AA10108" s="1"/>
    </row>
    <row r="10109" spans="11:27" customFormat="1" ht="15" x14ac:dyDescent="0.25">
      <c r="K10109" s="1"/>
      <c r="L10109" s="1"/>
      <c r="M10109" s="1"/>
      <c r="N10109" s="1"/>
      <c r="O10109" s="2"/>
      <c r="P10109" s="1"/>
      <c r="Q10109" s="1"/>
      <c r="R10109" s="1"/>
      <c r="S10109" s="1"/>
      <c r="T10109" s="1"/>
      <c r="U10109" s="1"/>
      <c r="V10109" s="1"/>
      <c r="W10109" s="1"/>
      <c r="X10109" s="1"/>
      <c r="Y10109" s="1"/>
      <c r="Z10109" s="1"/>
      <c r="AA10109" s="1"/>
    </row>
    <row r="10110" spans="11:27" customFormat="1" ht="15" x14ac:dyDescent="0.25">
      <c r="K10110" s="1"/>
      <c r="L10110" s="1"/>
      <c r="M10110" s="1"/>
      <c r="N10110" s="1"/>
      <c r="O10110" s="2"/>
      <c r="P10110" s="1"/>
      <c r="Q10110" s="1"/>
      <c r="R10110" s="1"/>
      <c r="S10110" s="1"/>
      <c r="T10110" s="1"/>
      <c r="U10110" s="1"/>
      <c r="V10110" s="1"/>
      <c r="W10110" s="1"/>
      <c r="X10110" s="1"/>
      <c r="Y10110" s="1"/>
      <c r="Z10110" s="1"/>
      <c r="AA10110" s="1"/>
    </row>
    <row r="10111" spans="11:27" customFormat="1" ht="15" x14ac:dyDescent="0.25">
      <c r="K10111" s="1"/>
      <c r="L10111" s="1"/>
      <c r="M10111" s="1"/>
      <c r="N10111" s="1"/>
      <c r="O10111" s="2"/>
      <c r="P10111" s="1"/>
      <c r="Q10111" s="1"/>
      <c r="R10111" s="1"/>
      <c r="S10111" s="1"/>
      <c r="T10111" s="1"/>
      <c r="U10111" s="1"/>
      <c r="V10111" s="1"/>
      <c r="W10111" s="1"/>
      <c r="X10111" s="1"/>
      <c r="Y10111" s="1"/>
      <c r="Z10111" s="1"/>
      <c r="AA10111" s="1"/>
    </row>
    <row r="10112" spans="11:27" customFormat="1" ht="15" x14ac:dyDescent="0.25">
      <c r="K10112" s="1"/>
      <c r="L10112" s="1"/>
      <c r="M10112" s="1"/>
      <c r="N10112" s="1"/>
      <c r="O10112" s="2"/>
      <c r="P10112" s="1"/>
      <c r="Q10112" s="1"/>
      <c r="R10112" s="1"/>
      <c r="S10112" s="1"/>
      <c r="T10112" s="1"/>
      <c r="U10112" s="1"/>
      <c r="V10112" s="1"/>
      <c r="W10112" s="1"/>
      <c r="X10112" s="1"/>
      <c r="Y10112" s="1"/>
      <c r="Z10112" s="1"/>
      <c r="AA10112" s="1"/>
    </row>
    <row r="10113" spans="11:27" customFormat="1" ht="15" x14ac:dyDescent="0.25">
      <c r="K10113" s="1"/>
      <c r="L10113" s="1"/>
      <c r="M10113" s="1"/>
      <c r="N10113" s="1"/>
      <c r="O10113" s="2"/>
      <c r="P10113" s="1"/>
      <c r="Q10113" s="1"/>
      <c r="R10113" s="1"/>
      <c r="S10113" s="1"/>
      <c r="T10113" s="1"/>
      <c r="U10113" s="1"/>
      <c r="V10113" s="1"/>
      <c r="W10113" s="1"/>
      <c r="X10113" s="1"/>
      <c r="Y10113" s="1"/>
      <c r="Z10113" s="1"/>
      <c r="AA10113" s="1"/>
    </row>
    <row r="10114" spans="11:27" customFormat="1" ht="15" x14ac:dyDescent="0.25">
      <c r="K10114" s="1"/>
      <c r="L10114" s="1"/>
      <c r="M10114" s="1"/>
      <c r="N10114" s="1"/>
      <c r="O10114" s="2"/>
      <c r="P10114" s="1"/>
      <c r="Q10114" s="1"/>
      <c r="R10114" s="1"/>
      <c r="S10114" s="1"/>
      <c r="T10114" s="1"/>
      <c r="U10114" s="1"/>
      <c r="V10114" s="1"/>
      <c r="W10114" s="1"/>
      <c r="X10114" s="1"/>
      <c r="Y10114" s="1"/>
      <c r="Z10114" s="1"/>
      <c r="AA10114" s="1"/>
    </row>
    <row r="10115" spans="11:27" customFormat="1" ht="15" x14ac:dyDescent="0.25">
      <c r="K10115" s="1"/>
      <c r="L10115" s="1"/>
      <c r="M10115" s="1"/>
      <c r="N10115" s="1"/>
      <c r="O10115" s="2"/>
      <c r="P10115" s="1"/>
      <c r="Q10115" s="1"/>
      <c r="R10115" s="1"/>
      <c r="S10115" s="1"/>
      <c r="T10115" s="1"/>
      <c r="U10115" s="1"/>
      <c r="V10115" s="1"/>
      <c r="W10115" s="1"/>
      <c r="X10115" s="1"/>
      <c r="Y10115" s="1"/>
      <c r="Z10115" s="1"/>
      <c r="AA10115" s="1"/>
    </row>
    <row r="10116" spans="11:27" customFormat="1" ht="15" x14ac:dyDescent="0.25">
      <c r="K10116" s="1"/>
      <c r="L10116" s="1"/>
      <c r="M10116" s="1"/>
      <c r="N10116" s="1"/>
      <c r="O10116" s="2"/>
      <c r="P10116" s="1"/>
      <c r="Q10116" s="1"/>
      <c r="R10116" s="1"/>
      <c r="S10116" s="1"/>
      <c r="T10116" s="1"/>
      <c r="U10116" s="1"/>
      <c r="V10116" s="1"/>
      <c r="W10116" s="1"/>
      <c r="X10116" s="1"/>
      <c r="Y10116" s="1"/>
      <c r="Z10116" s="1"/>
      <c r="AA10116" s="1"/>
    </row>
    <row r="10117" spans="11:27" customFormat="1" ht="15" x14ac:dyDescent="0.25">
      <c r="K10117" s="1"/>
      <c r="L10117" s="1"/>
      <c r="M10117" s="1"/>
      <c r="N10117" s="1"/>
      <c r="O10117" s="2"/>
      <c r="P10117" s="1"/>
      <c r="Q10117" s="1"/>
      <c r="R10117" s="1"/>
      <c r="S10117" s="1"/>
      <c r="T10117" s="1"/>
      <c r="U10117" s="1"/>
      <c r="V10117" s="1"/>
      <c r="W10117" s="1"/>
      <c r="X10117" s="1"/>
      <c r="Y10117" s="1"/>
      <c r="Z10117" s="1"/>
      <c r="AA10117" s="1"/>
    </row>
    <row r="10118" spans="11:27" customFormat="1" ht="15" x14ac:dyDescent="0.25">
      <c r="K10118" s="1"/>
      <c r="L10118" s="1"/>
      <c r="M10118" s="1"/>
      <c r="N10118" s="1"/>
      <c r="O10118" s="2"/>
      <c r="P10118" s="1"/>
      <c r="Q10118" s="1"/>
      <c r="R10118" s="1"/>
      <c r="S10118" s="1"/>
      <c r="T10118" s="1"/>
      <c r="U10118" s="1"/>
      <c r="V10118" s="1"/>
      <c r="W10118" s="1"/>
      <c r="X10118" s="1"/>
      <c r="Y10118" s="1"/>
      <c r="Z10118" s="1"/>
      <c r="AA10118" s="1"/>
    </row>
    <row r="10119" spans="11:27" customFormat="1" ht="15" x14ac:dyDescent="0.25">
      <c r="K10119" s="1"/>
      <c r="L10119" s="1"/>
      <c r="M10119" s="1"/>
      <c r="N10119" s="1"/>
      <c r="O10119" s="2"/>
      <c r="P10119" s="1"/>
      <c r="Q10119" s="1"/>
      <c r="R10119" s="1"/>
      <c r="S10119" s="1"/>
      <c r="T10119" s="1"/>
      <c r="U10119" s="1"/>
      <c r="V10119" s="1"/>
      <c r="W10119" s="1"/>
      <c r="X10119" s="1"/>
      <c r="Y10119" s="1"/>
      <c r="Z10119" s="1"/>
      <c r="AA10119" s="1"/>
    </row>
    <row r="10120" spans="11:27" customFormat="1" ht="15" x14ac:dyDescent="0.25">
      <c r="K10120" s="1"/>
      <c r="L10120" s="1"/>
      <c r="M10120" s="1"/>
      <c r="N10120" s="1"/>
      <c r="O10120" s="2"/>
      <c r="P10120" s="1"/>
      <c r="Q10120" s="1"/>
      <c r="R10120" s="1"/>
      <c r="S10120" s="1"/>
      <c r="T10120" s="1"/>
      <c r="U10120" s="1"/>
      <c r="V10120" s="1"/>
      <c r="W10120" s="1"/>
      <c r="X10120" s="1"/>
      <c r="Y10120" s="1"/>
      <c r="Z10120" s="1"/>
      <c r="AA10120" s="1"/>
    </row>
    <row r="10121" spans="11:27" customFormat="1" ht="15" x14ac:dyDescent="0.25">
      <c r="K10121" s="1"/>
      <c r="L10121" s="1"/>
      <c r="M10121" s="1"/>
      <c r="N10121" s="1"/>
      <c r="O10121" s="2"/>
      <c r="P10121" s="1"/>
      <c r="Q10121" s="1"/>
      <c r="R10121" s="1"/>
      <c r="S10121" s="1"/>
      <c r="T10121" s="1"/>
      <c r="U10121" s="1"/>
      <c r="V10121" s="1"/>
      <c r="W10121" s="1"/>
      <c r="X10121" s="1"/>
      <c r="Y10121" s="1"/>
      <c r="Z10121" s="1"/>
      <c r="AA10121" s="1"/>
    </row>
    <row r="10122" spans="11:27" customFormat="1" ht="15" x14ac:dyDescent="0.25">
      <c r="K10122" s="1"/>
      <c r="L10122" s="1"/>
      <c r="M10122" s="1"/>
      <c r="N10122" s="1"/>
      <c r="O10122" s="2"/>
      <c r="P10122" s="1"/>
      <c r="Q10122" s="1"/>
      <c r="R10122" s="1"/>
      <c r="S10122" s="1"/>
      <c r="T10122" s="1"/>
      <c r="U10122" s="1"/>
      <c r="V10122" s="1"/>
      <c r="W10122" s="1"/>
      <c r="X10122" s="1"/>
      <c r="Y10122" s="1"/>
      <c r="Z10122" s="1"/>
      <c r="AA10122" s="1"/>
    </row>
    <row r="10123" spans="11:27" customFormat="1" ht="15" x14ac:dyDescent="0.25">
      <c r="K10123" s="1"/>
      <c r="L10123" s="1"/>
      <c r="M10123" s="1"/>
      <c r="N10123" s="1"/>
      <c r="O10123" s="2"/>
      <c r="P10123" s="1"/>
      <c r="Q10123" s="1"/>
      <c r="R10123" s="1"/>
      <c r="S10123" s="1"/>
      <c r="T10123" s="1"/>
      <c r="U10123" s="1"/>
      <c r="V10123" s="1"/>
      <c r="W10123" s="1"/>
      <c r="X10123" s="1"/>
      <c r="Y10123" s="1"/>
      <c r="Z10123" s="1"/>
      <c r="AA10123" s="1"/>
    </row>
    <row r="10124" spans="11:27" customFormat="1" ht="15" x14ac:dyDescent="0.25">
      <c r="K10124" s="1"/>
      <c r="L10124" s="1"/>
      <c r="M10124" s="1"/>
      <c r="N10124" s="1"/>
      <c r="O10124" s="2"/>
      <c r="P10124" s="1"/>
      <c r="Q10124" s="1"/>
      <c r="R10124" s="1"/>
      <c r="S10124" s="1"/>
      <c r="T10124" s="1"/>
      <c r="U10124" s="1"/>
      <c r="V10124" s="1"/>
      <c r="W10124" s="1"/>
      <c r="X10124" s="1"/>
      <c r="Y10124" s="1"/>
      <c r="Z10124" s="1"/>
      <c r="AA10124" s="1"/>
    </row>
    <row r="10125" spans="11:27" customFormat="1" ht="15" x14ac:dyDescent="0.25">
      <c r="K10125" s="1"/>
      <c r="L10125" s="1"/>
      <c r="M10125" s="1"/>
      <c r="N10125" s="1"/>
      <c r="O10125" s="2"/>
      <c r="P10125" s="1"/>
      <c r="Q10125" s="1"/>
      <c r="R10125" s="1"/>
      <c r="S10125" s="1"/>
      <c r="T10125" s="1"/>
      <c r="U10125" s="1"/>
      <c r="V10125" s="1"/>
      <c r="W10125" s="1"/>
      <c r="X10125" s="1"/>
      <c r="Y10125" s="1"/>
      <c r="Z10125" s="1"/>
      <c r="AA10125" s="1"/>
    </row>
    <row r="10126" spans="11:27" customFormat="1" ht="15" x14ac:dyDescent="0.25">
      <c r="K10126" s="1"/>
      <c r="L10126" s="1"/>
      <c r="M10126" s="1"/>
      <c r="N10126" s="1"/>
      <c r="O10126" s="2"/>
      <c r="P10126" s="1"/>
      <c r="Q10126" s="1"/>
      <c r="R10126" s="1"/>
      <c r="S10126" s="1"/>
      <c r="T10126" s="1"/>
      <c r="U10126" s="1"/>
      <c r="V10126" s="1"/>
      <c r="W10126" s="1"/>
      <c r="X10126" s="1"/>
      <c r="Y10126" s="1"/>
      <c r="Z10126" s="1"/>
      <c r="AA10126" s="1"/>
    </row>
    <row r="10127" spans="11:27" customFormat="1" ht="15" x14ac:dyDescent="0.25">
      <c r="K10127" s="1"/>
      <c r="L10127" s="1"/>
      <c r="M10127" s="1"/>
      <c r="N10127" s="1"/>
      <c r="O10127" s="2"/>
      <c r="P10127" s="1"/>
      <c r="Q10127" s="1"/>
      <c r="R10127" s="1"/>
      <c r="S10127" s="1"/>
      <c r="T10127" s="1"/>
      <c r="U10127" s="1"/>
      <c r="V10127" s="1"/>
      <c r="W10127" s="1"/>
      <c r="X10127" s="1"/>
      <c r="Y10127" s="1"/>
      <c r="Z10127" s="1"/>
      <c r="AA10127" s="1"/>
    </row>
    <row r="10128" spans="11:27" customFormat="1" ht="15" x14ac:dyDescent="0.25">
      <c r="K10128" s="1"/>
      <c r="L10128" s="1"/>
      <c r="M10128" s="1"/>
      <c r="N10128" s="1"/>
      <c r="O10128" s="2"/>
      <c r="P10128" s="1"/>
      <c r="Q10128" s="1"/>
      <c r="R10128" s="1"/>
      <c r="S10128" s="1"/>
      <c r="T10128" s="1"/>
      <c r="U10128" s="1"/>
      <c r="V10128" s="1"/>
      <c r="W10128" s="1"/>
      <c r="X10128" s="1"/>
      <c r="Y10128" s="1"/>
      <c r="Z10128" s="1"/>
      <c r="AA10128" s="1"/>
    </row>
    <row r="10129" spans="11:27" customFormat="1" ht="15" x14ac:dyDescent="0.25">
      <c r="K10129" s="1"/>
      <c r="L10129" s="1"/>
      <c r="M10129" s="1"/>
      <c r="N10129" s="1"/>
      <c r="O10129" s="2"/>
      <c r="P10129" s="1"/>
      <c r="Q10129" s="1"/>
      <c r="R10129" s="1"/>
      <c r="S10129" s="1"/>
      <c r="T10129" s="1"/>
      <c r="U10129" s="1"/>
      <c r="V10129" s="1"/>
      <c r="W10129" s="1"/>
      <c r="X10129" s="1"/>
      <c r="Y10129" s="1"/>
      <c r="Z10129" s="1"/>
      <c r="AA10129" s="1"/>
    </row>
    <row r="10130" spans="11:27" customFormat="1" ht="15" x14ac:dyDescent="0.25">
      <c r="K10130" s="1"/>
      <c r="L10130" s="1"/>
      <c r="M10130" s="1"/>
      <c r="N10130" s="1"/>
      <c r="O10130" s="2"/>
      <c r="P10130" s="1"/>
      <c r="Q10130" s="1"/>
      <c r="R10130" s="1"/>
      <c r="S10130" s="1"/>
      <c r="T10130" s="1"/>
      <c r="U10130" s="1"/>
      <c r="V10130" s="1"/>
      <c r="W10130" s="1"/>
      <c r="X10130" s="1"/>
      <c r="Y10130" s="1"/>
      <c r="Z10130" s="1"/>
      <c r="AA10130" s="1"/>
    </row>
    <row r="10131" spans="11:27" customFormat="1" ht="15" x14ac:dyDescent="0.25">
      <c r="K10131" s="1"/>
      <c r="L10131" s="1"/>
      <c r="M10131" s="1"/>
      <c r="N10131" s="1"/>
      <c r="O10131" s="2"/>
      <c r="P10131" s="1"/>
      <c r="Q10131" s="1"/>
      <c r="R10131" s="1"/>
      <c r="S10131" s="1"/>
      <c r="T10131" s="1"/>
      <c r="U10131" s="1"/>
      <c r="V10131" s="1"/>
      <c r="W10131" s="1"/>
      <c r="X10131" s="1"/>
      <c r="Y10131" s="1"/>
      <c r="Z10131" s="1"/>
      <c r="AA10131" s="1"/>
    </row>
    <row r="10132" spans="11:27" customFormat="1" ht="15" x14ac:dyDescent="0.25">
      <c r="K10132" s="1"/>
      <c r="L10132" s="1"/>
      <c r="M10132" s="1"/>
      <c r="N10132" s="1"/>
      <c r="O10132" s="2"/>
      <c r="P10132" s="1"/>
      <c r="Q10132" s="1"/>
      <c r="R10132" s="1"/>
      <c r="S10132" s="1"/>
      <c r="T10132" s="1"/>
      <c r="U10132" s="1"/>
      <c r="V10132" s="1"/>
      <c r="W10132" s="1"/>
      <c r="X10132" s="1"/>
      <c r="Y10132" s="1"/>
      <c r="Z10132" s="1"/>
      <c r="AA10132" s="1"/>
    </row>
    <row r="10133" spans="11:27" customFormat="1" ht="15" x14ac:dyDescent="0.25">
      <c r="K10133" s="1"/>
      <c r="L10133" s="1"/>
      <c r="M10133" s="1"/>
      <c r="N10133" s="1"/>
      <c r="O10133" s="2"/>
      <c r="P10133" s="1"/>
      <c r="Q10133" s="1"/>
      <c r="R10133" s="1"/>
      <c r="S10133" s="1"/>
      <c r="T10133" s="1"/>
      <c r="U10133" s="1"/>
      <c r="V10133" s="1"/>
      <c r="W10133" s="1"/>
      <c r="X10133" s="1"/>
      <c r="Y10133" s="1"/>
      <c r="Z10133" s="1"/>
      <c r="AA10133" s="1"/>
    </row>
    <row r="10134" spans="11:27" customFormat="1" ht="15" x14ac:dyDescent="0.25">
      <c r="K10134" s="1"/>
      <c r="L10134" s="1"/>
      <c r="M10134" s="1"/>
      <c r="N10134" s="1"/>
      <c r="O10134" s="2"/>
      <c r="P10134" s="1"/>
      <c r="Q10134" s="1"/>
      <c r="R10134" s="1"/>
      <c r="S10134" s="1"/>
      <c r="T10134" s="1"/>
      <c r="U10134" s="1"/>
      <c r="V10134" s="1"/>
      <c r="W10134" s="1"/>
      <c r="X10134" s="1"/>
      <c r="Y10134" s="1"/>
      <c r="Z10134" s="1"/>
      <c r="AA10134" s="1"/>
    </row>
    <row r="10135" spans="11:27" customFormat="1" ht="15" x14ac:dyDescent="0.25">
      <c r="K10135" s="1"/>
      <c r="L10135" s="1"/>
      <c r="M10135" s="1"/>
      <c r="N10135" s="1"/>
      <c r="O10135" s="2"/>
      <c r="P10135" s="1"/>
      <c r="Q10135" s="1"/>
      <c r="R10135" s="1"/>
      <c r="S10135" s="1"/>
      <c r="T10135" s="1"/>
      <c r="U10135" s="1"/>
      <c r="V10135" s="1"/>
      <c r="W10135" s="1"/>
      <c r="X10135" s="1"/>
      <c r="Y10135" s="1"/>
      <c r="Z10135" s="1"/>
      <c r="AA10135" s="1"/>
    </row>
    <row r="10136" spans="11:27" customFormat="1" ht="15" x14ac:dyDescent="0.25">
      <c r="K10136" s="1"/>
      <c r="L10136" s="1"/>
      <c r="M10136" s="1"/>
      <c r="N10136" s="1"/>
      <c r="O10136" s="2"/>
      <c r="P10136" s="1"/>
      <c r="Q10136" s="1"/>
      <c r="R10136" s="1"/>
      <c r="S10136" s="1"/>
      <c r="T10136" s="1"/>
      <c r="U10136" s="1"/>
      <c r="V10136" s="1"/>
      <c r="W10136" s="1"/>
      <c r="X10136" s="1"/>
      <c r="Y10136" s="1"/>
      <c r="Z10136" s="1"/>
      <c r="AA10136" s="1"/>
    </row>
    <row r="10137" spans="11:27" customFormat="1" ht="15" x14ac:dyDescent="0.25">
      <c r="K10137" s="1"/>
      <c r="L10137" s="1"/>
      <c r="M10137" s="1"/>
      <c r="N10137" s="1"/>
      <c r="O10137" s="2"/>
      <c r="P10137" s="1"/>
      <c r="Q10137" s="1"/>
      <c r="R10137" s="1"/>
      <c r="S10137" s="1"/>
      <c r="T10137" s="1"/>
      <c r="U10137" s="1"/>
      <c r="V10137" s="1"/>
      <c r="W10137" s="1"/>
      <c r="X10137" s="1"/>
      <c r="Y10137" s="1"/>
      <c r="Z10137" s="1"/>
      <c r="AA10137" s="1"/>
    </row>
    <row r="10138" spans="11:27" customFormat="1" ht="15" x14ac:dyDescent="0.25">
      <c r="K10138" s="1"/>
      <c r="L10138" s="1"/>
      <c r="M10138" s="1"/>
      <c r="N10138" s="1"/>
      <c r="O10138" s="2"/>
      <c r="P10138" s="1"/>
      <c r="Q10138" s="1"/>
      <c r="R10138" s="1"/>
      <c r="S10138" s="1"/>
      <c r="T10138" s="1"/>
      <c r="U10138" s="1"/>
      <c r="V10138" s="1"/>
      <c r="W10138" s="1"/>
      <c r="X10138" s="1"/>
      <c r="Y10138" s="1"/>
      <c r="Z10138" s="1"/>
      <c r="AA10138" s="1"/>
    </row>
    <row r="10139" spans="11:27" customFormat="1" ht="15" x14ac:dyDescent="0.25">
      <c r="K10139" s="1"/>
      <c r="L10139" s="1"/>
      <c r="M10139" s="1"/>
      <c r="N10139" s="1"/>
      <c r="O10139" s="2"/>
      <c r="P10139" s="1"/>
      <c r="Q10139" s="1"/>
      <c r="R10139" s="1"/>
      <c r="S10139" s="1"/>
      <c r="T10139" s="1"/>
      <c r="U10139" s="1"/>
      <c r="V10139" s="1"/>
      <c r="W10139" s="1"/>
      <c r="X10139" s="1"/>
      <c r="Y10139" s="1"/>
      <c r="Z10139" s="1"/>
      <c r="AA10139" s="1"/>
    </row>
    <row r="10140" spans="11:27" customFormat="1" ht="15" x14ac:dyDescent="0.25">
      <c r="K10140" s="1"/>
      <c r="L10140" s="1"/>
      <c r="M10140" s="1"/>
      <c r="N10140" s="1"/>
      <c r="O10140" s="2"/>
      <c r="P10140" s="1"/>
      <c r="Q10140" s="1"/>
      <c r="R10140" s="1"/>
      <c r="S10140" s="1"/>
      <c r="T10140" s="1"/>
      <c r="U10140" s="1"/>
      <c r="V10140" s="1"/>
      <c r="W10140" s="1"/>
      <c r="X10140" s="1"/>
      <c r="Y10140" s="1"/>
      <c r="Z10140" s="1"/>
      <c r="AA10140" s="1"/>
    </row>
    <row r="10141" spans="11:27" customFormat="1" ht="15" x14ac:dyDescent="0.25">
      <c r="K10141" s="1"/>
      <c r="L10141" s="1"/>
      <c r="M10141" s="1"/>
      <c r="N10141" s="1"/>
      <c r="O10141" s="2"/>
      <c r="P10141" s="1"/>
      <c r="Q10141" s="1"/>
      <c r="R10141" s="1"/>
      <c r="S10141" s="1"/>
      <c r="T10141" s="1"/>
      <c r="U10141" s="1"/>
      <c r="V10141" s="1"/>
      <c r="W10141" s="1"/>
      <c r="X10141" s="1"/>
      <c r="Y10141" s="1"/>
      <c r="Z10141" s="1"/>
      <c r="AA10141" s="1"/>
    </row>
    <row r="10142" spans="11:27" customFormat="1" ht="15" x14ac:dyDescent="0.25">
      <c r="K10142" s="1"/>
      <c r="L10142" s="1"/>
      <c r="M10142" s="1"/>
      <c r="N10142" s="1"/>
      <c r="O10142" s="2"/>
      <c r="P10142" s="1"/>
      <c r="Q10142" s="1"/>
      <c r="R10142" s="1"/>
      <c r="S10142" s="1"/>
      <c r="T10142" s="1"/>
      <c r="U10142" s="1"/>
      <c r="V10142" s="1"/>
      <c r="W10142" s="1"/>
      <c r="X10142" s="1"/>
      <c r="Y10142" s="1"/>
      <c r="Z10142" s="1"/>
      <c r="AA10142" s="1"/>
    </row>
    <row r="10143" spans="11:27" customFormat="1" ht="15" x14ac:dyDescent="0.25">
      <c r="K10143" s="1"/>
      <c r="L10143" s="1"/>
      <c r="M10143" s="1"/>
      <c r="N10143" s="1"/>
      <c r="O10143" s="2"/>
      <c r="P10143" s="1"/>
      <c r="Q10143" s="1"/>
      <c r="R10143" s="1"/>
      <c r="S10143" s="1"/>
      <c r="T10143" s="1"/>
      <c r="U10143" s="1"/>
      <c r="V10143" s="1"/>
      <c r="W10143" s="1"/>
      <c r="X10143" s="1"/>
      <c r="Y10143" s="1"/>
      <c r="Z10143" s="1"/>
      <c r="AA10143" s="1"/>
    </row>
    <row r="10144" spans="11:27" customFormat="1" ht="15" x14ac:dyDescent="0.25">
      <c r="K10144" s="1"/>
      <c r="L10144" s="1"/>
      <c r="M10144" s="1"/>
      <c r="N10144" s="1"/>
      <c r="O10144" s="2"/>
      <c r="P10144" s="1"/>
      <c r="Q10144" s="1"/>
      <c r="R10144" s="1"/>
      <c r="S10144" s="1"/>
      <c r="T10144" s="1"/>
      <c r="U10144" s="1"/>
      <c r="V10144" s="1"/>
      <c r="W10144" s="1"/>
      <c r="X10144" s="1"/>
      <c r="Y10144" s="1"/>
      <c r="Z10144" s="1"/>
      <c r="AA10144" s="1"/>
    </row>
    <row r="10145" spans="11:27" customFormat="1" ht="15" x14ac:dyDescent="0.25">
      <c r="K10145" s="1"/>
      <c r="L10145" s="1"/>
      <c r="M10145" s="1"/>
      <c r="N10145" s="1"/>
      <c r="O10145" s="2"/>
      <c r="P10145" s="1"/>
      <c r="Q10145" s="1"/>
      <c r="R10145" s="1"/>
      <c r="S10145" s="1"/>
      <c r="T10145" s="1"/>
      <c r="U10145" s="1"/>
      <c r="V10145" s="1"/>
      <c r="W10145" s="1"/>
      <c r="X10145" s="1"/>
      <c r="Y10145" s="1"/>
      <c r="Z10145" s="1"/>
      <c r="AA10145" s="1"/>
    </row>
    <row r="10146" spans="11:27" customFormat="1" ht="15" x14ac:dyDescent="0.25">
      <c r="K10146" s="1"/>
      <c r="L10146" s="1"/>
      <c r="M10146" s="1"/>
      <c r="N10146" s="1"/>
      <c r="O10146" s="2"/>
      <c r="P10146" s="1"/>
      <c r="Q10146" s="1"/>
      <c r="R10146" s="1"/>
      <c r="S10146" s="1"/>
      <c r="T10146" s="1"/>
      <c r="U10146" s="1"/>
      <c r="V10146" s="1"/>
      <c r="W10146" s="1"/>
      <c r="X10146" s="1"/>
      <c r="Y10146" s="1"/>
      <c r="Z10146" s="1"/>
      <c r="AA10146" s="1"/>
    </row>
    <row r="10147" spans="11:27" customFormat="1" ht="15" x14ac:dyDescent="0.25">
      <c r="K10147" s="1"/>
      <c r="L10147" s="1"/>
      <c r="M10147" s="1"/>
      <c r="N10147" s="1"/>
      <c r="O10147" s="2"/>
      <c r="P10147" s="1"/>
      <c r="Q10147" s="1"/>
      <c r="R10147" s="1"/>
      <c r="S10147" s="1"/>
      <c r="T10147" s="1"/>
      <c r="U10147" s="1"/>
      <c r="V10147" s="1"/>
      <c r="W10147" s="1"/>
      <c r="X10147" s="1"/>
      <c r="Y10147" s="1"/>
      <c r="Z10147" s="1"/>
      <c r="AA10147" s="1"/>
    </row>
    <row r="10148" spans="11:27" customFormat="1" ht="15" x14ac:dyDescent="0.25">
      <c r="K10148" s="1"/>
      <c r="L10148" s="1"/>
      <c r="M10148" s="1"/>
      <c r="N10148" s="1"/>
      <c r="O10148" s="2"/>
      <c r="P10148" s="1"/>
      <c r="Q10148" s="1"/>
      <c r="R10148" s="1"/>
      <c r="S10148" s="1"/>
      <c r="T10148" s="1"/>
      <c r="U10148" s="1"/>
      <c r="V10148" s="1"/>
      <c r="W10148" s="1"/>
      <c r="X10148" s="1"/>
      <c r="Y10148" s="1"/>
      <c r="Z10148" s="1"/>
      <c r="AA10148" s="1"/>
    </row>
    <row r="10149" spans="11:27" customFormat="1" ht="15" x14ac:dyDescent="0.25">
      <c r="K10149" s="1"/>
      <c r="L10149" s="1"/>
      <c r="M10149" s="1"/>
      <c r="N10149" s="1"/>
      <c r="O10149" s="2"/>
      <c r="P10149" s="1"/>
      <c r="Q10149" s="1"/>
      <c r="R10149" s="1"/>
      <c r="S10149" s="1"/>
      <c r="T10149" s="1"/>
      <c r="U10149" s="1"/>
      <c r="V10149" s="1"/>
      <c r="W10149" s="1"/>
      <c r="X10149" s="1"/>
      <c r="Y10149" s="1"/>
      <c r="Z10149" s="1"/>
      <c r="AA10149" s="1"/>
    </row>
    <row r="10150" spans="11:27" customFormat="1" ht="15" x14ac:dyDescent="0.25">
      <c r="K10150" s="1"/>
      <c r="L10150" s="1"/>
      <c r="M10150" s="1"/>
      <c r="N10150" s="1"/>
      <c r="O10150" s="2"/>
      <c r="P10150" s="1"/>
      <c r="Q10150" s="1"/>
      <c r="R10150" s="1"/>
      <c r="S10150" s="1"/>
      <c r="T10150" s="1"/>
      <c r="U10150" s="1"/>
      <c r="V10150" s="1"/>
      <c r="W10150" s="1"/>
      <c r="X10150" s="1"/>
      <c r="Y10150" s="1"/>
      <c r="Z10150" s="1"/>
      <c r="AA10150" s="1"/>
    </row>
    <row r="10151" spans="11:27" customFormat="1" ht="15" x14ac:dyDescent="0.25">
      <c r="K10151" s="1"/>
      <c r="L10151" s="1"/>
      <c r="M10151" s="1"/>
      <c r="N10151" s="1"/>
      <c r="O10151" s="2"/>
      <c r="P10151" s="1"/>
      <c r="Q10151" s="1"/>
      <c r="R10151" s="1"/>
      <c r="S10151" s="1"/>
      <c r="T10151" s="1"/>
      <c r="U10151" s="1"/>
      <c r="V10151" s="1"/>
      <c r="W10151" s="1"/>
      <c r="X10151" s="1"/>
      <c r="Y10151" s="1"/>
      <c r="Z10151" s="1"/>
      <c r="AA10151" s="1"/>
    </row>
    <row r="10152" spans="11:27" customFormat="1" ht="15" x14ac:dyDescent="0.25">
      <c r="K10152" s="1"/>
      <c r="L10152" s="1"/>
      <c r="M10152" s="1"/>
      <c r="N10152" s="1"/>
      <c r="O10152" s="2"/>
      <c r="P10152" s="1"/>
      <c r="Q10152" s="1"/>
      <c r="R10152" s="1"/>
      <c r="S10152" s="1"/>
      <c r="T10152" s="1"/>
      <c r="U10152" s="1"/>
      <c r="V10152" s="1"/>
      <c r="W10152" s="1"/>
      <c r="X10152" s="1"/>
      <c r="Y10152" s="1"/>
      <c r="Z10152" s="1"/>
      <c r="AA10152" s="1"/>
    </row>
    <row r="10153" spans="11:27" customFormat="1" ht="15" x14ac:dyDescent="0.25">
      <c r="K10153" s="1"/>
      <c r="L10153" s="1"/>
      <c r="M10153" s="1"/>
      <c r="N10153" s="1"/>
      <c r="O10153" s="2"/>
      <c r="P10153" s="1"/>
      <c r="Q10153" s="1"/>
      <c r="R10153" s="1"/>
      <c r="S10153" s="1"/>
      <c r="T10153" s="1"/>
      <c r="U10153" s="1"/>
      <c r="V10153" s="1"/>
      <c r="W10153" s="1"/>
      <c r="X10153" s="1"/>
      <c r="Y10153" s="1"/>
      <c r="Z10153" s="1"/>
      <c r="AA10153" s="1"/>
    </row>
    <row r="10154" spans="11:27" customFormat="1" ht="15" x14ac:dyDescent="0.25">
      <c r="K10154" s="1"/>
      <c r="L10154" s="1"/>
      <c r="M10154" s="1"/>
      <c r="N10154" s="1"/>
      <c r="O10154" s="2"/>
      <c r="P10154" s="1"/>
      <c r="Q10154" s="1"/>
      <c r="R10154" s="1"/>
      <c r="S10154" s="1"/>
      <c r="T10154" s="1"/>
      <c r="U10154" s="1"/>
      <c r="V10154" s="1"/>
      <c r="W10154" s="1"/>
      <c r="X10154" s="1"/>
      <c r="Y10154" s="1"/>
      <c r="Z10154" s="1"/>
      <c r="AA10154" s="1"/>
    </row>
    <row r="10155" spans="11:27" customFormat="1" ht="15" x14ac:dyDescent="0.25">
      <c r="K10155" s="1"/>
      <c r="L10155" s="1"/>
      <c r="M10155" s="1"/>
      <c r="N10155" s="1"/>
      <c r="O10155" s="2"/>
      <c r="P10155" s="1"/>
      <c r="Q10155" s="1"/>
      <c r="R10155" s="1"/>
      <c r="S10155" s="1"/>
      <c r="T10155" s="1"/>
      <c r="U10155" s="1"/>
      <c r="V10155" s="1"/>
      <c r="W10155" s="1"/>
      <c r="X10155" s="1"/>
      <c r="Y10155" s="1"/>
      <c r="Z10155" s="1"/>
      <c r="AA10155" s="1"/>
    </row>
    <row r="10156" spans="11:27" customFormat="1" ht="15" x14ac:dyDescent="0.25">
      <c r="K10156" s="1"/>
      <c r="L10156" s="1"/>
      <c r="M10156" s="1"/>
      <c r="N10156" s="1"/>
      <c r="O10156" s="2"/>
      <c r="P10156" s="1"/>
      <c r="Q10156" s="1"/>
      <c r="R10156" s="1"/>
      <c r="S10156" s="1"/>
      <c r="T10156" s="1"/>
      <c r="U10156" s="1"/>
      <c r="V10156" s="1"/>
      <c r="W10156" s="1"/>
      <c r="X10156" s="1"/>
      <c r="Y10156" s="1"/>
      <c r="Z10156" s="1"/>
      <c r="AA10156" s="1"/>
    </row>
    <row r="10157" spans="11:27" customFormat="1" ht="15" x14ac:dyDescent="0.25">
      <c r="K10157" s="1"/>
      <c r="L10157" s="1"/>
      <c r="M10157" s="1"/>
      <c r="N10157" s="1"/>
      <c r="O10157" s="2"/>
      <c r="P10157" s="1"/>
      <c r="Q10157" s="1"/>
      <c r="R10157" s="1"/>
      <c r="S10157" s="1"/>
      <c r="T10157" s="1"/>
      <c r="U10157" s="1"/>
      <c r="V10157" s="1"/>
      <c r="W10157" s="1"/>
      <c r="X10157" s="1"/>
      <c r="Y10157" s="1"/>
      <c r="Z10157" s="1"/>
      <c r="AA10157" s="1"/>
    </row>
    <row r="10158" spans="11:27" customFormat="1" ht="15" x14ac:dyDescent="0.25">
      <c r="K10158" s="1"/>
      <c r="L10158" s="1"/>
      <c r="M10158" s="1"/>
      <c r="N10158" s="1"/>
      <c r="O10158" s="2"/>
      <c r="P10158" s="1"/>
      <c r="Q10158" s="1"/>
      <c r="R10158" s="1"/>
      <c r="S10158" s="1"/>
      <c r="T10158" s="1"/>
      <c r="U10158" s="1"/>
      <c r="V10158" s="1"/>
      <c r="W10158" s="1"/>
      <c r="X10158" s="1"/>
      <c r="Y10158" s="1"/>
      <c r="Z10158" s="1"/>
      <c r="AA10158" s="1"/>
    </row>
    <row r="10159" spans="11:27" customFormat="1" ht="15" x14ac:dyDescent="0.25">
      <c r="K10159" s="1"/>
      <c r="L10159" s="1"/>
      <c r="M10159" s="1"/>
      <c r="N10159" s="1"/>
      <c r="O10159" s="2"/>
      <c r="P10159" s="1"/>
      <c r="Q10159" s="1"/>
      <c r="R10159" s="1"/>
      <c r="S10159" s="1"/>
      <c r="T10159" s="1"/>
      <c r="U10159" s="1"/>
      <c r="V10159" s="1"/>
      <c r="W10159" s="1"/>
      <c r="X10159" s="1"/>
      <c r="Y10159" s="1"/>
      <c r="Z10159" s="1"/>
      <c r="AA10159" s="1"/>
    </row>
    <row r="10160" spans="11:27" customFormat="1" ht="15" x14ac:dyDescent="0.25">
      <c r="K10160" s="1"/>
      <c r="L10160" s="1"/>
      <c r="M10160" s="1"/>
      <c r="N10160" s="1"/>
      <c r="O10160" s="2"/>
      <c r="P10160" s="1"/>
      <c r="Q10160" s="1"/>
      <c r="R10160" s="1"/>
      <c r="S10160" s="1"/>
      <c r="T10160" s="1"/>
      <c r="U10160" s="1"/>
      <c r="V10160" s="1"/>
      <c r="W10160" s="1"/>
      <c r="X10160" s="1"/>
      <c r="Y10160" s="1"/>
      <c r="Z10160" s="1"/>
      <c r="AA10160" s="1"/>
    </row>
    <row r="10161" spans="11:27" customFormat="1" ht="15" x14ac:dyDescent="0.25">
      <c r="K10161" s="1"/>
      <c r="L10161" s="1"/>
      <c r="M10161" s="1"/>
      <c r="N10161" s="1"/>
      <c r="O10161" s="2"/>
      <c r="P10161" s="1"/>
      <c r="Q10161" s="1"/>
      <c r="R10161" s="1"/>
      <c r="S10161" s="1"/>
      <c r="T10161" s="1"/>
      <c r="U10161" s="1"/>
      <c r="V10161" s="1"/>
      <c r="W10161" s="1"/>
      <c r="X10161" s="1"/>
      <c r="Y10161" s="1"/>
      <c r="Z10161" s="1"/>
      <c r="AA10161" s="1"/>
    </row>
    <row r="10162" spans="11:27" customFormat="1" ht="15" x14ac:dyDescent="0.25">
      <c r="K10162" s="1"/>
      <c r="L10162" s="1"/>
      <c r="M10162" s="1"/>
      <c r="N10162" s="1"/>
      <c r="O10162" s="2"/>
      <c r="P10162" s="1"/>
      <c r="Q10162" s="1"/>
      <c r="R10162" s="1"/>
      <c r="S10162" s="1"/>
      <c r="T10162" s="1"/>
      <c r="U10162" s="1"/>
      <c r="V10162" s="1"/>
      <c r="W10162" s="1"/>
      <c r="X10162" s="1"/>
      <c r="Y10162" s="1"/>
      <c r="Z10162" s="1"/>
      <c r="AA10162" s="1"/>
    </row>
    <row r="10163" spans="11:27" customFormat="1" ht="15" x14ac:dyDescent="0.25">
      <c r="K10163" s="1"/>
      <c r="L10163" s="1"/>
      <c r="M10163" s="1"/>
      <c r="N10163" s="1"/>
      <c r="O10163" s="2"/>
      <c r="P10163" s="1"/>
      <c r="Q10163" s="1"/>
      <c r="R10163" s="1"/>
      <c r="S10163" s="1"/>
      <c r="T10163" s="1"/>
      <c r="U10163" s="1"/>
      <c r="V10163" s="1"/>
      <c r="W10163" s="1"/>
      <c r="X10163" s="1"/>
      <c r="Y10163" s="1"/>
      <c r="Z10163" s="1"/>
      <c r="AA10163" s="1"/>
    </row>
    <row r="10164" spans="11:27" customFormat="1" ht="15" x14ac:dyDescent="0.25">
      <c r="K10164" s="1"/>
      <c r="L10164" s="1"/>
      <c r="M10164" s="1"/>
      <c r="N10164" s="1"/>
      <c r="O10164" s="2"/>
      <c r="P10164" s="1"/>
      <c r="Q10164" s="1"/>
      <c r="R10164" s="1"/>
      <c r="S10164" s="1"/>
      <c r="T10164" s="1"/>
      <c r="U10164" s="1"/>
      <c r="V10164" s="1"/>
      <c r="W10164" s="1"/>
      <c r="X10164" s="1"/>
      <c r="Y10164" s="1"/>
      <c r="Z10164" s="1"/>
      <c r="AA10164" s="1"/>
    </row>
    <row r="10165" spans="11:27" customFormat="1" ht="15" x14ac:dyDescent="0.25">
      <c r="K10165" s="1"/>
      <c r="L10165" s="1"/>
      <c r="M10165" s="1"/>
      <c r="N10165" s="1"/>
      <c r="O10165" s="2"/>
      <c r="P10165" s="1"/>
      <c r="Q10165" s="1"/>
      <c r="R10165" s="1"/>
      <c r="S10165" s="1"/>
      <c r="T10165" s="1"/>
      <c r="U10165" s="1"/>
      <c r="V10165" s="1"/>
      <c r="W10165" s="1"/>
      <c r="X10165" s="1"/>
      <c r="Y10165" s="1"/>
      <c r="Z10165" s="1"/>
      <c r="AA10165" s="1"/>
    </row>
    <row r="10166" spans="11:27" customFormat="1" ht="15" x14ac:dyDescent="0.25">
      <c r="K10166" s="1"/>
      <c r="L10166" s="1"/>
      <c r="M10166" s="1"/>
      <c r="N10166" s="1"/>
      <c r="O10166" s="2"/>
      <c r="P10166" s="1"/>
      <c r="Q10166" s="1"/>
      <c r="R10166" s="1"/>
      <c r="S10166" s="1"/>
      <c r="T10166" s="1"/>
      <c r="U10166" s="1"/>
      <c r="V10166" s="1"/>
      <c r="W10166" s="1"/>
      <c r="X10166" s="1"/>
      <c r="Y10166" s="1"/>
      <c r="Z10166" s="1"/>
      <c r="AA10166" s="1"/>
    </row>
    <row r="10167" spans="11:27" customFormat="1" ht="15" x14ac:dyDescent="0.25">
      <c r="K10167" s="1"/>
      <c r="L10167" s="1"/>
      <c r="M10167" s="1"/>
      <c r="N10167" s="1"/>
      <c r="O10167" s="2"/>
      <c r="P10167" s="1"/>
      <c r="Q10167" s="1"/>
      <c r="R10167" s="1"/>
      <c r="S10167" s="1"/>
      <c r="T10167" s="1"/>
      <c r="U10167" s="1"/>
      <c r="V10167" s="1"/>
      <c r="W10167" s="1"/>
      <c r="X10167" s="1"/>
      <c r="Y10167" s="1"/>
      <c r="Z10167" s="1"/>
      <c r="AA10167" s="1"/>
    </row>
    <row r="10168" spans="11:27" customFormat="1" ht="15" x14ac:dyDescent="0.25">
      <c r="K10168" s="1"/>
      <c r="L10168" s="1"/>
      <c r="M10168" s="1"/>
      <c r="N10168" s="1"/>
      <c r="O10168" s="2"/>
      <c r="P10168" s="1"/>
      <c r="Q10168" s="1"/>
      <c r="R10168" s="1"/>
      <c r="S10168" s="1"/>
      <c r="T10168" s="1"/>
      <c r="U10168" s="1"/>
      <c r="V10168" s="1"/>
      <c r="W10168" s="1"/>
      <c r="X10168" s="1"/>
      <c r="Y10168" s="1"/>
      <c r="Z10168" s="1"/>
      <c r="AA10168" s="1"/>
    </row>
    <row r="10169" spans="11:27" customFormat="1" ht="15" x14ac:dyDescent="0.25">
      <c r="K10169" s="1"/>
      <c r="L10169" s="1"/>
      <c r="M10169" s="1"/>
      <c r="N10169" s="1"/>
      <c r="O10169" s="2"/>
      <c r="P10169" s="1"/>
      <c r="Q10169" s="1"/>
      <c r="R10169" s="1"/>
      <c r="S10169" s="1"/>
      <c r="T10169" s="1"/>
      <c r="U10169" s="1"/>
      <c r="V10169" s="1"/>
      <c r="W10169" s="1"/>
      <c r="X10169" s="1"/>
      <c r="Y10169" s="1"/>
      <c r="Z10169" s="1"/>
      <c r="AA10169" s="1"/>
    </row>
    <row r="10170" spans="11:27" customFormat="1" ht="15" x14ac:dyDescent="0.25">
      <c r="K10170" s="1"/>
      <c r="L10170" s="1"/>
      <c r="M10170" s="1"/>
      <c r="N10170" s="1"/>
      <c r="O10170" s="2"/>
      <c r="P10170" s="1"/>
      <c r="Q10170" s="1"/>
      <c r="R10170" s="1"/>
      <c r="S10170" s="1"/>
      <c r="T10170" s="1"/>
      <c r="U10170" s="1"/>
      <c r="V10170" s="1"/>
      <c r="W10170" s="1"/>
      <c r="X10170" s="1"/>
      <c r="Y10170" s="1"/>
      <c r="Z10170" s="1"/>
      <c r="AA10170" s="1"/>
    </row>
    <row r="10171" spans="11:27" customFormat="1" ht="15" x14ac:dyDescent="0.25">
      <c r="K10171" s="1"/>
      <c r="L10171" s="1"/>
      <c r="M10171" s="1"/>
      <c r="N10171" s="1"/>
      <c r="O10171" s="2"/>
      <c r="P10171" s="1"/>
      <c r="Q10171" s="1"/>
      <c r="R10171" s="1"/>
      <c r="S10171" s="1"/>
      <c r="T10171" s="1"/>
      <c r="U10171" s="1"/>
      <c r="V10171" s="1"/>
      <c r="W10171" s="1"/>
      <c r="X10171" s="1"/>
      <c r="Y10171" s="1"/>
      <c r="Z10171" s="1"/>
      <c r="AA10171" s="1"/>
    </row>
    <row r="10172" spans="11:27" customFormat="1" ht="15" x14ac:dyDescent="0.25">
      <c r="K10172" s="1"/>
      <c r="L10172" s="1"/>
      <c r="M10172" s="1"/>
      <c r="N10172" s="1"/>
      <c r="O10172" s="2"/>
      <c r="P10172" s="1"/>
      <c r="Q10172" s="1"/>
      <c r="R10172" s="1"/>
      <c r="S10172" s="1"/>
      <c r="T10172" s="1"/>
      <c r="U10172" s="1"/>
      <c r="V10172" s="1"/>
      <c r="W10172" s="1"/>
      <c r="X10172" s="1"/>
      <c r="Y10172" s="1"/>
      <c r="Z10172" s="1"/>
      <c r="AA10172" s="1"/>
    </row>
    <row r="10173" spans="11:27" customFormat="1" ht="15" x14ac:dyDescent="0.25">
      <c r="K10173" s="1"/>
      <c r="L10173" s="1"/>
      <c r="M10173" s="1"/>
      <c r="N10173" s="1"/>
      <c r="O10173" s="2"/>
      <c r="P10173" s="1"/>
      <c r="Q10173" s="1"/>
      <c r="R10173" s="1"/>
      <c r="S10173" s="1"/>
      <c r="T10173" s="1"/>
      <c r="U10173" s="1"/>
      <c r="V10173" s="1"/>
      <c r="W10173" s="1"/>
      <c r="X10173" s="1"/>
      <c r="Y10173" s="1"/>
      <c r="Z10173" s="1"/>
      <c r="AA10173" s="1"/>
    </row>
    <row r="10174" spans="11:27" customFormat="1" ht="15" x14ac:dyDescent="0.25">
      <c r="K10174" s="1"/>
      <c r="L10174" s="1"/>
      <c r="M10174" s="1"/>
      <c r="N10174" s="1"/>
      <c r="O10174" s="2"/>
      <c r="P10174" s="1"/>
      <c r="Q10174" s="1"/>
      <c r="R10174" s="1"/>
      <c r="S10174" s="1"/>
      <c r="T10174" s="1"/>
      <c r="U10174" s="1"/>
      <c r="V10174" s="1"/>
      <c r="W10174" s="1"/>
      <c r="X10174" s="1"/>
      <c r="Y10174" s="1"/>
      <c r="Z10174" s="1"/>
      <c r="AA10174" s="1"/>
    </row>
    <row r="10175" spans="11:27" customFormat="1" ht="15" x14ac:dyDescent="0.25">
      <c r="K10175" s="1"/>
      <c r="L10175" s="1"/>
      <c r="M10175" s="1"/>
      <c r="N10175" s="1"/>
      <c r="O10175" s="2"/>
      <c r="P10175" s="1"/>
      <c r="Q10175" s="1"/>
      <c r="R10175" s="1"/>
      <c r="S10175" s="1"/>
      <c r="T10175" s="1"/>
      <c r="U10175" s="1"/>
      <c r="V10175" s="1"/>
      <c r="W10175" s="1"/>
      <c r="X10175" s="1"/>
      <c r="Y10175" s="1"/>
      <c r="Z10175" s="1"/>
      <c r="AA10175" s="1"/>
    </row>
    <row r="10176" spans="11:27" customFormat="1" ht="15" x14ac:dyDescent="0.25">
      <c r="K10176" s="1"/>
      <c r="L10176" s="1"/>
      <c r="M10176" s="1"/>
      <c r="N10176" s="1"/>
      <c r="O10176" s="2"/>
      <c r="P10176" s="1"/>
      <c r="Q10176" s="1"/>
      <c r="R10176" s="1"/>
      <c r="S10176" s="1"/>
      <c r="T10176" s="1"/>
      <c r="U10176" s="1"/>
      <c r="V10176" s="1"/>
      <c r="W10176" s="1"/>
      <c r="X10176" s="1"/>
      <c r="Y10176" s="1"/>
      <c r="Z10176" s="1"/>
      <c r="AA10176" s="1"/>
    </row>
    <row r="10177" spans="11:27" customFormat="1" ht="15" x14ac:dyDescent="0.25">
      <c r="K10177" s="1"/>
      <c r="L10177" s="1"/>
      <c r="M10177" s="1"/>
      <c r="N10177" s="1"/>
      <c r="O10177" s="2"/>
      <c r="P10177" s="1"/>
      <c r="Q10177" s="1"/>
      <c r="R10177" s="1"/>
      <c r="S10177" s="1"/>
      <c r="T10177" s="1"/>
      <c r="U10177" s="1"/>
      <c r="V10177" s="1"/>
      <c r="W10177" s="1"/>
      <c r="X10177" s="1"/>
      <c r="Y10177" s="1"/>
      <c r="Z10177" s="1"/>
      <c r="AA10177" s="1"/>
    </row>
    <row r="10178" spans="11:27" customFormat="1" ht="15" x14ac:dyDescent="0.25">
      <c r="K10178" s="1"/>
      <c r="L10178" s="1"/>
      <c r="M10178" s="1"/>
      <c r="N10178" s="1"/>
      <c r="O10178" s="2"/>
      <c r="P10178" s="1"/>
      <c r="Q10178" s="1"/>
      <c r="R10178" s="1"/>
      <c r="S10178" s="1"/>
      <c r="T10178" s="1"/>
      <c r="U10178" s="1"/>
      <c r="V10178" s="1"/>
      <c r="W10178" s="1"/>
      <c r="X10178" s="1"/>
      <c r="Y10178" s="1"/>
      <c r="Z10178" s="1"/>
      <c r="AA10178" s="1"/>
    </row>
    <row r="10179" spans="11:27" customFormat="1" ht="15" x14ac:dyDescent="0.25">
      <c r="K10179" s="1"/>
      <c r="L10179" s="1"/>
      <c r="M10179" s="1"/>
      <c r="N10179" s="1"/>
      <c r="O10179" s="2"/>
      <c r="P10179" s="1"/>
      <c r="Q10179" s="1"/>
      <c r="R10179" s="1"/>
      <c r="S10179" s="1"/>
      <c r="T10179" s="1"/>
      <c r="U10179" s="1"/>
      <c r="V10179" s="1"/>
      <c r="W10179" s="1"/>
      <c r="X10179" s="1"/>
      <c r="Y10179" s="1"/>
      <c r="Z10179" s="1"/>
      <c r="AA10179" s="1"/>
    </row>
    <row r="10180" spans="11:27" customFormat="1" ht="15" x14ac:dyDescent="0.25">
      <c r="K10180" s="1"/>
      <c r="L10180" s="1"/>
      <c r="M10180" s="1"/>
      <c r="N10180" s="1"/>
      <c r="O10180" s="2"/>
      <c r="P10180" s="1"/>
      <c r="Q10180" s="1"/>
      <c r="R10180" s="1"/>
      <c r="S10180" s="1"/>
      <c r="T10180" s="1"/>
      <c r="U10180" s="1"/>
      <c r="V10180" s="1"/>
      <c r="W10180" s="1"/>
      <c r="X10180" s="1"/>
      <c r="Y10180" s="1"/>
      <c r="Z10180" s="1"/>
      <c r="AA10180" s="1"/>
    </row>
    <row r="10181" spans="11:27" customFormat="1" ht="15" x14ac:dyDescent="0.25">
      <c r="K10181" s="1"/>
      <c r="L10181" s="1"/>
      <c r="M10181" s="1"/>
      <c r="N10181" s="1"/>
      <c r="O10181" s="2"/>
      <c r="P10181" s="1"/>
      <c r="Q10181" s="1"/>
      <c r="R10181" s="1"/>
      <c r="S10181" s="1"/>
      <c r="T10181" s="1"/>
      <c r="U10181" s="1"/>
      <c r="V10181" s="1"/>
      <c r="W10181" s="1"/>
      <c r="X10181" s="1"/>
      <c r="Y10181" s="1"/>
      <c r="Z10181" s="1"/>
      <c r="AA10181" s="1"/>
    </row>
    <row r="10182" spans="11:27" customFormat="1" ht="15" x14ac:dyDescent="0.25">
      <c r="K10182" s="1"/>
      <c r="L10182" s="1"/>
      <c r="M10182" s="1"/>
      <c r="N10182" s="1"/>
      <c r="O10182" s="2"/>
      <c r="P10182" s="1"/>
      <c r="Q10182" s="1"/>
      <c r="R10182" s="1"/>
      <c r="S10182" s="1"/>
      <c r="T10182" s="1"/>
      <c r="U10182" s="1"/>
      <c r="V10182" s="1"/>
      <c r="W10182" s="1"/>
      <c r="X10182" s="1"/>
      <c r="Y10182" s="1"/>
      <c r="Z10182" s="1"/>
      <c r="AA10182" s="1"/>
    </row>
    <row r="10183" spans="11:27" customFormat="1" ht="15" x14ac:dyDescent="0.25">
      <c r="K10183" s="1"/>
      <c r="L10183" s="1"/>
      <c r="M10183" s="1"/>
      <c r="N10183" s="1"/>
      <c r="O10183" s="2"/>
      <c r="P10183" s="1"/>
      <c r="Q10183" s="1"/>
      <c r="R10183" s="1"/>
      <c r="S10183" s="1"/>
      <c r="T10183" s="1"/>
      <c r="U10183" s="1"/>
      <c r="V10183" s="1"/>
      <c r="W10183" s="1"/>
      <c r="X10183" s="1"/>
      <c r="Y10183" s="1"/>
      <c r="Z10183" s="1"/>
      <c r="AA10183" s="1"/>
    </row>
    <row r="10184" spans="11:27" customFormat="1" ht="15" x14ac:dyDescent="0.25">
      <c r="K10184" s="1"/>
      <c r="L10184" s="1"/>
      <c r="M10184" s="1"/>
      <c r="N10184" s="1"/>
      <c r="O10184" s="2"/>
      <c r="P10184" s="1"/>
      <c r="Q10184" s="1"/>
      <c r="R10184" s="1"/>
      <c r="S10184" s="1"/>
      <c r="T10184" s="1"/>
      <c r="U10184" s="1"/>
      <c r="V10184" s="1"/>
      <c r="W10184" s="1"/>
      <c r="X10184" s="1"/>
      <c r="Y10184" s="1"/>
      <c r="Z10184" s="1"/>
      <c r="AA10184" s="1"/>
    </row>
    <row r="10185" spans="11:27" customFormat="1" ht="15" x14ac:dyDescent="0.25">
      <c r="K10185" s="1"/>
      <c r="L10185" s="1"/>
      <c r="M10185" s="1"/>
      <c r="N10185" s="1"/>
      <c r="O10185" s="2"/>
      <c r="P10185" s="1"/>
      <c r="Q10185" s="1"/>
      <c r="R10185" s="1"/>
      <c r="S10185" s="1"/>
      <c r="T10185" s="1"/>
      <c r="U10185" s="1"/>
      <c r="V10185" s="1"/>
      <c r="W10185" s="1"/>
      <c r="X10185" s="1"/>
      <c r="Y10185" s="1"/>
      <c r="Z10185" s="1"/>
      <c r="AA10185" s="1"/>
    </row>
    <row r="10186" spans="11:27" customFormat="1" ht="15" x14ac:dyDescent="0.25">
      <c r="K10186" s="1"/>
      <c r="L10186" s="1"/>
      <c r="M10186" s="1"/>
      <c r="N10186" s="1"/>
      <c r="O10186" s="2"/>
      <c r="P10186" s="1"/>
      <c r="Q10186" s="1"/>
      <c r="R10186" s="1"/>
      <c r="S10186" s="1"/>
      <c r="T10186" s="1"/>
      <c r="U10186" s="1"/>
      <c r="V10186" s="1"/>
      <c r="W10186" s="1"/>
      <c r="X10186" s="1"/>
      <c r="Y10186" s="1"/>
      <c r="Z10186" s="1"/>
      <c r="AA10186" s="1"/>
    </row>
    <row r="10187" spans="11:27" customFormat="1" ht="15" x14ac:dyDescent="0.25">
      <c r="K10187" s="1"/>
      <c r="L10187" s="1"/>
      <c r="M10187" s="1"/>
      <c r="N10187" s="1"/>
      <c r="O10187" s="2"/>
      <c r="P10187" s="1"/>
      <c r="Q10187" s="1"/>
      <c r="R10187" s="1"/>
      <c r="S10187" s="1"/>
      <c r="T10187" s="1"/>
      <c r="U10187" s="1"/>
      <c r="V10187" s="1"/>
      <c r="W10187" s="1"/>
      <c r="X10187" s="1"/>
      <c r="Y10187" s="1"/>
      <c r="Z10187" s="1"/>
      <c r="AA10187" s="1"/>
    </row>
    <row r="10188" spans="11:27" customFormat="1" ht="15" x14ac:dyDescent="0.25">
      <c r="K10188" s="1"/>
      <c r="L10188" s="1"/>
      <c r="M10188" s="1"/>
      <c r="N10188" s="1"/>
      <c r="O10188" s="2"/>
      <c r="P10188" s="1"/>
      <c r="Q10188" s="1"/>
      <c r="R10188" s="1"/>
      <c r="S10188" s="1"/>
      <c r="T10188" s="1"/>
      <c r="U10188" s="1"/>
      <c r="V10188" s="1"/>
      <c r="W10188" s="1"/>
      <c r="X10188" s="1"/>
      <c r="Y10188" s="1"/>
      <c r="Z10188" s="1"/>
      <c r="AA10188" s="1"/>
    </row>
    <row r="10189" spans="11:27" customFormat="1" ht="15" x14ac:dyDescent="0.25">
      <c r="K10189" s="1"/>
      <c r="L10189" s="1"/>
      <c r="M10189" s="1"/>
      <c r="N10189" s="1"/>
      <c r="O10189" s="2"/>
      <c r="P10189" s="1"/>
      <c r="Q10189" s="1"/>
      <c r="R10189" s="1"/>
      <c r="S10189" s="1"/>
      <c r="T10189" s="1"/>
      <c r="U10189" s="1"/>
      <c r="V10189" s="1"/>
      <c r="W10189" s="1"/>
      <c r="X10189" s="1"/>
      <c r="Y10189" s="1"/>
      <c r="Z10189" s="1"/>
      <c r="AA10189" s="1"/>
    </row>
    <row r="10190" spans="11:27" customFormat="1" ht="15" x14ac:dyDescent="0.25">
      <c r="K10190" s="1"/>
      <c r="L10190" s="1"/>
      <c r="M10190" s="1"/>
      <c r="N10190" s="1"/>
      <c r="O10190" s="2"/>
      <c r="P10190" s="1"/>
      <c r="Q10190" s="1"/>
      <c r="R10190" s="1"/>
      <c r="S10190" s="1"/>
      <c r="T10190" s="1"/>
      <c r="U10190" s="1"/>
      <c r="V10190" s="1"/>
      <c r="W10190" s="1"/>
      <c r="X10190" s="1"/>
      <c r="Y10190" s="1"/>
      <c r="Z10190" s="1"/>
      <c r="AA10190" s="1"/>
    </row>
    <row r="10191" spans="11:27" customFormat="1" ht="15" x14ac:dyDescent="0.25">
      <c r="K10191" s="1"/>
      <c r="L10191" s="1"/>
      <c r="M10191" s="1"/>
      <c r="N10191" s="1"/>
      <c r="O10191" s="2"/>
      <c r="P10191" s="1"/>
      <c r="Q10191" s="1"/>
      <c r="R10191" s="1"/>
      <c r="S10191" s="1"/>
      <c r="T10191" s="1"/>
      <c r="U10191" s="1"/>
      <c r="V10191" s="1"/>
      <c r="W10191" s="1"/>
      <c r="X10191" s="1"/>
      <c r="Y10191" s="1"/>
      <c r="Z10191" s="1"/>
      <c r="AA10191" s="1"/>
    </row>
    <row r="10192" spans="11:27" customFormat="1" ht="15" x14ac:dyDescent="0.25">
      <c r="K10192" s="1"/>
      <c r="L10192" s="1"/>
      <c r="M10192" s="1"/>
      <c r="N10192" s="1"/>
      <c r="O10192" s="2"/>
      <c r="P10192" s="1"/>
      <c r="Q10192" s="1"/>
      <c r="R10192" s="1"/>
      <c r="S10192" s="1"/>
      <c r="T10192" s="1"/>
      <c r="U10192" s="1"/>
      <c r="V10192" s="1"/>
      <c r="W10192" s="1"/>
      <c r="X10192" s="1"/>
      <c r="Y10192" s="1"/>
      <c r="Z10192" s="1"/>
      <c r="AA10192" s="1"/>
    </row>
    <row r="10193" spans="11:27" customFormat="1" ht="15" x14ac:dyDescent="0.25">
      <c r="K10193" s="1"/>
      <c r="L10193" s="1"/>
      <c r="M10193" s="1"/>
      <c r="N10193" s="1"/>
      <c r="O10193" s="2"/>
      <c r="P10193" s="1"/>
      <c r="Q10193" s="1"/>
      <c r="R10193" s="1"/>
      <c r="S10193" s="1"/>
      <c r="T10193" s="1"/>
      <c r="U10193" s="1"/>
      <c r="V10193" s="1"/>
      <c r="W10193" s="1"/>
      <c r="X10193" s="1"/>
      <c r="Y10193" s="1"/>
      <c r="Z10193" s="1"/>
      <c r="AA10193" s="1"/>
    </row>
    <row r="10194" spans="11:27" customFormat="1" ht="15" x14ac:dyDescent="0.25">
      <c r="K10194" s="1"/>
      <c r="L10194" s="1"/>
      <c r="M10194" s="1"/>
      <c r="N10194" s="1"/>
      <c r="O10194" s="2"/>
      <c r="P10194" s="1"/>
      <c r="Q10194" s="1"/>
      <c r="R10194" s="1"/>
      <c r="S10194" s="1"/>
      <c r="T10194" s="1"/>
      <c r="U10194" s="1"/>
      <c r="V10194" s="1"/>
      <c r="W10194" s="1"/>
      <c r="X10194" s="1"/>
      <c r="Y10194" s="1"/>
      <c r="Z10194" s="1"/>
      <c r="AA10194" s="1"/>
    </row>
    <row r="10195" spans="11:27" customFormat="1" ht="15" x14ac:dyDescent="0.25">
      <c r="K10195" s="1"/>
      <c r="L10195" s="1"/>
      <c r="M10195" s="1"/>
      <c r="N10195" s="1"/>
      <c r="O10195" s="2"/>
      <c r="P10195" s="1"/>
      <c r="Q10195" s="1"/>
      <c r="R10195" s="1"/>
      <c r="S10195" s="1"/>
      <c r="T10195" s="1"/>
      <c r="U10195" s="1"/>
      <c r="V10195" s="1"/>
      <c r="W10195" s="1"/>
      <c r="X10195" s="1"/>
      <c r="Y10195" s="1"/>
      <c r="Z10195" s="1"/>
      <c r="AA10195" s="1"/>
    </row>
    <row r="10196" spans="11:27" customFormat="1" ht="15" x14ac:dyDescent="0.25">
      <c r="K10196" s="1"/>
      <c r="L10196" s="1"/>
      <c r="M10196" s="1"/>
      <c r="N10196" s="1"/>
      <c r="O10196" s="2"/>
      <c r="P10196" s="1"/>
      <c r="Q10196" s="1"/>
      <c r="R10196" s="1"/>
      <c r="S10196" s="1"/>
      <c r="T10196" s="1"/>
      <c r="U10196" s="1"/>
      <c r="V10196" s="1"/>
      <c r="W10196" s="1"/>
      <c r="X10196" s="1"/>
      <c r="Y10196" s="1"/>
      <c r="Z10196" s="1"/>
      <c r="AA10196" s="1"/>
    </row>
    <row r="10197" spans="11:27" customFormat="1" ht="15" x14ac:dyDescent="0.25">
      <c r="K10197" s="1"/>
      <c r="L10197" s="1"/>
      <c r="M10197" s="1"/>
      <c r="N10197" s="1"/>
      <c r="O10197" s="2"/>
      <c r="P10197" s="1"/>
      <c r="Q10197" s="1"/>
      <c r="R10197" s="1"/>
      <c r="S10197" s="1"/>
      <c r="T10197" s="1"/>
      <c r="U10197" s="1"/>
      <c r="V10197" s="1"/>
      <c r="W10197" s="1"/>
      <c r="X10197" s="1"/>
      <c r="Y10197" s="1"/>
      <c r="Z10197" s="1"/>
      <c r="AA10197" s="1"/>
    </row>
    <row r="10198" spans="11:27" customFormat="1" ht="15" x14ac:dyDescent="0.25">
      <c r="K10198" s="1"/>
      <c r="L10198" s="1"/>
      <c r="M10198" s="1"/>
      <c r="N10198" s="1"/>
      <c r="O10198" s="2"/>
      <c r="P10198" s="1"/>
      <c r="Q10198" s="1"/>
      <c r="R10198" s="1"/>
      <c r="S10198" s="1"/>
      <c r="T10198" s="1"/>
      <c r="U10198" s="1"/>
      <c r="V10198" s="1"/>
      <c r="W10198" s="1"/>
      <c r="X10198" s="1"/>
      <c r="Y10198" s="1"/>
      <c r="Z10198" s="1"/>
      <c r="AA10198" s="1"/>
    </row>
    <row r="10199" spans="11:27" customFormat="1" ht="15" x14ac:dyDescent="0.25">
      <c r="K10199" s="1"/>
      <c r="L10199" s="1"/>
      <c r="M10199" s="1"/>
      <c r="N10199" s="1"/>
      <c r="O10199" s="2"/>
      <c r="P10199" s="1"/>
      <c r="Q10199" s="1"/>
      <c r="R10199" s="1"/>
      <c r="S10199" s="1"/>
      <c r="T10199" s="1"/>
      <c r="U10199" s="1"/>
      <c r="V10199" s="1"/>
      <c r="W10199" s="1"/>
      <c r="X10199" s="1"/>
      <c r="Y10199" s="1"/>
      <c r="Z10199" s="1"/>
      <c r="AA10199" s="1"/>
    </row>
    <row r="10200" spans="11:27" customFormat="1" ht="15" x14ac:dyDescent="0.25">
      <c r="K10200" s="1"/>
      <c r="L10200" s="1"/>
      <c r="M10200" s="1"/>
      <c r="N10200" s="1"/>
      <c r="O10200" s="2"/>
      <c r="P10200" s="1"/>
      <c r="Q10200" s="1"/>
      <c r="R10200" s="1"/>
      <c r="S10200" s="1"/>
      <c r="T10200" s="1"/>
      <c r="U10200" s="1"/>
      <c r="V10200" s="1"/>
      <c r="W10200" s="1"/>
      <c r="X10200" s="1"/>
      <c r="Y10200" s="1"/>
      <c r="Z10200" s="1"/>
      <c r="AA10200" s="1"/>
    </row>
    <row r="10201" spans="11:27" customFormat="1" ht="15" x14ac:dyDescent="0.25">
      <c r="K10201" s="1"/>
      <c r="L10201" s="1"/>
      <c r="M10201" s="1"/>
      <c r="N10201" s="1"/>
      <c r="O10201" s="2"/>
      <c r="P10201" s="1"/>
      <c r="Q10201" s="1"/>
      <c r="R10201" s="1"/>
      <c r="S10201" s="1"/>
      <c r="T10201" s="1"/>
      <c r="U10201" s="1"/>
      <c r="V10201" s="1"/>
      <c r="W10201" s="1"/>
      <c r="X10201" s="1"/>
      <c r="Y10201" s="1"/>
      <c r="Z10201" s="1"/>
      <c r="AA10201" s="1"/>
    </row>
    <row r="10202" spans="11:27" customFormat="1" ht="15" x14ac:dyDescent="0.25">
      <c r="K10202" s="1"/>
      <c r="L10202" s="1"/>
      <c r="M10202" s="1"/>
      <c r="N10202" s="1"/>
      <c r="O10202" s="2"/>
      <c r="P10202" s="1"/>
      <c r="Q10202" s="1"/>
      <c r="R10202" s="1"/>
      <c r="S10202" s="1"/>
      <c r="T10202" s="1"/>
      <c r="U10202" s="1"/>
      <c r="V10202" s="1"/>
      <c r="W10202" s="1"/>
      <c r="X10202" s="1"/>
      <c r="Y10202" s="1"/>
      <c r="Z10202" s="1"/>
      <c r="AA10202" s="1"/>
    </row>
    <row r="10203" spans="11:27" customFormat="1" ht="15" x14ac:dyDescent="0.25">
      <c r="K10203" s="1"/>
      <c r="L10203" s="1"/>
      <c r="M10203" s="1"/>
      <c r="N10203" s="1"/>
      <c r="O10203" s="2"/>
      <c r="P10203" s="1"/>
      <c r="Q10203" s="1"/>
      <c r="R10203" s="1"/>
      <c r="S10203" s="1"/>
      <c r="T10203" s="1"/>
      <c r="U10203" s="1"/>
      <c r="V10203" s="1"/>
      <c r="W10203" s="1"/>
      <c r="X10203" s="1"/>
      <c r="Y10203" s="1"/>
      <c r="Z10203" s="1"/>
      <c r="AA10203" s="1"/>
    </row>
    <row r="10204" spans="11:27" customFormat="1" ht="15" x14ac:dyDescent="0.25">
      <c r="K10204" s="1"/>
      <c r="L10204" s="1"/>
      <c r="M10204" s="1"/>
      <c r="N10204" s="1"/>
      <c r="O10204" s="2"/>
      <c r="P10204" s="1"/>
      <c r="Q10204" s="1"/>
      <c r="R10204" s="1"/>
      <c r="S10204" s="1"/>
      <c r="T10204" s="1"/>
      <c r="U10204" s="1"/>
      <c r="V10204" s="1"/>
      <c r="W10204" s="1"/>
      <c r="X10204" s="1"/>
      <c r="Y10204" s="1"/>
      <c r="Z10204" s="1"/>
      <c r="AA10204" s="1"/>
    </row>
    <row r="10205" spans="11:27" customFormat="1" ht="15" x14ac:dyDescent="0.25">
      <c r="K10205" s="1"/>
      <c r="L10205" s="1"/>
      <c r="M10205" s="1"/>
      <c r="N10205" s="1"/>
      <c r="O10205" s="2"/>
      <c r="P10205" s="1"/>
      <c r="Q10205" s="1"/>
      <c r="R10205" s="1"/>
      <c r="S10205" s="1"/>
      <c r="T10205" s="1"/>
      <c r="U10205" s="1"/>
      <c r="V10205" s="1"/>
      <c r="W10205" s="1"/>
      <c r="X10205" s="1"/>
      <c r="Y10205" s="1"/>
      <c r="Z10205" s="1"/>
      <c r="AA10205" s="1"/>
    </row>
    <row r="10206" spans="11:27" customFormat="1" ht="15" x14ac:dyDescent="0.25">
      <c r="K10206" s="1"/>
      <c r="L10206" s="1"/>
      <c r="M10206" s="1"/>
      <c r="N10206" s="1"/>
      <c r="O10206" s="2"/>
      <c r="P10206" s="1"/>
      <c r="Q10206" s="1"/>
      <c r="R10206" s="1"/>
      <c r="S10206" s="1"/>
      <c r="T10206" s="1"/>
      <c r="U10206" s="1"/>
      <c r="V10206" s="1"/>
      <c r="W10206" s="1"/>
      <c r="X10206" s="1"/>
      <c r="Y10206" s="1"/>
      <c r="Z10206" s="1"/>
      <c r="AA10206" s="1"/>
    </row>
    <row r="10207" spans="11:27" customFormat="1" ht="15" x14ac:dyDescent="0.25">
      <c r="K10207" s="1"/>
      <c r="L10207" s="1"/>
      <c r="M10207" s="1"/>
      <c r="N10207" s="1"/>
      <c r="O10207" s="2"/>
      <c r="P10207" s="1"/>
      <c r="Q10207" s="1"/>
      <c r="R10207" s="1"/>
      <c r="S10207" s="1"/>
      <c r="T10207" s="1"/>
      <c r="U10207" s="1"/>
      <c r="V10207" s="1"/>
      <c r="W10207" s="1"/>
      <c r="X10207" s="1"/>
      <c r="Y10207" s="1"/>
      <c r="Z10207" s="1"/>
      <c r="AA10207" s="1"/>
    </row>
    <row r="10208" spans="11:27" customFormat="1" ht="15" x14ac:dyDescent="0.25">
      <c r="K10208" s="1"/>
      <c r="L10208" s="1"/>
      <c r="M10208" s="1"/>
      <c r="N10208" s="1"/>
      <c r="O10208" s="2"/>
      <c r="P10208" s="1"/>
      <c r="Q10208" s="1"/>
      <c r="R10208" s="1"/>
      <c r="S10208" s="1"/>
      <c r="T10208" s="1"/>
      <c r="U10208" s="1"/>
      <c r="V10208" s="1"/>
      <c r="W10208" s="1"/>
      <c r="X10208" s="1"/>
      <c r="Y10208" s="1"/>
      <c r="Z10208" s="1"/>
      <c r="AA10208" s="1"/>
    </row>
    <row r="10209" spans="11:27" customFormat="1" ht="15" x14ac:dyDescent="0.25">
      <c r="K10209" s="1"/>
      <c r="L10209" s="1"/>
      <c r="M10209" s="1"/>
      <c r="N10209" s="1"/>
      <c r="O10209" s="2"/>
      <c r="P10209" s="1"/>
      <c r="Q10209" s="1"/>
      <c r="R10209" s="1"/>
      <c r="S10209" s="1"/>
      <c r="T10209" s="1"/>
      <c r="U10209" s="1"/>
      <c r="V10209" s="1"/>
      <c r="W10209" s="1"/>
      <c r="X10209" s="1"/>
      <c r="Y10209" s="1"/>
      <c r="Z10209" s="1"/>
      <c r="AA10209" s="1"/>
    </row>
    <row r="10210" spans="11:27" customFormat="1" ht="15" x14ac:dyDescent="0.25">
      <c r="K10210" s="1"/>
      <c r="L10210" s="1"/>
      <c r="M10210" s="1"/>
      <c r="N10210" s="1"/>
      <c r="O10210" s="2"/>
      <c r="P10210" s="1"/>
      <c r="Q10210" s="1"/>
      <c r="R10210" s="1"/>
      <c r="S10210" s="1"/>
      <c r="T10210" s="1"/>
      <c r="U10210" s="1"/>
      <c r="V10210" s="1"/>
      <c r="W10210" s="1"/>
      <c r="X10210" s="1"/>
      <c r="Y10210" s="1"/>
      <c r="Z10210" s="1"/>
      <c r="AA10210" s="1"/>
    </row>
    <row r="10211" spans="11:27" customFormat="1" ht="15" x14ac:dyDescent="0.25">
      <c r="K10211" s="1"/>
      <c r="L10211" s="1"/>
      <c r="M10211" s="1"/>
      <c r="N10211" s="1"/>
      <c r="O10211" s="2"/>
      <c r="P10211" s="1"/>
      <c r="Q10211" s="1"/>
      <c r="R10211" s="1"/>
      <c r="S10211" s="1"/>
      <c r="T10211" s="1"/>
      <c r="U10211" s="1"/>
      <c r="V10211" s="1"/>
      <c r="W10211" s="1"/>
      <c r="X10211" s="1"/>
      <c r="Y10211" s="1"/>
      <c r="Z10211" s="1"/>
      <c r="AA10211" s="1"/>
    </row>
    <row r="10212" spans="11:27" customFormat="1" ht="15" x14ac:dyDescent="0.25">
      <c r="K10212" s="1"/>
      <c r="L10212" s="1"/>
      <c r="M10212" s="1"/>
      <c r="N10212" s="1"/>
      <c r="O10212" s="2"/>
      <c r="P10212" s="1"/>
      <c r="Q10212" s="1"/>
      <c r="R10212" s="1"/>
      <c r="S10212" s="1"/>
      <c r="T10212" s="1"/>
      <c r="U10212" s="1"/>
      <c r="V10212" s="1"/>
      <c r="W10212" s="1"/>
      <c r="X10212" s="1"/>
      <c r="Y10212" s="1"/>
      <c r="Z10212" s="1"/>
      <c r="AA10212" s="1"/>
    </row>
    <row r="10213" spans="11:27" customFormat="1" ht="15" x14ac:dyDescent="0.25">
      <c r="K10213" s="1"/>
      <c r="L10213" s="1"/>
      <c r="M10213" s="1"/>
      <c r="N10213" s="1"/>
      <c r="O10213" s="2"/>
      <c r="P10213" s="1"/>
      <c r="Q10213" s="1"/>
      <c r="R10213" s="1"/>
      <c r="S10213" s="1"/>
      <c r="T10213" s="1"/>
      <c r="U10213" s="1"/>
      <c r="V10213" s="1"/>
      <c r="W10213" s="1"/>
      <c r="X10213" s="1"/>
      <c r="Y10213" s="1"/>
      <c r="Z10213" s="1"/>
      <c r="AA10213" s="1"/>
    </row>
    <row r="10214" spans="11:27" customFormat="1" ht="15" x14ac:dyDescent="0.25">
      <c r="K10214" s="1"/>
      <c r="L10214" s="1"/>
      <c r="M10214" s="1"/>
      <c r="N10214" s="1"/>
      <c r="O10214" s="2"/>
      <c r="P10214" s="1"/>
      <c r="Q10214" s="1"/>
      <c r="R10214" s="1"/>
      <c r="S10214" s="1"/>
      <c r="T10214" s="1"/>
      <c r="U10214" s="1"/>
      <c r="V10214" s="1"/>
      <c r="W10214" s="1"/>
      <c r="X10214" s="1"/>
      <c r="Y10214" s="1"/>
      <c r="Z10214" s="1"/>
      <c r="AA10214" s="1"/>
    </row>
    <row r="10215" spans="11:27" customFormat="1" ht="15" x14ac:dyDescent="0.25">
      <c r="K10215" s="1"/>
      <c r="L10215" s="1"/>
      <c r="M10215" s="1"/>
      <c r="N10215" s="1"/>
      <c r="O10215" s="2"/>
      <c r="P10215" s="1"/>
      <c r="Q10215" s="1"/>
      <c r="R10215" s="1"/>
      <c r="S10215" s="1"/>
      <c r="T10215" s="1"/>
      <c r="U10215" s="1"/>
      <c r="V10215" s="1"/>
      <c r="W10215" s="1"/>
      <c r="X10215" s="1"/>
      <c r="Y10215" s="1"/>
      <c r="Z10215" s="1"/>
      <c r="AA10215" s="1"/>
    </row>
    <row r="10216" spans="11:27" customFormat="1" ht="15" x14ac:dyDescent="0.25">
      <c r="K10216" s="1"/>
      <c r="L10216" s="1"/>
      <c r="M10216" s="1"/>
      <c r="N10216" s="1"/>
      <c r="O10216" s="2"/>
      <c r="P10216" s="1"/>
      <c r="Q10216" s="1"/>
      <c r="R10216" s="1"/>
      <c r="S10216" s="1"/>
      <c r="T10216" s="1"/>
      <c r="U10216" s="1"/>
      <c r="V10216" s="1"/>
      <c r="W10216" s="1"/>
      <c r="X10216" s="1"/>
      <c r="Y10216" s="1"/>
      <c r="Z10216" s="1"/>
      <c r="AA10216" s="1"/>
    </row>
    <row r="10217" spans="11:27" customFormat="1" ht="15" x14ac:dyDescent="0.25">
      <c r="K10217" s="1"/>
      <c r="L10217" s="1"/>
      <c r="M10217" s="1"/>
      <c r="N10217" s="1"/>
      <c r="O10217" s="2"/>
      <c r="P10217" s="1"/>
      <c r="Q10217" s="1"/>
      <c r="R10217" s="1"/>
      <c r="S10217" s="1"/>
      <c r="T10217" s="1"/>
      <c r="U10217" s="1"/>
      <c r="V10217" s="1"/>
      <c r="W10217" s="1"/>
      <c r="X10217" s="1"/>
      <c r="Y10217" s="1"/>
      <c r="Z10217" s="1"/>
      <c r="AA10217" s="1"/>
    </row>
    <row r="10218" spans="11:27" customFormat="1" ht="15" x14ac:dyDescent="0.25">
      <c r="K10218" s="1"/>
      <c r="L10218" s="1"/>
      <c r="M10218" s="1"/>
      <c r="N10218" s="1"/>
      <c r="O10218" s="2"/>
      <c r="P10218" s="1"/>
      <c r="Q10218" s="1"/>
      <c r="R10218" s="1"/>
      <c r="S10218" s="1"/>
      <c r="T10218" s="1"/>
      <c r="U10218" s="1"/>
      <c r="V10218" s="1"/>
      <c r="W10218" s="1"/>
      <c r="X10218" s="1"/>
      <c r="Y10218" s="1"/>
      <c r="Z10218" s="1"/>
      <c r="AA10218" s="1"/>
    </row>
    <row r="10219" spans="11:27" customFormat="1" ht="15" x14ac:dyDescent="0.25">
      <c r="K10219" s="1"/>
      <c r="L10219" s="1"/>
      <c r="M10219" s="1"/>
      <c r="N10219" s="1"/>
      <c r="O10219" s="2"/>
      <c r="P10219" s="1"/>
      <c r="Q10219" s="1"/>
      <c r="R10219" s="1"/>
      <c r="S10219" s="1"/>
      <c r="T10219" s="1"/>
      <c r="U10219" s="1"/>
      <c r="V10219" s="1"/>
      <c r="W10219" s="1"/>
      <c r="X10219" s="1"/>
      <c r="Y10219" s="1"/>
      <c r="Z10219" s="1"/>
      <c r="AA10219" s="1"/>
    </row>
    <row r="10220" spans="11:27" customFormat="1" ht="15" x14ac:dyDescent="0.25">
      <c r="K10220" s="1"/>
      <c r="L10220" s="1"/>
      <c r="M10220" s="1"/>
      <c r="N10220" s="1"/>
      <c r="O10220" s="2"/>
      <c r="P10220" s="1"/>
      <c r="Q10220" s="1"/>
      <c r="R10220" s="1"/>
      <c r="S10220" s="1"/>
      <c r="T10220" s="1"/>
      <c r="U10220" s="1"/>
      <c r="V10220" s="1"/>
      <c r="W10220" s="1"/>
      <c r="X10220" s="1"/>
      <c r="Y10220" s="1"/>
      <c r="Z10220" s="1"/>
      <c r="AA10220" s="1"/>
    </row>
    <row r="10221" spans="11:27" customFormat="1" ht="15" x14ac:dyDescent="0.25">
      <c r="K10221" s="1"/>
      <c r="L10221" s="1"/>
      <c r="M10221" s="1"/>
      <c r="N10221" s="1"/>
      <c r="O10221" s="2"/>
      <c r="P10221" s="1"/>
      <c r="Q10221" s="1"/>
      <c r="R10221" s="1"/>
      <c r="S10221" s="1"/>
      <c r="T10221" s="1"/>
      <c r="U10221" s="1"/>
      <c r="V10221" s="1"/>
      <c r="W10221" s="1"/>
      <c r="X10221" s="1"/>
      <c r="Y10221" s="1"/>
      <c r="Z10221" s="1"/>
      <c r="AA10221" s="1"/>
    </row>
    <row r="10222" spans="11:27" customFormat="1" ht="15" x14ac:dyDescent="0.25">
      <c r="K10222" s="1"/>
      <c r="L10222" s="1"/>
      <c r="M10222" s="1"/>
      <c r="N10222" s="1"/>
      <c r="O10222" s="2"/>
      <c r="P10222" s="1"/>
      <c r="Q10222" s="1"/>
      <c r="R10222" s="1"/>
      <c r="S10222" s="1"/>
      <c r="T10222" s="1"/>
      <c r="U10222" s="1"/>
      <c r="V10222" s="1"/>
      <c r="W10222" s="1"/>
      <c r="X10222" s="1"/>
      <c r="Y10222" s="1"/>
      <c r="Z10222" s="1"/>
      <c r="AA10222" s="1"/>
    </row>
    <row r="10223" spans="11:27" customFormat="1" ht="15" x14ac:dyDescent="0.25">
      <c r="K10223" s="1"/>
      <c r="L10223" s="1"/>
      <c r="M10223" s="1"/>
      <c r="N10223" s="1"/>
      <c r="O10223" s="2"/>
      <c r="P10223" s="1"/>
      <c r="Q10223" s="1"/>
      <c r="R10223" s="1"/>
      <c r="S10223" s="1"/>
      <c r="T10223" s="1"/>
      <c r="U10223" s="1"/>
      <c r="V10223" s="1"/>
      <c r="W10223" s="1"/>
      <c r="X10223" s="1"/>
      <c r="Y10223" s="1"/>
      <c r="Z10223" s="1"/>
      <c r="AA10223" s="1"/>
    </row>
    <row r="10224" spans="11:27" customFormat="1" ht="15" x14ac:dyDescent="0.25">
      <c r="K10224" s="1"/>
      <c r="L10224" s="1"/>
      <c r="M10224" s="1"/>
      <c r="N10224" s="1"/>
      <c r="O10224" s="2"/>
      <c r="P10224" s="1"/>
      <c r="Q10224" s="1"/>
      <c r="R10224" s="1"/>
      <c r="S10224" s="1"/>
      <c r="T10224" s="1"/>
      <c r="U10224" s="1"/>
      <c r="V10224" s="1"/>
      <c r="W10224" s="1"/>
      <c r="X10224" s="1"/>
      <c r="Y10224" s="1"/>
      <c r="Z10224" s="1"/>
      <c r="AA10224" s="1"/>
    </row>
    <row r="10225" spans="11:27" customFormat="1" ht="15" x14ac:dyDescent="0.25">
      <c r="K10225" s="1"/>
      <c r="L10225" s="1"/>
      <c r="M10225" s="1"/>
      <c r="N10225" s="1"/>
      <c r="O10225" s="2"/>
      <c r="P10225" s="1"/>
      <c r="Q10225" s="1"/>
      <c r="R10225" s="1"/>
      <c r="S10225" s="1"/>
      <c r="T10225" s="1"/>
      <c r="U10225" s="1"/>
      <c r="V10225" s="1"/>
      <c r="W10225" s="1"/>
      <c r="X10225" s="1"/>
      <c r="Y10225" s="1"/>
      <c r="Z10225" s="1"/>
      <c r="AA10225" s="1"/>
    </row>
    <row r="10226" spans="11:27" customFormat="1" ht="15" x14ac:dyDescent="0.25">
      <c r="K10226" s="1"/>
      <c r="L10226" s="1"/>
      <c r="M10226" s="1"/>
      <c r="N10226" s="1"/>
      <c r="O10226" s="2"/>
      <c r="P10226" s="1"/>
      <c r="Q10226" s="1"/>
      <c r="R10226" s="1"/>
      <c r="S10226" s="1"/>
      <c r="T10226" s="1"/>
      <c r="U10226" s="1"/>
      <c r="V10226" s="1"/>
      <c r="W10226" s="1"/>
      <c r="X10226" s="1"/>
      <c r="Y10226" s="1"/>
      <c r="Z10226" s="1"/>
      <c r="AA10226" s="1"/>
    </row>
    <row r="10227" spans="11:27" customFormat="1" ht="15" x14ac:dyDescent="0.25">
      <c r="K10227" s="1"/>
      <c r="L10227" s="1"/>
      <c r="M10227" s="1"/>
      <c r="N10227" s="1"/>
      <c r="O10227" s="2"/>
      <c r="P10227" s="1"/>
      <c r="Q10227" s="1"/>
      <c r="R10227" s="1"/>
      <c r="S10227" s="1"/>
      <c r="T10227" s="1"/>
      <c r="U10227" s="1"/>
      <c r="V10227" s="1"/>
      <c r="W10227" s="1"/>
      <c r="X10227" s="1"/>
      <c r="Y10227" s="1"/>
      <c r="Z10227" s="1"/>
      <c r="AA10227" s="1"/>
    </row>
    <row r="10228" spans="11:27" customFormat="1" ht="15" x14ac:dyDescent="0.25">
      <c r="K10228" s="1"/>
      <c r="L10228" s="1"/>
      <c r="M10228" s="1"/>
      <c r="N10228" s="1"/>
      <c r="O10228" s="2"/>
      <c r="P10228" s="1"/>
      <c r="Q10228" s="1"/>
      <c r="R10228" s="1"/>
      <c r="S10228" s="1"/>
      <c r="T10228" s="1"/>
      <c r="U10228" s="1"/>
      <c r="V10228" s="1"/>
      <c r="W10228" s="1"/>
      <c r="X10228" s="1"/>
      <c r="Y10228" s="1"/>
      <c r="Z10228" s="1"/>
      <c r="AA10228" s="1"/>
    </row>
    <row r="10229" spans="11:27" customFormat="1" ht="15" x14ac:dyDescent="0.25">
      <c r="K10229" s="1"/>
      <c r="L10229" s="1"/>
      <c r="M10229" s="1"/>
      <c r="N10229" s="1"/>
      <c r="O10229" s="2"/>
      <c r="P10229" s="1"/>
      <c r="Q10229" s="1"/>
      <c r="R10229" s="1"/>
      <c r="S10229" s="1"/>
      <c r="T10229" s="1"/>
      <c r="U10229" s="1"/>
      <c r="V10229" s="1"/>
      <c r="W10229" s="1"/>
      <c r="X10229" s="1"/>
      <c r="Y10229" s="1"/>
      <c r="Z10229" s="1"/>
      <c r="AA10229" s="1"/>
    </row>
    <row r="10230" spans="11:27" customFormat="1" ht="15" x14ac:dyDescent="0.25">
      <c r="K10230" s="1"/>
      <c r="L10230" s="1"/>
      <c r="M10230" s="1"/>
      <c r="N10230" s="1"/>
      <c r="O10230" s="2"/>
      <c r="P10230" s="1"/>
      <c r="Q10230" s="1"/>
      <c r="R10230" s="1"/>
      <c r="S10230" s="1"/>
      <c r="T10230" s="1"/>
      <c r="U10230" s="1"/>
      <c r="V10230" s="1"/>
      <c r="W10230" s="1"/>
      <c r="X10230" s="1"/>
      <c r="Y10230" s="1"/>
      <c r="Z10230" s="1"/>
      <c r="AA10230" s="1"/>
    </row>
    <row r="10231" spans="11:27" customFormat="1" ht="15" x14ac:dyDescent="0.25">
      <c r="K10231" s="1"/>
      <c r="L10231" s="1"/>
      <c r="M10231" s="1"/>
      <c r="N10231" s="1"/>
      <c r="O10231" s="2"/>
      <c r="P10231" s="1"/>
      <c r="Q10231" s="1"/>
      <c r="R10231" s="1"/>
      <c r="S10231" s="1"/>
      <c r="T10231" s="1"/>
      <c r="U10231" s="1"/>
      <c r="V10231" s="1"/>
      <c r="W10231" s="1"/>
      <c r="X10231" s="1"/>
      <c r="Y10231" s="1"/>
      <c r="Z10231" s="1"/>
      <c r="AA10231" s="1"/>
    </row>
    <row r="10232" spans="11:27" customFormat="1" ht="15" x14ac:dyDescent="0.25">
      <c r="K10232" s="1"/>
      <c r="L10232" s="1"/>
      <c r="M10232" s="1"/>
      <c r="N10232" s="1"/>
      <c r="O10232" s="2"/>
      <c r="P10232" s="1"/>
      <c r="Q10232" s="1"/>
      <c r="R10232" s="1"/>
      <c r="S10232" s="1"/>
      <c r="T10232" s="1"/>
      <c r="U10232" s="1"/>
      <c r="V10232" s="1"/>
      <c r="W10232" s="1"/>
      <c r="X10232" s="1"/>
      <c r="Y10232" s="1"/>
      <c r="Z10232" s="1"/>
      <c r="AA10232" s="1"/>
    </row>
    <row r="10233" spans="11:27" customFormat="1" ht="15" x14ac:dyDescent="0.25">
      <c r="K10233" s="1"/>
      <c r="L10233" s="1"/>
      <c r="M10233" s="1"/>
      <c r="N10233" s="1"/>
      <c r="O10233" s="2"/>
      <c r="P10233" s="1"/>
      <c r="Q10233" s="1"/>
      <c r="R10233" s="1"/>
      <c r="S10233" s="1"/>
      <c r="T10233" s="1"/>
      <c r="U10233" s="1"/>
      <c r="V10233" s="1"/>
      <c r="W10233" s="1"/>
      <c r="X10233" s="1"/>
      <c r="Y10233" s="1"/>
      <c r="Z10233" s="1"/>
      <c r="AA10233" s="1"/>
    </row>
    <row r="10234" spans="11:27" customFormat="1" ht="15" x14ac:dyDescent="0.25">
      <c r="K10234" s="1"/>
      <c r="L10234" s="1"/>
      <c r="M10234" s="1"/>
      <c r="N10234" s="1"/>
      <c r="O10234" s="2"/>
      <c r="P10234" s="1"/>
      <c r="Q10234" s="1"/>
      <c r="R10234" s="1"/>
      <c r="S10234" s="1"/>
      <c r="T10234" s="1"/>
      <c r="U10234" s="1"/>
      <c r="V10234" s="1"/>
      <c r="W10234" s="1"/>
      <c r="X10234" s="1"/>
      <c r="Y10234" s="1"/>
      <c r="Z10234" s="1"/>
      <c r="AA10234" s="1"/>
    </row>
    <row r="10235" spans="11:27" customFormat="1" ht="15" x14ac:dyDescent="0.25">
      <c r="K10235" s="1"/>
      <c r="L10235" s="1"/>
      <c r="M10235" s="1"/>
      <c r="N10235" s="1"/>
      <c r="O10235" s="2"/>
      <c r="P10235" s="1"/>
      <c r="Q10235" s="1"/>
      <c r="R10235" s="1"/>
      <c r="S10235" s="1"/>
      <c r="T10235" s="1"/>
      <c r="U10235" s="1"/>
      <c r="V10235" s="1"/>
      <c r="W10235" s="1"/>
      <c r="X10235" s="1"/>
      <c r="Y10235" s="1"/>
      <c r="Z10235" s="1"/>
      <c r="AA10235" s="1"/>
    </row>
    <row r="10236" spans="11:27" customFormat="1" ht="15" x14ac:dyDescent="0.25">
      <c r="K10236" s="1"/>
      <c r="L10236" s="1"/>
      <c r="M10236" s="1"/>
      <c r="N10236" s="1"/>
      <c r="O10236" s="2"/>
      <c r="P10236" s="1"/>
      <c r="Q10236" s="1"/>
      <c r="R10236" s="1"/>
      <c r="S10236" s="1"/>
      <c r="T10236" s="1"/>
      <c r="U10236" s="1"/>
      <c r="V10236" s="1"/>
      <c r="W10236" s="1"/>
      <c r="X10236" s="1"/>
      <c r="Y10236" s="1"/>
      <c r="Z10236" s="1"/>
      <c r="AA10236" s="1"/>
    </row>
    <row r="10237" spans="11:27" customFormat="1" ht="15" x14ac:dyDescent="0.25">
      <c r="K10237" s="1"/>
      <c r="L10237" s="1"/>
      <c r="M10237" s="1"/>
      <c r="N10237" s="1"/>
      <c r="O10237" s="2"/>
      <c r="P10237" s="1"/>
      <c r="Q10237" s="1"/>
      <c r="R10237" s="1"/>
      <c r="S10237" s="1"/>
      <c r="T10237" s="1"/>
      <c r="U10237" s="1"/>
      <c r="V10237" s="1"/>
      <c r="W10237" s="1"/>
      <c r="X10237" s="1"/>
      <c r="Y10237" s="1"/>
      <c r="Z10237" s="1"/>
      <c r="AA10237" s="1"/>
    </row>
    <row r="10238" spans="11:27" customFormat="1" ht="15" x14ac:dyDescent="0.25">
      <c r="K10238" s="1"/>
      <c r="L10238" s="1"/>
      <c r="M10238" s="1"/>
      <c r="N10238" s="1"/>
      <c r="O10238" s="2"/>
      <c r="P10238" s="1"/>
      <c r="Q10238" s="1"/>
      <c r="R10238" s="1"/>
      <c r="S10238" s="1"/>
      <c r="T10238" s="1"/>
      <c r="U10238" s="1"/>
      <c r="V10238" s="1"/>
      <c r="W10238" s="1"/>
      <c r="X10238" s="1"/>
      <c r="Y10238" s="1"/>
      <c r="Z10238" s="1"/>
      <c r="AA10238" s="1"/>
    </row>
    <row r="10239" spans="11:27" customFormat="1" ht="15" x14ac:dyDescent="0.25">
      <c r="K10239" s="1"/>
      <c r="L10239" s="1"/>
      <c r="M10239" s="1"/>
      <c r="N10239" s="1"/>
      <c r="O10239" s="2"/>
      <c r="P10239" s="1"/>
      <c r="Q10239" s="1"/>
      <c r="R10239" s="1"/>
      <c r="S10239" s="1"/>
      <c r="T10239" s="1"/>
      <c r="U10239" s="1"/>
      <c r="V10239" s="1"/>
      <c r="W10239" s="1"/>
      <c r="X10239" s="1"/>
      <c r="Y10239" s="1"/>
      <c r="Z10239" s="1"/>
      <c r="AA10239" s="1"/>
    </row>
    <row r="10240" spans="11:27" customFormat="1" ht="15" x14ac:dyDescent="0.25">
      <c r="K10240" s="1"/>
      <c r="L10240" s="1"/>
      <c r="M10240" s="1"/>
      <c r="N10240" s="1"/>
      <c r="O10240" s="2"/>
      <c r="P10240" s="1"/>
      <c r="Q10240" s="1"/>
      <c r="R10240" s="1"/>
      <c r="S10240" s="1"/>
      <c r="T10240" s="1"/>
      <c r="U10240" s="1"/>
      <c r="V10240" s="1"/>
      <c r="W10240" s="1"/>
      <c r="X10240" s="1"/>
      <c r="Y10240" s="1"/>
      <c r="Z10240" s="1"/>
      <c r="AA10240" s="1"/>
    </row>
    <row r="10241" spans="11:27" customFormat="1" ht="15" x14ac:dyDescent="0.25">
      <c r="K10241" s="1"/>
      <c r="L10241" s="1"/>
      <c r="M10241" s="1"/>
      <c r="N10241" s="1"/>
      <c r="O10241" s="2"/>
      <c r="P10241" s="1"/>
      <c r="Q10241" s="1"/>
      <c r="R10241" s="1"/>
      <c r="S10241" s="1"/>
      <c r="T10241" s="1"/>
      <c r="U10241" s="1"/>
      <c r="V10241" s="1"/>
      <c r="W10241" s="1"/>
      <c r="X10241" s="1"/>
      <c r="Y10241" s="1"/>
      <c r="Z10241" s="1"/>
      <c r="AA10241" s="1"/>
    </row>
    <row r="10242" spans="11:27" customFormat="1" ht="15" x14ac:dyDescent="0.25">
      <c r="K10242" s="1"/>
      <c r="L10242" s="1"/>
      <c r="M10242" s="1"/>
      <c r="N10242" s="1"/>
      <c r="O10242" s="2"/>
      <c r="P10242" s="1"/>
      <c r="Q10242" s="1"/>
      <c r="R10242" s="1"/>
      <c r="S10242" s="1"/>
      <c r="T10242" s="1"/>
      <c r="U10242" s="1"/>
      <c r="V10242" s="1"/>
      <c r="W10242" s="1"/>
      <c r="X10242" s="1"/>
      <c r="Y10242" s="1"/>
      <c r="Z10242" s="1"/>
      <c r="AA10242" s="1"/>
    </row>
    <row r="10243" spans="11:27" customFormat="1" ht="15" x14ac:dyDescent="0.25">
      <c r="K10243" s="1"/>
      <c r="L10243" s="1"/>
      <c r="M10243" s="1"/>
      <c r="N10243" s="1"/>
      <c r="O10243" s="2"/>
      <c r="P10243" s="1"/>
      <c r="Q10243" s="1"/>
      <c r="R10243" s="1"/>
      <c r="S10243" s="1"/>
      <c r="T10243" s="1"/>
      <c r="U10243" s="1"/>
      <c r="V10243" s="1"/>
      <c r="W10243" s="1"/>
      <c r="X10243" s="1"/>
      <c r="Y10243" s="1"/>
      <c r="Z10243" s="1"/>
      <c r="AA10243" s="1"/>
    </row>
    <row r="10244" spans="11:27" customFormat="1" ht="15" x14ac:dyDescent="0.25">
      <c r="K10244" s="1"/>
      <c r="L10244" s="1"/>
      <c r="M10244" s="1"/>
      <c r="N10244" s="1"/>
      <c r="O10244" s="2"/>
      <c r="P10244" s="1"/>
      <c r="Q10244" s="1"/>
      <c r="R10244" s="1"/>
      <c r="S10244" s="1"/>
      <c r="T10244" s="1"/>
      <c r="U10244" s="1"/>
      <c r="V10244" s="1"/>
      <c r="W10244" s="1"/>
      <c r="X10244" s="1"/>
      <c r="Y10244" s="1"/>
      <c r="Z10244" s="1"/>
      <c r="AA10244" s="1"/>
    </row>
    <row r="10245" spans="11:27" customFormat="1" ht="15" x14ac:dyDescent="0.25">
      <c r="K10245" s="1"/>
      <c r="L10245" s="1"/>
      <c r="M10245" s="1"/>
      <c r="N10245" s="1"/>
      <c r="O10245" s="2"/>
      <c r="P10245" s="1"/>
      <c r="Q10245" s="1"/>
      <c r="R10245" s="1"/>
      <c r="S10245" s="1"/>
      <c r="T10245" s="1"/>
      <c r="U10245" s="1"/>
      <c r="V10245" s="1"/>
      <c r="W10245" s="1"/>
      <c r="X10245" s="1"/>
      <c r="Y10245" s="1"/>
      <c r="Z10245" s="1"/>
      <c r="AA10245" s="1"/>
    </row>
    <row r="10246" spans="11:27" customFormat="1" ht="15" x14ac:dyDescent="0.25">
      <c r="K10246" s="1"/>
      <c r="L10246" s="1"/>
      <c r="M10246" s="1"/>
      <c r="N10246" s="1"/>
      <c r="O10246" s="2"/>
      <c r="P10246" s="1"/>
      <c r="Q10246" s="1"/>
      <c r="R10246" s="1"/>
      <c r="S10246" s="1"/>
      <c r="T10246" s="1"/>
      <c r="U10246" s="1"/>
      <c r="V10246" s="1"/>
      <c r="W10246" s="1"/>
      <c r="X10246" s="1"/>
      <c r="Y10246" s="1"/>
      <c r="Z10246" s="1"/>
      <c r="AA10246" s="1"/>
    </row>
    <row r="10247" spans="11:27" customFormat="1" ht="15" x14ac:dyDescent="0.25">
      <c r="K10247" s="1"/>
      <c r="L10247" s="1"/>
      <c r="M10247" s="1"/>
      <c r="N10247" s="1"/>
      <c r="O10247" s="2"/>
      <c r="P10247" s="1"/>
      <c r="Q10247" s="1"/>
      <c r="R10247" s="1"/>
      <c r="S10247" s="1"/>
      <c r="T10247" s="1"/>
      <c r="U10247" s="1"/>
      <c r="V10247" s="1"/>
      <c r="W10247" s="1"/>
      <c r="X10247" s="1"/>
      <c r="Y10247" s="1"/>
      <c r="Z10247" s="1"/>
      <c r="AA10247" s="1"/>
    </row>
    <row r="10248" spans="11:27" customFormat="1" ht="15" x14ac:dyDescent="0.25">
      <c r="K10248" s="1"/>
      <c r="L10248" s="1"/>
      <c r="M10248" s="1"/>
      <c r="N10248" s="1"/>
      <c r="O10248" s="2"/>
      <c r="P10248" s="1"/>
      <c r="Q10248" s="1"/>
      <c r="R10248" s="1"/>
      <c r="S10248" s="1"/>
      <c r="T10248" s="1"/>
      <c r="U10248" s="1"/>
      <c r="V10248" s="1"/>
      <c r="W10248" s="1"/>
      <c r="X10248" s="1"/>
      <c r="Y10248" s="1"/>
      <c r="Z10248" s="1"/>
      <c r="AA10248" s="1"/>
    </row>
    <row r="10249" spans="11:27" customFormat="1" ht="15" x14ac:dyDescent="0.25">
      <c r="K10249" s="1"/>
      <c r="L10249" s="1"/>
      <c r="M10249" s="1"/>
      <c r="N10249" s="1"/>
      <c r="O10249" s="2"/>
      <c r="P10249" s="1"/>
      <c r="Q10249" s="1"/>
      <c r="R10249" s="1"/>
      <c r="S10249" s="1"/>
      <c r="T10249" s="1"/>
      <c r="U10249" s="1"/>
      <c r="V10249" s="1"/>
      <c r="W10249" s="1"/>
      <c r="X10249" s="1"/>
      <c r="Y10249" s="1"/>
      <c r="Z10249" s="1"/>
      <c r="AA10249" s="1"/>
    </row>
    <row r="10250" spans="11:27" customFormat="1" ht="15" x14ac:dyDescent="0.25">
      <c r="K10250" s="1"/>
      <c r="L10250" s="1"/>
      <c r="M10250" s="1"/>
      <c r="N10250" s="1"/>
      <c r="O10250" s="2"/>
      <c r="P10250" s="1"/>
      <c r="Q10250" s="1"/>
      <c r="R10250" s="1"/>
      <c r="S10250" s="1"/>
      <c r="T10250" s="1"/>
      <c r="U10250" s="1"/>
      <c r="V10250" s="1"/>
      <c r="W10250" s="1"/>
      <c r="X10250" s="1"/>
      <c r="Y10250" s="1"/>
      <c r="Z10250" s="1"/>
      <c r="AA10250" s="1"/>
    </row>
    <row r="10251" spans="11:27" customFormat="1" ht="15" x14ac:dyDescent="0.25">
      <c r="K10251" s="1"/>
      <c r="L10251" s="1"/>
      <c r="M10251" s="1"/>
      <c r="N10251" s="1"/>
      <c r="O10251" s="2"/>
      <c r="P10251" s="1"/>
      <c r="Q10251" s="1"/>
      <c r="R10251" s="1"/>
      <c r="S10251" s="1"/>
      <c r="T10251" s="1"/>
      <c r="U10251" s="1"/>
      <c r="V10251" s="1"/>
      <c r="W10251" s="1"/>
      <c r="X10251" s="1"/>
      <c r="Y10251" s="1"/>
      <c r="Z10251" s="1"/>
      <c r="AA10251" s="1"/>
    </row>
    <row r="10252" spans="11:27" customFormat="1" ht="15" x14ac:dyDescent="0.25">
      <c r="K10252" s="1"/>
      <c r="L10252" s="1"/>
      <c r="M10252" s="1"/>
      <c r="N10252" s="1"/>
      <c r="O10252" s="2"/>
      <c r="P10252" s="1"/>
      <c r="Q10252" s="1"/>
      <c r="R10252" s="1"/>
      <c r="S10252" s="1"/>
      <c r="T10252" s="1"/>
      <c r="U10252" s="1"/>
      <c r="V10252" s="1"/>
      <c r="W10252" s="1"/>
      <c r="X10252" s="1"/>
      <c r="Y10252" s="1"/>
      <c r="Z10252" s="1"/>
      <c r="AA10252" s="1"/>
    </row>
    <row r="10253" spans="11:27" customFormat="1" ht="15" x14ac:dyDescent="0.25">
      <c r="K10253" s="1"/>
      <c r="L10253" s="1"/>
      <c r="M10253" s="1"/>
      <c r="N10253" s="1"/>
      <c r="O10253" s="2"/>
      <c r="P10253" s="1"/>
      <c r="Q10253" s="1"/>
      <c r="R10253" s="1"/>
      <c r="S10253" s="1"/>
      <c r="T10253" s="1"/>
      <c r="U10253" s="1"/>
      <c r="V10253" s="1"/>
      <c r="W10253" s="1"/>
      <c r="X10253" s="1"/>
      <c r="Y10253" s="1"/>
      <c r="Z10253" s="1"/>
      <c r="AA10253" s="1"/>
    </row>
    <row r="10254" spans="11:27" customFormat="1" ht="15" x14ac:dyDescent="0.25">
      <c r="K10254" s="1"/>
      <c r="L10254" s="1"/>
      <c r="M10254" s="1"/>
      <c r="N10254" s="1"/>
      <c r="O10254" s="2"/>
      <c r="P10254" s="1"/>
      <c r="Q10254" s="1"/>
      <c r="R10254" s="1"/>
      <c r="S10254" s="1"/>
      <c r="T10254" s="1"/>
      <c r="U10254" s="1"/>
      <c r="V10254" s="1"/>
      <c r="W10254" s="1"/>
      <c r="X10254" s="1"/>
      <c r="Y10254" s="1"/>
      <c r="Z10254" s="1"/>
      <c r="AA10254" s="1"/>
    </row>
    <row r="10255" spans="11:27" customFormat="1" ht="15" x14ac:dyDescent="0.25">
      <c r="K10255" s="1"/>
      <c r="L10255" s="1"/>
      <c r="M10255" s="1"/>
      <c r="N10255" s="1"/>
      <c r="O10255" s="2"/>
      <c r="P10255" s="1"/>
      <c r="Q10255" s="1"/>
      <c r="R10255" s="1"/>
      <c r="S10255" s="1"/>
      <c r="T10255" s="1"/>
      <c r="U10255" s="1"/>
      <c r="V10255" s="1"/>
      <c r="W10255" s="1"/>
      <c r="X10255" s="1"/>
      <c r="Y10255" s="1"/>
      <c r="Z10255" s="1"/>
      <c r="AA10255" s="1"/>
    </row>
    <row r="10256" spans="11:27" customFormat="1" ht="15" x14ac:dyDescent="0.25">
      <c r="K10256" s="1"/>
      <c r="L10256" s="1"/>
      <c r="M10256" s="1"/>
      <c r="N10256" s="1"/>
      <c r="O10256" s="2"/>
      <c r="P10256" s="1"/>
      <c r="Q10256" s="1"/>
      <c r="R10256" s="1"/>
      <c r="S10256" s="1"/>
      <c r="T10256" s="1"/>
      <c r="U10256" s="1"/>
      <c r="V10256" s="1"/>
      <c r="W10256" s="1"/>
      <c r="X10256" s="1"/>
      <c r="Y10256" s="1"/>
      <c r="Z10256" s="1"/>
      <c r="AA10256" s="1"/>
    </row>
    <row r="10257" spans="11:27" customFormat="1" ht="15" x14ac:dyDescent="0.25">
      <c r="K10257" s="1"/>
      <c r="L10257" s="1"/>
      <c r="M10257" s="1"/>
      <c r="N10257" s="1"/>
      <c r="O10257" s="2"/>
      <c r="P10257" s="1"/>
      <c r="Q10257" s="1"/>
      <c r="R10257" s="1"/>
      <c r="S10257" s="1"/>
      <c r="T10257" s="1"/>
      <c r="U10257" s="1"/>
      <c r="V10257" s="1"/>
      <c r="W10257" s="1"/>
      <c r="X10257" s="1"/>
      <c r="Y10257" s="1"/>
      <c r="Z10257" s="1"/>
      <c r="AA10257" s="1"/>
    </row>
    <row r="10258" spans="11:27" customFormat="1" ht="15" x14ac:dyDescent="0.25">
      <c r="K10258" s="1"/>
      <c r="L10258" s="1"/>
      <c r="M10258" s="1"/>
      <c r="N10258" s="1"/>
      <c r="O10258" s="2"/>
      <c r="P10258" s="1"/>
      <c r="Q10258" s="1"/>
      <c r="R10258" s="1"/>
      <c r="S10258" s="1"/>
      <c r="T10258" s="1"/>
      <c r="U10258" s="1"/>
      <c r="V10258" s="1"/>
      <c r="W10258" s="1"/>
      <c r="X10258" s="1"/>
      <c r="Y10258" s="1"/>
      <c r="Z10258" s="1"/>
      <c r="AA10258" s="1"/>
    </row>
    <row r="10259" spans="11:27" customFormat="1" ht="15" x14ac:dyDescent="0.25">
      <c r="K10259" s="1"/>
      <c r="L10259" s="1"/>
      <c r="M10259" s="1"/>
      <c r="N10259" s="1"/>
      <c r="O10259" s="2"/>
      <c r="P10259" s="1"/>
      <c r="Q10259" s="1"/>
      <c r="R10259" s="1"/>
      <c r="S10259" s="1"/>
      <c r="T10259" s="1"/>
      <c r="U10259" s="1"/>
      <c r="V10259" s="1"/>
      <c r="W10259" s="1"/>
      <c r="X10259" s="1"/>
      <c r="Y10259" s="1"/>
      <c r="Z10259" s="1"/>
      <c r="AA10259" s="1"/>
    </row>
    <row r="10260" spans="11:27" customFormat="1" ht="15" x14ac:dyDescent="0.25">
      <c r="K10260" s="1"/>
      <c r="L10260" s="1"/>
      <c r="M10260" s="1"/>
      <c r="N10260" s="1"/>
      <c r="O10260" s="2"/>
      <c r="P10260" s="1"/>
      <c r="Q10260" s="1"/>
      <c r="R10260" s="1"/>
      <c r="S10260" s="1"/>
      <c r="T10260" s="1"/>
      <c r="U10260" s="1"/>
      <c r="V10260" s="1"/>
      <c r="W10260" s="1"/>
      <c r="X10260" s="1"/>
      <c r="Y10260" s="1"/>
      <c r="Z10260" s="1"/>
      <c r="AA10260" s="1"/>
    </row>
    <row r="10261" spans="11:27" customFormat="1" ht="15" x14ac:dyDescent="0.25">
      <c r="K10261" s="1"/>
      <c r="L10261" s="1"/>
      <c r="M10261" s="1"/>
      <c r="N10261" s="1"/>
      <c r="O10261" s="2"/>
      <c r="P10261" s="1"/>
      <c r="Q10261" s="1"/>
      <c r="R10261" s="1"/>
      <c r="S10261" s="1"/>
      <c r="T10261" s="1"/>
      <c r="U10261" s="1"/>
      <c r="V10261" s="1"/>
      <c r="W10261" s="1"/>
      <c r="X10261" s="1"/>
      <c r="Y10261" s="1"/>
      <c r="Z10261" s="1"/>
      <c r="AA10261" s="1"/>
    </row>
    <row r="10262" spans="11:27" customFormat="1" ht="15" x14ac:dyDescent="0.25">
      <c r="K10262" s="1"/>
      <c r="L10262" s="1"/>
      <c r="M10262" s="1"/>
      <c r="N10262" s="1"/>
      <c r="O10262" s="2"/>
      <c r="P10262" s="1"/>
      <c r="Q10262" s="1"/>
      <c r="R10262" s="1"/>
      <c r="S10262" s="1"/>
      <c r="T10262" s="1"/>
      <c r="U10262" s="1"/>
      <c r="V10262" s="1"/>
      <c r="W10262" s="1"/>
      <c r="X10262" s="1"/>
      <c r="Y10262" s="1"/>
      <c r="Z10262" s="1"/>
      <c r="AA10262" s="1"/>
    </row>
    <row r="10263" spans="11:27" customFormat="1" ht="15" x14ac:dyDescent="0.25">
      <c r="K10263" s="1"/>
      <c r="L10263" s="1"/>
      <c r="M10263" s="1"/>
      <c r="N10263" s="1"/>
      <c r="O10263" s="2"/>
      <c r="P10263" s="1"/>
      <c r="Q10263" s="1"/>
      <c r="R10263" s="1"/>
      <c r="S10263" s="1"/>
      <c r="T10263" s="1"/>
      <c r="U10263" s="1"/>
      <c r="V10263" s="1"/>
      <c r="W10263" s="1"/>
      <c r="X10263" s="1"/>
      <c r="Y10263" s="1"/>
      <c r="Z10263" s="1"/>
      <c r="AA10263" s="1"/>
    </row>
    <row r="10264" spans="11:27" customFormat="1" ht="15" x14ac:dyDescent="0.25">
      <c r="K10264" s="1"/>
      <c r="L10264" s="1"/>
      <c r="M10264" s="1"/>
      <c r="N10264" s="1"/>
      <c r="O10264" s="2"/>
      <c r="P10264" s="1"/>
      <c r="Q10264" s="1"/>
      <c r="R10264" s="1"/>
      <c r="S10264" s="1"/>
      <c r="T10264" s="1"/>
      <c r="U10264" s="1"/>
      <c r="V10264" s="1"/>
      <c r="W10264" s="1"/>
      <c r="X10264" s="1"/>
      <c r="Y10264" s="1"/>
      <c r="Z10264" s="1"/>
      <c r="AA10264" s="1"/>
    </row>
    <row r="10265" spans="11:27" customFormat="1" ht="15" x14ac:dyDescent="0.25">
      <c r="K10265" s="1"/>
      <c r="L10265" s="1"/>
      <c r="M10265" s="1"/>
      <c r="N10265" s="1"/>
      <c r="O10265" s="2"/>
      <c r="P10265" s="1"/>
      <c r="Q10265" s="1"/>
      <c r="R10265" s="1"/>
      <c r="S10265" s="1"/>
      <c r="T10265" s="1"/>
      <c r="U10265" s="1"/>
      <c r="V10265" s="1"/>
      <c r="W10265" s="1"/>
      <c r="X10265" s="1"/>
      <c r="Y10265" s="1"/>
      <c r="Z10265" s="1"/>
      <c r="AA10265" s="1"/>
    </row>
    <row r="10266" spans="11:27" customFormat="1" ht="15" x14ac:dyDescent="0.25">
      <c r="K10266" s="1"/>
      <c r="L10266" s="1"/>
      <c r="M10266" s="1"/>
      <c r="N10266" s="1"/>
      <c r="O10266" s="2"/>
      <c r="P10266" s="1"/>
      <c r="Q10266" s="1"/>
      <c r="R10266" s="1"/>
      <c r="S10266" s="1"/>
      <c r="T10266" s="1"/>
      <c r="U10266" s="1"/>
      <c r="V10266" s="1"/>
      <c r="W10266" s="1"/>
      <c r="X10266" s="1"/>
      <c r="Y10266" s="1"/>
      <c r="Z10266" s="1"/>
      <c r="AA10266" s="1"/>
    </row>
    <row r="10267" spans="11:27" customFormat="1" ht="15" x14ac:dyDescent="0.25">
      <c r="K10267" s="1"/>
      <c r="L10267" s="1"/>
      <c r="M10267" s="1"/>
      <c r="N10267" s="1"/>
      <c r="O10267" s="2"/>
      <c r="P10267" s="1"/>
      <c r="Q10267" s="1"/>
      <c r="R10267" s="1"/>
      <c r="S10267" s="1"/>
      <c r="T10267" s="1"/>
      <c r="U10267" s="1"/>
      <c r="V10267" s="1"/>
      <c r="W10267" s="1"/>
      <c r="X10267" s="1"/>
      <c r="Y10267" s="1"/>
      <c r="Z10267" s="1"/>
      <c r="AA10267" s="1"/>
    </row>
    <row r="10268" spans="11:27" customFormat="1" ht="15" x14ac:dyDescent="0.25">
      <c r="K10268" s="1"/>
      <c r="L10268" s="1"/>
      <c r="M10268" s="1"/>
      <c r="N10268" s="1"/>
      <c r="O10268" s="2"/>
      <c r="P10268" s="1"/>
      <c r="Q10268" s="1"/>
      <c r="R10268" s="1"/>
      <c r="S10268" s="1"/>
      <c r="T10268" s="1"/>
      <c r="U10268" s="1"/>
      <c r="V10268" s="1"/>
      <c r="W10268" s="1"/>
      <c r="X10268" s="1"/>
      <c r="Y10268" s="1"/>
      <c r="Z10268" s="1"/>
      <c r="AA10268" s="1"/>
    </row>
    <row r="10269" spans="11:27" customFormat="1" ht="15" x14ac:dyDescent="0.25">
      <c r="K10269" s="1"/>
      <c r="L10269" s="1"/>
      <c r="M10269" s="1"/>
      <c r="N10269" s="1"/>
      <c r="O10269" s="2"/>
      <c r="P10269" s="1"/>
      <c r="Q10269" s="1"/>
      <c r="R10269" s="1"/>
      <c r="S10269" s="1"/>
      <c r="T10269" s="1"/>
      <c r="U10269" s="1"/>
      <c r="V10269" s="1"/>
      <c r="W10269" s="1"/>
      <c r="X10269" s="1"/>
      <c r="Y10269" s="1"/>
      <c r="Z10269" s="1"/>
      <c r="AA10269" s="1"/>
    </row>
    <row r="10270" spans="11:27" customFormat="1" ht="15" x14ac:dyDescent="0.25">
      <c r="K10270" s="1"/>
      <c r="L10270" s="1"/>
      <c r="M10270" s="1"/>
      <c r="N10270" s="1"/>
      <c r="O10270" s="2"/>
      <c r="P10270" s="1"/>
      <c r="Q10270" s="1"/>
      <c r="R10270" s="1"/>
      <c r="S10270" s="1"/>
      <c r="T10270" s="1"/>
      <c r="U10270" s="1"/>
      <c r="V10270" s="1"/>
      <c r="W10270" s="1"/>
      <c r="X10270" s="1"/>
      <c r="Y10270" s="1"/>
      <c r="Z10270" s="1"/>
      <c r="AA10270" s="1"/>
    </row>
    <row r="10271" spans="11:27" customFormat="1" ht="15" x14ac:dyDescent="0.25">
      <c r="K10271" s="1"/>
      <c r="L10271" s="1"/>
      <c r="M10271" s="1"/>
      <c r="N10271" s="1"/>
      <c r="O10271" s="2"/>
      <c r="P10271" s="1"/>
      <c r="Q10271" s="1"/>
      <c r="R10271" s="1"/>
      <c r="S10271" s="1"/>
      <c r="T10271" s="1"/>
      <c r="U10271" s="1"/>
      <c r="V10271" s="1"/>
      <c r="W10271" s="1"/>
      <c r="X10271" s="1"/>
      <c r="Y10271" s="1"/>
      <c r="Z10271" s="1"/>
      <c r="AA10271" s="1"/>
    </row>
    <row r="10272" spans="11:27" customFormat="1" ht="15" x14ac:dyDescent="0.25">
      <c r="K10272" s="1"/>
      <c r="L10272" s="1"/>
      <c r="M10272" s="1"/>
      <c r="N10272" s="1"/>
      <c r="O10272" s="2"/>
      <c r="P10272" s="1"/>
      <c r="Q10272" s="1"/>
      <c r="R10272" s="1"/>
      <c r="S10272" s="1"/>
      <c r="T10272" s="1"/>
      <c r="U10272" s="1"/>
      <c r="V10272" s="1"/>
      <c r="W10272" s="1"/>
      <c r="X10272" s="1"/>
      <c r="Y10272" s="1"/>
      <c r="Z10272" s="1"/>
      <c r="AA10272" s="1"/>
    </row>
    <row r="10273" spans="11:27" customFormat="1" ht="15" x14ac:dyDescent="0.25">
      <c r="K10273" s="1"/>
      <c r="L10273" s="1"/>
      <c r="M10273" s="1"/>
      <c r="N10273" s="1"/>
      <c r="O10273" s="2"/>
      <c r="P10273" s="1"/>
      <c r="Q10273" s="1"/>
      <c r="R10273" s="1"/>
      <c r="S10273" s="1"/>
      <c r="T10273" s="1"/>
      <c r="U10273" s="1"/>
      <c r="V10273" s="1"/>
      <c r="W10273" s="1"/>
      <c r="X10273" s="1"/>
      <c r="Y10273" s="1"/>
      <c r="Z10273" s="1"/>
      <c r="AA10273" s="1"/>
    </row>
    <row r="10274" spans="11:27" customFormat="1" ht="15" x14ac:dyDescent="0.25">
      <c r="K10274" s="1"/>
      <c r="L10274" s="1"/>
      <c r="M10274" s="1"/>
      <c r="N10274" s="1"/>
      <c r="O10274" s="2"/>
      <c r="P10274" s="1"/>
      <c r="Q10274" s="1"/>
      <c r="R10274" s="1"/>
      <c r="S10274" s="1"/>
      <c r="T10274" s="1"/>
      <c r="U10274" s="1"/>
      <c r="V10274" s="1"/>
      <c r="W10274" s="1"/>
      <c r="X10274" s="1"/>
      <c r="Y10274" s="1"/>
      <c r="Z10274" s="1"/>
      <c r="AA10274" s="1"/>
    </row>
    <row r="10275" spans="11:27" customFormat="1" ht="15" x14ac:dyDescent="0.25">
      <c r="K10275" s="1"/>
      <c r="L10275" s="1"/>
      <c r="M10275" s="1"/>
      <c r="N10275" s="1"/>
      <c r="O10275" s="2"/>
      <c r="P10275" s="1"/>
      <c r="Q10275" s="1"/>
      <c r="R10275" s="1"/>
      <c r="S10275" s="1"/>
      <c r="T10275" s="1"/>
      <c r="U10275" s="1"/>
      <c r="V10275" s="1"/>
      <c r="W10275" s="1"/>
      <c r="X10275" s="1"/>
      <c r="Y10275" s="1"/>
      <c r="Z10275" s="1"/>
      <c r="AA10275" s="1"/>
    </row>
    <row r="10276" spans="11:27" customFormat="1" ht="15" x14ac:dyDescent="0.25">
      <c r="K10276" s="1"/>
      <c r="L10276" s="1"/>
      <c r="M10276" s="1"/>
      <c r="N10276" s="1"/>
      <c r="O10276" s="2"/>
      <c r="P10276" s="1"/>
      <c r="Q10276" s="1"/>
      <c r="R10276" s="1"/>
      <c r="S10276" s="1"/>
      <c r="T10276" s="1"/>
      <c r="U10276" s="1"/>
      <c r="V10276" s="1"/>
      <c r="W10276" s="1"/>
      <c r="X10276" s="1"/>
      <c r="Y10276" s="1"/>
      <c r="Z10276" s="1"/>
      <c r="AA10276" s="1"/>
    </row>
    <row r="10277" spans="11:27" customFormat="1" ht="15" x14ac:dyDescent="0.25">
      <c r="K10277" s="1"/>
      <c r="L10277" s="1"/>
      <c r="M10277" s="1"/>
      <c r="N10277" s="1"/>
      <c r="O10277" s="2"/>
      <c r="P10277" s="1"/>
      <c r="Q10277" s="1"/>
      <c r="R10277" s="1"/>
      <c r="S10277" s="1"/>
      <c r="T10277" s="1"/>
      <c r="U10277" s="1"/>
      <c r="V10277" s="1"/>
      <c r="W10277" s="1"/>
      <c r="X10277" s="1"/>
      <c r="Y10277" s="1"/>
      <c r="Z10277" s="1"/>
      <c r="AA10277" s="1"/>
    </row>
    <row r="10278" spans="11:27" customFormat="1" ht="15" x14ac:dyDescent="0.25">
      <c r="K10278" s="1"/>
      <c r="L10278" s="1"/>
      <c r="M10278" s="1"/>
      <c r="N10278" s="1"/>
      <c r="O10278" s="2"/>
      <c r="P10278" s="1"/>
      <c r="Q10278" s="1"/>
      <c r="R10278" s="1"/>
      <c r="S10278" s="1"/>
      <c r="T10278" s="1"/>
      <c r="U10278" s="1"/>
      <c r="V10278" s="1"/>
      <c r="W10278" s="1"/>
      <c r="X10278" s="1"/>
      <c r="Y10278" s="1"/>
      <c r="Z10278" s="1"/>
      <c r="AA10278" s="1"/>
    </row>
    <row r="10279" spans="11:27" customFormat="1" ht="15" x14ac:dyDescent="0.25">
      <c r="K10279" s="1"/>
      <c r="L10279" s="1"/>
      <c r="M10279" s="1"/>
      <c r="N10279" s="1"/>
      <c r="O10279" s="2"/>
      <c r="P10279" s="1"/>
      <c r="Q10279" s="1"/>
      <c r="R10279" s="1"/>
      <c r="S10279" s="1"/>
      <c r="T10279" s="1"/>
      <c r="U10279" s="1"/>
      <c r="V10279" s="1"/>
      <c r="W10279" s="1"/>
      <c r="X10279" s="1"/>
      <c r="Y10279" s="1"/>
      <c r="Z10279" s="1"/>
      <c r="AA10279" s="1"/>
    </row>
    <row r="10280" spans="11:27" customFormat="1" ht="15" x14ac:dyDescent="0.25">
      <c r="K10280" s="1"/>
      <c r="L10280" s="1"/>
      <c r="M10280" s="1"/>
      <c r="N10280" s="1"/>
      <c r="O10280" s="2"/>
      <c r="P10280" s="1"/>
      <c r="Q10280" s="1"/>
      <c r="R10280" s="1"/>
      <c r="S10280" s="1"/>
      <c r="T10280" s="1"/>
      <c r="U10280" s="1"/>
      <c r="V10280" s="1"/>
      <c r="W10280" s="1"/>
      <c r="X10280" s="1"/>
      <c r="Y10280" s="1"/>
      <c r="Z10280" s="1"/>
      <c r="AA10280" s="1"/>
    </row>
    <row r="10281" spans="11:27" customFormat="1" ht="15" x14ac:dyDescent="0.25">
      <c r="K10281" s="1"/>
      <c r="L10281" s="1"/>
      <c r="M10281" s="1"/>
      <c r="N10281" s="1"/>
      <c r="O10281" s="2"/>
      <c r="P10281" s="1"/>
      <c r="Q10281" s="1"/>
      <c r="R10281" s="1"/>
      <c r="S10281" s="1"/>
      <c r="T10281" s="1"/>
      <c r="U10281" s="1"/>
      <c r="V10281" s="1"/>
      <c r="W10281" s="1"/>
      <c r="X10281" s="1"/>
      <c r="Y10281" s="1"/>
      <c r="Z10281" s="1"/>
      <c r="AA10281" s="1"/>
    </row>
    <row r="10282" spans="11:27" customFormat="1" ht="15" x14ac:dyDescent="0.25">
      <c r="K10282" s="1"/>
      <c r="L10282" s="1"/>
      <c r="M10282" s="1"/>
      <c r="N10282" s="1"/>
      <c r="O10282" s="2"/>
      <c r="P10282" s="1"/>
      <c r="Q10282" s="1"/>
      <c r="R10282" s="1"/>
      <c r="S10282" s="1"/>
      <c r="T10282" s="1"/>
      <c r="U10282" s="1"/>
      <c r="V10282" s="1"/>
      <c r="W10282" s="1"/>
      <c r="X10282" s="1"/>
      <c r="Y10282" s="1"/>
      <c r="Z10282" s="1"/>
      <c r="AA10282" s="1"/>
    </row>
    <row r="10283" spans="11:27" customFormat="1" ht="15" x14ac:dyDescent="0.25">
      <c r="K10283" s="1"/>
      <c r="L10283" s="1"/>
      <c r="M10283" s="1"/>
      <c r="N10283" s="1"/>
      <c r="O10283" s="2"/>
      <c r="P10283" s="1"/>
      <c r="Q10283" s="1"/>
      <c r="R10283" s="1"/>
      <c r="S10283" s="1"/>
      <c r="T10283" s="1"/>
      <c r="U10283" s="1"/>
      <c r="V10283" s="1"/>
      <c r="W10283" s="1"/>
      <c r="X10283" s="1"/>
      <c r="Y10283" s="1"/>
      <c r="Z10283" s="1"/>
      <c r="AA10283" s="1"/>
    </row>
    <row r="10284" spans="11:27" customFormat="1" ht="15" x14ac:dyDescent="0.25">
      <c r="K10284" s="1"/>
      <c r="L10284" s="1"/>
      <c r="M10284" s="1"/>
      <c r="N10284" s="1"/>
      <c r="O10284" s="2"/>
      <c r="P10284" s="1"/>
      <c r="Q10284" s="1"/>
      <c r="R10284" s="1"/>
      <c r="S10284" s="1"/>
      <c r="T10284" s="1"/>
      <c r="U10284" s="1"/>
      <c r="V10284" s="1"/>
      <c r="W10284" s="1"/>
      <c r="X10284" s="1"/>
      <c r="Y10284" s="1"/>
      <c r="Z10284" s="1"/>
      <c r="AA10284" s="1"/>
    </row>
    <row r="10285" spans="11:27" customFormat="1" ht="15" x14ac:dyDescent="0.25">
      <c r="K10285" s="1"/>
      <c r="L10285" s="1"/>
      <c r="M10285" s="1"/>
      <c r="N10285" s="1"/>
      <c r="O10285" s="2"/>
      <c r="P10285" s="1"/>
      <c r="Q10285" s="1"/>
      <c r="R10285" s="1"/>
      <c r="S10285" s="1"/>
      <c r="T10285" s="1"/>
      <c r="U10285" s="1"/>
      <c r="V10285" s="1"/>
      <c r="W10285" s="1"/>
      <c r="X10285" s="1"/>
      <c r="Y10285" s="1"/>
      <c r="Z10285" s="1"/>
      <c r="AA10285" s="1"/>
    </row>
    <row r="10286" spans="11:27" customFormat="1" ht="15" x14ac:dyDescent="0.25">
      <c r="K10286" s="1"/>
      <c r="L10286" s="1"/>
      <c r="M10286" s="1"/>
      <c r="N10286" s="1"/>
      <c r="O10286" s="2"/>
      <c r="P10286" s="1"/>
      <c r="Q10286" s="1"/>
      <c r="R10286" s="1"/>
      <c r="S10286" s="1"/>
      <c r="T10286" s="1"/>
      <c r="U10286" s="1"/>
      <c r="V10286" s="1"/>
      <c r="W10286" s="1"/>
      <c r="X10286" s="1"/>
      <c r="Y10286" s="1"/>
      <c r="Z10286" s="1"/>
      <c r="AA10286" s="1"/>
    </row>
    <row r="10287" spans="11:27" customFormat="1" ht="15" x14ac:dyDescent="0.25">
      <c r="K10287" s="1"/>
      <c r="L10287" s="1"/>
      <c r="M10287" s="1"/>
      <c r="N10287" s="1"/>
      <c r="O10287" s="2"/>
      <c r="P10287" s="1"/>
      <c r="Q10287" s="1"/>
      <c r="R10287" s="1"/>
      <c r="S10287" s="1"/>
      <c r="T10287" s="1"/>
      <c r="U10287" s="1"/>
      <c r="V10287" s="1"/>
      <c r="W10287" s="1"/>
      <c r="X10287" s="1"/>
      <c r="Y10287" s="1"/>
      <c r="Z10287" s="1"/>
      <c r="AA10287" s="1"/>
    </row>
    <row r="10288" spans="11:27" customFormat="1" ht="15" x14ac:dyDescent="0.25">
      <c r="K10288" s="1"/>
      <c r="L10288" s="1"/>
      <c r="M10288" s="1"/>
      <c r="N10288" s="1"/>
      <c r="O10288" s="2"/>
      <c r="P10288" s="1"/>
      <c r="Q10288" s="1"/>
      <c r="R10288" s="1"/>
      <c r="S10288" s="1"/>
      <c r="T10288" s="1"/>
      <c r="U10288" s="1"/>
      <c r="V10288" s="1"/>
      <c r="W10288" s="1"/>
      <c r="X10288" s="1"/>
      <c r="Y10288" s="1"/>
      <c r="Z10288" s="1"/>
      <c r="AA10288" s="1"/>
    </row>
    <row r="10289" spans="11:27" customFormat="1" ht="15" x14ac:dyDescent="0.25">
      <c r="K10289" s="1"/>
      <c r="L10289" s="1"/>
      <c r="M10289" s="1"/>
      <c r="N10289" s="1"/>
      <c r="O10289" s="2"/>
      <c r="P10289" s="1"/>
      <c r="Q10289" s="1"/>
      <c r="R10289" s="1"/>
      <c r="S10289" s="1"/>
      <c r="T10289" s="1"/>
      <c r="U10289" s="1"/>
      <c r="V10289" s="1"/>
      <c r="W10289" s="1"/>
      <c r="X10289" s="1"/>
      <c r="Y10289" s="1"/>
      <c r="Z10289" s="1"/>
      <c r="AA10289" s="1"/>
    </row>
    <row r="10290" spans="11:27" customFormat="1" ht="15" x14ac:dyDescent="0.25">
      <c r="K10290" s="1"/>
      <c r="L10290" s="1"/>
      <c r="M10290" s="1"/>
      <c r="N10290" s="1"/>
      <c r="O10290" s="2"/>
      <c r="P10290" s="1"/>
      <c r="Q10290" s="1"/>
      <c r="R10290" s="1"/>
      <c r="S10290" s="1"/>
      <c r="T10290" s="1"/>
      <c r="U10290" s="1"/>
      <c r="V10290" s="1"/>
      <c r="W10290" s="1"/>
      <c r="X10290" s="1"/>
      <c r="Y10290" s="1"/>
      <c r="Z10290" s="1"/>
      <c r="AA10290" s="1"/>
    </row>
    <row r="10291" spans="11:27" customFormat="1" ht="15" x14ac:dyDescent="0.25">
      <c r="K10291" s="1"/>
      <c r="L10291" s="1"/>
      <c r="M10291" s="1"/>
      <c r="N10291" s="1"/>
      <c r="O10291" s="2"/>
      <c r="P10291" s="1"/>
      <c r="Q10291" s="1"/>
      <c r="R10291" s="1"/>
      <c r="S10291" s="1"/>
      <c r="T10291" s="1"/>
      <c r="U10291" s="1"/>
      <c r="V10291" s="1"/>
      <c r="W10291" s="1"/>
      <c r="X10291" s="1"/>
      <c r="Y10291" s="1"/>
      <c r="Z10291" s="1"/>
      <c r="AA10291" s="1"/>
    </row>
    <row r="10292" spans="11:27" customFormat="1" ht="15" x14ac:dyDescent="0.25">
      <c r="K10292" s="1"/>
      <c r="L10292" s="1"/>
      <c r="M10292" s="1"/>
      <c r="N10292" s="1"/>
      <c r="O10292" s="2"/>
      <c r="P10292" s="1"/>
      <c r="Q10292" s="1"/>
      <c r="R10292" s="1"/>
      <c r="S10292" s="1"/>
      <c r="T10292" s="1"/>
      <c r="U10292" s="1"/>
      <c r="V10292" s="1"/>
      <c r="W10292" s="1"/>
      <c r="X10292" s="1"/>
      <c r="Y10292" s="1"/>
      <c r="Z10292" s="1"/>
      <c r="AA10292" s="1"/>
    </row>
    <row r="10293" spans="11:27" customFormat="1" ht="15" x14ac:dyDescent="0.25">
      <c r="K10293" s="1"/>
      <c r="L10293" s="1"/>
      <c r="M10293" s="1"/>
      <c r="N10293" s="1"/>
      <c r="O10293" s="2"/>
      <c r="P10293" s="1"/>
      <c r="Q10293" s="1"/>
      <c r="R10293" s="1"/>
      <c r="S10293" s="1"/>
      <c r="T10293" s="1"/>
      <c r="U10293" s="1"/>
      <c r="V10293" s="1"/>
      <c r="W10293" s="1"/>
      <c r="X10293" s="1"/>
      <c r="Y10293" s="1"/>
      <c r="Z10293" s="1"/>
      <c r="AA10293" s="1"/>
    </row>
    <row r="10294" spans="11:27" customFormat="1" ht="15" x14ac:dyDescent="0.25">
      <c r="K10294" s="1"/>
      <c r="L10294" s="1"/>
      <c r="M10294" s="1"/>
      <c r="N10294" s="1"/>
      <c r="O10294" s="2"/>
      <c r="P10294" s="1"/>
      <c r="Q10294" s="1"/>
      <c r="R10294" s="1"/>
      <c r="S10294" s="1"/>
      <c r="T10294" s="1"/>
      <c r="U10294" s="1"/>
      <c r="V10294" s="1"/>
      <c r="W10294" s="1"/>
      <c r="X10294" s="1"/>
      <c r="Y10294" s="1"/>
      <c r="Z10294" s="1"/>
      <c r="AA10294" s="1"/>
    </row>
    <row r="10295" spans="11:27" customFormat="1" ht="15" x14ac:dyDescent="0.25">
      <c r="K10295" s="1"/>
      <c r="L10295" s="1"/>
      <c r="M10295" s="1"/>
      <c r="N10295" s="1"/>
      <c r="O10295" s="2"/>
      <c r="P10295" s="1"/>
      <c r="Q10295" s="1"/>
      <c r="R10295" s="1"/>
      <c r="S10295" s="1"/>
      <c r="T10295" s="1"/>
      <c r="U10295" s="1"/>
      <c r="V10295" s="1"/>
      <c r="W10295" s="1"/>
      <c r="X10295" s="1"/>
      <c r="Y10295" s="1"/>
      <c r="Z10295" s="1"/>
      <c r="AA10295" s="1"/>
    </row>
    <row r="10296" spans="11:27" customFormat="1" ht="15" x14ac:dyDescent="0.25">
      <c r="K10296" s="1"/>
      <c r="L10296" s="1"/>
      <c r="M10296" s="1"/>
      <c r="N10296" s="1"/>
      <c r="O10296" s="2"/>
      <c r="P10296" s="1"/>
      <c r="Q10296" s="1"/>
      <c r="R10296" s="1"/>
      <c r="S10296" s="1"/>
      <c r="T10296" s="1"/>
      <c r="U10296" s="1"/>
      <c r="V10296" s="1"/>
      <c r="W10296" s="1"/>
      <c r="X10296" s="1"/>
      <c r="Y10296" s="1"/>
      <c r="Z10296" s="1"/>
      <c r="AA10296" s="1"/>
    </row>
    <row r="10297" spans="11:27" customFormat="1" ht="15" x14ac:dyDescent="0.25">
      <c r="K10297" s="1"/>
      <c r="L10297" s="1"/>
      <c r="M10297" s="1"/>
      <c r="N10297" s="1"/>
      <c r="O10297" s="2"/>
      <c r="P10297" s="1"/>
      <c r="Q10297" s="1"/>
      <c r="R10297" s="1"/>
      <c r="S10297" s="1"/>
      <c r="T10297" s="1"/>
      <c r="U10297" s="1"/>
      <c r="V10297" s="1"/>
      <c r="W10297" s="1"/>
      <c r="X10297" s="1"/>
      <c r="Y10297" s="1"/>
      <c r="Z10297" s="1"/>
      <c r="AA10297" s="1"/>
    </row>
    <row r="10298" spans="11:27" customFormat="1" ht="15" x14ac:dyDescent="0.25">
      <c r="K10298" s="1"/>
      <c r="L10298" s="1"/>
      <c r="M10298" s="1"/>
      <c r="N10298" s="1"/>
      <c r="O10298" s="2"/>
      <c r="P10298" s="1"/>
      <c r="Q10298" s="1"/>
      <c r="R10298" s="1"/>
      <c r="S10298" s="1"/>
      <c r="T10298" s="1"/>
      <c r="U10298" s="1"/>
      <c r="V10298" s="1"/>
      <c r="W10298" s="1"/>
      <c r="X10298" s="1"/>
      <c r="Y10298" s="1"/>
      <c r="Z10298" s="1"/>
      <c r="AA10298" s="1"/>
    </row>
    <row r="10299" spans="11:27" customFormat="1" ht="15" x14ac:dyDescent="0.25">
      <c r="K10299" s="1"/>
      <c r="L10299" s="1"/>
      <c r="M10299" s="1"/>
      <c r="N10299" s="1"/>
      <c r="O10299" s="2"/>
      <c r="P10299" s="1"/>
      <c r="Q10299" s="1"/>
      <c r="R10299" s="1"/>
      <c r="S10299" s="1"/>
      <c r="T10299" s="1"/>
      <c r="U10299" s="1"/>
      <c r="V10299" s="1"/>
      <c r="W10299" s="1"/>
      <c r="X10299" s="1"/>
      <c r="Y10299" s="1"/>
      <c r="Z10299" s="1"/>
      <c r="AA10299" s="1"/>
    </row>
    <row r="10300" spans="11:27" customFormat="1" ht="15" x14ac:dyDescent="0.25">
      <c r="K10300" s="1"/>
      <c r="L10300" s="1"/>
      <c r="M10300" s="1"/>
      <c r="N10300" s="1"/>
      <c r="O10300" s="2"/>
      <c r="P10300" s="1"/>
      <c r="Q10300" s="1"/>
      <c r="R10300" s="1"/>
      <c r="S10300" s="1"/>
      <c r="T10300" s="1"/>
      <c r="U10300" s="1"/>
      <c r="V10300" s="1"/>
      <c r="W10300" s="1"/>
      <c r="X10300" s="1"/>
      <c r="Y10300" s="1"/>
      <c r="Z10300" s="1"/>
      <c r="AA10300" s="1"/>
    </row>
    <row r="10301" spans="11:27" customFormat="1" ht="15" x14ac:dyDescent="0.25">
      <c r="K10301" s="1"/>
      <c r="L10301" s="1"/>
      <c r="M10301" s="1"/>
      <c r="N10301" s="1"/>
      <c r="O10301" s="2"/>
      <c r="P10301" s="1"/>
      <c r="Q10301" s="1"/>
      <c r="R10301" s="1"/>
      <c r="S10301" s="1"/>
      <c r="T10301" s="1"/>
      <c r="U10301" s="1"/>
      <c r="V10301" s="1"/>
      <c r="W10301" s="1"/>
      <c r="X10301" s="1"/>
      <c r="Y10301" s="1"/>
      <c r="Z10301" s="1"/>
      <c r="AA10301" s="1"/>
    </row>
    <row r="10302" spans="11:27" customFormat="1" ht="15" x14ac:dyDescent="0.25">
      <c r="K10302" s="1"/>
      <c r="L10302" s="1"/>
      <c r="M10302" s="1"/>
      <c r="N10302" s="1"/>
      <c r="O10302" s="2"/>
      <c r="P10302" s="1"/>
      <c r="Q10302" s="1"/>
      <c r="R10302" s="1"/>
      <c r="S10302" s="1"/>
      <c r="T10302" s="1"/>
      <c r="U10302" s="1"/>
      <c r="V10302" s="1"/>
      <c r="W10302" s="1"/>
      <c r="X10302" s="1"/>
      <c r="Y10302" s="1"/>
      <c r="Z10302" s="1"/>
      <c r="AA10302" s="1"/>
    </row>
    <row r="10303" spans="11:27" customFormat="1" ht="15" x14ac:dyDescent="0.25">
      <c r="K10303" s="1"/>
      <c r="L10303" s="1"/>
      <c r="M10303" s="1"/>
      <c r="N10303" s="1"/>
      <c r="O10303" s="2"/>
      <c r="P10303" s="1"/>
      <c r="Q10303" s="1"/>
      <c r="R10303" s="1"/>
      <c r="S10303" s="1"/>
      <c r="T10303" s="1"/>
      <c r="U10303" s="1"/>
      <c r="V10303" s="1"/>
      <c r="W10303" s="1"/>
      <c r="X10303" s="1"/>
      <c r="Y10303" s="1"/>
      <c r="Z10303" s="1"/>
      <c r="AA10303" s="1"/>
    </row>
    <row r="10304" spans="11:27" customFormat="1" ht="15" x14ac:dyDescent="0.25">
      <c r="K10304" s="1"/>
      <c r="L10304" s="1"/>
      <c r="M10304" s="1"/>
      <c r="N10304" s="1"/>
      <c r="O10304" s="2"/>
      <c r="P10304" s="1"/>
      <c r="Q10304" s="1"/>
      <c r="R10304" s="1"/>
      <c r="S10304" s="1"/>
      <c r="T10304" s="1"/>
      <c r="U10304" s="1"/>
      <c r="V10304" s="1"/>
      <c r="W10304" s="1"/>
      <c r="X10304" s="1"/>
      <c r="Y10304" s="1"/>
      <c r="Z10304" s="1"/>
      <c r="AA10304" s="1"/>
    </row>
    <row r="10305" spans="11:27" customFormat="1" ht="15" x14ac:dyDescent="0.25">
      <c r="K10305" s="1"/>
      <c r="L10305" s="1"/>
      <c r="M10305" s="1"/>
      <c r="N10305" s="1"/>
      <c r="O10305" s="2"/>
      <c r="P10305" s="1"/>
      <c r="Q10305" s="1"/>
      <c r="R10305" s="1"/>
      <c r="S10305" s="1"/>
      <c r="T10305" s="1"/>
      <c r="U10305" s="1"/>
      <c r="V10305" s="1"/>
      <c r="W10305" s="1"/>
      <c r="X10305" s="1"/>
      <c r="Y10305" s="1"/>
      <c r="Z10305" s="1"/>
      <c r="AA10305" s="1"/>
    </row>
    <row r="10306" spans="11:27" customFormat="1" ht="15" x14ac:dyDescent="0.25">
      <c r="K10306" s="1"/>
      <c r="L10306" s="1"/>
      <c r="M10306" s="1"/>
      <c r="N10306" s="1"/>
      <c r="O10306" s="2"/>
      <c r="P10306" s="1"/>
      <c r="Q10306" s="1"/>
      <c r="R10306" s="1"/>
      <c r="S10306" s="1"/>
      <c r="T10306" s="1"/>
      <c r="U10306" s="1"/>
      <c r="V10306" s="1"/>
      <c r="W10306" s="1"/>
      <c r="X10306" s="1"/>
      <c r="Y10306" s="1"/>
      <c r="Z10306" s="1"/>
      <c r="AA10306" s="1"/>
    </row>
    <row r="10307" spans="11:27" customFormat="1" ht="15" x14ac:dyDescent="0.25">
      <c r="K10307" s="1"/>
      <c r="L10307" s="1"/>
      <c r="M10307" s="1"/>
      <c r="N10307" s="1"/>
      <c r="O10307" s="2"/>
      <c r="P10307" s="1"/>
      <c r="Q10307" s="1"/>
      <c r="R10307" s="1"/>
      <c r="S10307" s="1"/>
      <c r="T10307" s="1"/>
      <c r="U10307" s="1"/>
      <c r="V10307" s="1"/>
      <c r="W10307" s="1"/>
      <c r="X10307" s="1"/>
      <c r="Y10307" s="1"/>
      <c r="Z10307" s="1"/>
      <c r="AA10307" s="1"/>
    </row>
    <row r="10308" spans="11:27" customFormat="1" ht="15" x14ac:dyDescent="0.25">
      <c r="K10308" s="1"/>
      <c r="L10308" s="1"/>
      <c r="M10308" s="1"/>
      <c r="N10308" s="1"/>
      <c r="O10308" s="2"/>
      <c r="P10308" s="1"/>
      <c r="Q10308" s="1"/>
      <c r="R10308" s="1"/>
      <c r="S10308" s="1"/>
      <c r="T10308" s="1"/>
      <c r="U10308" s="1"/>
      <c r="V10308" s="1"/>
      <c r="W10308" s="1"/>
      <c r="X10308" s="1"/>
      <c r="Y10308" s="1"/>
      <c r="Z10308" s="1"/>
      <c r="AA10308" s="1"/>
    </row>
    <row r="10309" spans="11:27" customFormat="1" ht="15" x14ac:dyDescent="0.25">
      <c r="K10309" s="1"/>
      <c r="L10309" s="1"/>
      <c r="M10309" s="1"/>
      <c r="N10309" s="1"/>
      <c r="O10309" s="2"/>
      <c r="P10309" s="1"/>
      <c r="Q10309" s="1"/>
      <c r="R10309" s="1"/>
      <c r="S10309" s="1"/>
      <c r="T10309" s="1"/>
      <c r="U10309" s="1"/>
      <c r="V10309" s="1"/>
      <c r="W10309" s="1"/>
      <c r="X10309" s="1"/>
      <c r="Y10309" s="1"/>
      <c r="Z10309" s="1"/>
      <c r="AA10309" s="1"/>
    </row>
    <row r="10310" spans="11:27" customFormat="1" ht="15" x14ac:dyDescent="0.25">
      <c r="K10310" s="1"/>
      <c r="L10310" s="1"/>
      <c r="M10310" s="1"/>
      <c r="N10310" s="1"/>
      <c r="O10310" s="2"/>
      <c r="P10310" s="1"/>
      <c r="Q10310" s="1"/>
      <c r="R10310" s="1"/>
      <c r="S10310" s="1"/>
      <c r="T10310" s="1"/>
      <c r="U10310" s="1"/>
      <c r="V10310" s="1"/>
      <c r="W10310" s="1"/>
      <c r="X10310" s="1"/>
      <c r="Y10310" s="1"/>
      <c r="Z10310" s="1"/>
      <c r="AA10310" s="1"/>
    </row>
    <row r="10311" spans="11:27" customFormat="1" ht="15" x14ac:dyDescent="0.25">
      <c r="K10311" s="1"/>
      <c r="L10311" s="1"/>
      <c r="M10311" s="1"/>
      <c r="N10311" s="1"/>
      <c r="O10311" s="2"/>
      <c r="P10311" s="1"/>
      <c r="Q10311" s="1"/>
      <c r="R10311" s="1"/>
      <c r="S10311" s="1"/>
      <c r="T10311" s="1"/>
      <c r="U10311" s="1"/>
      <c r="V10311" s="1"/>
      <c r="W10311" s="1"/>
      <c r="X10311" s="1"/>
      <c r="Y10311" s="1"/>
      <c r="Z10311" s="1"/>
      <c r="AA10311" s="1"/>
    </row>
    <row r="10312" spans="11:27" customFormat="1" ht="15" x14ac:dyDescent="0.25">
      <c r="K10312" s="1"/>
      <c r="L10312" s="1"/>
      <c r="M10312" s="1"/>
      <c r="N10312" s="1"/>
      <c r="O10312" s="2"/>
      <c r="P10312" s="1"/>
      <c r="Q10312" s="1"/>
      <c r="R10312" s="1"/>
      <c r="S10312" s="1"/>
      <c r="T10312" s="1"/>
      <c r="U10312" s="1"/>
      <c r="V10312" s="1"/>
      <c r="W10312" s="1"/>
      <c r="X10312" s="1"/>
      <c r="Y10312" s="1"/>
      <c r="Z10312" s="1"/>
      <c r="AA10312" s="1"/>
    </row>
    <row r="10313" spans="11:27" customFormat="1" ht="15" x14ac:dyDescent="0.25">
      <c r="K10313" s="1"/>
      <c r="L10313" s="1"/>
      <c r="M10313" s="1"/>
      <c r="N10313" s="1"/>
      <c r="O10313" s="2"/>
      <c r="P10313" s="1"/>
      <c r="Q10313" s="1"/>
      <c r="R10313" s="1"/>
      <c r="S10313" s="1"/>
      <c r="T10313" s="1"/>
      <c r="U10313" s="1"/>
      <c r="V10313" s="1"/>
      <c r="W10313" s="1"/>
      <c r="X10313" s="1"/>
      <c r="Y10313" s="1"/>
      <c r="Z10313" s="1"/>
      <c r="AA10313" s="1"/>
    </row>
    <row r="10314" spans="11:27" customFormat="1" ht="15" x14ac:dyDescent="0.25">
      <c r="K10314" s="1"/>
      <c r="L10314" s="1"/>
      <c r="M10314" s="1"/>
      <c r="N10314" s="1"/>
      <c r="O10314" s="2"/>
      <c r="P10314" s="1"/>
      <c r="Q10314" s="1"/>
      <c r="R10314" s="1"/>
      <c r="S10314" s="1"/>
      <c r="T10314" s="1"/>
      <c r="U10314" s="1"/>
      <c r="V10314" s="1"/>
      <c r="W10314" s="1"/>
      <c r="X10314" s="1"/>
      <c r="Y10314" s="1"/>
      <c r="Z10314" s="1"/>
      <c r="AA10314" s="1"/>
    </row>
    <row r="10315" spans="11:27" customFormat="1" ht="15" x14ac:dyDescent="0.25">
      <c r="K10315" s="1"/>
      <c r="L10315" s="1"/>
      <c r="M10315" s="1"/>
      <c r="N10315" s="1"/>
      <c r="O10315" s="2"/>
      <c r="P10315" s="1"/>
      <c r="Q10315" s="1"/>
      <c r="R10315" s="1"/>
      <c r="S10315" s="1"/>
      <c r="T10315" s="1"/>
      <c r="U10315" s="1"/>
      <c r="V10315" s="1"/>
      <c r="W10315" s="1"/>
      <c r="X10315" s="1"/>
      <c r="Y10315" s="1"/>
      <c r="Z10315" s="1"/>
      <c r="AA10315" s="1"/>
    </row>
    <row r="10316" spans="11:27" customFormat="1" ht="15" x14ac:dyDescent="0.25">
      <c r="K10316" s="1"/>
      <c r="L10316" s="1"/>
      <c r="M10316" s="1"/>
      <c r="N10316" s="1"/>
      <c r="O10316" s="2"/>
      <c r="P10316" s="1"/>
      <c r="Q10316" s="1"/>
      <c r="R10316" s="1"/>
      <c r="S10316" s="1"/>
      <c r="T10316" s="1"/>
      <c r="U10316" s="1"/>
      <c r="V10316" s="1"/>
      <c r="W10316" s="1"/>
      <c r="X10316" s="1"/>
      <c r="Y10316" s="1"/>
      <c r="Z10316" s="1"/>
      <c r="AA10316" s="1"/>
    </row>
    <row r="10317" spans="11:27" customFormat="1" ht="15" x14ac:dyDescent="0.25">
      <c r="K10317" s="1"/>
      <c r="L10317" s="1"/>
      <c r="M10317" s="1"/>
      <c r="N10317" s="1"/>
      <c r="O10317" s="2"/>
      <c r="P10317" s="1"/>
      <c r="Q10317" s="1"/>
      <c r="R10317" s="1"/>
      <c r="S10317" s="1"/>
      <c r="T10317" s="1"/>
      <c r="U10317" s="1"/>
      <c r="V10317" s="1"/>
      <c r="W10317" s="1"/>
      <c r="X10317" s="1"/>
      <c r="Y10317" s="1"/>
      <c r="Z10317" s="1"/>
      <c r="AA10317" s="1"/>
    </row>
    <row r="10318" spans="11:27" customFormat="1" ht="15" x14ac:dyDescent="0.25">
      <c r="K10318" s="1"/>
      <c r="L10318" s="1"/>
      <c r="M10318" s="1"/>
      <c r="N10318" s="1"/>
      <c r="O10318" s="2"/>
      <c r="P10318" s="1"/>
      <c r="Q10318" s="1"/>
      <c r="R10318" s="1"/>
      <c r="S10318" s="1"/>
      <c r="T10318" s="1"/>
      <c r="U10318" s="1"/>
      <c r="V10318" s="1"/>
      <c r="W10318" s="1"/>
      <c r="X10318" s="1"/>
      <c r="Y10318" s="1"/>
      <c r="Z10318" s="1"/>
      <c r="AA10318" s="1"/>
    </row>
    <row r="10319" spans="11:27" customFormat="1" ht="15" x14ac:dyDescent="0.25">
      <c r="K10319" s="1"/>
      <c r="L10319" s="1"/>
      <c r="M10319" s="1"/>
      <c r="N10319" s="1"/>
      <c r="O10319" s="2"/>
      <c r="P10319" s="1"/>
      <c r="Q10319" s="1"/>
      <c r="R10319" s="1"/>
      <c r="S10319" s="1"/>
      <c r="T10319" s="1"/>
      <c r="U10319" s="1"/>
      <c r="V10319" s="1"/>
      <c r="W10319" s="1"/>
      <c r="X10319" s="1"/>
      <c r="Y10319" s="1"/>
      <c r="Z10319" s="1"/>
      <c r="AA10319" s="1"/>
    </row>
    <row r="10320" spans="11:27" customFormat="1" ht="15" x14ac:dyDescent="0.25">
      <c r="K10320" s="1"/>
      <c r="L10320" s="1"/>
      <c r="M10320" s="1"/>
      <c r="N10320" s="1"/>
      <c r="O10320" s="2"/>
      <c r="P10320" s="1"/>
      <c r="Q10320" s="1"/>
      <c r="R10320" s="1"/>
      <c r="S10320" s="1"/>
      <c r="T10320" s="1"/>
      <c r="U10320" s="1"/>
      <c r="V10320" s="1"/>
      <c r="W10320" s="1"/>
      <c r="X10320" s="1"/>
      <c r="Y10320" s="1"/>
      <c r="Z10320" s="1"/>
      <c r="AA10320" s="1"/>
    </row>
    <row r="10321" spans="11:27" customFormat="1" ht="15" x14ac:dyDescent="0.25">
      <c r="K10321" s="1"/>
      <c r="L10321" s="1"/>
      <c r="M10321" s="1"/>
      <c r="N10321" s="1"/>
      <c r="O10321" s="2"/>
      <c r="P10321" s="1"/>
      <c r="Q10321" s="1"/>
      <c r="R10321" s="1"/>
      <c r="S10321" s="1"/>
      <c r="T10321" s="1"/>
      <c r="U10321" s="1"/>
      <c r="V10321" s="1"/>
      <c r="W10321" s="1"/>
      <c r="X10321" s="1"/>
      <c r="Y10321" s="1"/>
      <c r="Z10321" s="1"/>
      <c r="AA10321" s="1"/>
    </row>
    <row r="10322" spans="11:27" customFormat="1" ht="15" x14ac:dyDescent="0.25">
      <c r="K10322" s="1"/>
      <c r="L10322" s="1"/>
      <c r="M10322" s="1"/>
      <c r="N10322" s="1"/>
      <c r="O10322" s="2"/>
      <c r="P10322" s="1"/>
      <c r="Q10322" s="1"/>
      <c r="R10322" s="1"/>
      <c r="S10322" s="1"/>
      <c r="T10322" s="1"/>
      <c r="U10322" s="1"/>
      <c r="V10322" s="1"/>
      <c r="W10322" s="1"/>
      <c r="X10322" s="1"/>
      <c r="Y10322" s="1"/>
      <c r="Z10322" s="1"/>
      <c r="AA10322" s="1"/>
    </row>
    <row r="10323" spans="11:27" customFormat="1" ht="15" x14ac:dyDescent="0.25">
      <c r="K10323" s="1"/>
      <c r="L10323" s="1"/>
      <c r="M10323" s="1"/>
      <c r="N10323" s="1"/>
      <c r="O10323" s="2"/>
      <c r="P10323" s="1"/>
      <c r="Q10323" s="1"/>
      <c r="R10323" s="1"/>
      <c r="S10323" s="1"/>
      <c r="T10323" s="1"/>
      <c r="U10323" s="1"/>
      <c r="V10323" s="1"/>
      <c r="W10323" s="1"/>
      <c r="X10323" s="1"/>
      <c r="Y10323" s="1"/>
      <c r="Z10323" s="1"/>
      <c r="AA10323" s="1"/>
    </row>
    <row r="10324" spans="11:27" customFormat="1" ht="15" x14ac:dyDescent="0.25">
      <c r="K10324" s="1"/>
      <c r="L10324" s="1"/>
      <c r="M10324" s="1"/>
      <c r="N10324" s="1"/>
      <c r="O10324" s="2"/>
      <c r="P10324" s="1"/>
      <c r="Q10324" s="1"/>
      <c r="R10324" s="1"/>
      <c r="S10324" s="1"/>
      <c r="T10324" s="1"/>
      <c r="U10324" s="1"/>
      <c r="V10324" s="1"/>
      <c r="W10324" s="1"/>
      <c r="X10324" s="1"/>
      <c r="Y10324" s="1"/>
      <c r="Z10324" s="1"/>
      <c r="AA10324" s="1"/>
    </row>
    <row r="10325" spans="11:27" customFormat="1" ht="15" x14ac:dyDescent="0.25">
      <c r="K10325" s="1"/>
      <c r="L10325" s="1"/>
      <c r="M10325" s="1"/>
      <c r="N10325" s="1"/>
      <c r="O10325" s="2"/>
      <c r="P10325" s="1"/>
      <c r="Q10325" s="1"/>
      <c r="R10325" s="1"/>
      <c r="S10325" s="1"/>
      <c r="T10325" s="1"/>
      <c r="U10325" s="1"/>
      <c r="V10325" s="1"/>
      <c r="W10325" s="1"/>
      <c r="X10325" s="1"/>
      <c r="Y10325" s="1"/>
      <c r="Z10325" s="1"/>
      <c r="AA10325" s="1"/>
    </row>
    <row r="10326" spans="11:27" customFormat="1" ht="15" x14ac:dyDescent="0.25">
      <c r="K10326" s="1"/>
      <c r="L10326" s="1"/>
      <c r="M10326" s="1"/>
      <c r="N10326" s="1"/>
      <c r="O10326" s="2"/>
      <c r="P10326" s="1"/>
      <c r="Q10326" s="1"/>
      <c r="R10326" s="1"/>
      <c r="S10326" s="1"/>
      <c r="T10326" s="1"/>
      <c r="U10326" s="1"/>
      <c r="V10326" s="1"/>
      <c r="W10326" s="1"/>
      <c r="X10326" s="1"/>
      <c r="Y10326" s="1"/>
      <c r="Z10326" s="1"/>
      <c r="AA10326" s="1"/>
    </row>
    <row r="10327" spans="11:27" customFormat="1" ht="15" x14ac:dyDescent="0.25">
      <c r="K10327" s="1"/>
      <c r="L10327" s="1"/>
      <c r="M10327" s="1"/>
      <c r="N10327" s="1"/>
      <c r="O10327" s="2"/>
      <c r="P10327" s="1"/>
      <c r="Q10327" s="1"/>
      <c r="R10327" s="1"/>
      <c r="S10327" s="1"/>
      <c r="T10327" s="1"/>
      <c r="U10327" s="1"/>
      <c r="V10327" s="1"/>
      <c r="W10327" s="1"/>
      <c r="X10327" s="1"/>
      <c r="Y10327" s="1"/>
      <c r="Z10327" s="1"/>
      <c r="AA10327" s="1"/>
    </row>
    <row r="10328" spans="11:27" customFormat="1" ht="15" x14ac:dyDescent="0.25">
      <c r="K10328" s="1"/>
      <c r="L10328" s="1"/>
      <c r="M10328" s="1"/>
      <c r="N10328" s="1"/>
      <c r="O10328" s="2"/>
      <c r="P10328" s="1"/>
      <c r="Q10328" s="1"/>
      <c r="R10328" s="1"/>
      <c r="S10328" s="1"/>
      <c r="T10328" s="1"/>
      <c r="U10328" s="1"/>
      <c r="V10328" s="1"/>
      <c r="W10328" s="1"/>
      <c r="X10328" s="1"/>
      <c r="Y10328" s="1"/>
      <c r="Z10328" s="1"/>
      <c r="AA10328" s="1"/>
    </row>
    <row r="10329" spans="11:27" customFormat="1" ht="15" x14ac:dyDescent="0.25">
      <c r="K10329" s="1"/>
      <c r="L10329" s="1"/>
      <c r="M10329" s="1"/>
      <c r="N10329" s="1"/>
      <c r="O10329" s="2"/>
      <c r="P10329" s="1"/>
      <c r="Q10329" s="1"/>
      <c r="R10329" s="1"/>
      <c r="S10329" s="1"/>
      <c r="T10329" s="1"/>
      <c r="U10329" s="1"/>
      <c r="V10329" s="1"/>
      <c r="W10329" s="1"/>
      <c r="X10329" s="1"/>
      <c r="Y10329" s="1"/>
      <c r="Z10329" s="1"/>
      <c r="AA10329" s="1"/>
    </row>
    <row r="10330" spans="11:27" customFormat="1" ht="15" x14ac:dyDescent="0.25">
      <c r="K10330" s="1"/>
      <c r="L10330" s="1"/>
      <c r="M10330" s="1"/>
      <c r="N10330" s="1"/>
      <c r="O10330" s="2"/>
      <c r="P10330" s="1"/>
      <c r="Q10330" s="1"/>
      <c r="R10330" s="1"/>
      <c r="S10330" s="1"/>
      <c r="T10330" s="1"/>
      <c r="U10330" s="1"/>
      <c r="V10330" s="1"/>
      <c r="W10330" s="1"/>
      <c r="X10330" s="1"/>
      <c r="Y10330" s="1"/>
      <c r="Z10330" s="1"/>
      <c r="AA10330" s="1"/>
    </row>
    <row r="10331" spans="11:27" customFormat="1" ht="15" x14ac:dyDescent="0.25">
      <c r="K10331" s="1"/>
      <c r="L10331" s="1"/>
      <c r="M10331" s="1"/>
      <c r="N10331" s="1"/>
      <c r="O10331" s="2"/>
      <c r="P10331" s="1"/>
      <c r="Q10331" s="1"/>
      <c r="R10331" s="1"/>
      <c r="S10331" s="1"/>
      <c r="T10331" s="1"/>
      <c r="U10331" s="1"/>
      <c r="V10331" s="1"/>
      <c r="W10331" s="1"/>
      <c r="X10331" s="1"/>
      <c r="Y10331" s="1"/>
      <c r="Z10331" s="1"/>
      <c r="AA10331" s="1"/>
    </row>
    <row r="10332" spans="11:27" customFormat="1" ht="15" x14ac:dyDescent="0.25">
      <c r="K10332" s="1"/>
      <c r="L10332" s="1"/>
      <c r="M10332" s="1"/>
      <c r="N10332" s="1"/>
      <c r="O10332" s="2"/>
      <c r="P10332" s="1"/>
      <c r="Q10332" s="1"/>
      <c r="R10332" s="1"/>
      <c r="S10332" s="1"/>
      <c r="T10332" s="1"/>
      <c r="U10332" s="1"/>
      <c r="V10332" s="1"/>
      <c r="W10332" s="1"/>
      <c r="X10332" s="1"/>
      <c r="Y10332" s="1"/>
      <c r="Z10332" s="1"/>
      <c r="AA10332" s="1"/>
    </row>
    <row r="10333" spans="11:27" customFormat="1" ht="15" x14ac:dyDescent="0.25">
      <c r="K10333" s="1"/>
      <c r="L10333" s="1"/>
      <c r="M10333" s="1"/>
      <c r="N10333" s="1"/>
      <c r="O10333" s="2"/>
      <c r="P10333" s="1"/>
      <c r="Q10333" s="1"/>
      <c r="R10333" s="1"/>
      <c r="S10333" s="1"/>
      <c r="T10333" s="1"/>
      <c r="U10333" s="1"/>
      <c r="V10333" s="1"/>
      <c r="W10333" s="1"/>
      <c r="X10333" s="1"/>
      <c r="Y10333" s="1"/>
      <c r="Z10333" s="1"/>
      <c r="AA10333" s="1"/>
    </row>
    <row r="10334" spans="11:27" customFormat="1" ht="15" x14ac:dyDescent="0.25">
      <c r="K10334" s="1"/>
      <c r="L10334" s="1"/>
      <c r="M10334" s="1"/>
      <c r="N10334" s="1"/>
      <c r="O10334" s="2"/>
      <c r="P10334" s="1"/>
      <c r="Q10334" s="1"/>
      <c r="R10334" s="1"/>
      <c r="S10334" s="1"/>
      <c r="T10334" s="1"/>
      <c r="U10334" s="1"/>
      <c r="V10334" s="1"/>
      <c r="W10334" s="1"/>
      <c r="X10334" s="1"/>
      <c r="Y10334" s="1"/>
      <c r="Z10334" s="1"/>
      <c r="AA10334" s="1"/>
    </row>
    <row r="10335" spans="11:27" customFormat="1" ht="15" x14ac:dyDescent="0.25">
      <c r="K10335" s="1"/>
      <c r="L10335" s="1"/>
      <c r="M10335" s="1"/>
      <c r="N10335" s="1"/>
      <c r="O10335" s="2"/>
      <c r="P10335" s="1"/>
      <c r="Q10335" s="1"/>
      <c r="R10335" s="1"/>
      <c r="S10335" s="1"/>
      <c r="T10335" s="1"/>
      <c r="U10335" s="1"/>
      <c r="V10335" s="1"/>
      <c r="W10335" s="1"/>
      <c r="X10335" s="1"/>
      <c r="Y10335" s="1"/>
      <c r="Z10335" s="1"/>
      <c r="AA10335" s="1"/>
    </row>
    <row r="10336" spans="11:27" customFormat="1" ht="15" x14ac:dyDescent="0.25">
      <c r="K10336" s="1"/>
      <c r="L10336" s="1"/>
      <c r="M10336" s="1"/>
      <c r="N10336" s="1"/>
      <c r="O10336" s="2"/>
      <c r="P10336" s="1"/>
      <c r="Q10336" s="1"/>
      <c r="R10336" s="1"/>
      <c r="S10336" s="1"/>
      <c r="T10336" s="1"/>
      <c r="U10336" s="1"/>
      <c r="V10336" s="1"/>
      <c r="W10336" s="1"/>
      <c r="X10336" s="1"/>
      <c r="Y10336" s="1"/>
      <c r="Z10336" s="1"/>
      <c r="AA10336" s="1"/>
    </row>
    <row r="10337" spans="11:27" customFormat="1" ht="15" x14ac:dyDescent="0.25">
      <c r="K10337" s="1"/>
      <c r="L10337" s="1"/>
      <c r="M10337" s="1"/>
      <c r="N10337" s="1"/>
      <c r="O10337" s="2"/>
      <c r="P10337" s="1"/>
      <c r="Q10337" s="1"/>
      <c r="R10337" s="1"/>
      <c r="S10337" s="1"/>
      <c r="T10337" s="1"/>
      <c r="U10337" s="1"/>
      <c r="V10337" s="1"/>
      <c r="W10337" s="1"/>
      <c r="X10337" s="1"/>
      <c r="Y10337" s="1"/>
      <c r="Z10337" s="1"/>
      <c r="AA10337" s="1"/>
    </row>
    <row r="10338" spans="11:27" customFormat="1" ht="15" x14ac:dyDescent="0.25">
      <c r="K10338" s="1"/>
      <c r="L10338" s="1"/>
      <c r="M10338" s="1"/>
      <c r="N10338" s="1"/>
      <c r="O10338" s="2"/>
      <c r="P10338" s="1"/>
      <c r="Q10338" s="1"/>
      <c r="R10338" s="1"/>
      <c r="S10338" s="1"/>
      <c r="T10338" s="1"/>
      <c r="U10338" s="1"/>
      <c r="V10338" s="1"/>
      <c r="W10338" s="1"/>
      <c r="X10338" s="1"/>
      <c r="Y10338" s="1"/>
      <c r="Z10338" s="1"/>
      <c r="AA10338" s="1"/>
    </row>
    <row r="10339" spans="11:27" customFormat="1" ht="15" x14ac:dyDescent="0.25">
      <c r="K10339" s="1"/>
      <c r="L10339" s="1"/>
      <c r="M10339" s="1"/>
      <c r="N10339" s="1"/>
      <c r="O10339" s="2"/>
      <c r="P10339" s="1"/>
      <c r="Q10339" s="1"/>
      <c r="R10339" s="1"/>
      <c r="S10339" s="1"/>
      <c r="T10339" s="1"/>
      <c r="U10339" s="1"/>
      <c r="V10339" s="1"/>
      <c r="W10339" s="1"/>
      <c r="X10339" s="1"/>
      <c r="Y10339" s="1"/>
      <c r="Z10339" s="1"/>
      <c r="AA10339" s="1"/>
    </row>
    <row r="10340" spans="11:27" customFormat="1" ht="15" x14ac:dyDescent="0.25">
      <c r="K10340" s="1"/>
      <c r="L10340" s="1"/>
      <c r="M10340" s="1"/>
      <c r="N10340" s="1"/>
      <c r="O10340" s="2"/>
      <c r="P10340" s="1"/>
      <c r="Q10340" s="1"/>
      <c r="R10340" s="1"/>
      <c r="S10340" s="1"/>
      <c r="T10340" s="1"/>
      <c r="U10340" s="1"/>
      <c r="V10340" s="1"/>
      <c r="W10340" s="1"/>
      <c r="X10340" s="1"/>
      <c r="Y10340" s="1"/>
      <c r="Z10340" s="1"/>
      <c r="AA10340" s="1"/>
    </row>
    <row r="10341" spans="11:27" customFormat="1" ht="15" x14ac:dyDescent="0.25">
      <c r="K10341" s="1"/>
      <c r="L10341" s="1"/>
      <c r="M10341" s="1"/>
      <c r="N10341" s="1"/>
      <c r="O10341" s="2"/>
      <c r="P10341" s="1"/>
      <c r="Q10341" s="1"/>
      <c r="R10341" s="1"/>
      <c r="S10341" s="1"/>
      <c r="T10341" s="1"/>
      <c r="U10341" s="1"/>
      <c r="V10341" s="1"/>
      <c r="W10341" s="1"/>
      <c r="X10341" s="1"/>
      <c r="Y10341" s="1"/>
      <c r="Z10341" s="1"/>
      <c r="AA10341" s="1"/>
    </row>
    <row r="10342" spans="11:27" customFormat="1" ht="15" x14ac:dyDescent="0.25">
      <c r="K10342" s="1"/>
      <c r="L10342" s="1"/>
      <c r="M10342" s="1"/>
      <c r="N10342" s="1"/>
      <c r="O10342" s="2"/>
      <c r="P10342" s="1"/>
      <c r="Q10342" s="1"/>
      <c r="R10342" s="1"/>
      <c r="S10342" s="1"/>
      <c r="T10342" s="1"/>
      <c r="U10342" s="1"/>
      <c r="V10342" s="1"/>
      <c r="W10342" s="1"/>
      <c r="X10342" s="1"/>
      <c r="Y10342" s="1"/>
      <c r="Z10342" s="1"/>
      <c r="AA10342" s="1"/>
    </row>
    <row r="10343" spans="11:27" customFormat="1" ht="15" x14ac:dyDescent="0.25">
      <c r="K10343" s="1"/>
      <c r="L10343" s="1"/>
      <c r="M10343" s="1"/>
      <c r="N10343" s="1"/>
      <c r="O10343" s="2"/>
      <c r="P10343" s="1"/>
      <c r="Q10343" s="1"/>
      <c r="R10343" s="1"/>
      <c r="S10343" s="1"/>
      <c r="T10343" s="1"/>
      <c r="U10343" s="1"/>
      <c r="V10343" s="1"/>
      <c r="W10343" s="1"/>
      <c r="X10343" s="1"/>
      <c r="Y10343" s="1"/>
      <c r="Z10343" s="1"/>
      <c r="AA10343" s="1"/>
    </row>
    <row r="10344" spans="11:27" customFormat="1" ht="15" x14ac:dyDescent="0.25">
      <c r="K10344" s="1"/>
      <c r="L10344" s="1"/>
      <c r="M10344" s="1"/>
      <c r="N10344" s="1"/>
      <c r="O10344" s="2"/>
      <c r="P10344" s="1"/>
      <c r="Q10344" s="1"/>
      <c r="R10344" s="1"/>
      <c r="S10344" s="1"/>
      <c r="T10344" s="1"/>
      <c r="U10344" s="1"/>
      <c r="V10344" s="1"/>
      <c r="W10344" s="1"/>
      <c r="X10344" s="1"/>
      <c r="Y10344" s="1"/>
      <c r="Z10344" s="1"/>
      <c r="AA10344" s="1"/>
    </row>
    <row r="10345" spans="11:27" customFormat="1" ht="15" x14ac:dyDescent="0.25">
      <c r="K10345" s="1"/>
      <c r="L10345" s="1"/>
      <c r="M10345" s="1"/>
      <c r="N10345" s="1"/>
      <c r="O10345" s="2"/>
      <c r="P10345" s="1"/>
      <c r="Q10345" s="1"/>
      <c r="R10345" s="1"/>
      <c r="S10345" s="1"/>
      <c r="T10345" s="1"/>
      <c r="U10345" s="1"/>
      <c r="V10345" s="1"/>
      <c r="W10345" s="1"/>
      <c r="X10345" s="1"/>
      <c r="Y10345" s="1"/>
      <c r="Z10345" s="1"/>
      <c r="AA10345" s="1"/>
    </row>
    <row r="10346" spans="11:27" customFormat="1" ht="15" x14ac:dyDescent="0.25">
      <c r="K10346" s="1"/>
      <c r="L10346" s="1"/>
      <c r="M10346" s="1"/>
      <c r="N10346" s="1"/>
      <c r="O10346" s="2"/>
      <c r="P10346" s="1"/>
      <c r="Q10346" s="1"/>
      <c r="R10346" s="1"/>
      <c r="S10346" s="1"/>
      <c r="T10346" s="1"/>
      <c r="U10346" s="1"/>
      <c r="V10346" s="1"/>
      <c r="W10346" s="1"/>
      <c r="X10346" s="1"/>
      <c r="Y10346" s="1"/>
      <c r="Z10346" s="1"/>
      <c r="AA10346" s="1"/>
    </row>
    <row r="10347" spans="11:27" customFormat="1" ht="15" x14ac:dyDescent="0.25">
      <c r="K10347" s="1"/>
      <c r="L10347" s="1"/>
      <c r="M10347" s="1"/>
      <c r="N10347" s="1"/>
      <c r="O10347" s="2"/>
      <c r="P10347" s="1"/>
      <c r="Q10347" s="1"/>
      <c r="R10347" s="1"/>
      <c r="S10347" s="1"/>
      <c r="T10347" s="1"/>
      <c r="U10347" s="1"/>
      <c r="V10347" s="1"/>
      <c r="W10347" s="1"/>
      <c r="X10347" s="1"/>
      <c r="Y10347" s="1"/>
      <c r="Z10347" s="1"/>
      <c r="AA10347" s="1"/>
    </row>
    <row r="10348" spans="11:27" customFormat="1" ht="15" x14ac:dyDescent="0.25">
      <c r="K10348" s="1"/>
      <c r="L10348" s="1"/>
      <c r="M10348" s="1"/>
      <c r="N10348" s="1"/>
      <c r="O10348" s="2"/>
      <c r="P10348" s="1"/>
      <c r="Q10348" s="1"/>
      <c r="R10348" s="1"/>
      <c r="S10348" s="1"/>
      <c r="T10348" s="1"/>
      <c r="U10348" s="1"/>
      <c r="V10348" s="1"/>
      <c r="W10348" s="1"/>
      <c r="X10348" s="1"/>
      <c r="Y10348" s="1"/>
      <c r="Z10348" s="1"/>
      <c r="AA10348" s="1"/>
    </row>
    <row r="10349" spans="11:27" customFormat="1" ht="15" x14ac:dyDescent="0.25">
      <c r="K10349" s="1"/>
      <c r="L10349" s="1"/>
      <c r="M10349" s="1"/>
      <c r="N10349" s="1"/>
      <c r="O10349" s="2"/>
      <c r="P10349" s="1"/>
      <c r="Q10349" s="1"/>
      <c r="R10349" s="1"/>
      <c r="S10349" s="1"/>
      <c r="T10349" s="1"/>
      <c r="U10349" s="1"/>
      <c r="V10349" s="1"/>
      <c r="W10349" s="1"/>
      <c r="X10349" s="1"/>
      <c r="Y10349" s="1"/>
      <c r="Z10349" s="1"/>
      <c r="AA10349" s="1"/>
    </row>
    <row r="10350" spans="11:27" customFormat="1" ht="15" x14ac:dyDescent="0.25">
      <c r="K10350" s="1"/>
      <c r="L10350" s="1"/>
      <c r="M10350" s="1"/>
      <c r="N10350" s="1"/>
      <c r="O10350" s="2"/>
      <c r="P10350" s="1"/>
      <c r="Q10350" s="1"/>
      <c r="R10350" s="1"/>
      <c r="S10350" s="1"/>
      <c r="T10350" s="1"/>
      <c r="U10350" s="1"/>
      <c r="V10350" s="1"/>
      <c r="W10350" s="1"/>
      <c r="X10350" s="1"/>
      <c r="Y10350" s="1"/>
      <c r="Z10350" s="1"/>
      <c r="AA10350" s="1"/>
    </row>
    <row r="10351" spans="11:27" customFormat="1" ht="15" x14ac:dyDescent="0.25">
      <c r="K10351" s="1"/>
      <c r="L10351" s="1"/>
      <c r="M10351" s="1"/>
      <c r="N10351" s="1"/>
      <c r="O10351" s="2"/>
      <c r="P10351" s="1"/>
      <c r="Q10351" s="1"/>
      <c r="R10351" s="1"/>
      <c r="S10351" s="1"/>
      <c r="T10351" s="1"/>
      <c r="U10351" s="1"/>
      <c r="V10351" s="1"/>
      <c r="W10351" s="1"/>
      <c r="X10351" s="1"/>
      <c r="Y10351" s="1"/>
      <c r="Z10351" s="1"/>
      <c r="AA10351" s="1"/>
    </row>
    <row r="10352" spans="11:27" customFormat="1" ht="15" x14ac:dyDescent="0.25">
      <c r="K10352" s="1"/>
      <c r="L10352" s="1"/>
      <c r="M10352" s="1"/>
      <c r="N10352" s="1"/>
      <c r="O10352" s="2"/>
      <c r="P10352" s="1"/>
      <c r="Q10352" s="1"/>
      <c r="R10352" s="1"/>
      <c r="S10352" s="1"/>
      <c r="T10352" s="1"/>
      <c r="U10352" s="1"/>
      <c r="V10352" s="1"/>
      <c r="W10352" s="1"/>
      <c r="X10352" s="1"/>
      <c r="Y10352" s="1"/>
      <c r="Z10352" s="1"/>
      <c r="AA10352" s="1"/>
    </row>
    <row r="10353" spans="11:27" customFormat="1" ht="15" x14ac:dyDescent="0.25">
      <c r="K10353" s="1"/>
      <c r="L10353" s="1"/>
      <c r="M10353" s="1"/>
      <c r="N10353" s="1"/>
      <c r="O10353" s="2"/>
      <c r="P10353" s="1"/>
      <c r="Q10353" s="1"/>
      <c r="R10353" s="1"/>
      <c r="S10353" s="1"/>
      <c r="T10353" s="1"/>
      <c r="U10353" s="1"/>
      <c r="V10353" s="1"/>
      <c r="W10353" s="1"/>
      <c r="X10353" s="1"/>
      <c r="Y10353" s="1"/>
      <c r="Z10353" s="1"/>
      <c r="AA10353" s="1"/>
    </row>
    <row r="10354" spans="11:27" customFormat="1" ht="15" x14ac:dyDescent="0.25">
      <c r="K10354" s="1"/>
      <c r="L10354" s="1"/>
      <c r="M10354" s="1"/>
      <c r="N10354" s="1"/>
      <c r="O10354" s="2"/>
      <c r="P10354" s="1"/>
      <c r="Q10354" s="1"/>
      <c r="R10354" s="1"/>
      <c r="S10354" s="1"/>
      <c r="T10354" s="1"/>
      <c r="U10354" s="1"/>
      <c r="V10354" s="1"/>
      <c r="W10354" s="1"/>
      <c r="X10354" s="1"/>
      <c r="Y10354" s="1"/>
      <c r="Z10354" s="1"/>
      <c r="AA10354" s="1"/>
    </row>
    <row r="10355" spans="11:27" customFormat="1" ht="15" x14ac:dyDescent="0.25">
      <c r="K10355" s="1"/>
      <c r="L10355" s="1"/>
      <c r="M10355" s="1"/>
      <c r="N10355" s="1"/>
      <c r="O10355" s="2"/>
      <c r="P10355" s="1"/>
      <c r="Q10355" s="1"/>
      <c r="R10355" s="1"/>
      <c r="S10355" s="1"/>
      <c r="T10355" s="1"/>
      <c r="U10355" s="1"/>
      <c r="V10355" s="1"/>
      <c r="W10355" s="1"/>
      <c r="X10355" s="1"/>
      <c r="Y10355" s="1"/>
      <c r="Z10355" s="1"/>
      <c r="AA10355" s="1"/>
    </row>
    <row r="10356" spans="11:27" customFormat="1" ht="15" x14ac:dyDescent="0.25">
      <c r="K10356" s="1"/>
      <c r="L10356" s="1"/>
      <c r="M10356" s="1"/>
      <c r="N10356" s="1"/>
      <c r="O10356" s="2"/>
      <c r="P10356" s="1"/>
      <c r="Q10356" s="1"/>
      <c r="R10356" s="1"/>
      <c r="S10356" s="1"/>
      <c r="T10356" s="1"/>
      <c r="U10356" s="1"/>
      <c r="V10356" s="1"/>
      <c r="W10356" s="1"/>
      <c r="X10356" s="1"/>
      <c r="Y10356" s="1"/>
      <c r="Z10356" s="1"/>
      <c r="AA10356" s="1"/>
    </row>
    <row r="10357" spans="11:27" customFormat="1" ht="15" x14ac:dyDescent="0.25">
      <c r="K10357" s="1"/>
      <c r="L10357" s="1"/>
      <c r="M10357" s="1"/>
      <c r="N10357" s="1"/>
      <c r="O10357" s="2"/>
      <c r="P10357" s="1"/>
      <c r="Q10357" s="1"/>
      <c r="R10357" s="1"/>
      <c r="S10357" s="1"/>
      <c r="T10357" s="1"/>
      <c r="U10357" s="1"/>
      <c r="V10357" s="1"/>
      <c r="W10357" s="1"/>
      <c r="X10357" s="1"/>
      <c r="Y10357" s="1"/>
      <c r="Z10357" s="1"/>
      <c r="AA10357" s="1"/>
    </row>
    <row r="10358" spans="11:27" customFormat="1" ht="15" x14ac:dyDescent="0.25">
      <c r="K10358" s="1"/>
      <c r="L10358" s="1"/>
      <c r="M10358" s="1"/>
      <c r="N10358" s="1"/>
      <c r="O10358" s="2"/>
      <c r="P10358" s="1"/>
      <c r="Q10358" s="1"/>
      <c r="R10358" s="1"/>
      <c r="S10358" s="1"/>
      <c r="T10358" s="1"/>
      <c r="U10358" s="1"/>
      <c r="V10358" s="1"/>
      <c r="W10358" s="1"/>
      <c r="X10358" s="1"/>
      <c r="Y10358" s="1"/>
      <c r="Z10358" s="1"/>
      <c r="AA10358" s="1"/>
    </row>
    <row r="10359" spans="11:27" customFormat="1" ht="15" x14ac:dyDescent="0.25">
      <c r="K10359" s="1"/>
      <c r="L10359" s="1"/>
      <c r="M10359" s="1"/>
      <c r="N10359" s="1"/>
      <c r="O10359" s="2"/>
      <c r="P10359" s="1"/>
      <c r="Q10359" s="1"/>
      <c r="R10359" s="1"/>
      <c r="S10359" s="1"/>
      <c r="T10359" s="1"/>
      <c r="U10359" s="1"/>
      <c r="V10359" s="1"/>
      <c r="W10359" s="1"/>
      <c r="X10359" s="1"/>
      <c r="Y10359" s="1"/>
      <c r="Z10359" s="1"/>
      <c r="AA10359" s="1"/>
    </row>
    <row r="10360" spans="11:27" customFormat="1" ht="15" x14ac:dyDescent="0.25">
      <c r="K10360" s="1"/>
      <c r="L10360" s="1"/>
      <c r="M10360" s="1"/>
      <c r="N10360" s="1"/>
      <c r="O10360" s="2"/>
      <c r="P10360" s="1"/>
      <c r="Q10360" s="1"/>
      <c r="R10360" s="1"/>
      <c r="S10360" s="1"/>
      <c r="T10360" s="1"/>
      <c r="U10360" s="1"/>
      <c r="V10360" s="1"/>
      <c r="W10360" s="1"/>
      <c r="X10360" s="1"/>
      <c r="Y10360" s="1"/>
      <c r="Z10360" s="1"/>
      <c r="AA10360" s="1"/>
    </row>
    <row r="10361" spans="11:27" customFormat="1" ht="15" x14ac:dyDescent="0.25">
      <c r="K10361" s="1"/>
      <c r="L10361" s="1"/>
      <c r="M10361" s="1"/>
      <c r="N10361" s="1"/>
      <c r="O10361" s="2"/>
      <c r="P10361" s="1"/>
      <c r="Q10361" s="1"/>
      <c r="R10361" s="1"/>
      <c r="S10361" s="1"/>
      <c r="T10361" s="1"/>
      <c r="U10361" s="1"/>
      <c r="V10361" s="1"/>
      <c r="W10361" s="1"/>
      <c r="X10361" s="1"/>
      <c r="Y10361" s="1"/>
      <c r="Z10361" s="1"/>
      <c r="AA10361" s="1"/>
    </row>
    <row r="10362" spans="11:27" customFormat="1" ht="15" x14ac:dyDescent="0.25">
      <c r="K10362" s="1"/>
      <c r="L10362" s="1"/>
      <c r="M10362" s="1"/>
      <c r="N10362" s="1"/>
      <c r="O10362" s="2"/>
      <c r="P10362" s="1"/>
      <c r="Q10362" s="1"/>
      <c r="R10362" s="1"/>
      <c r="S10362" s="1"/>
      <c r="T10362" s="1"/>
      <c r="U10362" s="1"/>
      <c r="V10362" s="1"/>
      <c r="W10362" s="1"/>
      <c r="X10362" s="1"/>
      <c r="Y10362" s="1"/>
      <c r="Z10362" s="1"/>
      <c r="AA10362" s="1"/>
    </row>
    <row r="10363" spans="11:27" customFormat="1" ht="15" x14ac:dyDescent="0.25">
      <c r="K10363" s="1"/>
      <c r="L10363" s="1"/>
      <c r="M10363" s="1"/>
      <c r="N10363" s="1"/>
      <c r="O10363" s="2"/>
      <c r="P10363" s="1"/>
      <c r="Q10363" s="1"/>
      <c r="R10363" s="1"/>
      <c r="S10363" s="1"/>
      <c r="T10363" s="1"/>
      <c r="U10363" s="1"/>
      <c r="V10363" s="1"/>
      <c r="W10363" s="1"/>
      <c r="X10363" s="1"/>
      <c r="Y10363" s="1"/>
      <c r="Z10363" s="1"/>
      <c r="AA10363" s="1"/>
    </row>
    <row r="10364" spans="11:27" customFormat="1" ht="15" x14ac:dyDescent="0.25">
      <c r="K10364" s="1"/>
      <c r="L10364" s="1"/>
      <c r="M10364" s="1"/>
      <c r="N10364" s="1"/>
      <c r="O10364" s="2"/>
      <c r="P10364" s="1"/>
      <c r="Q10364" s="1"/>
      <c r="R10364" s="1"/>
      <c r="S10364" s="1"/>
      <c r="T10364" s="1"/>
      <c r="U10364" s="1"/>
      <c r="V10364" s="1"/>
      <c r="W10364" s="1"/>
      <c r="X10364" s="1"/>
      <c r="Y10364" s="1"/>
      <c r="Z10364" s="1"/>
      <c r="AA10364" s="1"/>
    </row>
    <row r="10365" spans="11:27" customFormat="1" ht="15" x14ac:dyDescent="0.25">
      <c r="K10365" s="1"/>
      <c r="L10365" s="1"/>
      <c r="M10365" s="1"/>
      <c r="N10365" s="1"/>
      <c r="O10365" s="2"/>
      <c r="P10365" s="1"/>
      <c r="Q10365" s="1"/>
      <c r="R10365" s="1"/>
      <c r="S10365" s="1"/>
      <c r="T10365" s="1"/>
      <c r="U10365" s="1"/>
      <c r="V10365" s="1"/>
      <c r="W10365" s="1"/>
      <c r="X10365" s="1"/>
      <c r="Y10365" s="1"/>
      <c r="Z10365" s="1"/>
      <c r="AA10365" s="1"/>
    </row>
    <row r="10366" spans="11:27" customFormat="1" ht="15" x14ac:dyDescent="0.25">
      <c r="K10366" s="1"/>
      <c r="L10366" s="1"/>
      <c r="M10366" s="1"/>
      <c r="N10366" s="1"/>
      <c r="O10366" s="2"/>
      <c r="P10366" s="1"/>
      <c r="Q10366" s="1"/>
      <c r="R10366" s="1"/>
      <c r="S10366" s="1"/>
      <c r="T10366" s="1"/>
      <c r="U10366" s="1"/>
      <c r="V10366" s="1"/>
      <c r="W10366" s="1"/>
      <c r="X10366" s="1"/>
      <c r="Y10366" s="1"/>
      <c r="Z10366" s="1"/>
      <c r="AA10366" s="1"/>
    </row>
    <row r="10367" spans="11:27" customFormat="1" ht="15" x14ac:dyDescent="0.25">
      <c r="K10367" s="1"/>
      <c r="L10367" s="1"/>
      <c r="M10367" s="1"/>
      <c r="N10367" s="1"/>
      <c r="O10367" s="2"/>
      <c r="P10367" s="1"/>
      <c r="Q10367" s="1"/>
      <c r="R10367" s="1"/>
      <c r="S10367" s="1"/>
      <c r="T10367" s="1"/>
      <c r="U10367" s="1"/>
      <c r="V10367" s="1"/>
      <c r="W10367" s="1"/>
      <c r="X10367" s="1"/>
      <c r="Y10367" s="1"/>
      <c r="Z10367" s="1"/>
      <c r="AA10367" s="1"/>
    </row>
    <row r="10368" spans="11:27" customFormat="1" ht="15" x14ac:dyDescent="0.25">
      <c r="K10368" s="1"/>
      <c r="L10368" s="1"/>
      <c r="M10368" s="1"/>
      <c r="N10368" s="1"/>
      <c r="O10368" s="2"/>
      <c r="P10368" s="1"/>
      <c r="Q10368" s="1"/>
      <c r="R10368" s="1"/>
      <c r="S10368" s="1"/>
      <c r="T10368" s="1"/>
      <c r="U10368" s="1"/>
      <c r="V10368" s="1"/>
      <c r="W10368" s="1"/>
      <c r="X10368" s="1"/>
      <c r="Y10368" s="1"/>
      <c r="Z10368" s="1"/>
      <c r="AA10368" s="1"/>
    </row>
    <row r="10369" spans="11:27" customFormat="1" ht="15" x14ac:dyDescent="0.25">
      <c r="K10369" s="1"/>
      <c r="L10369" s="1"/>
      <c r="M10369" s="1"/>
      <c r="N10369" s="1"/>
      <c r="O10369" s="2"/>
      <c r="P10369" s="1"/>
      <c r="Q10369" s="1"/>
      <c r="R10369" s="1"/>
      <c r="S10369" s="1"/>
      <c r="T10369" s="1"/>
      <c r="U10369" s="1"/>
      <c r="V10369" s="1"/>
      <c r="W10369" s="1"/>
      <c r="X10369" s="1"/>
      <c r="Y10369" s="1"/>
      <c r="Z10369" s="1"/>
      <c r="AA10369" s="1"/>
    </row>
    <row r="10370" spans="11:27" customFormat="1" ht="15" x14ac:dyDescent="0.25">
      <c r="K10370" s="1"/>
      <c r="L10370" s="1"/>
      <c r="M10370" s="1"/>
      <c r="N10370" s="1"/>
      <c r="O10370" s="2"/>
      <c r="P10370" s="1"/>
      <c r="Q10370" s="1"/>
      <c r="R10370" s="1"/>
      <c r="S10370" s="1"/>
      <c r="T10370" s="1"/>
      <c r="U10370" s="1"/>
      <c r="V10370" s="1"/>
      <c r="W10370" s="1"/>
      <c r="X10370" s="1"/>
      <c r="Y10370" s="1"/>
      <c r="Z10370" s="1"/>
      <c r="AA10370" s="1"/>
    </row>
    <row r="10371" spans="11:27" customFormat="1" ht="15" x14ac:dyDescent="0.25">
      <c r="K10371" s="1"/>
      <c r="L10371" s="1"/>
      <c r="M10371" s="1"/>
      <c r="N10371" s="1"/>
      <c r="O10371" s="2"/>
      <c r="P10371" s="1"/>
      <c r="Q10371" s="1"/>
      <c r="R10371" s="1"/>
      <c r="S10371" s="1"/>
      <c r="T10371" s="1"/>
      <c r="U10371" s="1"/>
      <c r="V10371" s="1"/>
      <c r="W10371" s="1"/>
      <c r="X10371" s="1"/>
      <c r="Y10371" s="1"/>
      <c r="Z10371" s="1"/>
      <c r="AA10371" s="1"/>
    </row>
    <row r="10372" spans="11:27" customFormat="1" ht="15" x14ac:dyDescent="0.25">
      <c r="K10372" s="1"/>
      <c r="L10372" s="1"/>
      <c r="M10372" s="1"/>
      <c r="N10372" s="1"/>
      <c r="O10372" s="2"/>
      <c r="P10372" s="1"/>
      <c r="Q10372" s="1"/>
      <c r="R10372" s="1"/>
      <c r="S10372" s="1"/>
      <c r="T10372" s="1"/>
      <c r="U10372" s="1"/>
      <c r="V10372" s="1"/>
      <c r="W10372" s="1"/>
      <c r="X10372" s="1"/>
      <c r="Y10372" s="1"/>
      <c r="Z10372" s="1"/>
      <c r="AA10372" s="1"/>
    </row>
    <row r="10373" spans="11:27" customFormat="1" ht="15" x14ac:dyDescent="0.25">
      <c r="K10373" s="1"/>
      <c r="L10373" s="1"/>
      <c r="M10373" s="1"/>
      <c r="N10373" s="1"/>
      <c r="O10373" s="2"/>
      <c r="P10373" s="1"/>
      <c r="Q10373" s="1"/>
      <c r="R10373" s="1"/>
      <c r="S10373" s="1"/>
      <c r="T10373" s="1"/>
      <c r="U10373" s="1"/>
      <c r="V10373" s="1"/>
      <c r="W10373" s="1"/>
      <c r="X10373" s="1"/>
      <c r="Y10373" s="1"/>
      <c r="Z10373" s="1"/>
      <c r="AA10373" s="1"/>
    </row>
    <row r="10374" spans="11:27" customFormat="1" ht="15" x14ac:dyDescent="0.25">
      <c r="K10374" s="1"/>
      <c r="L10374" s="1"/>
      <c r="M10374" s="1"/>
      <c r="N10374" s="1"/>
      <c r="O10374" s="2"/>
      <c r="P10374" s="1"/>
      <c r="Q10374" s="1"/>
      <c r="R10374" s="1"/>
      <c r="S10374" s="1"/>
      <c r="T10374" s="1"/>
      <c r="U10374" s="1"/>
      <c r="V10374" s="1"/>
      <c r="W10374" s="1"/>
      <c r="X10374" s="1"/>
      <c r="Y10374" s="1"/>
      <c r="Z10374" s="1"/>
      <c r="AA10374" s="1"/>
    </row>
    <row r="10375" spans="11:27" customFormat="1" ht="15" x14ac:dyDescent="0.25">
      <c r="K10375" s="1"/>
      <c r="L10375" s="1"/>
      <c r="M10375" s="1"/>
      <c r="N10375" s="1"/>
      <c r="O10375" s="2"/>
      <c r="P10375" s="1"/>
      <c r="Q10375" s="1"/>
      <c r="R10375" s="1"/>
      <c r="S10375" s="1"/>
      <c r="T10375" s="1"/>
      <c r="U10375" s="1"/>
      <c r="V10375" s="1"/>
      <c r="W10375" s="1"/>
      <c r="X10375" s="1"/>
      <c r="Y10375" s="1"/>
      <c r="Z10375" s="1"/>
      <c r="AA10375" s="1"/>
    </row>
    <row r="10376" spans="11:27" customFormat="1" ht="15" x14ac:dyDescent="0.25">
      <c r="K10376" s="1"/>
      <c r="L10376" s="1"/>
      <c r="M10376" s="1"/>
      <c r="N10376" s="1"/>
      <c r="O10376" s="2"/>
      <c r="P10376" s="1"/>
      <c r="Q10376" s="1"/>
      <c r="R10376" s="1"/>
      <c r="S10376" s="1"/>
      <c r="T10376" s="1"/>
      <c r="U10376" s="1"/>
      <c r="V10376" s="1"/>
      <c r="W10376" s="1"/>
      <c r="X10376" s="1"/>
      <c r="Y10376" s="1"/>
      <c r="Z10376" s="1"/>
      <c r="AA10376" s="1"/>
    </row>
    <row r="10377" spans="11:27" customFormat="1" ht="15" x14ac:dyDescent="0.25">
      <c r="K10377" s="1"/>
      <c r="L10377" s="1"/>
      <c r="M10377" s="1"/>
      <c r="N10377" s="1"/>
      <c r="O10377" s="2"/>
      <c r="P10377" s="1"/>
      <c r="Q10377" s="1"/>
      <c r="R10377" s="1"/>
      <c r="S10377" s="1"/>
      <c r="T10377" s="1"/>
      <c r="U10377" s="1"/>
      <c r="V10377" s="1"/>
      <c r="W10377" s="1"/>
      <c r="X10377" s="1"/>
      <c r="Y10377" s="1"/>
      <c r="Z10377" s="1"/>
      <c r="AA10377" s="1"/>
    </row>
    <row r="10378" spans="11:27" customFormat="1" ht="15" x14ac:dyDescent="0.25">
      <c r="K10378" s="1"/>
      <c r="L10378" s="1"/>
      <c r="M10378" s="1"/>
      <c r="N10378" s="1"/>
      <c r="O10378" s="2"/>
      <c r="P10378" s="1"/>
      <c r="Q10378" s="1"/>
      <c r="R10378" s="1"/>
      <c r="S10378" s="1"/>
      <c r="T10378" s="1"/>
      <c r="U10378" s="1"/>
      <c r="V10378" s="1"/>
      <c r="W10378" s="1"/>
      <c r="X10378" s="1"/>
      <c r="Y10378" s="1"/>
      <c r="Z10378" s="1"/>
      <c r="AA10378" s="1"/>
    </row>
    <row r="10379" spans="11:27" customFormat="1" ht="15" x14ac:dyDescent="0.25">
      <c r="K10379" s="1"/>
      <c r="L10379" s="1"/>
      <c r="M10379" s="1"/>
      <c r="N10379" s="1"/>
      <c r="O10379" s="2"/>
      <c r="P10379" s="1"/>
      <c r="Q10379" s="1"/>
      <c r="R10379" s="1"/>
      <c r="S10379" s="1"/>
      <c r="T10379" s="1"/>
      <c r="U10379" s="1"/>
      <c r="V10379" s="1"/>
      <c r="W10379" s="1"/>
      <c r="X10379" s="1"/>
      <c r="Y10379" s="1"/>
      <c r="Z10379" s="1"/>
      <c r="AA10379" s="1"/>
    </row>
    <row r="10380" spans="11:27" customFormat="1" ht="15" x14ac:dyDescent="0.25">
      <c r="K10380" s="1"/>
      <c r="L10380" s="1"/>
      <c r="M10380" s="1"/>
      <c r="N10380" s="1"/>
      <c r="O10380" s="2"/>
      <c r="P10380" s="1"/>
      <c r="Q10380" s="1"/>
      <c r="R10380" s="1"/>
      <c r="S10380" s="1"/>
      <c r="T10380" s="1"/>
      <c r="U10380" s="1"/>
      <c r="V10380" s="1"/>
      <c r="W10380" s="1"/>
      <c r="X10380" s="1"/>
      <c r="Y10380" s="1"/>
      <c r="Z10380" s="1"/>
      <c r="AA10380" s="1"/>
    </row>
    <row r="10381" spans="11:27" customFormat="1" ht="15" x14ac:dyDescent="0.25">
      <c r="K10381" s="1"/>
      <c r="L10381" s="1"/>
      <c r="M10381" s="1"/>
      <c r="N10381" s="1"/>
      <c r="O10381" s="2"/>
      <c r="P10381" s="1"/>
      <c r="Q10381" s="1"/>
      <c r="R10381" s="1"/>
      <c r="S10381" s="1"/>
      <c r="T10381" s="1"/>
      <c r="U10381" s="1"/>
      <c r="V10381" s="1"/>
      <c r="W10381" s="1"/>
      <c r="X10381" s="1"/>
      <c r="Y10381" s="1"/>
      <c r="Z10381" s="1"/>
      <c r="AA10381" s="1"/>
    </row>
    <row r="10382" spans="11:27" customFormat="1" ht="15" x14ac:dyDescent="0.25">
      <c r="K10382" s="1"/>
      <c r="L10382" s="1"/>
      <c r="M10382" s="1"/>
      <c r="N10382" s="1"/>
      <c r="O10382" s="2"/>
      <c r="P10382" s="1"/>
      <c r="Q10382" s="1"/>
      <c r="R10382" s="1"/>
      <c r="S10382" s="1"/>
      <c r="T10382" s="1"/>
      <c r="U10382" s="1"/>
      <c r="V10382" s="1"/>
      <c r="W10382" s="1"/>
      <c r="X10382" s="1"/>
      <c r="Y10382" s="1"/>
      <c r="Z10382" s="1"/>
      <c r="AA10382" s="1"/>
    </row>
    <row r="10383" spans="11:27" customFormat="1" ht="15" x14ac:dyDescent="0.25">
      <c r="K10383" s="1"/>
      <c r="L10383" s="1"/>
      <c r="M10383" s="1"/>
      <c r="N10383" s="1"/>
      <c r="O10383" s="2"/>
      <c r="P10383" s="1"/>
      <c r="Q10383" s="1"/>
      <c r="R10383" s="1"/>
      <c r="S10383" s="1"/>
      <c r="T10383" s="1"/>
      <c r="U10383" s="1"/>
      <c r="V10383" s="1"/>
      <c r="W10383" s="1"/>
      <c r="X10383" s="1"/>
      <c r="Y10383" s="1"/>
      <c r="Z10383" s="1"/>
      <c r="AA10383" s="1"/>
    </row>
    <row r="10384" spans="11:27" customFormat="1" ht="15" x14ac:dyDescent="0.25">
      <c r="K10384" s="1"/>
      <c r="L10384" s="1"/>
      <c r="M10384" s="1"/>
      <c r="N10384" s="1"/>
      <c r="O10384" s="2"/>
      <c r="P10384" s="1"/>
      <c r="Q10384" s="1"/>
      <c r="R10384" s="1"/>
      <c r="S10384" s="1"/>
      <c r="T10384" s="1"/>
      <c r="U10384" s="1"/>
      <c r="V10384" s="1"/>
      <c r="W10384" s="1"/>
      <c r="X10384" s="1"/>
      <c r="Y10384" s="1"/>
      <c r="Z10384" s="1"/>
      <c r="AA10384" s="1"/>
    </row>
    <row r="10385" spans="11:27" customFormat="1" ht="15" x14ac:dyDescent="0.25">
      <c r="K10385" s="1"/>
      <c r="L10385" s="1"/>
      <c r="M10385" s="1"/>
      <c r="N10385" s="1"/>
      <c r="O10385" s="2"/>
      <c r="P10385" s="1"/>
      <c r="Q10385" s="1"/>
      <c r="R10385" s="1"/>
      <c r="S10385" s="1"/>
      <c r="T10385" s="1"/>
      <c r="U10385" s="1"/>
      <c r="V10385" s="1"/>
      <c r="W10385" s="1"/>
      <c r="X10385" s="1"/>
      <c r="Y10385" s="1"/>
      <c r="Z10385" s="1"/>
      <c r="AA10385" s="1"/>
    </row>
    <row r="10386" spans="11:27" customFormat="1" ht="15" x14ac:dyDescent="0.25">
      <c r="K10386" s="1"/>
      <c r="L10386" s="1"/>
      <c r="M10386" s="1"/>
      <c r="N10386" s="1"/>
      <c r="O10386" s="2"/>
      <c r="P10386" s="1"/>
      <c r="Q10386" s="1"/>
      <c r="R10386" s="1"/>
      <c r="S10386" s="1"/>
      <c r="T10386" s="1"/>
      <c r="U10386" s="1"/>
      <c r="V10386" s="1"/>
      <c r="W10386" s="1"/>
      <c r="X10386" s="1"/>
      <c r="Y10386" s="1"/>
      <c r="Z10386" s="1"/>
      <c r="AA10386" s="1"/>
    </row>
    <row r="10387" spans="11:27" customFormat="1" ht="15" x14ac:dyDescent="0.25">
      <c r="K10387" s="1"/>
      <c r="L10387" s="1"/>
      <c r="M10387" s="1"/>
      <c r="N10387" s="1"/>
      <c r="O10387" s="2"/>
      <c r="P10387" s="1"/>
      <c r="Q10387" s="1"/>
      <c r="R10387" s="1"/>
      <c r="S10387" s="1"/>
      <c r="T10387" s="1"/>
      <c r="U10387" s="1"/>
      <c r="V10387" s="1"/>
      <c r="W10387" s="1"/>
      <c r="X10387" s="1"/>
      <c r="Y10387" s="1"/>
      <c r="Z10387" s="1"/>
      <c r="AA10387" s="1"/>
    </row>
    <row r="10388" spans="11:27" customFormat="1" ht="15" x14ac:dyDescent="0.25">
      <c r="K10388" s="1"/>
      <c r="L10388" s="1"/>
      <c r="M10388" s="1"/>
      <c r="N10388" s="1"/>
      <c r="O10388" s="2"/>
      <c r="P10388" s="1"/>
      <c r="Q10388" s="1"/>
      <c r="R10388" s="1"/>
      <c r="S10388" s="1"/>
      <c r="T10388" s="1"/>
      <c r="U10388" s="1"/>
      <c r="V10388" s="1"/>
      <c r="W10388" s="1"/>
      <c r="X10388" s="1"/>
      <c r="Y10388" s="1"/>
      <c r="Z10388" s="1"/>
      <c r="AA10388" s="1"/>
    </row>
    <row r="10389" spans="11:27" customFormat="1" ht="15" x14ac:dyDescent="0.25">
      <c r="K10389" s="1"/>
      <c r="L10389" s="1"/>
      <c r="M10389" s="1"/>
      <c r="N10389" s="1"/>
      <c r="O10389" s="2"/>
      <c r="P10389" s="1"/>
      <c r="Q10389" s="1"/>
      <c r="R10389" s="1"/>
      <c r="S10389" s="1"/>
      <c r="T10389" s="1"/>
      <c r="U10389" s="1"/>
      <c r="V10389" s="1"/>
      <c r="W10389" s="1"/>
      <c r="X10389" s="1"/>
      <c r="Y10389" s="1"/>
      <c r="Z10389" s="1"/>
      <c r="AA10389" s="1"/>
    </row>
    <row r="10390" spans="11:27" customFormat="1" ht="15" x14ac:dyDescent="0.25">
      <c r="K10390" s="1"/>
      <c r="L10390" s="1"/>
      <c r="M10390" s="1"/>
      <c r="N10390" s="1"/>
      <c r="O10390" s="2"/>
      <c r="P10390" s="1"/>
      <c r="Q10390" s="1"/>
      <c r="R10390" s="1"/>
      <c r="S10390" s="1"/>
      <c r="T10390" s="1"/>
      <c r="U10390" s="1"/>
      <c r="V10390" s="1"/>
      <c r="W10390" s="1"/>
      <c r="X10390" s="1"/>
      <c r="Y10390" s="1"/>
      <c r="Z10390" s="1"/>
      <c r="AA10390" s="1"/>
    </row>
    <row r="10391" spans="11:27" customFormat="1" ht="15" x14ac:dyDescent="0.25">
      <c r="K10391" s="1"/>
      <c r="L10391" s="1"/>
      <c r="M10391" s="1"/>
      <c r="N10391" s="1"/>
      <c r="O10391" s="2"/>
      <c r="P10391" s="1"/>
      <c r="Q10391" s="1"/>
      <c r="R10391" s="1"/>
      <c r="S10391" s="1"/>
      <c r="T10391" s="1"/>
      <c r="U10391" s="1"/>
      <c r="V10391" s="1"/>
      <c r="W10391" s="1"/>
      <c r="X10391" s="1"/>
      <c r="Y10391" s="1"/>
      <c r="Z10391" s="1"/>
      <c r="AA10391" s="1"/>
    </row>
    <row r="10392" spans="11:27" customFormat="1" ht="15" x14ac:dyDescent="0.25">
      <c r="K10392" s="1"/>
      <c r="L10392" s="1"/>
      <c r="M10392" s="1"/>
      <c r="N10392" s="1"/>
      <c r="O10392" s="2"/>
      <c r="P10392" s="1"/>
      <c r="Q10392" s="1"/>
      <c r="R10392" s="1"/>
      <c r="S10392" s="1"/>
      <c r="T10392" s="1"/>
      <c r="U10392" s="1"/>
      <c r="V10392" s="1"/>
      <c r="W10392" s="1"/>
      <c r="X10392" s="1"/>
      <c r="Y10392" s="1"/>
      <c r="Z10392" s="1"/>
      <c r="AA10392" s="1"/>
    </row>
    <row r="10393" spans="11:27" customFormat="1" ht="15" x14ac:dyDescent="0.25">
      <c r="K10393" s="1"/>
      <c r="L10393" s="1"/>
      <c r="M10393" s="1"/>
      <c r="N10393" s="1"/>
      <c r="O10393" s="2"/>
      <c r="P10393" s="1"/>
      <c r="Q10393" s="1"/>
      <c r="R10393" s="1"/>
      <c r="S10393" s="1"/>
      <c r="T10393" s="1"/>
      <c r="U10393" s="1"/>
      <c r="V10393" s="1"/>
      <c r="W10393" s="1"/>
      <c r="X10393" s="1"/>
      <c r="Y10393" s="1"/>
      <c r="Z10393" s="1"/>
      <c r="AA10393" s="1"/>
    </row>
    <row r="10394" spans="11:27" customFormat="1" ht="15" x14ac:dyDescent="0.25">
      <c r="K10394" s="1"/>
      <c r="L10394" s="1"/>
      <c r="M10394" s="1"/>
      <c r="N10394" s="1"/>
      <c r="O10394" s="2"/>
      <c r="P10394" s="1"/>
      <c r="Q10394" s="1"/>
      <c r="R10394" s="1"/>
      <c r="S10394" s="1"/>
      <c r="T10394" s="1"/>
      <c r="U10394" s="1"/>
      <c r="V10394" s="1"/>
      <c r="W10394" s="1"/>
      <c r="X10394" s="1"/>
      <c r="Y10394" s="1"/>
      <c r="Z10394" s="1"/>
      <c r="AA10394" s="1"/>
    </row>
    <row r="10395" spans="11:27" customFormat="1" ht="15" x14ac:dyDescent="0.25">
      <c r="K10395" s="1"/>
      <c r="L10395" s="1"/>
      <c r="M10395" s="1"/>
      <c r="N10395" s="1"/>
      <c r="O10395" s="2"/>
      <c r="P10395" s="1"/>
      <c r="Q10395" s="1"/>
      <c r="R10395" s="1"/>
      <c r="S10395" s="1"/>
      <c r="T10395" s="1"/>
      <c r="U10395" s="1"/>
      <c r="V10395" s="1"/>
      <c r="W10395" s="1"/>
      <c r="X10395" s="1"/>
      <c r="Y10395" s="1"/>
      <c r="Z10395" s="1"/>
      <c r="AA10395" s="1"/>
    </row>
    <row r="10396" spans="11:27" customFormat="1" ht="15" x14ac:dyDescent="0.25">
      <c r="K10396" s="1"/>
      <c r="L10396" s="1"/>
      <c r="M10396" s="1"/>
      <c r="N10396" s="1"/>
      <c r="O10396" s="2"/>
      <c r="P10396" s="1"/>
      <c r="Q10396" s="1"/>
      <c r="R10396" s="1"/>
      <c r="S10396" s="1"/>
      <c r="T10396" s="1"/>
      <c r="U10396" s="1"/>
      <c r="V10396" s="1"/>
      <c r="W10396" s="1"/>
      <c r="X10396" s="1"/>
      <c r="Y10396" s="1"/>
      <c r="Z10396" s="1"/>
      <c r="AA10396" s="1"/>
    </row>
    <row r="10397" spans="11:27" customFormat="1" ht="15" x14ac:dyDescent="0.25">
      <c r="K10397" s="1"/>
      <c r="L10397" s="1"/>
      <c r="M10397" s="1"/>
      <c r="N10397" s="1"/>
      <c r="O10397" s="2"/>
      <c r="P10397" s="1"/>
      <c r="Q10397" s="1"/>
      <c r="R10397" s="1"/>
      <c r="S10397" s="1"/>
      <c r="T10397" s="1"/>
      <c r="U10397" s="1"/>
      <c r="V10397" s="1"/>
      <c r="W10397" s="1"/>
      <c r="X10397" s="1"/>
      <c r="Y10397" s="1"/>
      <c r="Z10397" s="1"/>
      <c r="AA10397" s="1"/>
    </row>
    <row r="10398" spans="11:27" customFormat="1" ht="15" x14ac:dyDescent="0.25">
      <c r="K10398" s="1"/>
      <c r="L10398" s="1"/>
      <c r="M10398" s="1"/>
      <c r="N10398" s="1"/>
      <c r="O10398" s="2"/>
      <c r="P10398" s="1"/>
      <c r="Q10398" s="1"/>
      <c r="R10398" s="1"/>
      <c r="S10398" s="1"/>
      <c r="T10398" s="1"/>
      <c r="U10398" s="1"/>
      <c r="V10398" s="1"/>
      <c r="W10398" s="1"/>
      <c r="X10398" s="1"/>
      <c r="Y10398" s="1"/>
      <c r="Z10398" s="1"/>
      <c r="AA10398" s="1"/>
    </row>
    <row r="10399" spans="11:27" customFormat="1" ht="15" x14ac:dyDescent="0.25">
      <c r="K10399" s="1"/>
      <c r="L10399" s="1"/>
      <c r="M10399" s="1"/>
      <c r="N10399" s="1"/>
      <c r="O10399" s="2"/>
      <c r="P10399" s="1"/>
      <c r="Q10399" s="1"/>
      <c r="R10399" s="1"/>
      <c r="S10399" s="1"/>
      <c r="T10399" s="1"/>
      <c r="U10399" s="1"/>
      <c r="V10399" s="1"/>
      <c r="W10399" s="1"/>
      <c r="X10399" s="1"/>
      <c r="Y10399" s="1"/>
      <c r="Z10399" s="1"/>
      <c r="AA10399" s="1"/>
    </row>
    <row r="10400" spans="11:27" customFormat="1" ht="15" x14ac:dyDescent="0.25">
      <c r="K10400" s="1"/>
      <c r="L10400" s="1"/>
      <c r="M10400" s="1"/>
      <c r="N10400" s="1"/>
      <c r="O10400" s="2"/>
      <c r="P10400" s="1"/>
      <c r="Q10400" s="1"/>
      <c r="R10400" s="1"/>
      <c r="S10400" s="1"/>
      <c r="T10400" s="1"/>
      <c r="U10400" s="1"/>
      <c r="V10400" s="1"/>
      <c r="W10400" s="1"/>
      <c r="X10400" s="1"/>
      <c r="Y10400" s="1"/>
      <c r="Z10400" s="1"/>
      <c r="AA10400" s="1"/>
    </row>
    <row r="10401" spans="11:27" customFormat="1" ht="15" x14ac:dyDescent="0.25">
      <c r="K10401" s="1"/>
      <c r="L10401" s="1"/>
      <c r="M10401" s="1"/>
      <c r="N10401" s="1"/>
      <c r="O10401" s="2"/>
      <c r="P10401" s="1"/>
      <c r="Q10401" s="1"/>
      <c r="R10401" s="1"/>
      <c r="S10401" s="1"/>
      <c r="T10401" s="1"/>
      <c r="U10401" s="1"/>
      <c r="V10401" s="1"/>
      <c r="W10401" s="1"/>
      <c r="X10401" s="1"/>
      <c r="Y10401" s="1"/>
      <c r="Z10401" s="1"/>
      <c r="AA10401" s="1"/>
    </row>
    <row r="10402" spans="11:27" customFormat="1" ht="15" x14ac:dyDescent="0.25">
      <c r="K10402" s="1"/>
      <c r="L10402" s="1"/>
      <c r="M10402" s="1"/>
      <c r="N10402" s="1"/>
      <c r="O10402" s="2"/>
      <c r="P10402" s="1"/>
      <c r="Q10402" s="1"/>
      <c r="R10402" s="1"/>
      <c r="S10402" s="1"/>
      <c r="T10402" s="1"/>
      <c r="U10402" s="1"/>
      <c r="V10402" s="1"/>
      <c r="W10402" s="1"/>
      <c r="X10402" s="1"/>
      <c r="Y10402" s="1"/>
      <c r="Z10402" s="1"/>
      <c r="AA10402" s="1"/>
    </row>
    <row r="10403" spans="11:27" customFormat="1" ht="15" x14ac:dyDescent="0.25">
      <c r="K10403" s="1"/>
      <c r="L10403" s="1"/>
      <c r="M10403" s="1"/>
      <c r="N10403" s="1"/>
      <c r="O10403" s="2"/>
      <c r="P10403" s="1"/>
      <c r="Q10403" s="1"/>
      <c r="R10403" s="1"/>
      <c r="S10403" s="1"/>
      <c r="T10403" s="1"/>
      <c r="U10403" s="1"/>
      <c r="V10403" s="1"/>
      <c r="W10403" s="1"/>
      <c r="X10403" s="1"/>
      <c r="Y10403" s="1"/>
      <c r="Z10403" s="1"/>
      <c r="AA10403" s="1"/>
    </row>
    <row r="10404" spans="11:27" customFormat="1" ht="15" x14ac:dyDescent="0.25">
      <c r="K10404" s="1"/>
      <c r="L10404" s="1"/>
      <c r="M10404" s="1"/>
      <c r="N10404" s="1"/>
      <c r="O10404" s="2"/>
      <c r="P10404" s="1"/>
      <c r="Q10404" s="1"/>
      <c r="R10404" s="1"/>
      <c r="S10404" s="1"/>
      <c r="T10404" s="1"/>
      <c r="U10404" s="1"/>
      <c r="V10404" s="1"/>
      <c r="W10404" s="1"/>
      <c r="X10404" s="1"/>
      <c r="Y10404" s="1"/>
      <c r="Z10404" s="1"/>
      <c r="AA10404" s="1"/>
    </row>
    <row r="10405" spans="11:27" customFormat="1" ht="15" x14ac:dyDescent="0.25">
      <c r="K10405" s="1"/>
      <c r="L10405" s="1"/>
      <c r="M10405" s="1"/>
      <c r="N10405" s="1"/>
      <c r="O10405" s="2"/>
      <c r="P10405" s="1"/>
      <c r="Q10405" s="1"/>
      <c r="R10405" s="1"/>
      <c r="S10405" s="1"/>
      <c r="T10405" s="1"/>
      <c r="U10405" s="1"/>
      <c r="V10405" s="1"/>
      <c r="W10405" s="1"/>
      <c r="X10405" s="1"/>
      <c r="Y10405" s="1"/>
      <c r="Z10405" s="1"/>
      <c r="AA10405" s="1"/>
    </row>
    <row r="10406" spans="11:27" customFormat="1" ht="15" x14ac:dyDescent="0.25">
      <c r="K10406" s="1"/>
      <c r="L10406" s="1"/>
      <c r="M10406" s="1"/>
      <c r="N10406" s="1"/>
      <c r="O10406" s="2"/>
      <c r="P10406" s="1"/>
      <c r="Q10406" s="1"/>
      <c r="R10406" s="1"/>
      <c r="S10406" s="1"/>
      <c r="T10406" s="1"/>
      <c r="U10406" s="1"/>
      <c r="V10406" s="1"/>
      <c r="W10406" s="1"/>
      <c r="X10406" s="1"/>
      <c r="Y10406" s="1"/>
      <c r="Z10406" s="1"/>
      <c r="AA10406" s="1"/>
    </row>
    <row r="10407" spans="11:27" customFormat="1" ht="15" x14ac:dyDescent="0.25">
      <c r="K10407" s="1"/>
      <c r="L10407" s="1"/>
      <c r="M10407" s="1"/>
      <c r="N10407" s="1"/>
      <c r="O10407" s="2"/>
      <c r="P10407" s="1"/>
      <c r="Q10407" s="1"/>
      <c r="R10407" s="1"/>
      <c r="S10407" s="1"/>
      <c r="T10407" s="1"/>
      <c r="U10407" s="1"/>
      <c r="V10407" s="1"/>
      <c r="W10407" s="1"/>
      <c r="X10407" s="1"/>
      <c r="Y10407" s="1"/>
      <c r="Z10407" s="1"/>
      <c r="AA10407" s="1"/>
    </row>
    <row r="10408" spans="11:27" customFormat="1" ht="15" x14ac:dyDescent="0.25">
      <c r="K10408" s="1"/>
      <c r="L10408" s="1"/>
      <c r="M10408" s="1"/>
      <c r="N10408" s="1"/>
      <c r="O10408" s="2"/>
      <c r="P10408" s="1"/>
      <c r="Q10408" s="1"/>
      <c r="R10408" s="1"/>
      <c r="S10408" s="1"/>
      <c r="T10408" s="1"/>
      <c r="U10408" s="1"/>
      <c r="V10408" s="1"/>
      <c r="W10408" s="1"/>
      <c r="X10408" s="1"/>
      <c r="Y10408" s="1"/>
      <c r="Z10408" s="1"/>
      <c r="AA10408" s="1"/>
    </row>
    <row r="10409" spans="11:27" customFormat="1" ht="15" x14ac:dyDescent="0.25">
      <c r="K10409" s="1"/>
      <c r="L10409" s="1"/>
      <c r="M10409" s="1"/>
      <c r="N10409" s="1"/>
      <c r="O10409" s="2"/>
      <c r="P10409" s="1"/>
      <c r="Q10409" s="1"/>
      <c r="R10409" s="1"/>
      <c r="S10409" s="1"/>
      <c r="T10409" s="1"/>
      <c r="U10409" s="1"/>
      <c r="V10409" s="1"/>
      <c r="W10409" s="1"/>
      <c r="X10409" s="1"/>
      <c r="Y10409" s="1"/>
      <c r="Z10409" s="1"/>
      <c r="AA10409" s="1"/>
    </row>
    <row r="10410" spans="11:27" customFormat="1" ht="15" x14ac:dyDescent="0.25">
      <c r="K10410" s="1"/>
      <c r="L10410" s="1"/>
      <c r="M10410" s="1"/>
      <c r="N10410" s="1"/>
      <c r="O10410" s="2"/>
      <c r="P10410" s="1"/>
      <c r="Q10410" s="1"/>
      <c r="R10410" s="1"/>
      <c r="S10410" s="1"/>
      <c r="T10410" s="1"/>
      <c r="U10410" s="1"/>
      <c r="V10410" s="1"/>
      <c r="W10410" s="1"/>
      <c r="X10410" s="1"/>
      <c r="Y10410" s="1"/>
      <c r="Z10410" s="1"/>
      <c r="AA10410" s="1"/>
    </row>
    <row r="10411" spans="11:27" customFormat="1" ht="15" x14ac:dyDescent="0.25">
      <c r="K10411" s="1"/>
      <c r="L10411" s="1"/>
      <c r="M10411" s="1"/>
      <c r="N10411" s="1"/>
      <c r="O10411" s="2"/>
      <c r="P10411" s="1"/>
      <c r="Q10411" s="1"/>
      <c r="R10411" s="1"/>
      <c r="S10411" s="1"/>
      <c r="T10411" s="1"/>
      <c r="U10411" s="1"/>
      <c r="V10411" s="1"/>
      <c r="W10411" s="1"/>
      <c r="X10411" s="1"/>
      <c r="Y10411" s="1"/>
      <c r="Z10411" s="1"/>
      <c r="AA10411" s="1"/>
    </row>
    <row r="10412" spans="11:27" customFormat="1" ht="15" x14ac:dyDescent="0.25">
      <c r="K10412" s="1"/>
      <c r="L10412" s="1"/>
      <c r="M10412" s="1"/>
      <c r="N10412" s="1"/>
      <c r="O10412" s="2"/>
      <c r="P10412" s="1"/>
      <c r="Q10412" s="1"/>
      <c r="R10412" s="1"/>
      <c r="S10412" s="1"/>
      <c r="T10412" s="1"/>
      <c r="U10412" s="1"/>
      <c r="V10412" s="1"/>
      <c r="W10412" s="1"/>
      <c r="X10412" s="1"/>
      <c r="Y10412" s="1"/>
      <c r="Z10412" s="1"/>
      <c r="AA10412" s="1"/>
    </row>
    <row r="10413" spans="11:27" customFormat="1" ht="15" x14ac:dyDescent="0.25">
      <c r="K10413" s="1"/>
      <c r="L10413" s="1"/>
      <c r="M10413" s="1"/>
      <c r="N10413" s="1"/>
      <c r="O10413" s="2"/>
      <c r="P10413" s="1"/>
      <c r="Q10413" s="1"/>
      <c r="R10413" s="1"/>
      <c r="S10413" s="1"/>
      <c r="T10413" s="1"/>
      <c r="U10413" s="1"/>
      <c r="V10413" s="1"/>
      <c r="W10413" s="1"/>
      <c r="X10413" s="1"/>
      <c r="Y10413" s="1"/>
      <c r="Z10413" s="1"/>
      <c r="AA10413" s="1"/>
    </row>
    <row r="10414" spans="11:27" customFormat="1" ht="15" x14ac:dyDescent="0.25">
      <c r="K10414" s="1"/>
      <c r="L10414" s="1"/>
      <c r="M10414" s="1"/>
      <c r="N10414" s="1"/>
      <c r="O10414" s="2"/>
      <c r="P10414" s="1"/>
      <c r="Q10414" s="1"/>
      <c r="R10414" s="1"/>
      <c r="S10414" s="1"/>
      <c r="T10414" s="1"/>
      <c r="U10414" s="1"/>
      <c r="V10414" s="1"/>
      <c r="W10414" s="1"/>
      <c r="X10414" s="1"/>
      <c r="Y10414" s="1"/>
      <c r="Z10414" s="1"/>
      <c r="AA10414" s="1"/>
    </row>
    <row r="10415" spans="11:27" customFormat="1" ht="15" x14ac:dyDescent="0.25">
      <c r="K10415" s="1"/>
      <c r="L10415" s="1"/>
      <c r="M10415" s="1"/>
      <c r="N10415" s="1"/>
      <c r="O10415" s="2"/>
      <c r="P10415" s="1"/>
      <c r="Q10415" s="1"/>
      <c r="R10415" s="1"/>
      <c r="S10415" s="1"/>
      <c r="T10415" s="1"/>
      <c r="U10415" s="1"/>
      <c r="V10415" s="1"/>
      <c r="W10415" s="1"/>
      <c r="X10415" s="1"/>
      <c r="Y10415" s="1"/>
      <c r="Z10415" s="1"/>
      <c r="AA10415" s="1"/>
    </row>
    <row r="10416" spans="11:27" customFormat="1" ht="15" x14ac:dyDescent="0.25">
      <c r="K10416" s="1"/>
      <c r="L10416" s="1"/>
      <c r="M10416" s="1"/>
      <c r="N10416" s="1"/>
      <c r="O10416" s="2"/>
      <c r="P10416" s="1"/>
      <c r="Q10416" s="1"/>
      <c r="R10416" s="1"/>
      <c r="S10416" s="1"/>
      <c r="T10416" s="1"/>
      <c r="U10416" s="1"/>
      <c r="V10416" s="1"/>
      <c r="W10416" s="1"/>
      <c r="X10416" s="1"/>
      <c r="Y10416" s="1"/>
      <c r="Z10416" s="1"/>
      <c r="AA10416" s="1"/>
    </row>
    <row r="10417" spans="11:27" customFormat="1" ht="15" x14ac:dyDescent="0.25">
      <c r="K10417" s="1"/>
      <c r="L10417" s="1"/>
      <c r="M10417" s="1"/>
      <c r="N10417" s="1"/>
      <c r="O10417" s="2"/>
      <c r="P10417" s="1"/>
      <c r="Q10417" s="1"/>
      <c r="R10417" s="1"/>
      <c r="S10417" s="1"/>
      <c r="T10417" s="1"/>
      <c r="U10417" s="1"/>
      <c r="V10417" s="1"/>
      <c r="W10417" s="1"/>
      <c r="X10417" s="1"/>
      <c r="Y10417" s="1"/>
      <c r="Z10417" s="1"/>
      <c r="AA10417" s="1"/>
    </row>
    <row r="10418" spans="11:27" customFormat="1" ht="15" x14ac:dyDescent="0.25">
      <c r="K10418" s="1"/>
      <c r="L10418" s="1"/>
      <c r="M10418" s="1"/>
      <c r="N10418" s="1"/>
      <c r="O10418" s="2"/>
      <c r="P10418" s="1"/>
      <c r="Q10418" s="1"/>
      <c r="R10418" s="1"/>
      <c r="S10418" s="1"/>
      <c r="T10418" s="1"/>
      <c r="U10418" s="1"/>
      <c r="V10418" s="1"/>
      <c r="W10418" s="1"/>
      <c r="X10418" s="1"/>
      <c r="Y10418" s="1"/>
      <c r="Z10418" s="1"/>
      <c r="AA10418" s="1"/>
    </row>
    <row r="10419" spans="11:27" customFormat="1" ht="15" x14ac:dyDescent="0.25">
      <c r="K10419" s="1"/>
      <c r="L10419" s="1"/>
      <c r="M10419" s="1"/>
      <c r="N10419" s="1"/>
      <c r="O10419" s="2"/>
      <c r="P10419" s="1"/>
      <c r="Q10419" s="1"/>
      <c r="R10419" s="1"/>
      <c r="S10419" s="1"/>
      <c r="T10419" s="1"/>
      <c r="U10419" s="1"/>
      <c r="V10419" s="1"/>
      <c r="W10419" s="1"/>
      <c r="X10419" s="1"/>
      <c r="Y10419" s="1"/>
      <c r="Z10419" s="1"/>
      <c r="AA10419" s="1"/>
    </row>
    <row r="10420" spans="11:27" customFormat="1" ht="15" x14ac:dyDescent="0.25">
      <c r="K10420" s="1"/>
      <c r="L10420" s="1"/>
      <c r="M10420" s="1"/>
      <c r="N10420" s="1"/>
      <c r="O10420" s="2"/>
      <c r="P10420" s="1"/>
      <c r="Q10420" s="1"/>
      <c r="R10420" s="1"/>
      <c r="S10420" s="1"/>
      <c r="T10420" s="1"/>
      <c r="U10420" s="1"/>
      <c r="V10420" s="1"/>
      <c r="W10420" s="1"/>
      <c r="X10420" s="1"/>
      <c r="Y10420" s="1"/>
      <c r="Z10420" s="1"/>
      <c r="AA10420" s="1"/>
    </row>
    <row r="10421" spans="11:27" customFormat="1" ht="15" x14ac:dyDescent="0.25">
      <c r="K10421" s="1"/>
      <c r="L10421" s="1"/>
      <c r="M10421" s="1"/>
      <c r="N10421" s="1"/>
      <c r="O10421" s="2"/>
      <c r="P10421" s="1"/>
      <c r="Q10421" s="1"/>
      <c r="R10421" s="1"/>
      <c r="S10421" s="1"/>
      <c r="T10421" s="1"/>
      <c r="U10421" s="1"/>
      <c r="V10421" s="1"/>
      <c r="W10421" s="1"/>
      <c r="X10421" s="1"/>
      <c r="Y10421" s="1"/>
      <c r="Z10421" s="1"/>
      <c r="AA10421" s="1"/>
    </row>
    <row r="10422" spans="11:27" customFormat="1" ht="15" x14ac:dyDescent="0.25">
      <c r="K10422" s="1"/>
      <c r="L10422" s="1"/>
      <c r="M10422" s="1"/>
      <c r="N10422" s="1"/>
      <c r="O10422" s="2"/>
      <c r="P10422" s="1"/>
      <c r="Q10422" s="1"/>
      <c r="R10422" s="1"/>
      <c r="S10422" s="1"/>
      <c r="T10422" s="1"/>
      <c r="U10422" s="1"/>
      <c r="V10422" s="1"/>
      <c r="W10422" s="1"/>
      <c r="X10422" s="1"/>
      <c r="Y10422" s="1"/>
      <c r="Z10422" s="1"/>
      <c r="AA10422" s="1"/>
    </row>
    <row r="10423" spans="11:27" customFormat="1" ht="15" x14ac:dyDescent="0.25">
      <c r="K10423" s="1"/>
      <c r="L10423" s="1"/>
      <c r="M10423" s="1"/>
      <c r="N10423" s="1"/>
      <c r="O10423" s="2"/>
      <c r="P10423" s="1"/>
      <c r="Q10423" s="1"/>
      <c r="R10423" s="1"/>
      <c r="S10423" s="1"/>
      <c r="T10423" s="1"/>
      <c r="U10423" s="1"/>
      <c r="V10423" s="1"/>
      <c r="W10423" s="1"/>
      <c r="X10423" s="1"/>
      <c r="Y10423" s="1"/>
      <c r="Z10423" s="1"/>
      <c r="AA10423" s="1"/>
    </row>
    <row r="10424" spans="11:27" customFormat="1" ht="15" x14ac:dyDescent="0.25">
      <c r="K10424" s="1"/>
      <c r="L10424" s="1"/>
      <c r="M10424" s="1"/>
      <c r="N10424" s="1"/>
      <c r="O10424" s="2"/>
      <c r="P10424" s="1"/>
      <c r="Q10424" s="1"/>
      <c r="R10424" s="1"/>
      <c r="S10424" s="1"/>
      <c r="T10424" s="1"/>
      <c r="U10424" s="1"/>
      <c r="V10424" s="1"/>
      <c r="W10424" s="1"/>
      <c r="X10424" s="1"/>
      <c r="Y10424" s="1"/>
      <c r="Z10424" s="1"/>
      <c r="AA10424" s="1"/>
    </row>
    <row r="10425" spans="11:27" customFormat="1" ht="15" x14ac:dyDescent="0.25">
      <c r="K10425" s="1"/>
      <c r="L10425" s="1"/>
      <c r="M10425" s="1"/>
      <c r="N10425" s="1"/>
      <c r="O10425" s="2"/>
      <c r="P10425" s="1"/>
      <c r="Q10425" s="1"/>
      <c r="R10425" s="1"/>
      <c r="S10425" s="1"/>
      <c r="T10425" s="1"/>
      <c r="U10425" s="1"/>
      <c r="V10425" s="1"/>
      <c r="W10425" s="1"/>
      <c r="X10425" s="1"/>
      <c r="Y10425" s="1"/>
      <c r="Z10425" s="1"/>
      <c r="AA10425" s="1"/>
    </row>
    <row r="10426" spans="11:27" customFormat="1" ht="15" x14ac:dyDescent="0.25">
      <c r="K10426" s="1"/>
      <c r="L10426" s="1"/>
      <c r="M10426" s="1"/>
      <c r="N10426" s="1"/>
      <c r="O10426" s="2"/>
      <c r="P10426" s="1"/>
      <c r="Q10426" s="1"/>
      <c r="R10426" s="1"/>
      <c r="S10426" s="1"/>
      <c r="T10426" s="1"/>
      <c r="U10426" s="1"/>
      <c r="V10426" s="1"/>
      <c r="W10426" s="1"/>
      <c r="X10426" s="1"/>
      <c r="Y10426" s="1"/>
      <c r="Z10426" s="1"/>
      <c r="AA10426" s="1"/>
    </row>
    <row r="10427" spans="11:27" customFormat="1" ht="15" x14ac:dyDescent="0.25">
      <c r="K10427" s="1"/>
      <c r="L10427" s="1"/>
      <c r="M10427" s="1"/>
      <c r="N10427" s="1"/>
      <c r="O10427" s="2"/>
      <c r="P10427" s="1"/>
      <c r="Q10427" s="1"/>
      <c r="R10427" s="1"/>
      <c r="S10427" s="1"/>
      <c r="T10427" s="1"/>
      <c r="U10427" s="1"/>
      <c r="V10427" s="1"/>
      <c r="W10427" s="1"/>
      <c r="X10427" s="1"/>
      <c r="Y10427" s="1"/>
      <c r="Z10427" s="1"/>
      <c r="AA10427" s="1"/>
    </row>
    <row r="10428" spans="11:27" customFormat="1" ht="15" x14ac:dyDescent="0.25">
      <c r="K10428" s="1"/>
      <c r="L10428" s="1"/>
      <c r="M10428" s="1"/>
      <c r="N10428" s="1"/>
      <c r="O10428" s="2"/>
      <c r="P10428" s="1"/>
      <c r="Q10428" s="1"/>
      <c r="R10428" s="1"/>
      <c r="S10428" s="1"/>
      <c r="T10428" s="1"/>
      <c r="U10428" s="1"/>
      <c r="V10428" s="1"/>
      <c r="W10428" s="1"/>
      <c r="X10428" s="1"/>
      <c r="Y10428" s="1"/>
      <c r="Z10428" s="1"/>
      <c r="AA10428" s="1"/>
    </row>
    <row r="10429" spans="11:27" customFormat="1" ht="15" x14ac:dyDescent="0.25">
      <c r="K10429" s="1"/>
      <c r="L10429" s="1"/>
      <c r="M10429" s="1"/>
      <c r="N10429" s="1"/>
      <c r="O10429" s="2"/>
      <c r="P10429" s="1"/>
      <c r="Q10429" s="1"/>
      <c r="R10429" s="1"/>
      <c r="S10429" s="1"/>
      <c r="T10429" s="1"/>
      <c r="U10429" s="1"/>
      <c r="V10429" s="1"/>
      <c r="W10429" s="1"/>
      <c r="X10429" s="1"/>
      <c r="Y10429" s="1"/>
      <c r="Z10429" s="1"/>
      <c r="AA10429" s="1"/>
    </row>
    <row r="10430" spans="11:27" customFormat="1" ht="15" x14ac:dyDescent="0.25">
      <c r="K10430" s="1"/>
      <c r="L10430" s="1"/>
      <c r="M10430" s="1"/>
      <c r="N10430" s="1"/>
      <c r="O10430" s="2"/>
      <c r="P10430" s="1"/>
      <c r="Q10430" s="1"/>
      <c r="R10430" s="1"/>
      <c r="S10430" s="1"/>
      <c r="T10430" s="1"/>
      <c r="U10430" s="1"/>
      <c r="V10430" s="1"/>
      <c r="W10430" s="1"/>
      <c r="X10430" s="1"/>
      <c r="Y10430" s="1"/>
      <c r="Z10430" s="1"/>
      <c r="AA10430" s="1"/>
    </row>
    <row r="10431" spans="11:27" customFormat="1" ht="15" x14ac:dyDescent="0.25">
      <c r="K10431" s="1"/>
      <c r="L10431" s="1"/>
      <c r="M10431" s="1"/>
      <c r="N10431" s="1"/>
      <c r="O10431" s="2"/>
      <c r="P10431" s="1"/>
      <c r="Q10431" s="1"/>
      <c r="R10431" s="1"/>
      <c r="S10431" s="1"/>
      <c r="T10431" s="1"/>
      <c r="U10431" s="1"/>
      <c r="V10431" s="1"/>
      <c r="W10431" s="1"/>
      <c r="X10431" s="1"/>
      <c r="Y10431" s="1"/>
      <c r="Z10431" s="1"/>
      <c r="AA10431" s="1"/>
    </row>
    <row r="10432" spans="11:27" customFormat="1" ht="15" x14ac:dyDescent="0.25">
      <c r="K10432" s="1"/>
      <c r="L10432" s="1"/>
      <c r="M10432" s="1"/>
      <c r="N10432" s="1"/>
      <c r="O10432" s="2"/>
      <c r="P10432" s="1"/>
      <c r="Q10432" s="1"/>
      <c r="R10432" s="1"/>
      <c r="S10432" s="1"/>
      <c r="T10432" s="1"/>
      <c r="U10432" s="1"/>
      <c r="V10432" s="1"/>
      <c r="W10432" s="1"/>
      <c r="X10432" s="1"/>
      <c r="Y10432" s="1"/>
      <c r="Z10432" s="1"/>
      <c r="AA10432" s="1"/>
    </row>
    <row r="10433" spans="11:27" customFormat="1" ht="15" x14ac:dyDescent="0.25">
      <c r="K10433" s="1"/>
      <c r="L10433" s="1"/>
      <c r="M10433" s="1"/>
      <c r="N10433" s="1"/>
      <c r="O10433" s="2"/>
      <c r="P10433" s="1"/>
      <c r="Q10433" s="1"/>
      <c r="R10433" s="1"/>
      <c r="S10433" s="1"/>
      <c r="T10433" s="1"/>
      <c r="U10433" s="1"/>
      <c r="V10433" s="1"/>
      <c r="W10433" s="1"/>
      <c r="X10433" s="1"/>
      <c r="Y10433" s="1"/>
      <c r="Z10433" s="1"/>
      <c r="AA10433" s="1"/>
    </row>
    <row r="10434" spans="11:27" customFormat="1" ht="15" x14ac:dyDescent="0.25">
      <c r="K10434" s="1"/>
      <c r="L10434" s="1"/>
      <c r="M10434" s="1"/>
      <c r="N10434" s="1"/>
      <c r="O10434" s="2"/>
      <c r="P10434" s="1"/>
      <c r="Q10434" s="1"/>
      <c r="R10434" s="1"/>
      <c r="S10434" s="1"/>
      <c r="T10434" s="1"/>
      <c r="U10434" s="1"/>
      <c r="V10434" s="1"/>
      <c r="W10434" s="1"/>
      <c r="X10434" s="1"/>
      <c r="Y10434" s="1"/>
      <c r="Z10434" s="1"/>
      <c r="AA10434" s="1"/>
    </row>
    <row r="10435" spans="11:27" customFormat="1" ht="15" x14ac:dyDescent="0.25">
      <c r="K10435" s="1"/>
      <c r="L10435" s="1"/>
      <c r="M10435" s="1"/>
      <c r="N10435" s="1"/>
      <c r="O10435" s="2"/>
      <c r="P10435" s="1"/>
      <c r="Q10435" s="1"/>
      <c r="R10435" s="1"/>
      <c r="S10435" s="1"/>
      <c r="T10435" s="1"/>
      <c r="U10435" s="1"/>
      <c r="V10435" s="1"/>
      <c r="W10435" s="1"/>
      <c r="X10435" s="1"/>
      <c r="Y10435" s="1"/>
      <c r="Z10435" s="1"/>
      <c r="AA10435" s="1"/>
    </row>
    <row r="10436" spans="11:27" customFormat="1" ht="15" x14ac:dyDescent="0.25">
      <c r="K10436" s="1"/>
      <c r="L10436" s="1"/>
      <c r="M10436" s="1"/>
      <c r="N10436" s="1"/>
      <c r="O10436" s="2"/>
      <c r="P10436" s="1"/>
      <c r="Q10436" s="1"/>
      <c r="R10436" s="1"/>
      <c r="S10436" s="1"/>
      <c r="T10436" s="1"/>
      <c r="U10436" s="1"/>
      <c r="V10436" s="1"/>
      <c r="W10436" s="1"/>
      <c r="X10436" s="1"/>
      <c r="Y10436" s="1"/>
      <c r="Z10436" s="1"/>
      <c r="AA10436" s="1"/>
    </row>
    <row r="10437" spans="11:27" customFormat="1" ht="15" x14ac:dyDescent="0.25">
      <c r="K10437" s="1"/>
      <c r="L10437" s="1"/>
      <c r="M10437" s="1"/>
      <c r="N10437" s="1"/>
      <c r="O10437" s="2"/>
      <c r="P10437" s="1"/>
      <c r="Q10437" s="1"/>
      <c r="R10437" s="1"/>
      <c r="S10437" s="1"/>
      <c r="T10437" s="1"/>
      <c r="U10437" s="1"/>
      <c r="V10437" s="1"/>
      <c r="W10437" s="1"/>
      <c r="X10437" s="1"/>
      <c r="Y10437" s="1"/>
      <c r="Z10437" s="1"/>
      <c r="AA10437" s="1"/>
    </row>
    <row r="10438" spans="11:27" customFormat="1" ht="15" x14ac:dyDescent="0.25">
      <c r="K10438" s="1"/>
      <c r="L10438" s="1"/>
      <c r="M10438" s="1"/>
      <c r="N10438" s="1"/>
      <c r="O10438" s="2"/>
      <c r="P10438" s="1"/>
      <c r="Q10438" s="1"/>
      <c r="R10438" s="1"/>
      <c r="S10438" s="1"/>
      <c r="T10438" s="1"/>
      <c r="U10438" s="1"/>
      <c r="V10438" s="1"/>
      <c r="W10438" s="1"/>
      <c r="X10438" s="1"/>
      <c r="Y10438" s="1"/>
      <c r="Z10438" s="1"/>
      <c r="AA10438" s="1"/>
    </row>
    <row r="10439" spans="11:27" customFormat="1" ht="15" x14ac:dyDescent="0.25">
      <c r="K10439" s="1"/>
      <c r="L10439" s="1"/>
      <c r="M10439" s="1"/>
      <c r="N10439" s="1"/>
      <c r="O10439" s="2"/>
      <c r="P10439" s="1"/>
      <c r="Q10439" s="1"/>
      <c r="R10439" s="1"/>
      <c r="S10439" s="1"/>
      <c r="T10439" s="1"/>
      <c r="U10439" s="1"/>
      <c r="V10439" s="1"/>
      <c r="W10439" s="1"/>
      <c r="X10439" s="1"/>
      <c r="Y10439" s="1"/>
      <c r="Z10439" s="1"/>
      <c r="AA10439" s="1"/>
    </row>
    <row r="10440" spans="11:27" customFormat="1" ht="15" x14ac:dyDescent="0.25">
      <c r="K10440" s="1"/>
      <c r="L10440" s="1"/>
      <c r="M10440" s="1"/>
      <c r="N10440" s="1"/>
      <c r="O10440" s="2"/>
      <c r="P10440" s="1"/>
      <c r="Q10440" s="1"/>
      <c r="R10440" s="1"/>
      <c r="S10440" s="1"/>
      <c r="T10440" s="1"/>
      <c r="U10440" s="1"/>
      <c r="V10440" s="1"/>
      <c r="W10440" s="1"/>
      <c r="X10440" s="1"/>
      <c r="Y10440" s="1"/>
      <c r="Z10440" s="1"/>
      <c r="AA10440" s="1"/>
    </row>
    <row r="10441" spans="11:27" customFormat="1" ht="15" x14ac:dyDescent="0.25">
      <c r="K10441" s="1"/>
      <c r="L10441" s="1"/>
      <c r="M10441" s="1"/>
      <c r="N10441" s="1"/>
      <c r="O10441" s="2"/>
      <c r="P10441" s="1"/>
      <c r="Q10441" s="1"/>
      <c r="R10441" s="1"/>
      <c r="S10441" s="1"/>
      <c r="T10441" s="1"/>
      <c r="U10441" s="1"/>
      <c r="V10441" s="1"/>
      <c r="W10441" s="1"/>
      <c r="X10441" s="1"/>
      <c r="Y10441" s="1"/>
      <c r="Z10441" s="1"/>
      <c r="AA10441" s="1"/>
    </row>
    <row r="10442" spans="11:27" customFormat="1" ht="15" x14ac:dyDescent="0.25">
      <c r="K10442" s="1"/>
      <c r="L10442" s="1"/>
      <c r="M10442" s="1"/>
      <c r="N10442" s="1"/>
      <c r="O10442" s="2"/>
      <c r="P10442" s="1"/>
      <c r="Q10442" s="1"/>
      <c r="R10442" s="1"/>
      <c r="S10442" s="1"/>
      <c r="T10442" s="1"/>
      <c r="U10442" s="1"/>
      <c r="V10442" s="1"/>
      <c r="W10442" s="1"/>
      <c r="X10442" s="1"/>
      <c r="Y10442" s="1"/>
      <c r="Z10442" s="1"/>
      <c r="AA10442" s="1"/>
    </row>
    <row r="10443" spans="11:27" customFormat="1" ht="15" x14ac:dyDescent="0.25">
      <c r="K10443" s="1"/>
      <c r="L10443" s="1"/>
      <c r="M10443" s="1"/>
      <c r="N10443" s="1"/>
      <c r="O10443" s="2"/>
      <c r="P10443" s="1"/>
      <c r="Q10443" s="1"/>
      <c r="R10443" s="1"/>
      <c r="S10443" s="1"/>
      <c r="T10443" s="1"/>
      <c r="U10443" s="1"/>
      <c r="V10443" s="1"/>
      <c r="W10443" s="1"/>
      <c r="X10443" s="1"/>
      <c r="Y10443" s="1"/>
      <c r="Z10443" s="1"/>
      <c r="AA10443" s="1"/>
    </row>
    <row r="10444" spans="11:27" customFormat="1" ht="15" x14ac:dyDescent="0.25">
      <c r="K10444" s="1"/>
      <c r="L10444" s="1"/>
      <c r="M10444" s="1"/>
      <c r="N10444" s="1"/>
      <c r="O10444" s="2"/>
      <c r="P10444" s="1"/>
      <c r="Q10444" s="1"/>
      <c r="R10444" s="1"/>
      <c r="S10444" s="1"/>
      <c r="T10444" s="1"/>
      <c r="U10444" s="1"/>
      <c r="V10444" s="1"/>
      <c r="W10444" s="1"/>
      <c r="X10444" s="1"/>
      <c r="Y10444" s="1"/>
      <c r="Z10444" s="1"/>
      <c r="AA10444" s="1"/>
    </row>
    <row r="10445" spans="11:27" customFormat="1" ht="15" x14ac:dyDescent="0.25">
      <c r="K10445" s="1"/>
      <c r="L10445" s="1"/>
      <c r="M10445" s="1"/>
      <c r="N10445" s="1"/>
      <c r="O10445" s="2"/>
      <c r="P10445" s="1"/>
      <c r="Q10445" s="1"/>
      <c r="R10445" s="1"/>
      <c r="S10445" s="1"/>
      <c r="T10445" s="1"/>
      <c r="U10445" s="1"/>
      <c r="V10445" s="1"/>
      <c r="W10445" s="1"/>
      <c r="X10445" s="1"/>
      <c r="Y10445" s="1"/>
      <c r="Z10445" s="1"/>
      <c r="AA10445" s="1"/>
    </row>
    <row r="10446" spans="11:27" customFormat="1" ht="15" x14ac:dyDescent="0.25">
      <c r="K10446" s="1"/>
      <c r="L10446" s="1"/>
      <c r="M10446" s="1"/>
      <c r="N10446" s="1"/>
      <c r="O10446" s="2"/>
      <c r="P10446" s="1"/>
      <c r="Q10446" s="1"/>
      <c r="R10446" s="1"/>
      <c r="S10446" s="1"/>
      <c r="T10446" s="1"/>
      <c r="U10446" s="1"/>
      <c r="V10446" s="1"/>
      <c r="W10446" s="1"/>
      <c r="X10446" s="1"/>
      <c r="Y10446" s="1"/>
      <c r="Z10446" s="1"/>
      <c r="AA10446" s="1"/>
    </row>
    <row r="10447" spans="11:27" customFormat="1" ht="15" x14ac:dyDescent="0.25">
      <c r="K10447" s="1"/>
      <c r="L10447" s="1"/>
      <c r="M10447" s="1"/>
      <c r="N10447" s="1"/>
      <c r="O10447" s="2"/>
      <c r="P10447" s="1"/>
      <c r="Q10447" s="1"/>
      <c r="R10447" s="1"/>
      <c r="S10447" s="1"/>
      <c r="T10447" s="1"/>
      <c r="U10447" s="1"/>
      <c r="V10447" s="1"/>
      <c r="W10447" s="1"/>
      <c r="X10447" s="1"/>
      <c r="Y10447" s="1"/>
      <c r="Z10447" s="1"/>
      <c r="AA10447" s="1"/>
    </row>
    <row r="10448" spans="11:27" customFormat="1" ht="15" x14ac:dyDescent="0.25">
      <c r="K10448" s="1"/>
      <c r="L10448" s="1"/>
      <c r="M10448" s="1"/>
      <c r="N10448" s="1"/>
      <c r="O10448" s="2"/>
      <c r="P10448" s="1"/>
      <c r="Q10448" s="1"/>
      <c r="R10448" s="1"/>
      <c r="S10448" s="1"/>
      <c r="T10448" s="1"/>
      <c r="U10448" s="1"/>
      <c r="V10448" s="1"/>
      <c r="W10448" s="1"/>
      <c r="X10448" s="1"/>
      <c r="Y10448" s="1"/>
      <c r="Z10448" s="1"/>
      <c r="AA10448" s="1"/>
    </row>
    <row r="10449" spans="11:27" customFormat="1" ht="15" x14ac:dyDescent="0.25">
      <c r="K10449" s="1"/>
      <c r="L10449" s="1"/>
      <c r="M10449" s="1"/>
      <c r="N10449" s="1"/>
      <c r="O10449" s="2"/>
      <c r="P10449" s="1"/>
      <c r="Q10449" s="1"/>
      <c r="R10449" s="1"/>
      <c r="S10449" s="1"/>
      <c r="T10449" s="1"/>
      <c r="U10449" s="1"/>
      <c r="V10449" s="1"/>
      <c r="W10449" s="1"/>
      <c r="X10449" s="1"/>
      <c r="Y10449" s="1"/>
      <c r="Z10449" s="1"/>
      <c r="AA10449" s="1"/>
    </row>
    <row r="10450" spans="11:27" customFormat="1" ht="15" x14ac:dyDescent="0.25">
      <c r="K10450" s="1"/>
      <c r="L10450" s="1"/>
      <c r="M10450" s="1"/>
      <c r="N10450" s="1"/>
      <c r="O10450" s="2"/>
      <c r="P10450" s="1"/>
      <c r="Q10450" s="1"/>
      <c r="R10450" s="1"/>
      <c r="S10450" s="1"/>
      <c r="T10450" s="1"/>
      <c r="U10450" s="1"/>
      <c r="V10450" s="1"/>
      <c r="W10450" s="1"/>
      <c r="X10450" s="1"/>
      <c r="Y10450" s="1"/>
      <c r="Z10450" s="1"/>
      <c r="AA10450" s="1"/>
    </row>
    <row r="10451" spans="11:27" customFormat="1" ht="15" x14ac:dyDescent="0.25">
      <c r="K10451" s="1"/>
      <c r="L10451" s="1"/>
      <c r="M10451" s="1"/>
      <c r="N10451" s="1"/>
      <c r="O10451" s="2"/>
      <c r="P10451" s="1"/>
      <c r="Q10451" s="1"/>
      <c r="R10451" s="1"/>
      <c r="S10451" s="1"/>
      <c r="T10451" s="1"/>
      <c r="U10451" s="1"/>
      <c r="V10451" s="1"/>
      <c r="W10451" s="1"/>
      <c r="X10451" s="1"/>
      <c r="Y10451" s="1"/>
      <c r="Z10451" s="1"/>
      <c r="AA10451" s="1"/>
    </row>
    <row r="10452" spans="11:27" customFormat="1" ht="15" x14ac:dyDescent="0.25">
      <c r="K10452" s="1"/>
      <c r="L10452" s="1"/>
      <c r="M10452" s="1"/>
      <c r="N10452" s="1"/>
      <c r="O10452" s="2"/>
      <c r="P10452" s="1"/>
      <c r="Q10452" s="1"/>
      <c r="R10452" s="1"/>
      <c r="S10452" s="1"/>
      <c r="T10452" s="1"/>
      <c r="U10452" s="1"/>
      <c r="V10452" s="1"/>
      <c r="W10452" s="1"/>
      <c r="X10452" s="1"/>
      <c r="Y10452" s="1"/>
      <c r="Z10452" s="1"/>
      <c r="AA10452" s="1"/>
    </row>
    <row r="10453" spans="11:27" customFormat="1" ht="15" x14ac:dyDescent="0.25">
      <c r="K10453" s="1"/>
      <c r="L10453" s="1"/>
      <c r="M10453" s="1"/>
      <c r="N10453" s="1"/>
      <c r="O10453" s="2"/>
      <c r="P10453" s="1"/>
      <c r="Q10453" s="1"/>
      <c r="R10453" s="1"/>
      <c r="S10453" s="1"/>
      <c r="T10453" s="1"/>
      <c r="U10453" s="1"/>
      <c r="V10453" s="1"/>
      <c r="W10453" s="1"/>
      <c r="X10453" s="1"/>
      <c r="Y10453" s="1"/>
      <c r="Z10453" s="1"/>
      <c r="AA10453" s="1"/>
    </row>
    <row r="10454" spans="11:27" customFormat="1" ht="15" x14ac:dyDescent="0.25">
      <c r="K10454" s="1"/>
      <c r="L10454" s="1"/>
      <c r="M10454" s="1"/>
      <c r="N10454" s="1"/>
      <c r="O10454" s="2"/>
      <c r="P10454" s="1"/>
      <c r="Q10454" s="1"/>
      <c r="R10454" s="1"/>
      <c r="S10454" s="1"/>
      <c r="T10454" s="1"/>
      <c r="U10454" s="1"/>
      <c r="V10454" s="1"/>
      <c r="W10454" s="1"/>
      <c r="X10454" s="1"/>
      <c r="Y10454" s="1"/>
      <c r="Z10454" s="1"/>
      <c r="AA10454" s="1"/>
    </row>
    <row r="10455" spans="11:27" customFormat="1" ht="15" x14ac:dyDescent="0.25">
      <c r="K10455" s="1"/>
      <c r="L10455" s="1"/>
      <c r="M10455" s="1"/>
      <c r="N10455" s="1"/>
      <c r="O10455" s="2"/>
      <c r="P10455" s="1"/>
      <c r="Q10455" s="1"/>
      <c r="R10455" s="1"/>
      <c r="S10455" s="1"/>
      <c r="T10455" s="1"/>
      <c r="U10455" s="1"/>
      <c r="V10455" s="1"/>
      <c r="W10455" s="1"/>
      <c r="X10455" s="1"/>
      <c r="Y10455" s="1"/>
      <c r="Z10455" s="1"/>
      <c r="AA10455" s="1"/>
    </row>
    <row r="10456" spans="11:27" customFormat="1" ht="15" x14ac:dyDescent="0.25">
      <c r="K10456" s="1"/>
      <c r="L10456" s="1"/>
      <c r="M10456" s="1"/>
      <c r="N10456" s="1"/>
      <c r="O10456" s="2"/>
      <c r="P10456" s="1"/>
      <c r="Q10456" s="1"/>
      <c r="R10456" s="1"/>
      <c r="S10456" s="1"/>
      <c r="T10456" s="1"/>
      <c r="U10456" s="1"/>
      <c r="V10456" s="1"/>
      <c r="W10456" s="1"/>
      <c r="X10456" s="1"/>
      <c r="Y10456" s="1"/>
      <c r="Z10456" s="1"/>
      <c r="AA10456" s="1"/>
    </row>
    <row r="10457" spans="11:27" customFormat="1" ht="15" x14ac:dyDescent="0.25">
      <c r="K10457" s="1"/>
      <c r="L10457" s="1"/>
      <c r="M10457" s="1"/>
      <c r="N10457" s="1"/>
      <c r="O10457" s="2"/>
      <c r="P10457" s="1"/>
      <c r="Q10457" s="1"/>
      <c r="R10457" s="1"/>
      <c r="S10457" s="1"/>
      <c r="T10457" s="1"/>
      <c r="U10457" s="1"/>
      <c r="V10457" s="1"/>
      <c r="W10457" s="1"/>
      <c r="X10457" s="1"/>
      <c r="Y10457" s="1"/>
      <c r="Z10457" s="1"/>
      <c r="AA10457" s="1"/>
    </row>
    <row r="10458" spans="11:27" customFormat="1" ht="15" x14ac:dyDescent="0.25">
      <c r="K10458" s="1"/>
      <c r="L10458" s="1"/>
      <c r="M10458" s="1"/>
      <c r="N10458" s="1"/>
      <c r="O10458" s="2"/>
      <c r="P10458" s="1"/>
      <c r="Q10458" s="1"/>
      <c r="R10458" s="1"/>
      <c r="S10458" s="1"/>
      <c r="T10458" s="1"/>
      <c r="U10458" s="1"/>
      <c r="V10458" s="1"/>
      <c r="W10458" s="1"/>
      <c r="X10458" s="1"/>
      <c r="Y10458" s="1"/>
      <c r="Z10458" s="1"/>
      <c r="AA10458" s="1"/>
    </row>
    <row r="10459" spans="11:27" customFormat="1" ht="15" x14ac:dyDescent="0.25">
      <c r="K10459" s="1"/>
      <c r="L10459" s="1"/>
      <c r="M10459" s="1"/>
      <c r="N10459" s="1"/>
      <c r="O10459" s="2"/>
      <c r="P10459" s="1"/>
      <c r="Q10459" s="1"/>
      <c r="R10459" s="1"/>
      <c r="S10459" s="1"/>
      <c r="T10459" s="1"/>
      <c r="U10459" s="1"/>
      <c r="V10459" s="1"/>
      <c r="W10459" s="1"/>
      <c r="X10459" s="1"/>
      <c r="Y10459" s="1"/>
      <c r="Z10459" s="1"/>
      <c r="AA10459" s="1"/>
    </row>
    <row r="10460" spans="11:27" customFormat="1" ht="15" x14ac:dyDescent="0.25">
      <c r="K10460" s="1"/>
      <c r="L10460" s="1"/>
      <c r="M10460" s="1"/>
      <c r="N10460" s="1"/>
      <c r="O10460" s="2"/>
      <c r="P10460" s="1"/>
      <c r="Q10460" s="1"/>
      <c r="R10460" s="1"/>
      <c r="S10460" s="1"/>
      <c r="T10460" s="1"/>
      <c r="U10460" s="1"/>
      <c r="V10460" s="1"/>
      <c r="W10460" s="1"/>
      <c r="X10460" s="1"/>
      <c r="Y10460" s="1"/>
      <c r="Z10460" s="1"/>
      <c r="AA10460" s="1"/>
    </row>
    <row r="10461" spans="11:27" customFormat="1" ht="15" x14ac:dyDescent="0.25">
      <c r="K10461" s="1"/>
      <c r="L10461" s="1"/>
      <c r="M10461" s="1"/>
      <c r="N10461" s="1"/>
      <c r="O10461" s="2"/>
      <c r="P10461" s="1"/>
      <c r="Q10461" s="1"/>
      <c r="R10461" s="1"/>
      <c r="S10461" s="1"/>
      <c r="T10461" s="1"/>
      <c r="U10461" s="1"/>
      <c r="V10461" s="1"/>
      <c r="W10461" s="1"/>
      <c r="X10461" s="1"/>
      <c r="Y10461" s="1"/>
      <c r="Z10461" s="1"/>
      <c r="AA10461" s="1"/>
    </row>
    <row r="10462" spans="11:27" customFormat="1" ht="15" x14ac:dyDescent="0.25">
      <c r="K10462" s="1"/>
      <c r="L10462" s="1"/>
      <c r="M10462" s="1"/>
      <c r="N10462" s="1"/>
      <c r="O10462" s="2"/>
      <c r="P10462" s="1"/>
      <c r="Q10462" s="1"/>
      <c r="R10462" s="1"/>
      <c r="S10462" s="1"/>
      <c r="T10462" s="1"/>
      <c r="U10462" s="1"/>
      <c r="V10462" s="1"/>
      <c r="W10462" s="1"/>
      <c r="X10462" s="1"/>
      <c r="Y10462" s="1"/>
      <c r="Z10462" s="1"/>
      <c r="AA10462" s="1"/>
    </row>
    <row r="10463" spans="11:27" customFormat="1" ht="15" x14ac:dyDescent="0.25">
      <c r="K10463" s="1"/>
      <c r="L10463" s="1"/>
      <c r="M10463" s="1"/>
      <c r="N10463" s="1"/>
      <c r="O10463" s="2"/>
      <c r="P10463" s="1"/>
      <c r="Q10463" s="1"/>
      <c r="R10463" s="1"/>
      <c r="S10463" s="1"/>
      <c r="T10463" s="1"/>
      <c r="U10463" s="1"/>
      <c r="V10463" s="1"/>
      <c r="W10463" s="1"/>
      <c r="X10463" s="1"/>
      <c r="Y10463" s="1"/>
      <c r="Z10463" s="1"/>
      <c r="AA10463" s="1"/>
    </row>
    <row r="10464" spans="11:27" customFormat="1" ht="15" x14ac:dyDescent="0.25">
      <c r="K10464" s="1"/>
      <c r="L10464" s="1"/>
      <c r="M10464" s="1"/>
      <c r="N10464" s="1"/>
      <c r="O10464" s="2"/>
      <c r="P10464" s="1"/>
      <c r="Q10464" s="1"/>
      <c r="R10464" s="1"/>
      <c r="S10464" s="1"/>
      <c r="T10464" s="1"/>
      <c r="U10464" s="1"/>
      <c r="V10464" s="1"/>
      <c r="W10464" s="1"/>
      <c r="X10464" s="1"/>
      <c r="Y10464" s="1"/>
      <c r="Z10464" s="1"/>
      <c r="AA10464" s="1"/>
    </row>
    <row r="10465" spans="11:27" customFormat="1" ht="15" x14ac:dyDescent="0.25">
      <c r="K10465" s="1"/>
      <c r="L10465" s="1"/>
      <c r="M10465" s="1"/>
      <c r="N10465" s="1"/>
      <c r="O10465" s="2"/>
      <c r="P10465" s="1"/>
      <c r="Q10465" s="1"/>
      <c r="R10465" s="1"/>
      <c r="S10465" s="1"/>
      <c r="T10465" s="1"/>
      <c r="U10465" s="1"/>
      <c r="V10465" s="1"/>
      <c r="W10465" s="1"/>
      <c r="X10465" s="1"/>
      <c r="Y10465" s="1"/>
      <c r="Z10465" s="1"/>
      <c r="AA10465" s="1"/>
    </row>
    <row r="10466" spans="11:27" customFormat="1" ht="15" x14ac:dyDescent="0.25">
      <c r="K10466" s="1"/>
      <c r="L10466" s="1"/>
      <c r="M10466" s="1"/>
      <c r="N10466" s="1"/>
      <c r="O10466" s="2"/>
      <c r="P10466" s="1"/>
      <c r="Q10466" s="1"/>
      <c r="R10466" s="1"/>
      <c r="S10466" s="1"/>
      <c r="T10466" s="1"/>
      <c r="U10466" s="1"/>
      <c r="V10466" s="1"/>
      <c r="W10466" s="1"/>
      <c r="X10466" s="1"/>
      <c r="Y10466" s="1"/>
      <c r="Z10466" s="1"/>
      <c r="AA10466" s="1"/>
    </row>
    <row r="10467" spans="11:27" customFormat="1" ht="15" x14ac:dyDescent="0.25">
      <c r="K10467" s="1"/>
      <c r="L10467" s="1"/>
      <c r="M10467" s="1"/>
      <c r="N10467" s="1"/>
      <c r="O10467" s="2"/>
      <c r="P10467" s="1"/>
      <c r="Q10467" s="1"/>
      <c r="R10467" s="1"/>
      <c r="S10467" s="1"/>
      <c r="T10467" s="1"/>
      <c r="U10467" s="1"/>
      <c r="V10467" s="1"/>
      <c r="W10467" s="1"/>
      <c r="X10467" s="1"/>
      <c r="Y10467" s="1"/>
      <c r="Z10467" s="1"/>
      <c r="AA10467" s="1"/>
    </row>
    <row r="10468" spans="11:27" customFormat="1" ht="15" x14ac:dyDescent="0.25">
      <c r="K10468" s="1"/>
      <c r="L10468" s="1"/>
      <c r="M10468" s="1"/>
      <c r="N10468" s="1"/>
      <c r="O10468" s="2"/>
      <c r="P10468" s="1"/>
      <c r="Q10468" s="1"/>
      <c r="R10468" s="1"/>
      <c r="S10468" s="1"/>
      <c r="T10468" s="1"/>
      <c r="U10468" s="1"/>
      <c r="V10468" s="1"/>
      <c r="W10468" s="1"/>
      <c r="X10468" s="1"/>
      <c r="Y10468" s="1"/>
      <c r="Z10468" s="1"/>
      <c r="AA10468" s="1"/>
    </row>
    <row r="10469" spans="11:27" customFormat="1" ht="15" x14ac:dyDescent="0.25">
      <c r="K10469" s="1"/>
      <c r="L10469" s="1"/>
      <c r="M10469" s="1"/>
      <c r="N10469" s="1"/>
      <c r="O10469" s="2"/>
      <c r="P10469" s="1"/>
      <c r="Q10469" s="1"/>
      <c r="R10469" s="1"/>
      <c r="S10469" s="1"/>
      <c r="T10469" s="1"/>
      <c r="U10469" s="1"/>
      <c r="V10469" s="1"/>
      <c r="W10469" s="1"/>
      <c r="X10469" s="1"/>
      <c r="Y10469" s="1"/>
      <c r="Z10469" s="1"/>
      <c r="AA10469" s="1"/>
    </row>
    <row r="10470" spans="11:27" customFormat="1" ht="15" x14ac:dyDescent="0.25">
      <c r="K10470" s="1"/>
      <c r="L10470" s="1"/>
      <c r="M10470" s="1"/>
      <c r="N10470" s="1"/>
      <c r="O10470" s="2"/>
      <c r="P10470" s="1"/>
      <c r="Q10470" s="1"/>
      <c r="R10470" s="1"/>
      <c r="S10470" s="1"/>
      <c r="T10470" s="1"/>
      <c r="U10470" s="1"/>
      <c r="V10470" s="1"/>
      <c r="W10470" s="1"/>
      <c r="X10470" s="1"/>
      <c r="Y10470" s="1"/>
      <c r="Z10470" s="1"/>
      <c r="AA10470" s="1"/>
    </row>
    <row r="10471" spans="11:27" customFormat="1" ht="15" x14ac:dyDescent="0.25">
      <c r="K10471" s="1"/>
      <c r="L10471" s="1"/>
      <c r="M10471" s="1"/>
      <c r="N10471" s="1"/>
      <c r="O10471" s="2"/>
      <c r="P10471" s="1"/>
      <c r="Q10471" s="1"/>
      <c r="R10471" s="1"/>
      <c r="S10471" s="1"/>
      <c r="T10471" s="1"/>
      <c r="U10471" s="1"/>
      <c r="V10471" s="1"/>
      <c r="W10471" s="1"/>
      <c r="X10471" s="1"/>
      <c r="Y10471" s="1"/>
      <c r="Z10471" s="1"/>
      <c r="AA10471" s="1"/>
    </row>
    <row r="10472" spans="11:27" customFormat="1" ht="15" x14ac:dyDescent="0.25">
      <c r="K10472" s="1"/>
      <c r="L10472" s="1"/>
      <c r="M10472" s="1"/>
      <c r="N10472" s="1"/>
      <c r="O10472" s="2"/>
      <c r="P10472" s="1"/>
      <c r="Q10472" s="1"/>
      <c r="R10472" s="1"/>
      <c r="S10472" s="1"/>
      <c r="T10472" s="1"/>
      <c r="U10472" s="1"/>
      <c r="V10472" s="1"/>
      <c r="W10472" s="1"/>
      <c r="X10472" s="1"/>
      <c r="Y10472" s="1"/>
      <c r="Z10472" s="1"/>
      <c r="AA10472" s="1"/>
    </row>
    <row r="10473" spans="11:27" customFormat="1" ht="15" x14ac:dyDescent="0.25">
      <c r="K10473" s="1"/>
      <c r="L10473" s="1"/>
      <c r="M10473" s="1"/>
      <c r="N10473" s="1"/>
      <c r="O10473" s="2"/>
      <c r="P10473" s="1"/>
      <c r="Q10473" s="1"/>
      <c r="R10473" s="1"/>
      <c r="S10473" s="1"/>
      <c r="T10473" s="1"/>
      <c r="U10473" s="1"/>
      <c r="V10473" s="1"/>
      <c r="W10473" s="1"/>
      <c r="X10473" s="1"/>
      <c r="Y10473" s="1"/>
      <c r="Z10473" s="1"/>
      <c r="AA10473" s="1"/>
    </row>
    <row r="10474" spans="11:27" customFormat="1" ht="15" x14ac:dyDescent="0.25">
      <c r="K10474" s="1"/>
      <c r="L10474" s="1"/>
      <c r="M10474" s="1"/>
      <c r="N10474" s="1"/>
      <c r="O10474" s="2"/>
      <c r="P10474" s="1"/>
      <c r="Q10474" s="1"/>
      <c r="R10474" s="1"/>
      <c r="S10474" s="1"/>
      <c r="T10474" s="1"/>
      <c r="U10474" s="1"/>
      <c r="V10474" s="1"/>
      <c r="W10474" s="1"/>
      <c r="X10474" s="1"/>
      <c r="Y10474" s="1"/>
      <c r="Z10474" s="1"/>
      <c r="AA10474" s="1"/>
    </row>
    <row r="10475" spans="11:27" customFormat="1" ht="15" x14ac:dyDescent="0.25">
      <c r="K10475" s="1"/>
      <c r="L10475" s="1"/>
      <c r="M10475" s="1"/>
      <c r="N10475" s="1"/>
      <c r="O10475" s="2"/>
      <c r="P10475" s="1"/>
      <c r="Q10475" s="1"/>
      <c r="R10475" s="1"/>
      <c r="S10475" s="1"/>
      <c r="T10475" s="1"/>
      <c r="U10475" s="1"/>
      <c r="V10475" s="1"/>
      <c r="W10475" s="1"/>
      <c r="X10475" s="1"/>
      <c r="Y10475" s="1"/>
      <c r="Z10475" s="1"/>
      <c r="AA10475" s="1"/>
    </row>
    <row r="10476" spans="11:27" customFormat="1" ht="15" x14ac:dyDescent="0.25">
      <c r="K10476" s="1"/>
      <c r="L10476" s="1"/>
      <c r="M10476" s="1"/>
      <c r="N10476" s="1"/>
      <c r="O10476" s="2"/>
      <c r="P10476" s="1"/>
      <c r="Q10476" s="1"/>
      <c r="R10476" s="1"/>
      <c r="S10476" s="1"/>
      <c r="T10476" s="1"/>
      <c r="U10476" s="1"/>
      <c r="V10476" s="1"/>
      <c r="W10476" s="1"/>
      <c r="X10476" s="1"/>
      <c r="Y10476" s="1"/>
      <c r="Z10476" s="1"/>
      <c r="AA10476" s="1"/>
    </row>
    <row r="10477" spans="11:27" customFormat="1" ht="15" x14ac:dyDescent="0.25">
      <c r="K10477" s="1"/>
      <c r="L10477" s="1"/>
      <c r="M10477" s="1"/>
      <c r="N10477" s="1"/>
      <c r="O10477" s="2"/>
      <c r="P10477" s="1"/>
      <c r="Q10477" s="1"/>
      <c r="R10477" s="1"/>
      <c r="S10477" s="1"/>
      <c r="T10477" s="1"/>
      <c r="U10477" s="1"/>
      <c r="V10477" s="1"/>
      <c r="W10477" s="1"/>
      <c r="X10477" s="1"/>
      <c r="Y10477" s="1"/>
      <c r="Z10477" s="1"/>
      <c r="AA10477" s="1"/>
    </row>
    <row r="10478" spans="11:27" customFormat="1" ht="15" x14ac:dyDescent="0.25">
      <c r="K10478" s="1"/>
      <c r="L10478" s="1"/>
      <c r="M10478" s="1"/>
      <c r="N10478" s="1"/>
      <c r="O10478" s="2"/>
      <c r="P10478" s="1"/>
      <c r="Q10478" s="1"/>
      <c r="R10478" s="1"/>
      <c r="S10478" s="1"/>
      <c r="T10478" s="1"/>
      <c r="U10478" s="1"/>
      <c r="V10478" s="1"/>
      <c r="W10478" s="1"/>
      <c r="X10478" s="1"/>
      <c r="Y10478" s="1"/>
      <c r="Z10478" s="1"/>
      <c r="AA10478" s="1"/>
    </row>
    <row r="10479" spans="11:27" customFormat="1" ht="15" x14ac:dyDescent="0.25">
      <c r="K10479" s="1"/>
      <c r="L10479" s="1"/>
      <c r="M10479" s="1"/>
      <c r="N10479" s="1"/>
      <c r="O10479" s="2"/>
      <c r="P10479" s="1"/>
      <c r="Q10479" s="1"/>
      <c r="R10479" s="1"/>
      <c r="S10479" s="1"/>
      <c r="T10479" s="1"/>
      <c r="U10479" s="1"/>
      <c r="V10479" s="1"/>
      <c r="W10479" s="1"/>
      <c r="X10479" s="1"/>
      <c r="Y10479" s="1"/>
      <c r="Z10479" s="1"/>
      <c r="AA10479" s="1"/>
    </row>
    <row r="10480" spans="11:27" customFormat="1" ht="15" x14ac:dyDescent="0.25">
      <c r="K10480" s="1"/>
      <c r="L10480" s="1"/>
      <c r="M10480" s="1"/>
      <c r="N10480" s="1"/>
      <c r="O10480" s="2"/>
      <c r="P10480" s="1"/>
      <c r="Q10480" s="1"/>
      <c r="R10480" s="1"/>
      <c r="S10480" s="1"/>
      <c r="T10480" s="1"/>
      <c r="U10480" s="1"/>
      <c r="V10480" s="1"/>
      <c r="W10480" s="1"/>
      <c r="X10480" s="1"/>
      <c r="Y10480" s="1"/>
      <c r="Z10480" s="1"/>
      <c r="AA10480" s="1"/>
    </row>
    <row r="10481" spans="11:27" customFormat="1" ht="15" x14ac:dyDescent="0.25">
      <c r="K10481" s="1"/>
      <c r="L10481" s="1"/>
      <c r="M10481" s="1"/>
      <c r="N10481" s="1"/>
      <c r="O10481" s="2"/>
      <c r="P10481" s="1"/>
      <c r="Q10481" s="1"/>
      <c r="R10481" s="1"/>
      <c r="S10481" s="1"/>
      <c r="T10481" s="1"/>
      <c r="U10481" s="1"/>
      <c r="V10481" s="1"/>
      <c r="W10481" s="1"/>
      <c r="X10481" s="1"/>
      <c r="Y10481" s="1"/>
      <c r="Z10481" s="1"/>
      <c r="AA10481" s="1"/>
    </row>
    <row r="10482" spans="11:27" customFormat="1" ht="15" x14ac:dyDescent="0.25">
      <c r="K10482" s="1"/>
      <c r="L10482" s="1"/>
      <c r="M10482" s="1"/>
      <c r="N10482" s="1"/>
      <c r="O10482" s="2"/>
      <c r="P10482" s="1"/>
      <c r="Q10482" s="1"/>
      <c r="R10482" s="1"/>
      <c r="S10482" s="1"/>
      <c r="T10482" s="1"/>
      <c r="U10482" s="1"/>
      <c r="V10482" s="1"/>
      <c r="W10482" s="1"/>
      <c r="X10482" s="1"/>
      <c r="Y10482" s="1"/>
      <c r="Z10482" s="1"/>
      <c r="AA10482" s="1"/>
    </row>
    <row r="10483" spans="11:27" customFormat="1" ht="15" x14ac:dyDescent="0.25">
      <c r="K10483" s="1"/>
      <c r="L10483" s="1"/>
      <c r="M10483" s="1"/>
      <c r="N10483" s="1"/>
      <c r="O10483" s="2"/>
      <c r="P10483" s="1"/>
      <c r="Q10483" s="1"/>
      <c r="R10483" s="1"/>
      <c r="S10483" s="1"/>
      <c r="T10483" s="1"/>
      <c r="U10483" s="1"/>
      <c r="V10483" s="1"/>
      <c r="W10483" s="1"/>
      <c r="X10483" s="1"/>
      <c r="Y10483" s="1"/>
      <c r="Z10483" s="1"/>
      <c r="AA10483" s="1"/>
    </row>
    <row r="10484" spans="11:27" customFormat="1" ht="15" x14ac:dyDescent="0.25">
      <c r="K10484" s="1"/>
      <c r="L10484" s="1"/>
      <c r="M10484" s="1"/>
      <c r="N10484" s="1"/>
      <c r="O10484" s="2"/>
      <c r="P10484" s="1"/>
      <c r="Q10484" s="1"/>
      <c r="R10484" s="1"/>
      <c r="S10484" s="1"/>
      <c r="T10484" s="1"/>
      <c r="U10484" s="1"/>
      <c r="V10484" s="1"/>
      <c r="W10484" s="1"/>
      <c r="X10484" s="1"/>
      <c r="Y10484" s="1"/>
      <c r="Z10484" s="1"/>
      <c r="AA10484" s="1"/>
    </row>
    <row r="10485" spans="11:27" customFormat="1" ht="15" x14ac:dyDescent="0.25">
      <c r="K10485" s="1"/>
      <c r="L10485" s="1"/>
      <c r="M10485" s="1"/>
      <c r="N10485" s="1"/>
      <c r="O10485" s="2"/>
      <c r="P10485" s="1"/>
      <c r="Q10485" s="1"/>
      <c r="R10485" s="1"/>
      <c r="S10485" s="1"/>
      <c r="T10485" s="1"/>
      <c r="U10485" s="1"/>
      <c r="V10485" s="1"/>
      <c r="W10485" s="1"/>
      <c r="X10485" s="1"/>
      <c r="Y10485" s="1"/>
      <c r="Z10485" s="1"/>
      <c r="AA10485" s="1"/>
    </row>
    <row r="10486" spans="11:27" customFormat="1" ht="15" x14ac:dyDescent="0.25">
      <c r="K10486" s="1"/>
      <c r="L10486" s="1"/>
      <c r="M10486" s="1"/>
      <c r="N10486" s="1"/>
      <c r="O10486" s="2"/>
      <c r="P10486" s="1"/>
      <c r="Q10486" s="1"/>
      <c r="R10486" s="1"/>
      <c r="S10486" s="1"/>
      <c r="T10486" s="1"/>
      <c r="U10486" s="1"/>
      <c r="V10486" s="1"/>
      <c r="W10486" s="1"/>
      <c r="X10486" s="1"/>
      <c r="Y10486" s="1"/>
      <c r="Z10486" s="1"/>
      <c r="AA10486" s="1"/>
    </row>
    <row r="10487" spans="11:27" customFormat="1" ht="15" x14ac:dyDescent="0.25">
      <c r="K10487" s="1"/>
      <c r="L10487" s="1"/>
      <c r="M10487" s="1"/>
      <c r="N10487" s="1"/>
      <c r="O10487" s="2"/>
      <c r="P10487" s="1"/>
      <c r="Q10487" s="1"/>
      <c r="R10487" s="1"/>
      <c r="S10487" s="1"/>
      <c r="T10487" s="1"/>
      <c r="U10487" s="1"/>
      <c r="V10487" s="1"/>
      <c r="W10487" s="1"/>
      <c r="X10487" s="1"/>
      <c r="Y10487" s="1"/>
      <c r="Z10487" s="1"/>
      <c r="AA10487" s="1"/>
    </row>
    <row r="10488" spans="11:27" customFormat="1" ht="15" x14ac:dyDescent="0.25">
      <c r="K10488" s="1"/>
      <c r="L10488" s="1"/>
      <c r="M10488" s="1"/>
      <c r="N10488" s="1"/>
      <c r="O10488" s="2"/>
      <c r="P10488" s="1"/>
      <c r="Q10488" s="1"/>
      <c r="R10488" s="1"/>
      <c r="S10488" s="1"/>
      <c r="T10488" s="1"/>
      <c r="U10488" s="1"/>
      <c r="V10488" s="1"/>
      <c r="W10488" s="1"/>
      <c r="X10488" s="1"/>
      <c r="Y10488" s="1"/>
      <c r="Z10488" s="1"/>
      <c r="AA10488" s="1"/>
    </row>
    <row r="10489" spans="11:27" customFormat="1" ht="15" x14ac:dyDescent="0.25">
      <c r="K10489" s="1"/>
      <c r="L10489" s="1"/>
      <c r="M10489" s="1"/>
      <c r="N10489" s="1"/>
      <c r="O10489" s="2"/>
      <c r="P10489" s="1"/>
      <c r="Q10489" s="1"/>
      <c r="R10489" s="1"/>
      <c r="S10489" s="1"/>
      <c r="T10489" s="1"/>
      <c r="U10489" s="1"/>
      <c r="V10489" s="1"/>
      <c r="W10489" s="1"/>
      <c r="X10489" s="1"/>
      <c r="Y10489" s="1"/>
      <c r="Z10489" s="1"/>
      <c r="AA10489" s="1"/>
    </row>
    <row r="10490" spans="11:27" customFormat="1" ht="15" x14ac:dyDescent="0.25">
      <c r="K10490" s="1"/>
      <c r="L10490" s="1"/>
      <c r="M10490" s="1"/>
      <c r="N10490" s="1"/>
      <c r="O10490" s="2"/>
      <c r="P10490" s="1"/>
      <c r="Q10490" s="1"/>
      <c r="R10490" s="1"/>
      <c r="S10490" s="1"/>
      <c r="T10490" s="1"/>
      <c r="U10490" s="1"/>
      <c r="V10490" s="1"/>
      <c r="W10490" s="1"/>
      <c r="X10490" s="1"/>
      <c r="Y10490" s="1"/>
      <c r="Z10490" s="1"/>
      <c r="AA10490" s="1"/>
    </row>
    <row r="10491" spans="11:27" customFormat="1" ht="15" x14ac:dyDescent="0.25">
      <c r="K10491" s="1"/>
      <c r="L10491" s="1"/>
      <c r="M10491" s="1"/>
      <c r="N10491" s="1"/>
      <c r="O10491" s="2"/>
      <c r="P10491" s="1"/>
      <c r="Q10491" s="1"/>
      <c r="R10491" s="1"/>
      <c r="S10491" s="1"/>
      <c r="T10491" s="1"/>
      <c r="U10491" s="1"/>
      <c r="V10491" s="1"/>
      <c r="W10491" s="1"/>
      <c r="X10491" s="1"/>
      <c r="Y10491" s="1"/>
      <c r="Z10491" s="1"/>
      <c r="AA10491" s="1"/>
    </row>
    <row r="10492" spans="11:27" customFormat="1" ht="15" x14ac:dyDescent="0.25">
      <c r="K10492" s="1"/>
      <c r="L10492" s="1"/>
      <c r="M10492" s="1"/>
      <c r="N10492" s="1"/>
      <c r="O10492" s="2"/>
      <c r="P10492" s="1"/>
      <c r="Q10492" s="1"/>
      <c r="R10492" s="1"/>
      <c r="S10492" s="1"/>
      <c r="T10492" s="1"/>
      <c r="U10492" s="1"/>
      <c r="V10492" s="1"/>
      <c r="W10492" s="1"/>
      <c r="X10492" s="1"/>
      <c r="Y10492" s="1"/>
      <c r="Z10492" s="1"/>
      <c r="AA10492" s="1"/>
    </row>
    <row r="10493" spans="11:27" customFormat="1" ht="15" x14ac:dyDescent="0.25">
      <c r="K10493" s="1"/>
      <c r="L10493" s="1"/>
      <c r="M10493" s="1"/>
      <c r="N10493" s="1"/>
      <c r="O10493" s="2"/>
      <c r="P10493" s="1"/>
      <c r="Q10493" s="1"/>
      <c r="R10493" s="1"/>
      <c r="S10493" s="1"/>
      <c r="T10493" s="1"/>
      <c r="U10493" s="1"/>
      <c r="V10493" s="1"/>
      <c r="W10493" s="1"/>
      <c r="X10493" s="1"/>
      <c r="Y10493" s="1"/>
      <c r="Z10493" s="1"/>
      <c r="AA10493" s="1"/>
    </row>
    <row r="10494" spans="11:27" customFormat="1" ht="15" x14ac:dyDescent="0.25">
      <c r="K10494" s="1"/>
      <c r="L10494" s="1"/>
      <c r="M10494" s="1"/>
      <c r="N10494" s="1"/>
      <c r="O10494" s="2"/>
      <c r="P10494" s="1"/>
      <c r="Q10494" s="1"/>
      <c r="R10494" s="1"/>
      <c r="S10494" s="1"/>
      <c r="T10494" s="1"/>
      <c r="U10494" s="1"/>
      <c r="V10494" s="1"/>
      <c r="W10494" s="1"/>
      <c r="X10494" s="1"/>
      <c r="Y10494" s="1"/>
      <c r="Z10494" s="1"/>
      <c r="AA10494" s="1"/>
    </row>
    <row r="10495" spans="11:27" customFormat="1" ht="15" x14ac:dyDescent="0.25">
      <c r="K10495" s="1"/>
      <c r="L10495" s="1"/>
      <c r="M10495" s="1"/>
      <c r="N10495" s="1"/>
      <c r="O10495" s="2"/>
      <c r="P10495" s="1"/>
      <c r="Q10495" s="1"/>
      <c r="R10495" s="1"/>
      <c r="S10495" s="1"/>
      <c r="T10495" s="1"/>
      <c r="U10495" s="1"/>
      <c r="V10495" s="1"/>
      <c r="W10495" s="1"/>
      <c r="X10495" s="1"/>
      <c r="Y10495" s="1"/>
      <c r="Z10495" s="1"/>
      <c r="AA10495" s="1"/>
    </row>
    <row r="10496" spans="11:27" customFormat="1" ht="15" x14ac:dyDescent="0.25">
      <c r="K10496" s="1"/>
      <c r="L10496" s="1"/>
      <c r="M10496" s="1"/>
      <c r="N10496" s="1"/>
      <c r="O10496" s="2"/>
      <c r="P10496" s="1"/>
      <c r="Q10496" s="1"/>
      <c r="R10496" s="1"/>
      <c r="S10496" s="1"/>
      <c r="T10496" s="1"/>
      <c r="U10496" s="1"/>
      <c r="V10496" s="1"/>
      <c r="W10496" s="1"/>
      <c r="X10496" s="1"/>
      <c r="Y10496" s="1"/>
      <c r="Z10496" s="1"/>
      <c r="AA10496" s="1"/>
    </row>
    <row r="10497" spans="11:27" customFormat="1" ht="15" x14ac:dyDescent="0.25">
      <c r="K10497" s="1"/>
      <c r="L10497" s="1"/>
      <c r="M10497" s="1"/>
      <c r="N10497" s="1"/>
      <c r="O10497" s="2"/>
      <c r="P10497" s="1"/>
      <c r="Q10497" s="1"/>
      <c r="R10497" s="1"/>
      <c r="S10497" s="1"/>
      <c r="T10497" s="1"/>
      <c r="U10497" s="1"/>
      <c r="V10497" s="1"/>
      <c r="W10497" s="1"/>
      <c r="X10497" s="1"/>
      <c r="Y10497" s="1"/>
      <c r="Z10497" s="1"/>
      <c r="AA10497" s="1"/>
    </row>
    <row r="10498" spans="11:27" customFormat="1" ht="15" x14ac:dyDescent="0.25">
      <c r="K10498" s="1"/>
      <c r="L10498" s="1"/>
      <c r="M10498" s="1"/>
      <c r="N10498" s="1"/>
      <c r="O10498" s="2"/>
      <c r="P10498" s="1"/>
      <c r="Q10498" s="1"/>
      <c r="R10498" s="1"/>
      <c r="S10498" s="1"/>
      <c r="T10498" s="1"/>
      <c r="U10498" s="1"/>
      <c r="V10498" s="1"/>
      <c r="W10498" s="1"/>
      <c r="X10498" s="1"/>
      <c r="Y10498" s="1"/>
      <c r="Z10498" s="1"/>
      <c r="AA10498" s="1"/>
    </row>
    <row r="10499" spans="11:27" customFormat="1" ht="15" x14ac:dyDescent="0.25">
      <c r="K10499" s="1"/>
      <c r="L10499" s="1"/>
      <c r="M10499" s="1"/>
      <c r="N10499" s="1"/>
      <c r="O10499" s="2"/>
      <c r="P10499" s="1"/>
      <c r="Q10499" s="1"/>
      <c r="R10499" s="1"/>
      <c r="S10499" s="1"/>
      <c r="T10499" s="1"/>
      <c r="U10499" s="1"/>
      <c r="V10499" s="1"/>
      <c r="W10499" s="1"/>
      <c r="X10499" s="1"/>
      <c r="Y10499" s="1"/>
      <c r="Z10499" s="1"/>
      <c r="AA10499" s="1"/>
    </row>
    <row r="10500" spans="11:27" customFormat="1" ht="15" x14ac:dyDescent="0.25">
      <c r="K10500" s="1"/>
      <c r="L10500" s="1"/>
      <c r="M10500" s="1"/>
      <c r="N10500" s="1"/>
      <c r="O10500" s="2"/>
      <c r="P10500" s="1"/>
      <c r="Q10500" s="1"/>
      <c r="R10500" s="1"/>
      <c r="S10500" s="1"/>
      <c r="T10500" s="1"/>
      <c r="U10500" s="1"/>
      <c r="V10500" s="1"/>
      <c r="W10500" s="1"/>
      <c r="X10500" s="1"/>
      <c r="Y10500" s="1"/>
      <c r="Z10500" s="1"/>
      <c r="AA10500" s="1"/>
    </row>
    <row r="10501" spans="11:27" customFormat="1" ht="15" x14ac:dyDescent="0.25">
      <c r="K10501" s="1"/>
      <c r="L10501" s="1"/>
      <c r="M10501" s="1"/>
      <c r="N10501" s="1"/>
      <c r="O10501" s="2"/>
      <c r="P10501" s="1"/>
      <c r="Q10501" s="1"/>
      <c r="R10501" s="1"/>
      <c r="S10501" s="1"/>
      <c r="T10501" s="1"/>
      <c r="U10501" s="1"/>
      <c r="V10501" s="1"/>
      <c r="W10501" s="1"/>
      <c r="X10501" s="1"/>
      <c r="Y10501" s="1"/>
      <c r="Z10501" s="1"/>
      <c r="AA10501" s="1"/>
    </row>
    <row r="10502" spans="11:27" customFormat="1" ht="15" x14ac:dyDescent="0.25">
      <c r="K10502" s="1"/>
      <c r="L10502" s="1"/>
      <c r="M10502" s="1"/>
      <c r="N10502" s="1"/>
      <c r="O10502" s="2"/>
      <c r="P10502" s="1"/>
      <c r="Q10502" s="1"/>
      <c r="R10502" s="1"/>
      <c r="S10502" s="1"/>
      <c r="T10502" s="1"/>
      <c r="U10502" s="1"/>
      <c r="V10502" s="1"/>
      <c r="W10502" s="1"/>
      <c r="X10502" s="1"/>
      <c r="Y10502" s="1"/>
      <c r="Z10502" s="1"/>
      <c r="AA10502" s="1"/>
    </row>
    <row r="10503" spans="11:27" customFormat="1" ht="15" x14ac:dyDescent="0.25">
      <c r="K10503" s="1"/>
      <c r="L10503" s="1"/>
      <c r="M10503" s="1"/>
      <c r="N10503" s="1"/>
      <c r="O10503" s="2"/>
      <c r="P10503" s="1"/>
      <c r="Q10503" s="1"/>
      <c r="R10503" s="1"/>
      <c r="S10503" s="1"/>
      <c r="T10503" s="1"/>
      <c r="U10503" s="1"/>
      <c r="V10503" s="1"/>
      <c r="W10503" s="1"/>
      <c r="X10503" s="1"/>
      <c r="Y10503" s="1"/>
      <c r="Z10503" s="1"/>
      <c r="AA10503" s="1"/>
    </row>
    <row r="10504" spans="11:27" customFormat="1" ht="15" x14ac:dyDescent="0.25">
      <c r="K10504" s="1"/>
      <c r="L10504" s="1"/>
      <c r="M10504" s="1"/>
      <c r="N10504" s="1"/>
      <c r="O10504" s="2"/>
      <c r="P10504" s="1"/>
      <c r="Q10504" s="1"/>
      <c r="R10504" s="1"/>
      <c r="S10504" s="1"/>
      <c r="T10504" s="1"/>
      <c r="U10504" s="1"/>
      <c r="V10504" s="1"/>
      <c r="W10504" s="1"/>
      <c r="X10504" s="1"/>
      <c r="Y10504" s="1"/>
      <c r="Z10504" s="1"/>
      <c r="AA10504" s="1"/>
    </row>
    <row r="10505" spans="11:27" customFormat="1" ht="15" x14ac:dyDescent="0.25">
      <c r="K10505" s="1"/>
      <c r="L10505" s="1"/>
      <c r="M10505" s="1"/>
      <c r="N10505" s="1"/>
      <c r="O10505" s="2"/>
      <c r="P10505" s="1"/>
      <c r="Q10505" s="1"/>
      <c r="R10505" s="1"/>
      <c r="S10505" s="1"/>
      <c r="T10505" s="1"/>
      <c r="U10505" s="1"/>
      <c r="V10505" s="1"/>
      <c r="W10505" s="1"/>
      <c r="X10505" s="1"/>
      <c r="Y10505" s="1"/>
      <c r="Z10505" s="1"/>
      <c r="AA10505" s="1"/>
    </row>
    <row r="10506" spans="11:27" customFormat="1" ht="15" x14ac:dyDescent="0.25">
      <c r="K10506" s="1"/>
      <c r="L10506" s="1"/>
      <c r="M10506" s="1"/>
      <c r="N10506" s="1"/>
      <c r="O10506" s="2"/>
      <c r="P10506" s="1"/>
      <c r="Q10506" s="1"/>
      <c r="R10506" s="1"/>
      <c r="S10506" s="1"/>
      <c r="T10506" s="1"/>
      <c r="U10506" s="1"/>
      <c r="V10506" s="1"/>
      <c r="W10506" s="1"/>
      <c r="X10506" s="1"/>
      <c r="Y10506" s="1"/>
      <c r="Z10506" s="1"/>
      <c r="AA10506" s="1"/>
    </row>
    <row r="10507" spans="11:27" customFormat="1" ht="15" x14ac:dyDescent="0.25">
      <c r="K10507" s="1"/>
      <c r="L10507" s="1"/>
      <c r="M10507" s="1"/>
      <c r="N10507" s="1"/>
      <c r="O10507" s="2"/>
      <c r="P10507" s="1"/>
      <c r="Q10507" s="1"/>
      <c r="R10507" s="1"/>
      <c r="S10507" s="1"/>
      <c r="T10507" s="1"/>
      <c r="U10507" s="1"/>
      <c r="V10507" s="1"/>
      <c r="W10507" s="1"/>
      <c r="X10507" s="1"/>
      <c r="Y10507" s="1"/>
      <c r="Z10507" s="1"/>
      <c r="AA10507" s="1"/>
    </row>
    <row r="10508" spans="11:27" customFormat="1" ht="15" x14ac:dyDescent="0.25">
      <c r="K10508" s="1"/>
      <c r="L10508" s="1"/>
      <c r="M10508" s="1"/>
      <c r="N10508" s="1"/>
      <c r="O10508" s="2"/>
      <c r="P10508" s="1"/>
      <c r="Q10508" s="1"/>
      <c r="R10508" s="1"/>
      <c r="S10508" s="1"/>
      <c r="T10508" s="1"/>
      <c r="U10508" s="1"/>
      <c r="V10508" s="1"/>
      <c r="W10508" s="1"/>
      <c r="X10508" s="1"/>
      <c r="Y10508" s="1"/>
      <c r="Z10508" s="1"/>
      <c r="AA10508" s="1"/>
    </row>
    <row r="10509" spans="11:27" customFormat="1" ht="15" x14ac:dyDescent="0.25">
      <c r="K10509" s="1"/>
      <c r="L10509" s="1"/>
      <c r="M10509" s="1"/>
      <c r="N10509" s="1"/>
      <c r="O10509" s="2"/>
      <c r="P10509" s="1"/>
      <c r="Q10509" s="1"/>
      <c r="R10509" s="1"/>
      <c r="S10509" s="1"/>
      <c r="T10509" s="1"/>
      <c r="U10509" s="1"/>
      <c r="V10509" s="1"/>
      <c r="W10509" s="1"/>
      <c r="X10509" s="1"/>
      <c r="Y10509" s="1"/>
      <c r="Z10509" s="1"/>
      <c r="AA10509" s="1"/>
    </row>
    <row r="10510" spans="11:27" customFormat="1" ht="15" x14ac:dyDescent="0.25">
      <c r="K10510" s="1"/>
      <c r="L10510" s="1"/>
      <c r="M10510" s="1"/>
      <c r="N10510" s="1"/>
      <c r="O10510" s="2"/>
      <c r="P10510" s="1"/>
      <c r="Q10510" s="1"/>
      <c r="R10510" s="1"/>
      <c r="S10510" s="1"/>
      <c r="T10510" s="1"/>
      <c r="U10510" s="1"/>
      <c r="V10510" s="1"/>
      <c r="W10510" s="1"/>
      <c r="X10510" s="1"/>
      <c r="Y10510" s="1"/>
      <c r="Z10510" s="1"/>
      <c r="AA10510" s="1"/>
    </row>
    <row r="10511" spans="11:27" customFormat="1" ht="15" x14ac:dyDescent="0.25">
      <c r="K10511" s="1"/>
      <c r="L10511" s="1"/>
      <c r="M10511" s="1"/>
      <c r="N10511" s="1"/>
      <c r="O10511" s="2"/>
      <c r="P10511" s="1"/>
      <c r="Q10511" s="1"/>
      <c r="R10511" s="1"/>
      <c r="S10511" s="1"/>
      <c r="T10511" s="1"/>
      <c r="U10511" s="1"/>
      <c r="V10511" s="1"/>
      <c r="W10511" s="1"/>
      <c r="X10511" s="1"/>
      <c r="Y10511" s="1"/>
      <c r="Z10511" s="1"/>
      <c r="AA10511" s="1"/>
    </row>
    <row r="10512" spans="11:27" customFormat="1" ht="15" x14ac:dyDescent="0.25">
      <c r="K10512" s="1"/>
      <c r="L10512" s="1"/>
      <c r="M10512" s="1"/>
      <c r="N10512" s="1"/>
      <c r="O10512" s="2"/>
      <c r="P10512" s="1"/>
      <c r="Q10512" s="1"/>
      <c r="R10512" s="1"/>
      <c r="S10512" s="1"/>
      <c r="T10512" s="1"/>
      <c r="U10512" s="1"/>
      <c r="V10512" s="1"/>
      <c r="W10512" s="1"/>
      <c r="X10512" s="1"/>
      <c r="Y10512" s="1"/>
      <c r="Z10512" s="1"/>
      <c r="AA10512" s="1"/>
    </row>
    <row r="10513" spans="11:27" customFormat="1" ht="15" x14ac:dyDescent="0.25">
      <c r="K10513" s="1"/>
      <c r="L10513" s="1"/>
      <c r="M10513" s="1"/>
      <c r="N10513" s="1"/>
      <c r="O10513" s="2"/>
      <c r="P10513" s="1"/>
      <c r="Q10513" s="1"/>
      <c r="R10513" s="1"/>
      <c r="S10513" s="1"/>
      <c r="T10513" s="1"/>
      <c r="U10513" s="1"/>
      <c r="V10513" s="1"/>
      <c r="W10513" s="1"/>
      <c r="X10513" s="1"/>
      <c r="Y10513" s="1"/>
      <c r="Z10513" s="1"/>
      <c r="AA10513" s="1"/>
    </row>
    <row r="10514" spans="11:27" customFormat="1" ht="15" x14ac:dyDescent="0.25">
      <c r="K10514" s="1"/>
      <c r="L10514" s="1"/>
      <c r="M10514" s="1"/>
      <c r="N10514" s="1"/>
      <c r="O10514" s="2"/>
      <c r="P10514" s="1"/>
      <c r="Q10514" s="1"/>
      <c r="R10514" s="1"/>
      <c r="S10514" s="1"/>
      <c r="T10514" s="1"/>
      <c r="U10514" s="1"/>
      <c r="V10514" s="1"/>
      <c r="W10514" s="1"/>
      <c r="X10514" s="1"/>
      <c r="Y10514" s="1"/>
      <c r="Z10514" s="1"/>
      <c r="AA10514" s="1"/>
    </row>
    <row r="10515" spans="11:27" customFormat="1" ht="15" x14ac:dyDescent="0.25">
      <c r="K10515" s="1"/>
      <c r="L10515" s="1"/>
      <c r="M10515" s="1"/>
      <c r="N10515" s="1"/>
      <c r="O10515" s="2"/>
      <c r="P10515" s="1"/>
      <c r="Q10515" s="1"/>
      <c r="R10515" s="1"/>
      <c r="S10515" s="1"/>
      <c r="T10515" s="1"/>
      <c r="U10515" s="1"/>
      <c r="V10515" s="1"/>
      <c r="W10515" s="1"/>
      <c r="X10515" s="1"/>
      <c r="Y10515" s="1"/>
      <c r="Z10515" s="1"/>
      <c r="AA10515" s="1"/>
    </row>
    <row r="10516" spans="11:27" customFormat="1" ht="15" x14ac:dyDescent="0.25">
      <c r="K10516" s="1"/>
      <c r="L10516" s="1"/>
      <c r="M10516" s="1"/>
      <c r="N10516" s="1"/>
      <c r="O10516" s="2"/>
      <c r="P10516" s="1"/>
      <c r="Q10516" s="1"/>
      <c r="R10516" s="1"/>
      <c r="S10516" s="1"/>
      <c r="T10516" s="1"/>
      <c r="U10516" s="1"/>
      <c r="V10516" s="1"/>
      <c r="W10516" s="1"/>
      <c r="X10516" s="1"/>
      <c r="Y10516" s="1"/>
      <c r="Z10516" s="1"/>
      <c r="AA10516" s="1"/>
    </row>
    <row r="10517" spans="11:27" customFormat="1" ht="15" x14ac:dyDescent="0.25">
      <c r="K10517" s="1"/>
      <c r="L10517" s="1"/>
      <c r="M10517" s="1"/>
      <c r="N10517" s="1"/>
      <c r="O10517" s="2"/>
      <c r="P10517" s="1"/>
      <c r="Q10517" s="1"/>
      <c r="R10517" s="1"/>
      <c r="S10517" s="1"/>
      <c r="T10517" s="1"/>
      <c r="U10517" s="1"/>
      <c r="V10517" s="1"/>
      <c r="W10517" s="1"/>
      <c r="X10517" s="1"/>
      <c r="Y10517" s="1"/>
      <c r="Z10517" s="1"/>
      <c r="AA10517" s="1"/>
    </row>
    <row r="10518" spans="11:27" customFormat="1" ht="15" x14ac:dyDescent="0.25">
      <c r="K10518" s="1"/>
      <c r="L10518" s="1"/>
      <c r="M10518" s="1"/>
      <c r="N10518" s="1"/>
      <c r="O10518" s="2"/>
      <c r="P10518" s="1"/>
      <c r="Q10518" s="1"/>
      <c r="R10518" s="1"/>
      <c r="S10518" s="1"/>
      <c r="T10518" s="1"/>
      <c r="U10518" s="1"/>
      <c r="V10518" s="1"/>
      <c r="W10518" s="1"/>
      <c r="X10518" s="1"/>
      <c r="Y10518" s="1"/>
      <c r="Z10518" s="1"/>
      <c r="AA10518" s="1"/>
    </row>
    <row r="10519" spans="11:27" customFormat="1" ht="15" x14ac:dyDescent="0.25">
      <c r="K10519" s="1"/>
      <c r="L10519" s="1"/>
      <c r="M10519" s="1"/>
      <c r="N10519" s="1"/>
      <c r="O10519" s="2"/>
      <c r="P10519" s="1"/>
      <c r="Q10519" s="1"/>
      <c r="R10519" s="1"/>
      <c r="S10519" s="1"/>
      <c r="T10519" s="1"/>
      <c r="U10519" s="1"/>
      <c r="V10519" s="1"/>
      <c r="W10519" s="1"/>
      <c r="X10519" s="1"/>
      <c r="Y10519" s="1"/>
      <c r="Z10519" s="1"/>
      <c r="AA10519" s="1"/>
    </row>
    <row r="10520" spans="11:27" customFormat="1" ht="15" x14ac:dyDescent="0.25">
      <c r="K10520" s="1"/>
      <c r="L10520" s="1"/>
      <c r="M10520" s="1"/>
      <c r="N10520" s="1"/>
      <c r="O10520" s="2"/>
      <c r="P10520" s="1"/>
      <c r="Q10520" s="1"/>
      <c r="R10520" s="1"/>
      <c r="S10520" s="1"/>
      <c r="T10520" s="1"/>
      <c r="U10520" s="1"/>
      <c r="V10520" s="1"/>
      <c r="W10520" s="1"/>
      <c r="X10520" s="1"/>
      <c r="Y10520" s="1"/>
      <c r="Z10520" s="1"/>
      <c r="AA10520" s="1"/>
    </row>
    <row r="10521" spans="11:27" customFormat="1" ht="15" x14ac:dyDescent="0.25">
      <c r="K10521" s="1"/>
      <c r="L10521" s="1"/>
      <c r="M10521" s="1"/>
      <c r="N10521" s="1"/>
      <c r="O10521" s="2"/>
      <c r="P10521" s="1"/>
      <c r="Q10521" s="1"/>
      <c r="R10521" s="1"/>
      <c r="S10521" s="1"/>
      <c r="T10521" s="1"/>
      <c r="U10521" s="1"/>
      <c r="V10521" s="1"/>
      <c r="W10521" s="1"/>
      <c r="X10521" s="1"/>
      <c r="Y10521" s="1"/>
      <c r="Z10521" s="1"/>
      <c r="AA10521" s="1"/>
    </row>
    <row r="10522" spans="11:27" customFormat="1" ht="15" x14ac:dyDescent="0.25">
      <c r="K10522" s="1"/>
      <c r="L10522" s="1"/>
      <c r="M10522" s="1"/>
      <c r="N10522" s="1"/>
      <c r="O10522" s="2"/>
      <c r="P10522" s="1"/>
      <c r="Q10522" s="1"/>
      <c r="R10522" s="1"/>
      <c r="S10522" s="1"/>
      <c r="T10522" s="1"/>
      <c r="U10522" s="1"/>
      <c r="V10522" s="1"/>
      <c r="W10522" s="1"/>
      <c r="X10522" s="1"/>
      <c r="Y10522" s="1"/>
      <c r="Z10522" s="1"/>
      <c r="AA10522" s="1"/>
    </row>
    <row r="10523" spans="11:27" customFormat="1" ht="15" x14ac:dyDescent="0.25">
      <c r="K10523" s="1"/>
      <c r="L10523" s="1"/>
      <c r="M10523" s="1"/>
      <c r="N10523" s="1"/>
      <c r="O10523" s="2"/>
      <c r="P10523" s="1"/>
      <c r="Q10523" s="1"/>
      <c r="R10523" s="1"/>
      <c r="S10523" s="1"/>
      <c r="T10523" s="1"/>
      <c r="U10523" s="1"/>
      <c r="V10523" s="1"/>
      <c r="W10523" s="1"/>
      <c r="X10523" s="1"/>
      <c r="Y10523" s="1"/>
      <c r="Z10523" s="1"/>
      <c r="AA10523" s="1"/>
    </row>
    <row r="10524" spans="11:27" customFormat="1" ht="15" x14ac:dyDescent="0.25">
      <c r="K10524" s="1"/>
      <c r="L10524" s="1"/>
      <c r="M10524" s="1"/>
      <c r="N10524" s="1"/>
      <c r="O10524" s="2"/>
      <c r="P10524" s="1"/>
      <c r="Q10524" s="1"/>
      <c r="R10524" s="1"/>
      <c r="S10524" s="1"/>
      <c r="T10524" s="1"/>
      <c r="U10524" s="1"/>
      <c r="V10524" s="1"/>
      <c r="W10524" s="1"/>
      <c r="X10524" s="1"/>
      <c r="Y10524" s="1"/>
      <c r="Z10524" s="1"/>
      <c r="AA10524" s="1"/>
    </row>
    <row r="10525" spans="11:27" customFormat="1" ht="15" x14ac:dyDescent="0.25">
      <c r="K10525" s="1"/>
      <c r="L10525" s="1"/>
      <c r="M10525" s="1"/>
      <c r="N10525" s="1"/>
      <c r="O10525" s="2"/>
      <c r="P10525" s="1"/>
      <c r="Q10525" s="1"/>
      <c r="R10525" s="1"/>
      <c r="S10525" s="1"/>
      <c r="T10525" s="1"/>
      <c r="U10525" s="1"/>
      <c r="V10525" s="1"/>
      <c r="W10525" s="1"/>
      <c r="X10525" s="1"/>
      <c r="Y10525" s="1"/>
      <c r="Z10525" s="1"/>
      <c r="AA10525" s="1"/>
    </row>
    <row r="10526" spans="11:27" customFormat="1" ht="15" x14ac:dyDescent="0.25">
      <c r="K10526" s="1"/>
      <c r="L10526" s="1"/>
      <c r="M10526" s="1"/>
      <c r="N10526" s="1"/>
      <c r="O10526" s="2"/>
      <c r="P10526" s="1"/>
      <c r="Q10526" s="1"/>
      <c r="R10526" s="1"/>
      <c r="S10526" s="1"/>
      <c r="T10526" s="1"/>
      <c r="U10526" s="1"/>
      <c r="V10526" s="1"/>
      <c r="W10526" s="1"/>
      <c r="X10526" s="1"/>
      <c r="Y10526" s="1"/>
      <c r="Z10526" s="1"/>
      <c r="AA10526" s="1"/>
    </row>
    <row r="10527" spans="11:27" customFormat="1" ht="15" x14ac:dyDescent="0.25">
      <c r="K10527" s="1"/>
      <c r="L10527" s="1"/>
      <c r="M10527" s="1"/>
      <c r="N10527" s="1"/>
      <c r="O10527" s="2"/>
      <c r="P10527" s="1"/>
      <c r="Q10527" s="1"/>
      <c r="R10527" s="1"/>
      <c r="S10527" s="1"/>
      <c r="T10527" s="1"/>
      <c r="U10527" s="1"/>
      <c r="V10527" s="1"/>
      <c r="W10527" s="1"/>
      <c r="X10527" s="1"/>
      <c r="Y10527" s="1"/>
      <c r="Z10527" s="1"/>
      <c r="AA10527" s="1"/>
    </row>
    <row r="10528" spans="11:27" customFormat="1" ht="15" x14ac:dyDescent="0.25">
      <c r="K10528" s="1"/>
      <c r="L10528" s="1"/>
      <c r="M10528" s="1"/>
      <c r="N10528" s="1"/>
      <c r="O10528" s="2"/>
      <c r="P10528" s="1"/>
      <c r="Q10528" s="1"/>
      <c r="R10528" s="1"/>
      <c r="S10528" s="1"/>
      <c r="T10528" s="1"/>
      <c r="U10528" s="1"/>
      <c r="V10528" s="1"/>
      <c r="W10528" s="1"/>
      <c r="X10528" s="1"/>
      <c r="Y10528" s="1"/>
      <c r="Z10528" s="1"/>
      <c r="AA10528" s="1"/>
    </row>
    <row r="10529" spans="11:27" customFormat="1" ht="15" x14ac:dyDescent="0.25">
      <c r="K10529" s="1"/>
      <c r="L10529" s="1"/>
      <c r="M10529" s="1"/>
      <c r="N10529" s="1"/>
      <c r="O10529" s="2"/>
      <c r="P10529" s="1"/>
      <c r="Q10529" s="1"/>
      <c r="R10529" s="1"/>
      <c r="S10529" s="1"/>
      <c r="T10529" s="1"/>
      <c r="U10529" s="1"/>
      <c r="V10529" s="1"/>
      <c r="W10529" s="1"/>
      <c r="X10529" s="1"/>
      <c r="Y10529" s="1"/>
      <c r="Z10529" s="1"/>
      <c r="AA10529" s="1"/>
    </row>
    <row r="10530" spans="11:27" customFormat="1" ht="15" x14ac:dyDescent="0.25">
      <c r="K10530" s="1"/>
      <c r="L10530" s="1"/>
      <c r="M10530" s="1"/>
      <c r="N10530" s="1"/>
      <c r="O10530" s="2"/>
      <c r="P10530" s="1"/>
      <c r="Q10530" s="1"/>
      <c r="R10530" s="1"/>
      <c r="S10530" s="1"/>
      <c r="T10530" s="1"/>
      <c r="U10530" s="1"/>
      <c r="V10530" s="1"/>
      <c r="W10530" s="1"/>
      <c r="X10530" s="1"/>
      <c r="Y10530" s="1"/>
      <c r="Z10530" s="1"/>
      <c r="AA10530" s="1"/>
    </row>
    <row r="10531" spans="11:27" customFormat="1" ht="15" x14ac:dyDescent="0.25">
      <c r="K10531" s="1"/>
      <c r="L10531" s="1"/>
      <c r="M10531" s="1"/>
      <c r="N10531" s="1"/>
      <c r="O10531" s="2"/>
      <c r="P10531" s="1"/>
      <c r="Q10531" s="1"/>
      <c r="R10531" s="1"/>
      <c r="S10531" s="1"/>
      <c r="T10531" s="1"/>
      <c r="U10531" s="1"/>
      <c r="V10531" s="1"/>
      <c r="W10531" s="1"/>
      <c r="X10531" s="1"/>
      <c r="Y10531" s="1"/>
      <c r="Z10531" s="1"/>
      <c r="AA10531" s="1"/>
    </row>
    <row r="10532" spans="11:27" customFormat="1" ht="15" x14ac:dyDescent="0.25">
      <c r="K10532" s="1"/>
      <c r="L10532" s="1"/>
      <c r="M10532" s="1"/>
      <c r="N10532" s="1"/>
      <c r="O10532" s="2"/>
      <c r="P10532" s="1"/>
      <c r="Q10532" s="1"/>
      <c r="R10532" s="1"/>
      <c r="S10532" s="1"/>
      <c r="T10532" s="1"/>
      <c r="U10532" s="1"/>
      <c r="V10532" s="1"/>
      <c r="W10532" s="1"/>
      <c r="X10532" s="1"/>
      <c r="Y10532" s="1"/>
      <c r="Z10532" s="1"/>
      <c r="AA10532" s="1"/>
    </row>
    <row r="10533" spans="11:27" customFormat="1" ht="15" x14ac:dyDescent="0.25">
      <c r="K10533" s="1"/>
      <c r="L10533" s="1"/>
      <c r="M10533" s="1"/>
      <c r="N10533" s="1"/>
      <c r="O10533" s="2"/>
      <c r="P10533" s="1"/>
      <c r="Q10533" s="1"/>
      <c r="R10533" s="1"/>
      <c r="S10533" s="1"/>
      <c r="T10533" s="1"/>
      <c r="U10533" s="1"/>
      <c r="V10533" s="1"/>
      <c r="W10533" s="1"/>
      <c r="X10533" s="1"/>
      <c r="Y10533" s="1"/>
      <c r="Z10533" s="1"/>
      <c r="AA10533" s="1"/>
    </row>
    <row r="10534" spans="11:27" customFormat="1" ht="15" x14ac:dyDescent="0.25">
      <c r="K10534" s="1"/>
      <c r="L10534" s="1"/>
      <c r="M10534" s="1"/>
      <c r="N10534" s="1"/>
      <c r="O10534" s="2"/>
      <c r="P10534" s="1"/>
      <c r="Q10534" s="1"/>
      <c r="R10534" s="1"/>
      <c r="S10534" s="1"/>
      <c r="T10534" s="1"/>
      <c r="U10534" s="1"/>
      <c r="V10534" s="1"/>
      <c r="W10534" s="1"/>
      <c r="X10534" s="1"/>
      <c r="Y10534" s="1"/>
      <c r="Z10534" s="1"/>
      <c r="AA10534" s="1"/>
    </row>
    <row r="10535" spans="11:27" customFormat="1" ht="15" x14ac:dyDescent="0.25">
      <c r="K10535" s="1"/>
      <c r="L10535" s="1"/>
      <c r="M10535" s="1"/>
      <c r="N10535" s="1"/>
      <c r="O10535" s="2"/>
      <c r="P10535" s="1"/>
      <c r="Q10535" s="1"/>
      <c r="R10535" s="1"/>
      <c r="S10535" s="1"/>
      <c r="T10535" s="1"/>
      <c r="U10535" s="1"/>
      <c r="V10535" s="1"/>
      <c r="W10535" s="1"/>
      <c r="X10535" s="1"/>
      <c r="Y10535" s="1"/>
      <c r="Z10535" s="1"/>
      <c r="AA10535" s="1"/>
    </row>
    <row r="10536" spans="11:27" customFormat="1" ht="15" x14ac:dyDescent="0.25">
      <c r="K10536" s="1"/>
      <c r="L10536" s="1"/>
      <c r="M10536" s="1"/>
      <c r="N10536" s="1"/>
      <c r="O10536" s="2"/>
      <c r="P10536" s="1"/>
      <c r="Q10536" s="1"/>
      <c r="R10536" s="1"/>
      <c r="S10536" s="1"/>
      <c r="T10536" s="1"/>
      <c r="U10536" s="1"/>
      <c r="V10536" s="1"/>
      <c r="W10536" s="1"/>
      <c r="X10536" s="1"/>
      <c r="Y10536" s="1"/>
      <c r="Z10536" s="1"/>
      <c r="AA10536" s="1"/>
    </row>
    <row r="10537" spans="11:27" customFormat="1" ht="15" x14ac:dyDescent="0.25">
      <c r="K10537" s="1"/>
      <c r="L10537" s="1"/>
      <c r="M10537" s="1"/>
      <c r="N10537" s="1"/>
      <c r="O10537" s="2"/>
      <c r="P10537" s="1"/>
      <c r="Q10537" s="1"/>
      <c r="R10537" s="1"/>
      <c r="S10537" s="1"/>
      <c r="T10537" s="1"/>
      <c r="U10537" s="1"/>
      <c r="V10537" s="1"/>
      <c r="W10537" s="1"/>
      <c r="X10537" s="1"/>
      <c r="Y10537" s="1"/>
      <c r="Z10537" s="1"/>
      <c r="AA10537" s="1"/>
    </row>
    <row r="10538" spans="11:27" customFormat="1" ht="15" x14ac:dyDescent="0.25">
      <c r="K10538" s="1"/>
      <c r="L10538" s="1"/>
      <c r="M10538" s="1"/>
      <c r="N10538" s="1"/>
      <c r="O10538" s="2"/>
      <c r="P10538" s="1"/>
      <c r="Q10538" s="1"/>
      <c r="R10538" s="1"/>
      <c r="S10538" s="1"/>
      <c r="T10538" s="1"/>
      <c r="U10538" s="1"/>
      <c r="V10538" s="1"/>
      <c r="W10538" s="1"/>
      <c r="X10538" s="1"/>
      <c r="Y10538" s="1"/>
      <c r="Z10538" s="1"/>
      <c r="AA10538" s="1"/>
    </row>
    <row r="10539" spans="11:27" customFormat="1" ht="15" x14ac:dyDescent="0.25">
      <c r="K10539" s="1"/>
      <c r="L10539" s="1"/>
      <c r="M10539" s="1"/>
      <c r="N10539" s="1"/>
      <c r="O10539" s="2"/>
      <c r="P10539" s="1"/>
      <c r="Q10539" s="1"/>
      <c r="R10539" s="1"/>
      <c r="S10539" s="1"/>
      <c r="T10539" s="1"/>
      <c r="U10539" s="1"/>
      <c r="V10539" s="1"/>
      <c r="W10539" s="1"/>
      <c r="X10539" s="1"/>
      <c r="Y10539" s="1"/>
      <c r="Z10539" s="1"/>
      <c r="AA10539" s="1"/>
    </row>
    <row r="10540" spans="11:27" customFormat="1" ht="15" x14ac:dyDescent="0.25">
      <c r="K10540" s="1"/>
      <c r="L10540" s="1"/>
      <c r="M10540" s="1"/>
      <c r="N10540" s="1"/>
      <c r="O10540" s="2"/>
      <c r="P10540" s="1"/>
      <c r="Q10540" s="1"/>
      <c r="R10540" s="1"/>
      <c r="S10540" s="1"/>
      <c r="T10540" s="1"/>
      <c r="U10540" s="1"/>
      <c r="V10540" s="1"/>
      <c r="W10540" s="1"/>
      <c r="X10540" s="1"/>
      <c r="Y10540" s="1"/>
      <c r="Z10540" s="1"/>
      <c r="AA10540" s="1"/>
    </row>
    <row r="10541" spans="11:27" customFormat="1" ht="15" x14ac:dyDescent="0.25">
      <c r="K10541" s="1"/>
      <c r="L10541" s="1"/>
      <c r="M10541" s="1"/>
      <c r="N10541" s="1"/>
      <c r="O10541" s="2"/>
      <c r="P10541" s="1"/>
      <c r="Q10541" s="1"/>
      <c r="R10541" s="1"/>
      <c r="S10541" s="1"/>
      <c r="T10541" s="1"/>
      <c r="U10541" s="1"/>
      <c r="V10541" s="1"/>
      <c r="W10541" s="1"/>
      <c r="X10541" s="1"/>
      <c r="Y10541" s="1"/>
      <c r="Z10541" s="1"/>
      <c r="AA10541" s="1"/>
    </row>
    <row r="10542" spans="11:27" customFormat="1" ht="15" x14ac:dyDescent="0.25">
      <c r="K10542" s="1"/>
      <c r="L10542" s="1"/>
      <c r="M10542" s="1"/>
      <c r="N10542" s="1"/>
      <c r="O10542" s="2"/>
      <c r="P10542" s="1"/>
      <c r="Q10542" s="1"/>
      <c r="R10542" s="1"/>
      <c r="S10542" s="1"/>
      <c r="T10542" s="1"/>
      <c r="U10542" s="1"/>
      <c r="V10542" s="1"/>
      <c r="W10542" s="1"/>
      <c r="X10542" s="1"/>
      <c r="Y10542" s="1"/>
      <c r="Z10542" s="1"/>
      <c r="AA10542" s="1"/>
    </row>
    <row r="10543" spans="11:27" customFormat="1" ht="15" x14ac:dyDescent="0.25">
      <c r="K10543" s="1"/>
      <c r="L10543" s="1"/>
      <c r="M10543" s="1"/>
      <c r="N10543" s="1"/>
      <c r="O10543" s="2"/>
      <c r="P10543" s="1"/>
      <c r="Q10543" s="1"/>
      <c r="R10543" s="1"/>
      <c r="S10543" s="1"/>
      <c r="T10543" s="1"/>
      <c r="U10543" s="1"/>
      <c r="V10543" s="1"/>
      <c r="W10543" s="1"/>
      <c r="X10543" s="1"/>
      <c r="Y10543" s="1"/>
      <c r="Z10543" s="1"/>
      <c r="AA10543" s="1"/>
    </row>
    <row r="10544" spans="11:27" customFormat="1" ht="15" x14ac:dyDescent="0.25">
      <c r="K10544" s="1"/>
      <c r="L10544" s="1"/>
      <c r="M10544" s="1"/>
      <c r="N10544" s="1"/>
      <c r="O10544" s="2"/>
      <c r="P10544" s="1"/>
      <c r="Q10544" s="1"/>
      <c r="R10544" s="1"/>
      <c r="S10544" s="1"/>
      <c r="T10544" s="1"/>
      <c r="U10544" s="1"/>
      <c r="V10544" s="1"/>
      <c r="W10544" s="1"/>
      <c r="X10544" s="1"/>
      <c r="Y10544" s="1"/>
      <c r="Z10544" s="1"/>
      <c r="AA10544" s="1"/>
    </row>
    <row r="10545" spans="11:27" customFormat="1" ht="15" x14ac:dyDescent="0.25">
      <c r="K10545" s="1"/>
      <c r="L10545" s="1"/>
      <c r="M10545" s="1"/>
      <c r="N10545" s="1"/>
      <c r="O10545" s="2"/>
      <c r="P10545" s="1"/>
      <c r="Q10545" s="1"/>
      <c r="R10545" s="1"/>
      <c r="S10545" s="1"/>
      <c r="T10545" s="1"/>
      <c r="U10545" s="1"/>
      <c r="V10545" s="1"/>
      <c r="W10545" s="1"/>
      <c r="X10545" s="1"/>
      <c r="Y10545" s="1"/>
      <c r="Z10545" s="1"/>
      <c r="AA10545" s="1"/>
    </row>
    <row r="10546" spans="11:27" customFormat="1" ht="15" x14ac:dyDescent="0.25">
      <c r="K10546" s="1"/>
      <c r="L10546" s="1"/>
      <c r="M10546" s="1"/>
      <c r="N10546" s="1"/>
      <c r="O10546" s="2"/>
      <c r="P10546" s="1"/>
      <c r="Q10546" s="1"/>
      <c r="R10546" s="1"/>
      <c r="S10546" s="1"/>
      <c r="T10546" s="1"/>
      <c r="U10546" s="1"/>
      <c r="V10546" s="1"/>
      <c r="W10546" s="1"/>
      <c r="X10546" s="1"/>
      <c r="Y10546" s="1"/>
      <c r="Z10546" s="1"/>
      <c r="AA10546" s="1"/>
    </row>
    <row r="10547" spans="11:27" customFormat="1" ht="15" x14ac:dyDescent="0.25">
      <c r="K10547" s="1"/>
      <c r="L10547" s="1"/>
      <c r="M10547" s="1"/>
      <c r="N10547" s="1"/>
      <c r="O10547" s="2"/>
      <c r="P10547" s="1"/>
      <c r="Q10547" s="1"/>
      <c r="R10547" s="1"/>
      <c r="S10547" s="1"/>
      <c r="T10547" s="1"/>
      <c r="U10547" s="1"/>
      <c r="V10547" s="1"/>
      <c r="W10547" s="1"/>
      <c r="X10547" s="1"/>
      <c r="Y10547" s="1"/>
      <c r="Z10547" s="1"/>
      <c r="AA10547" s="1"/>
    </row>
    <row r="10548" spans="11:27" customFormat="1" ht="15" x14ac:dyDescent="0.25">
      <c r="K10548" s="1"/>
      <c r="L10548" s="1"/>
      <c r="M10548" s="1"/>
      <c r="N10548" s="1"/>
      <c r="O10548" s="2"/>
      <c r="P10548" s="1"/>
      <c r="Q10548" s="1"/>
      <c r="R10548" s="1"/>
      <c r="S10548" s="1"/>
      <c r="T10548" s="1"/>
      <c r="U10548" s="1"/>
      <c r="V10548" s="1"/>
      <c r="W10548" s="1"/>
      <c r="X10548" s="1"/>
      <c r="Y10548" s="1"/>
      <c r="Z10548" s="1"/>
      <c r="AA10548" s="1"/>
    </row>
    <row r="10549" spans="11:27" customFormat="1" ht="15" x14ac:dyDescent="0.25">
      <c r="K10549" s="1"/>
      <c r="L10549" s="1"/>
      <c r="M10549" s="1"/>
      <c r="N10549" s="1"/>
      <c r="O10549" s="2"/>
      <c r="P10549" s="1"/>
      <c r="Q10549" s="1"/>
      <c r="R10549" s="1"/>
      <c r="S10549" s="1"/>
      <c r="T10549" s="1"/>
      <c r="U10549" s="1"/>
      <c r="V10549" s="1"/>
      <c r="W10549" s="1"/>
      <c r="X10549" s="1"/>
      <c r="Y10549" s="1"/>
      <c r="Z10549" s="1"/>
      <c r="AA10549" s="1"/>
    </row>
    <row r="10550" spans="11:27" customFormat="1" ht="15" x14ac:dyDescent="0.25">
      <c r="K10550" s="1"/>
      <c r="L10550" s="1"/>
      <c r="M10550" s="1"/>
      <c r="N10550" s="1"/>
      <c r="O10550" s="2"/>
      <c r="P10550" s="1"/>
      <c r="Q10550" s="1"/>
      <c r="R10550" s="1"/>
      <c r="S10550" s="1"/>
      <c r="T10550" s="1"/>
      <c r="U10550" s="1"/>
      <c r="V10550" s="1"/>
      <c r="W10550" s="1"/>
      <c r="X10550" s="1"/>
      <c r="Y10550" s="1"/>
      <c r="Z10550" s="1"/>
      <c r="AA10550" s="1"/>
    </row>
    <row r="10551" spans="11:27" customFormat="1" ht="15" x14ac:dyDescent="0.25">
      <c r="K10551" s="1"/>
      <c r="L10551" s="1"/>
      <c r="M10551" s="1"/>
      <c r="N10551" s="1"/>
      <c r="O10551" s="2"/>
      <c r="P10551" s="1"/>
      <c r="Q10551" s="1"/>
      <c r="R10551" s="1"/>
      <c r="S10551" s="1"/>
      <c r="T10551" s="1"/>
      <c r="U10551" s="1"/>
      <c r="V10551" s="1"/>
      <c r="W10551" s="1"/>
      <c r="X10551" s="1"/>
      <c r="Y10551" s="1"/>
      <c r="Z10551" s="1"/>
      <c r="AA10551" s="1"/>
    </row>
    <row r="10552" spans="11:27" customFormat="1" ht="15" x14ac:dyDescent="0.25">
      <c r="K10552" s="1"/>
      <c r="L10552" s="1"/>
      <c r="M10552" s="1"/>
      <c r="N10552" s="1"/>
      <c r="O10552" s="2"/>
      <c r="P10552" s="1"/>
      <c r="Q10552" s="1"/>
      <c r="R10552" s="1"/>
      <c r="S10552" s="1"/>
      <c r="T10552" s="1"/>
      <c r="U10552" s="1"/>
      <c r="V10552" s="1"/>
      <c r="W10552" s="1"/>
      <c r="X10552" s="1"/>
      <c r="Y10552" s="1"/>
      <c r="Z10552" s="1"/>
      <c r="AA10552" s="1"/>
    </row>
    <row r="10553" spans="11:27" customFormat="1" ht="15" x14ac:dyDescent="0.25">
      <c r="K10553" s="1"/>
      <c r="L10553" s="1"/>
      <c r="M10553" s="1"/>
      <c r="N10553" s="1"/>
      <c r="O10553" s="2"/>
      <c r="P10553" s="1"/>
      <c r="Q10553" s="1"/>
      <c r="R10553" s="1"/>
      <c r="S10553" s="1"/>
      <c r="T10553" s="1"/>
      <c r="U10553" s="1"/>
      <c r="V10553" s="1"/>
      <c r="W10553" s="1"/>
      <c r="X10553" s="1"/>
      <c r="Y10553" s="1"/>
      <c r="Z10553" s="1"/>
      <c r="AA10553" s="1"/>
    </row>
    <row r="10554" spans="11:27" customFormat="1" ht="15" x14ac:dyDescent="0.25">
      <c r="K10554" s="1"/>
      <c r="L10554" s="1"/>
      <c r="M10554" s="1"/>
      <c r="N10554" s="1"/>
      <c r="O10554" s="2"/>
      <c r="P10554" s="1"/>
      <c r="Q10554" s="1"/>
      <c r="R10554" s="1"/>
      <c r="S10554" s="1"/>
      <c r="T10554" s="1"/>
      <c r="U10554" s="1"/>
      <c r="V10554" s="1"/>
      <c r="W10554" s="1"/>
      <c r="X10554" s="1"/>
      <c r="Y10554" s="1"/>
      <c r="Z10554" s="1"/>
      <c r="AA10554" s="1"/>
    </row>
    <row r="10555" spans="11:27" customFormat="1" ht="15" x14ac:dyDescent="0.25">
      <c r="K10555" s="1"/>
      <c r="L10555" s="1"/>
      <c r="M10555" s="1"/>
      <c r="N10555" s="1"/>
      <c r="O10555" s="2"/>
      <c r="P10555" s="1"/>
      <c r="Q10555" s="1"/>
      <c r="R10555" s="1"/>
      <c r="S10555" s="1"/>
      <c r="T10555" s="1"/>
      <c r="U10555" s="1"/>
      <c r="V10555" s="1"/>
      <c r="W10555" s="1"/>
      <c r="X10555" s="1"/>
      <c r="Y10555" s="1"/>
      <c r="Z10555" s="1"/>
      <c r="AA10555" s="1"/>
    </row>
    <row r="10556" spans="11:27" customFormat="1" ht="15" x14ac:dyDescent="0.25">
      <c r="K10556" s="1"/>
      <c r="L10556" s="1"/>
      <c r="M10556" s="1"/>
      <c r="N10556" s="1"/>
      <c r="O10556" s="2"/>
      <c r="P10556" s="1"/>
      <c r="Q10556" s="1"/>
      <c r="R10556" s="1"/>
      <c r="S10556" s="1"/>
      <c r="T10556" s="1"/>
      <c r="U10556" s="1"/>
      <c r="V10556" s="1"/>
      <c r="W10556" s="1"/>
      <c r="X10556" s="1"/>
      <c r="Y10556" s="1"/>
      <c r="Z10556" s="1"/>
      <c r="AA10556" s="1"/>
    </row>
    <row r="10557" spans="11:27" customFormat="1" ht="15" x14ac:dyDescent="0.25">
      <c r="K10557" s="1"/>
      <c r="L10557" s="1"/>
      <c r="M10557" s="1"/>
      <c r="N10557" s="1"/>
      <c r="O10557" s="2"/>
      <c r="P10557" s="1"/>
      <c r="Q10557" s="1"/>
      <c r="R10557" s="1"/>
      <c r="S10557" s="1"/>
      <c r="T10557" s="1"/>
      <c r="U10557" s="1"/>
      <c r="V10557" s="1"/>
      <c r="W10557" s="1"/>
      <c r="X10557" s="1"/>
      <c r="Y10557" s="1"/>
      <c r="Z10557" s="1"/>
      <c r="AA10557" s="1"/>
    </row>
    <row r="10558" spans="11:27" customFormat="1" ht="15" x14ac:dyDescent="0.25">
      <c r="K10558" s="1"/>
      <c r="L10558" s="1"/>
      <c r="M10558" s="1"/>
      <c r="N10558" s="1"/>
      <c r="O10558" s="2"/>
      <c r="P10558" s="1"/>
      <c r="Q10558" s="1"/>
      <c r="R10558" s="1"/>
      <c r="S10558" s="1"/>
      <c r="T10558" s="1"/>
      <c r="U10558" s="1"/>
      <c r="V10558" s="1"/>
      <c r="W10558" s="1"/>
      <c r="X10558" s="1"/>
      <c r="Y10558" s="1"/>
      <c r="Z10558" s="1"/>
      <c r="AA10558" s="1"/>
    </row>
    <row r="10559" spans="11:27" customFormat="1" ht="15" x14ac:dyDescent="0.25">
      <c r="K10559" s="1"/>
      <c r="L10559" s="1"/>
      <c r="M10559" s="1"/>
      <c r="N10559" s="1"/>
      <c r="O10559" s="2"/>
      <c r="P10559" s="1"/>
      <c r="Q10559" s="1"/>
      <c r="R10559" s="1"/>
      <c r="S10559" s="1"/>
      <c r="T10559" s="1"/>
      <c r="U10559" s="1"/>
      <c r="V10559" s="1"/>
      <c r="W10559" s="1"/>
      <c r="X10559" s="1"/>
      <c r="Y10559" s="1"/>
      <c r="Z10559" s="1"/>
      <c r="AA10559" s="1"/>
    </row>
    <row r="10560" spans="11:27" customFormat="1" ht="15" x14ac:dyDescent="0.25">
      <c r="K10560" s="1"/>
      <c r="L10560" s="1"/>
      <c r="M10560" s="1"/>
      <c r="N10560" s="1"/>
      <c r="O10560" s="2"/>
      <c r="P10560" s="1"/>
      <c r="Q10560" s="1"/>
      <c r="R10560" s="1"/>
      <c r="S10560" s="1"/>
      <c r="T10560" s="1"/>
      <c r="U10560" s="1"/>
      <c r="V10560" s="1"/>
      <c r="W10560" s="1"/>
      <c r="X10560" s="1"/>
      <c r="Y10560" s="1"/>
      <c r="Z10560" s="1"/>
      <c r="AA10560" s="1"/>
    </row>
    <row r="10561" spans="11:27" customFormat="1" ht="15" x14ac:dyDescent="0.25">
      <c r="K10561" s="1"/>
      <c r="L10561" s="1"/>
      <c r="M10561" s="1"/>
      <c r="N10561" s="1"/>
      <c r="O10561" s="2"/>
      <c r="P10561" s="1"/>
      <c r="Q10561" s="1"/>
      <c r="R10561" s="1"/>
      <c r="S10561" s="1"/>
      <c r="T10561" s="1"/>
      <c r="U10561" s="1"/>
      <c r="V10561" s="1"/>
      <c r="W10561" s="1"/>
      <c r="X10561" s="1"/>
      <c r="Y10561" s="1"/>
      <c r="Z10561" s="1"/>
      <c r="AA10561" s="1"/>
    </row>
    <row r="10562" spans="11:27" customFormat="1" ht="15" x14ac:dyDescent="0.25">
      <c r="K10562" s="1"/>
      <c r="L10562" s="1"/>
      <c r="M10562" s="1"/>
      <c r="N10562" s="1"/>
      <c r="O10562" s="2"/>
      <c r="P10562" s="1"/>
      <c r="Q10562" s="1"/>
      <c r="R10562" s="1"/>
      <c r="S10562" s="1"/>
      <c r="T10562" s="1"/>
      <c r="U10562" s="1"/>
      <c r="V10562" s="1"/>
      <c r="W10562" s="1"/>
      <c r="X10562" s="1"/>
      <c r="Y10562" s="1"/>
      <c r="Z10562" s="1"/>
      <c r="AA10562" s="1"/>
    </row>
    <row r="10563" spans="11:27" customFormat="1" ht="15" x14ac:dyDescent="0.25">
      <c r="K10563" s="1"/>
      <c r="L10563" s="1"/>
      <c r="M10563" s="1"/>
      <c r="N10563" s="1"/>
      <c r="O10563" s="2"/>
      <c r="P10563" s="1"/>
      <c r="Q10563" s="1"/>
      <c r="R10563" s="1"/>
      <c r="S10563" s="1"/>
      <c r="T10563" s="1"/>
      <c r="U10563" s="1"/>
      <c r="V10563" s="1"/>
      <c r="W10563" s="1"/>
      <c r="X10563" s="1"/>
      <c r="Y10563" s="1"/>
      <c r="Z10563" s="1"/>
      <c r="AA10563" s="1"/>
    </row>
    <row r="10564" spans="11:27" customFormat="1" ht="15" x14ac:dyDescent="0.25">
      <c r="K10564" s="1"/>
      <c r="L10564" s="1"/>
      <c r="M10564" s="1"/>
      <c r="N10564" s="1"/>
      <c r="O10564" s="2"/>
      <c r="P10564" s="1"/>
      <c r="Q10564" s="1"/>
      <c r="R10564" s="1"/>
      <c r="S10564" s="1"/>
      <c r="T10564" s="1"/>
      <c r="U10564" s="1"/>
      <c r="V10564" s="1"/>
      <c r="W10564" s="1"/>
      <c r="X10564" s="1"/>
      <c r="Y10564" s="1"/>
      <c r="Z10564" s="1"/>
      <c r="AA10564" s="1"/>
    </row>
    <row r="10565" spans="11:27" customFormat="1" ht="15" x14ac:dyDescent="0.25">
      <c r="K10565" s="1"/>
      <c r="L10565" s="1"/>
      <c r="M10565" s="1"/>
      <c r="N10565" s="1"/>
      <c r="O10565" s="2"/>
      <c r="P10565" s="1"/>
      <c r="Q10565" s="1"/>
      <c r="R10565" s="1"/>
      <c r="S10565" s="1"/>
      <c r="T10565" s="1"/>
      <c r="U10565" s="1"/>
      <c r="V10565" s="1"/>
      <c r="W10565" s="1"/>
      <c r="X10565" s="1"/>
      <c r="Y10565" s="1"/>
      <c r="Z10565" s="1"/>
      <c r="AA10565" s="1"/>
    </row>
    <row r="10566" spans="11:27" customFormat="1" ht="15" x14ac:dyDescent="0.25">
      <c r="K10566" s="1"/>
      <c r="L10566" s="1"/>
      <c r="M10566" s="1"/>
      <c r="N10566" s="1"/>
      <c r="O10566" s="2"/>
      <c r="P10566" s="1"/>
      <c r="Q10566" s="1"/>
      <c r="R10566" s="1"/>
      <c r="S10566" s="1"/>
      <c r="T10566" s="1"/>
      <c r="U10566" s="1"/>
      <c r="V10566" s="1"/>
      <c r="W10566" s="1"/>
      <c r="X10566" s="1"/>
      <c r="Y10566" s="1"/>
      <c r="Z10566" s="1"/>
      <c r="AA10566" s="1"/>
    </row>
    <row r="10567" spans="11:27" customFormat="1" ht="15" x14ac:dyDescent="0.25">
      <c r="K10567" s="1"/>
      <c r="L10567" s="1"/>
      <c r="M10567" s="1"/>
      <c r="N10567" s="1"/>
      <c r="O10567" s="2"/>
      <c r="P10567" s="1"/>
      <c r="Q10567" s="1"/>
      <c r="R10567" s="1"/>
      <c r="S10567" s="1"/>
      <c r="T10567" s="1"/>
      <c r="U10567" s="1"/>
      <c r="V10567" s="1"/>
      <c r="W10567" s="1"/>
      <c r="X10567" s="1"/>
      <c r="Y10567" s="1"/>
      <c r="Z10567" s="1"/>
      <c r="AA10567" s="1"/>
    </row>
    <row r="10568" spans="11:27" customFormat="1" ht="15" x14ac:dyDescent="0.25">
      <c r="K10568" s="1"/>
      <c r="L10568" s="1"/>
      <c r="M10568" s="1"/>
      <c r="N10568" s="1"/>
      <c r="O10568" s="2"/>
      <c r="P10568" s="1"/>
      <c r="Q10568" s="1"/>
      <c r="R10568" s="1"/>
      <c r="S10568" s="1"/>
      <c r="T10568" s="1"/>
      <c r="U10568" s="1"/>
      <c r="V10568" s="1"/>
      <c r="W10568" s="1"/>
      <c r="X10568" s="1"/>
      <c r="Y10568" s="1"/>
      <c r="Z10568" s="1"/>
      <c r="AA10568" s="1"/>
    </row>
    <row r="10569" spans="11:27" customFormat="1" ht="15" x14ac:dyDescent="0.25">
      <c r="K10569" s="1"/>
      <c r="L10569" s="1"/>
      <c r="M10569" s="1"/>
      <c r="N10569" s="1"/>
      <c r="O10569" s="2"/>
      <c r="P10569" s="1"/>
      <c r="Q10569" s="1"/>
      <c r="R10569" s="1"/>
      <c r="S10569" s="1"/>
      <c r="T10569" s="1"/>
      <c r="U10569" s="1"/>
      <c r="V10569" s="1"/>
      <c r="W10569" s="1"/>
      <c r="X10569" s="1"/>
      <c r="Y10569" s="1"/>
      <c r="Z10569" s="1"/>
      <c r="AA10569" s="1"/>
    </row>
    <row r="10570" spans="11:27" customFormat="1" ht="15" x14ac:dyDescent="0.25">
      <c r="K10570" s="1"/>
      <c r="L10570" s="1"/>
      <c r="M10570" s="1"/>
      <c r="N10570" s="1"/>
      <c r="O10570" s="2"/>
      <c r="P10570" s="1"/>
      <c r="Q10570" s="1"/>
      <c r="R10570" s="1"/>
      <c r="S10570" s="1"/>
      <c r="T10570" s="1"/>
      <c r="U10570" s="1"/>
      <c r="V10570" s="1"/>
      <c r="W10570" s="1"/>
      <c r="X10570" s="1"/>
      <c r="Y10570" s="1"/>
      <c r="Z10570" s="1"/>
      <c r="AA10570" s="1"/>
    </row>
    <row r="10571" spans="11:27" customFormat="1" ht="15" x14ac:dyDescent="0.25">
      <c r="K10571" s="1"/>
      <c r="L10571" s="1"/>
      <c r="M10571" s="1"/>
      <c r="N10571" s="1"/>
      <c r="O10571" s="2"/>
      <c r="P10571" s="1"/>
      <c r="Q10571" s="1"/>
      <c r="R10571" s="1"/>
      <c r="S10571" s="1"/>
      <c r="T10571" s="1"/>
      <c r="U10571" s="1"/>
      <c r="V10571" s="1"/>
      <c r="W10571" s="1"/>
      <c r="X10571" s="1"/>
      <c r="Y10571" s="1"/>
      <c r="Z10571" s="1"/>
      <c r="AA10571" s="1"/>
    </row>
    <row r="10572" spans="11:27" customFormat="1" ht="15" x14ac:dyDescent="0.25">
      <c r="K10572" s="1"/>
      <c r="L10572" s="1"/>
      <c r="M10572" s="1"/>
      <c r="N10572" s="1"/>
      <c r="O10572" s="2"/>
      <c r="P10572" s="1"/>
      <c r="Q10572" s="1"/>
      <c r="R10572" s="1"/>
      <c r="S10572" s="1"/>
      <c r="T10572" s="1"/>
      <c r="U10572" s="1"/>
      <c r="V10572" s="1"/>
      <c r="W10572" s="1"/>
      <c r="X10572" s="1"/>
      <c r="Y10572" s="1"/>
      <c r="Z10572" s="1"/>
      <c r="AA10572" s="1"/>
    </row>
    <row r="10573" spans="11:27" customFormat="1" ht="15" x14ac:dyDescent="0.25">
      <c r="K10573" s="1"/>
      <c r="L10573" s="1"/>
      <c r="M10573" s="1"/>
      <c r="N10573" s="1"/>
      <c r="O10573" s="2"/>
      <c r="P10573" s="1"/>
      <c r="Q10573" s="1"/>
      <c r="R10573" s="1"/>
      <c r="S10573" s="1"/>
      <c r="T10573" s="1"/>
      <c r="U10573" s="1"/>
      <c r="V10573" s="1"/>
      <c r="W10573" s="1"/>
      <c r="X10573" s="1"/>
      <c r="Y10573" s="1"/>
      <c r="Z10573" s="1"/>
      <c r="AA10573" s="1"/>
    </row>
    <row r="10574" spans="11:27" customFormat="1" ht="15" x14ac:dyDescent="0.25">
      <c r="K10574" s="1"/>
      <c r="L10574" s="1"/>
      <c r="M10574" s="1"/>
      <c r="N10574" s="1"/>
      <c r="O10574" s="2"/>
      <c r="P10574" s="1"/>
      <c r="Q10574" s="1"/>
      <c r="R10574" s="1"/>
      <c r="S10574" s="1"/>
      <c r="T10574" s="1"/>
      <c r="U10574" s="1"/>
      <c r="V10574" s="1"/>
      <c r="W10574" s="1"/>
      <c r="X10574" s="1"/>
      <c r="Y10574" s="1"/>
      <c r="Z10574" s="1"/>
      <c r="AA10574" s="1"/>
    </row>
    <row r="10575" spans="11:27" customFormat="1" ht="15" x14ac:dyDescent="0.25">
      <c r="K10575" s="1"/>
      <c r="L10575" s="1"/>
      <c r="M10575" s="1"/>
      <c r="N10575" s="1"/>
      <c r="O10575" s="2"/>
      <c r="P10575" s="1"/>
      <c r="Q10575" s="1"/>
      <c r="R10575" s="1"/>
      <c r="S10575" s="1"/>
      <c r="T10575" s="1"/>
      <c r="U10575" s="1"/>
      <c r="V10575" s="1"/>
      <c r="W10575" s="1"/>
      <c r="X10575" s="1"/>
      <c r="Y10575" s="1"/>
      <c r="Z10575" s="1"/>
      <c r="AA10575" s="1"/>
    </row>
    <row r="10576" spans="11:27" customFormat="1" ht="15" x14ac:dyDescent="0.25">
      <c r="K10576" s="1"/>
      <c r="L10576" s="1"/>
      <c r="M10576" s="1"/>
      <c r="N10576" s="1"/>
      <c r="O10576" s="2"/>
      <c r="P10576" s="1"/>
      <c r="Q10576" s="1"/>
      <c r="R10576" s="1"/>
      <c r="S10576" s="1"/>
      <c r="T10576" s="1"/>
      <c r="U10576" s="1"/>
      <c r="V10576" s="1"/>
      <c r="W10576" s="1"/>
      <c r="X10576" s="1"/>
      <c r="Y10576" s="1"/>
      <c r="Z10576" s="1"/>
      <c r="AA10576" s="1"/>
    </row>
    <row r="10577" spans="11:27" customFormat="1" ht="15" x14ac:dyDescent="0.25">
      <c r="K10577" s="1"/>
      <c r="L10577" s="1"/>
      <c r="M10577" s="1"/>
      <c r="N10577" s="1"/>
      <c r="O10577" s="2"/>
      <c r="P10577" s="1"/>
      <c r="Q10577" s="1"/>
      <c r="R10577" s="1"/>
      <c r="S10577" s="1"/>
      <c r="T10577" s="1"/>
      <c r="U10577" s="1"/>
      <c r="V10577" s="1"/>
      <c r="W10577" s="1"/>
      <c r="X10577" s="1"/>
      <c r="Y10577" s="1"/>
      <c r="Z10577" s="1"/>
      <c r="AA10577" s="1"/>
    </row>
    <row r="10578" spans="11:27" customFormat="1" ht="15" x14ac:dyDescent="0.25">
      <c r="K10578" s="1"/>
      <c r="L10578" s="1"/>
      <c r="M10578" s="1"/>
      <c r="N10578" s="1"/>
      <c r="O10578" s="2"/>
      <c r="P10578" s="1"/>
      <c r="Q10578" s="1"/>
      <c r="R10578" s="1"/>
      <c r="S10578" s="1"/>
      <c r="T10578" s="1"/>
      <c r="U10578" s="1"/>
      <c r="V10578" s="1"/>
      <c r="W10578" s="1"/>
      <c r="X10578" s="1"/>
      <c r="Y10578" s="1"/>
      <c r="Z10578" s="1"/>
      <c r="AA10578" s="1"/>
    </row>
    <row r="10579" spans="11:27" customFormat="1" ht="15" x14ac:dyDescent="0.25">
      <c r="K10579" s="1"/>
      <c r="L10579" s="1"/>
      <c r="M10579" s="1"/>
      <c r="N10579" s="1"/>
      <c r="O10579" s="2"/>
      <c r="P10579" s="1"/>
      <c r="Q10579" s="1"/>
      <c r="R10579" s="1"/>
      <c r="S10579" s="1"/>
      <c r="T10579" s="1"/>
      <c r="U10579" s="1"/>
      <c r="V10579" s="1"/>
      <c r="W10579" s="1"/>
      <c r="X10579" s="1"/>
      <c r="Y10579" s="1"/>
      <c r="Z10579" s="1"/>
      <c r="AA10579" s="1"/>
    </row>
    <row r="10580" spans="11:27" customFormat="1" ht="15" x14ac:dyDescent="0.25">
      <c r="K10580" s="1"/>
      <c r="L10580" s="1"/>
      <c r="M10580" s="1"/>
      <c r="N10580" s="1"/>
      <c r="O10580" s="2"/>
      <c r="P10580" s="1"/>
      <c r="Q10580" s="1"/>
      <c r="R10580" s="1"/>
      <c r="S10580" s="1"/>
      <c r="T10580" s="1"/>
      <c r="U10580" s="1"/>
      <c r="V10580" s="1"/>
      <c r="W10580" s="1"/>
      <c r="X10580" s="1"/>
      <c r="Y10580" s="1"/>
      <c r="Z10580" s="1"/>
      <c r="AA10580" s="1"/>
    </row>
    <row r="10581" spans="11:27" customFormat="1" ht="15" x14ac:dyDescent="0.25">
      <c r="K10581" s="1"/>
      <c r="L10581" s="1"/>
      <c r="M10581" s="1"/>
      <c r="N10581" s="1"/>
      <c r="O10581" s="2"/>
      <c r="P10581" s="1"/>
      <c r="Q10581" s="1"/>
      <c r="R10581" s="1"/>
      <c r="S10581" s="1"/>
      <c r="T10581" s="1"/>
      <c r="U10581" s="1"/>
      <c r="V10581" s="1"/>
      <c r="W10581" s="1"/>
      <c r="X10581" s="1"/>
      <c r="Y10581" s="1"/>
      <c r="Z10581" s="1"/>
      <c r="AA10581" s="1"/>
    </row>
    <row r="10582" spans="11:27" customFormat="1" ht="15" x14ac:dyDescent="0.25">
      <c r="K10582" s="1"/>
      <c r="L10582" s="1"/>
      <c r="M10582" s="1"/>
      <c r="N10582" s="1"/>
      <c r="O10582" s="2"/>
      <c r="P10582" s="1"/>
      <c r="Q10582" s="1"/>
      <c r="R10582" s="1"/>
      <c r="S10582" s="1"/>
      <c r="T10582" s="1"/>
      <c r="U10582" s="1"/>
      <c r="V10582" s="1"/>
      <c r="W10582" s="1"/>
      <c r="X10582" s="1"/>
      <c r="Y10582" s="1"/>
      <c r="Z10582" s="1"/>
      <c r="AA10582" s="1"/>
    </row>
    <row r="10583" spans="11:27" customFormat="1" ht="15" x14ac:dyDescent="0.25">
      <c r="K10583" s="1"/>
      <c r="L10583" s="1"/>
      <c r="M10583" s="1"/>
      <c r="N10583" s="1"/>
      <c r="O10583" s="2"/>
      <c r="P10583" s="1"/>
      <c r="Q10583" s="1"/>
      <c r="R10583" s="1"/>
      <c r="S10583" s="1"/>
      <c r="T10583" s="1"/>
      <c r="U10583" s="1"/>
      <c r="V10583" s="1"/>
      <c r="W10583" s="1"/>
      <c r="X10583" s="1"/>
      <c r="Y10583" s="1"/>
      <c r="Z10583" s="1"/>
      <c r="AA10583" s="1"/>
    </row>
    <row r="10584" spans="11:27" customFormat="1" ht="15" x14ac:dyDescent="0.25">
      <c r="K10584" s="1"/>
      <c r="L10584" s="1"/>
      <c r="M10584" s="1"/>
      <c r="N10584" s="1"/>
      <c r="O10584" s="2"/>
      <c r="P10584" s="1"/>
      <c r="Q10584" s="1"/>
      <c r="R10584" s="1"/>
      <c r="S10584" s="1"/>
      <c r="T10584" s="1"/>
      <c r="U10584" s="1"/>
      <c r="V10584" s="1"/>
      <c r="W10584" s="1"/>
      <c r="X10584" s="1"/>
      <c r="Y10584" s="1"/>
      <c r="Z10584" s="1"/>
      <c r="AA10584" s="1"/>
    </row>
    <row r="10585" spans="11:27" customFormat="1" ht="15" x14ac:dyDescent="0.25">
      <c r="K10585" s="1"/>
      <c r="L10585" s="1"/>
      <c r="M10585" s="1"/>
      <c r="N10585" s="1"/>
      <c r="O10585" s="2"/>
      <c r="P10585" s="1"/>
      <c r="Q10585" s="1"/>
      <c r="R10585" s="1"/>
      <c r="S10585" s="1"/>
      <c r="T10585" s="1"/>
      <c r="U10585" s="1"/>
      <c r="V10585" s="1"/>
      <c r="W10585" s="1"/>
      <c r="X10585" s="1"/>
      <c r="Y10585" s="1"/>
      <c r="Z10585" s="1"/>
      <c r="AA10585" s="1"/>
    </row>
    <row r="10586" spans="11:27" customFormat="1" ht="15" x14ac:dyDescent="0.25">
      <c r="K10586" s="1"/>
      <c r="L10586" s="1"/>
      <c r="M10586" s="1"/>
      <c r="N10586" s="1"/>
      <c r="O10586" s="2"/>
      <c r="P10586" s="1"/>
      <c r="Q10586" s="1"/>
      <c r="R10586" s="1"/>
      <c r="S10586" s="1"/>
      <c r="T10586" s="1"/>
      <c r="U10586" s="1"/>
      <c r="V10586" s="1"/>
      <c r="W10586" s="1"/>
      <c r="X10586" s="1"/>
      <c r="Y10586" s="1"/>
      <c r="Z10586" s="1"/>
      <c r="AA10586" s="1"/>
    </row>
    <row r="10587" spans="11:27" customFormat="1" ht="15" x14ac:dyDescent="0.25">
      <c r="K10587" s="1"/>
      <c r="L10587" s="1"/>
      <c r="M10587" s="1"/>
      <c r="N10587" s="1"/>
      <c r="O10587" s="2"/>
      <c r="P10587" s="1"/>
      <c r="Q10587" s="1"/>
      <c r="R10587" s="1"/>
      <c r="S10587" s="1"/>
      <c r="T10587" s="1"/>
      <c r="U10587" s="1"/>
      <c r="V10587" s="1"/>
      <c r="W10587" s="1"/>
      <c r="X10587" s="1"/>
      <c r="Y10587" s="1"/>
      <c r="Z10587" s="1"/>
      <c r="AA10587" s="1"/>
    </row>
    <row r="10588" spans="11:27" customFormat="1" ht="15" x14ac:dyDescent="0.25">
      <c r="K10588" s="1"/>
      <c r="L10588" s="1"/>
      <c r="M10588" s="1"/>
      <c r="N10588" s="1"/>
      <c r="O10588" s="2"/>
      <c r="P10588" s="1"/>
      <c r="Q10588" s="1"/>
      <c r="R10588" s="1"/>
      <c r="S10588" s="1"/>
      <c r="T10588" s="1"/>
      <c r="U10588" s="1"/>
      <c r="V10588" s="1"/>
      <c r="W10588" s="1"/>
      <c r="X10588" s="1"/>
      <c r="Y10588" s="1"/>
      <c r="Z10588" s="1"/>
      <c r="AA10588" s="1"/>
    </row>
    <row r="10589" spans="11:27" customFormat="1" ht="15" x14ac:dyDescent="0.25">
      <c r="K10589" s="1"/>
      <c r="L10589" s="1"/>
      <c r="M10589" s="1"/>
      <c r="N10589" s="1"/>
      <c r="O10589" s="2"/>
      <c r="P10589" s="1"/>
      <c r="Q10589" s="1"/>
      <c r="R10589" s="1"/>
      <c r="S10589" s="1"/>
      <c r="T10589" s="1"/>
      <c r="U10589" s="1"/>
      <c r="V10589" s="1"/>
      <c r="W10589" s="1"/>
      <c r="X10589" s="1"/>
      <c r="Y10589" s="1"/>
      <c r="Z10589" s="1"/>
      <c r="AA10589" s="1"/>
    </row>
    <row r="10590" spans="11:27" customFormat="1" ht="15" x14ac:dyDescent="0.25">
      <c r="K10590" s="1"/>
      <c r="L10590" s="1"/>
      <c r="M10590" s="1"/>
      <c r="N10590" s="1"/>
      <c r="O10590" s="2"/>
      <c r="P10590" s="1"/>
      <c r="Q10590" s="1"/>
      <c r="R10590" s="1"/>
      <c r="S10590" s="1"/>
      <c r="T10590" s="1"/>
      <c r="U10590" s="1"/>
      <c r="V10590" s="1"/>
      <c r="W10590" s="1"/>
      <c r="X10590" s="1"/>
      <c r="Y10590" s="1"/>
      <c r="Z10590" s="1"/>
      <c r="AA10590" s="1"/>
    </row>
    <row r="10591" spans="11:27" customFormat="1" ht="15" x14ac:dyDescent="0.25">
      <c r="K10591" s="1"/>
      <c r="L10591" s="1"/>
      <c r="M10591" s="1"/>
      <c r="N10591" s="1"/>
      <c r="O10591" s="2"/>
      <c r="P10591" s="1"/>
      <c r="Q10591" s="1"/>
      <c r="R10591" s="1"/>
      <c r="S10591" s="1"/>
      <c r="T10591" s="1"/>
      <c r="U10591" s="1"/>
      <c r="V10591" s="1"/>
      <c r="W10591" s="1"/>
      <c r="X10591" s="1"/>
      <c r="Y10591" s="1"/>
      <c r="Z10591" s="1"/>
      <c r="AA10591" s="1"/>
    </row>
    <row r="10592" spans="11:27" customFormat="1" ht="15" x14ac:dyDescent="0.25">
      <c r="K10592" s="1"/>
      <c r="L10592" s="1"/>
      <c r="M10592" s="1"/>
      <c r="N10592" s="1"/>
      <c r="O10592" s="2"/>
      <c r="P10592" s="1"/>
      <c r="Q10592" s="1"/>
      <c r="R10592" s="1"/>
      <c r="S10592" s="1"/>
      <c r="T10592" s="1"/>
      <c r="U10592" s="1"/>
      <c r="V10592" s="1"/>
      <c r="W10592" s="1"/>
      <c r="X10592" s="1"/>
      <c r="Y10592" s="1"/>
      <c r="Z10592" s="1"/>
      <c r="AA10592" s="1"/>
    </row>
    <row r="10593" spans="11:27" customFormat="1" ht="15" x14ac:dyDescent="0.25">
      <c r="K10593" s="1"/>
      <c r="L10593" s="1"/>
      <c r="M10593" s="1"/>
      <c r="N10593" s="1"/>
      <c r="O10593" s="2"/>
      <c r="P10593" s="1"/>
      <c r="Q10593" s="1"/>
      <c r="R10593" s="1"/>
      <c r="S10593" s="1"/>
      <c r="T10593" s="1"/>
      <c r="U10593" s="1"/>
      <c r="V10593" s="1"/>
      <c r="W10593" s="1"/>
      <c r="X10593" s="1"/>
      <c r="Y10593" s="1"/>
      <c r="Z10593" s="1"/>
      <c r="AA10593" s="1"/>
    </row>
    <row r="10594" spans="11:27" customFormat="1" ht="15" x14ac:dyDescent="0.25">
      <c r="K10594" s="1"/>
      <c r="L10594" s="1"/>
      <c r="M10594" s="1"/>
      <c r="N10594" s="1"/>
      <c r="O10594" s="2"/>
      <c r="P10594" s="1"/>
      <c r="Q10594" s="1"/>
      <c r="R10594" s="1"/>
      <c r="S10594" s="1"/>
      <c r="T10594" s="1"/>
      <c r="U10594" s="1"/>
      <c r="V10594" s="1"/>
      <c r="W10594" s="1"/>
      <c r="X10594" s="1"/>
      <c r="Y10594" s="1"/>
      <c r="Z10594" s="1"/>
      <c r="AA10594" s="1"/>
    </row>
    <row r="10595" spans="11:27" customFormat="1" ht="15" x14ac:dyDescent="0.25">
      <c r="K10595" s="1"/>
      <c r="L10595" s="1"/>
      <c r="M10595" s="1"/>
      <c r="N10595" s="1"/>
      <c r="O10595" s="2"/>
      <c r="P10595" s="1"/>
      <c r="Q10595" s="1"/>
      <c r="R10595" s="1"/>
      <c r="S10595" s="1"/>
      <c r="T10595" s="1"/>
      <c r="U10595" s="1"/>
      <c r="V10595" s="1"/>
      <c r="W10595" s="1"/>
      <c r="X10595" s="1"/>
      <c r="Y10595" s="1"/>
      <c r="Z10595" s="1"/>
      <c r="AA10595" s="1"/>
    </row>
    <row r="10596" spans="11:27" customFormat="1" ht="15" x14ac:dyDescent="0.25">
      <c r="K10596" s="1"/>
      <c r="L10596" s="1"/>
      <c r="M10596" s="1"/>
      <c r="N10596" s="1"/>
      <c r="O10596" s="2"/>
      <c r="P10596" s="1"/>
      <c r="Q10596" s="1"/>
      <c r="R10596" s="1"/>
      <c r="S10596" s="1"/>
      <c r="T10596" s="1"/>
      <c r="U10596" s="1"/>
      <c r="V10596" s="1"/>
      <c r="W10596" s="1"/>
      <c r="X10596" s="1"/>
      <c r="Y10596" s="1"/>
      <c r="Z10596" s="1"/>
      <c r="AA10596" s="1"/>
    </row>
    <row r="10597" spans="11:27" customFormat="1" ht="15" x14ac:dyDescent="0.25">
      <c r="K10597" s="1"/>
      <c r="L10597" s="1"/>
      <c r="M10597" s="1"/>
      <c r="N10597" s="1"/>
      <c r="O10597" s="2"/>
      <c r="P10597" s="1"/>
      <c r="Q10597" s="1"/>
      <c r="R10597" s="1"/>
      <c r="S10597" s="1"/>
      <c r="T10597" s="1"/>
      <c r="U10597" s="1"/>
      <c r="V10597" s="1"/>
      <c r="W10597" s="1"/>
      <c r="X10597" s="1"/>
      <c r="Y10597" s="1"/>
      <c r="Z10597" s="1"/>
      <c r="AA10597" s="1"/>
    </row>
    <row r="10598" spans="11:27" customFormat="1" ht="15" x14ac:dyDescent="0.25">
      <c r="K10598" s="1"/>
      <c r="L10598" s="1"/>
      <c r="M10598" s="1"/>
      <c r="N10598" s="1"/>
      <c r="O10598" s="2"/>
      <c r="P10598" s="1"/>
      <c r="Q10598" s="1"/>
      <c r="R10598" s="1"/>
      <c r="S10598" s="1"/>
      <c r="T10598" s="1"/>
      <c r="U10598" s="1"/>
      <c r="V10598" s="1"/>
      <c r="W10598" s="1"/>
      <c r="X10598" s="1"/>
      <c r="Y10598" s="1"/>
      <c r="Z10598" s="1"/>
      <c r="AA10598" s="1"/>
    </row>
    <row r="10599" spans="11:27" customFormat="1" ht="15" x14ac:dyDescent="0.25">
      <c r="K10599" s="1"/>
      <c r="L10599" s="1"/>
      <c r="M10599" s="1"/>
      <c r="N10599" s="1"/>
      <c r="O10599" s="2"/>
      <c r="P10599" s="1"/>
      <c r="Q10599" s="1"/>
      <c r="R10599" s="1"/>
      <c r="S10599" s="1"/>
      <c r="T10599" s="1"/>
      <c r="U10599" s="1"/>
      <c r="V10599" s="1"/>
      <c r="W10599" s="1"/>
      <c r="X10599" s="1"/>
      <c r="Y10599" s="1"/>
      <c r="Z10599" s="1"/>
      <c r="AA10599" s="1"/>
    </row>
    <row r="10600" spans="11:27" customFormat="1" ht="15" x14ac:dyDescent="0.25">
      <c r="K10600" s="1"/>
      <c r="L10600" s="1"/>
      <c r="M10600" s="1"/>
      <c r="N10600" s="1"/>
      <c r="O10600" s="2"/>
      <c r="P10600" s="1"/>
      <c r="Q10600" s="1"/>
      <c r="R10600" s="1"/>
      <c r="S10600" s="1"/>
      <c r="T10600" s="1"/>
      <c r="U10600" s="1"/>
      <c r="V10600" s="1"/>
      <c r="W10600" s="1"/>
      <c r="X10600" s="1"/>
      <c r="Y10600" s="1"/>
      <c r="Z10600" s="1"/>
      <c r="AA10600" s="1"/>
    </row>
    <row r="10601" spans="11:27" customFormat="1" ht="15" x14ac:dyDescent="0.25">
      <c r="K10601" s="1"/>
      <c r="L10601" s="1"/>
      <c r="M10601" s="1"/>
      <c r="N10601" s="1"/>
      <c r="O10601" s="2"/>
      <c r="P10601" s="1"/>
      <c r="Q10601" s="1"/>
      <c r="R10601" s="1"/>
      <c r="S10601" s="1"/>
      <c r="T10601" s="1"/>
      <c r="U10601" s="1"/>
      <c r="V10601" s="1"/>
      <c r="W10601" s="1"/>
      <c r="X10601" s="1"/>
      <c r="Y10601" s="1"/>
      <c r="Z10601" s="1"/>
      <c r="AA10601" s="1"/>
    </row>
    <row r="10602" spans="11:27" customFormat="1" ht="15" x14ac:dyDescent="0.25">
      <c r="K10602" s="1"/>
      <c r="L10602" s="1"/>
      <c r="M10602" s="1"/>
      <c r="N10602" s="1"/>
      <c r="O10602" s="2"/>
      <c r="P10602" s="1"/>
      <c r="Q10602" s="1"/>
      <c r="R10602" s="1"/>
      <c r="S10602" s="1"/>
      <c r="T10602" s="1"/>
      <c r="U10602" s="1"/>
      <c r="V10602" s="1"/>
      <c r="W10602" s="1"/>
      <c r="X10602" s="1"/>
      <c r="Y10602" s="1"/>
      <c r="Z10602" s="1"/>
      <c r="AA10602" s="1"/>
    </row>
    <row r="10603" spans="11:27" customFormat="1" ht="15" x14ac:dyDescent="0.25">
      <c r="K10603" s="1"/>
      <c r="L10603" s="1"/>
      <c r="M10603" s="1"/>
      <c r="N10603" s="1"/>
      <c r="O10603" s="2"/>
      <c r="P10603" s="1"/>
      <c r="Q10603" s="1"/>
      <c r="R10603" s="1"/>
      <c r="S10603" s="1"/>
      <c r="T10603" s="1"/>
      <c r="U10603" s="1"/>
      <c r="V10603" s="1"/>
      <c r="W10603" s="1"/>
      <c r="X10603" s="1"/>
      <c r="Y10603" s="1"/>
      <c r="Z10603" s="1"/>
      <c r="AA10603" s="1"/>
    </row>
    <row r="10604" spans="11:27" customFormat="1" ht="15" x14ac:dyDescent="0.25">
      <c r="K10604" s="1"/>
      <c r="L10604" s="1"/>
      <c r="M10604" s="1"/>
      <c r="N10604" s="1"/>
      <c r="O10604" s="2"/>
      <c r="P10604" s="1"/>
      <c r="Q10604" s="1"/>
      <c r="R10604" s="1"/>
      <c r="S10604" s="1"/>
      <c r="T10604" s="1"/>
      <c r="U10604" s="1"/>
      <c r="V10604" s="1"/>
      <c r="W10604" s="1"/>
      <c r="X10604" s="1"/>
      <c r="Y10604" s="1"/>
      <c r="Z10604" s="1"/>
      <c r="AA10604" s="1"/>
    </row>
    <row r="10605" spans="11:27" customFormat="1" ht="15" x14ac:dyDescent="0.25">
      <c r="K10605" s="1"/>
      <c r="L10605" s="1"/>
      <c r="M10605" s="1"/>
      <c r="N10605" s="1"/>
      <c r="O10605" s="2"/>
      <c r="P10605" s="1"/>
      <c r="Q10605" s="1"/>
      <c r="R10605" s="1"/>
      <c r="S10605" s="1"/>
      <c r="T10605" s="1"/>
      <c r="U10605" s="1"/>
      <c r="V10605" s="1"/>
      <c r="W10605" s="1"/>
      <c r="X10605" s="1"/>
      <c r="Y10605" s="1"/>
      <c r="Z10605" s="1"/>
      <c r="AA10605" s="1"/>
    </row>
    <row r="10606" spans="11:27" customFormat="1" ht="15" x14ac:dyDescent="0.25">
      <c r="K10606" s="1"/>
      <c r="L10606" s="1"/>
      <c r="M10606" s="1"/>
      <c r="N10606" s="1"/>
      <c r="O10606" s="2"/>
      <c r="P10606" s="1"/>
      <c r="Q10606" s="1"/>
      <c r="R10606" s="1"/>
      <c r="S10606" s="1"/>
      <c r="T10606" s="1"/>
      <c r="U10606" s="1"/>
      <c r="V10606" s="1"/>
      <c r="W10606" s="1"/>
      <c r="X10606" s="1"/>
      <c r="Y10606" s="1"/>
      <c r="Z10606" s="1"/>
      <c r="AA10606" s="1"/>
    </row>
    <row r="10607" spans="11:27" customFormat="1" ht="15" x14ac:dyDescent="0.25">
      <c r="K10607" s="1"/>
      <c r="L10607" s="1"/>
      <c r="M10607" s="1"/>
      <c r="N10607" s="1"/>
      <c r="O10607" s="2"/>
      <c r="P10607" s="1"/>
      <c r="Q10607" s="1"/>
      <c r="R10607" s="1"/>
      <c r="S10607" s="1"/>
      <c r="T10607" s="1"/>
      <c r="U10607" s="1"/>
      <c r="V10607" s="1"/>
      <c r="W10607" s="1"/>
      <c r="X10607" s="1"/>
      <c r="Y10607" s="1"/>
      <c r="Z10607" s="1"/>
      <c r="AA10607" s="1"/>
    </row>
    <row r="10608" spans="11:27" customFormat="1" ht="15" x14ac:dyDescent="0.25">
      <c r="K10608" s="1"/>
      <c r="L10608" s="1"/>
      <c r="M10608" s="1"/>
      <c r="N10608" s="1"/>
      <c r="O10608" s="2"/>
      <c r="P10608" s="1"/>
      <c r="Q10608" s="1"/>
      <c r="R10608" s="1"/>
      <c r="S10608" s="1"/>
      <c r="T10608" s="1"/>
      <c r="U10608" s="1"/>
      <c r="V10608" s="1"/>
      <c r="W10608" s="1"/>
      <c r="X10608" s="1"/>
      <c r="Y10608" s="1"/>
      <c r="Z10608" s="1"/>
      <c r="AA10608" s="1"/>
    </row>
    <row r="10609" spans="11:27" customFormat="1" ht="15" x14ac:dyDescent="0.25">
      <c r="K10609" s="1"/>
      <c r="L10609" s="1"/>
      <c r="M10609" s="1"/>
      <c r="N10609" s="1"/>
      <c r="O10609" s="2"/>
      <c r="P10609" s="1"/>
      <c r="Q10609" s="1"/>
      <c r="R10609" s="1"/>
      <c r="S10609" s="1"/>
      <c r="T10609" s="1"/>
      <c r="U10609" s="1"/>
      <c r="V10609" s="1"/>
      <c r="W10609" s="1"/>
      <c r="X10609" s="1"/>
      <c r="Y10609" s="1"/>
      <c r="Z10609" s="1"/>
      <c r="AA10609" s="1"/>
    </row>
    <row r="10610" spans="11:27" customFormat="1" ht="15" x14ac:dyDescent="0.25">
      <c r="K10610" s="1"/>
      <c r="L10610" s="1"/>
      <c r="M10610" s="1"/>
      <c r="N10610" s="1"/>
      <c r="O10610" s="2"/>
      <c r="P10610" s="1"/>
      <c r="Q10610" s="1"/>
      <c r="R10610" s="1"/>
      <c r="S10610" s="1"/>
      <c r="T10610" s="1"/>
      <c r="U10610" s="1"/>
      <c r="V10610" s="1"/>
      <c r="W10610" s="1"/>
      <c r="X10610" s="1"/>
      <c r="Y10610" s="1"/>
      <c r="Z10610" s="1"/>
      <c r="AA10610" s="1"/>
    </row>
    <row r="10611" spans="11:27" customFormat="1" ht="15" x14ac:dyDescent="0.25">
      <c r="K10611" s="1"/>
      <c r="L10611" s="1"/>
      <c r="M10611" s="1"/>
      <c r="N10611" s="1"/>
      <c r="O10611" s="2"/>
      <c r="P10611" s="1"/>
      <c r="Q10611" s="1"/>
      <c r="R10611" s="1"/>
      <c r="S10611" s="1"/>
      <c r="T10611" s="1"/>
      <c r="U10611" s="1"/>
      <c r="V10611" s="1"/>
      <c r="W10611" s="1"/>
      <c r="X10611" s="1"/>
      <c r="Y10611" s="1"/>
      <c r="Z10611" s="1"/>
      <c r="AA10611" s="1"/>
    </row>
    <row r="10612" spans="11:27" customFormat="1" ht="15" x14ac:dyDescent="0.25">
      <c r="K10612" s="1"/>
      <c r="L10612" s="1"/>
      <c r="M10612" s="1"/>
      <c r="N10612" s="1"/>
      <c r="O10612" s="2"/>
      <c r="P10612" s="1"/>
      <c r="Q10612" s="1"/>
      <c r="R10612" s="1"/>
      <c r="S10612" s="1"/>
      <c r="T10612" s="1"/>
      <c r="U10612" s="1"/>
      <c r="V10612" s="1"/>
      <c r="W10612" s="1"/>
      <c r="X10612" s="1"/>
      <c r="Y10612" s="1"/>
      <c r="Z10612" s="1"/>
      <c r="AA10612" s="1"/>
    </row>
    <row r="10613" spans="11:27" customFormat="1" ht="15" x14ac:dyDescent="0.25">
      <c r="K10613" s="1"/>
      <c r="L10613" s="1"/>
      <c r="M10613" s="1"/>
      <c r="N10613" s="1"/>
      <c r="O10613" s="2"/>
      <c r="P10613" s="1"/>
      <c r="Q10613" s="1"/>
      <c r="R10613" s="1"/>
      <c r="S10613" s="1"/>
      <c r="T10613" s="1"/>
      <c r="U10613" s="1"/>
      <c r="V10613" s="1"/>
      <c r="W10613" s="1"/>
      <c r="X10613" s="1"/>
      <c r="Y10613" s="1"/>
      <c r="Z10613" s="1"/>
      <c r="AA10613" s="1"/>
    </row>
    <row r="10614" spans="11:27" customFormat="1" ht="15" x14ac:dyDescent="0.25">
      <c r="K10614" s="1"/>
      <c r="L10614" s="1"/>
      <c r="M10614" s="1"/>
      <c r="N10614" s="1"/>
      <c r="O10614" s="2"/>
      <c r="P10614" s="1"/>
      <c r="Q10614" s="1"/>
      <c r="R10614" s="1"/>
      <c r="S10614" s="1"/>
      <c r="T10614" s="1"/>
      <c r="U10614" s="1"/>
      <c r="V10614" s="1"/>
      <c r="W10614" s="1"/>
      <c r="X10614" s="1"/>
      <c r="Y10614" s="1"/>
      <c r="Z10614" s="1"/>
      <c r="AA10614" s="1"/>
    </row>
    <row r="10615" spans="11:27" customFormat="1" ht="15" x14ac:dyDescent="0.25">
      <c r="K10615" s="1"/>
      <c r="L10615" s="1"/>
      <c r="M10615" s="1"/>
      <c r="N10615" s="1"/>
      <c r="O10615" s="2"/>
      <c r="P10615" s="1"/>
      <c r="Q10615" s="1"/>
      <c r="R10615" s="1"/>
      <c r="S10615" s="1"/>
      <c r="T10615" s="1"/>
      <c r="U10615" s="1"/>
      <c r="V10615" s="1"/>
      <c r="W10615" s="1"/>
      <c r="X10615" s="1"/>
      <c r="Y10615" s="1"/>
      <c r="Z10615" s="1"/>
      <c r="AA10615" s="1"/>
    </row>
    <row r="10616" spans="11:27" customFormat="1" ht="15" x14ac:dyDescent="0.25">
      <c r="K10616" s="1"/>
      <c r="L10616" s="1"/>
      <c r="M10616" s="1"/>
      <c r="N10616" s="1"/>
      <c r="O10616" s="2"/>
      <c r="P10616" s="1"/>
      <c r="Q10616" s="1"/>
      <c r="R10616" s="1"/>
      <c r="S10616" s="1"/>
      <c r="T10616" s="1"/>
      <c r="U10616" s="1"/>
      <c r="V10616" s="1"/>
      <c r="W10616" s="1"/>
      <c r="X10616" s="1"/>
      <c r="Y10616" s="1"/>
      <c r="Z10616" s="1"/>
      <c r="AA10616" s="1"/>
    </row>
    <row r="10617" spans="11:27" customFormat="1" ht="15" x14ac:dyDescent="0.25">
      <c r="K10617" s="1"/>
      <c r="L10617" s="1"/>
      <c r="M10617" s="1"/>
      <c r="N10617" s="1"/>
      <c r="O10617" s="2"/>
      <c r="P10617" s="1"/>
      <c r="Q10617" s="1"/>
      <c r="R10617" s="1"/>
      <c r="S10617" s="1"/>
      <c r="T10617" s="1"/>
      <c r="U10617" s="1"/>
      <c r="V10617" s="1"/>
      <c r="W10617" s="1"/>
      <c r="X10617" s="1"/>
      <c r="Y10617" s="1"/>
      <c r="Z10617" s="1"/>
      <c r="AA10617" s="1"/>
    </row>
    <row r="10618" spans="11:27" customFormat="1" ht="15" x14ac:dyDescent="0.25">
      <c r="K10618" s="1"/>
      <c r="L10618" s="1"/>
      <c r="M10618" s="1"/>
      <c r="N10618" s="1"/>
      <c r="O10618" s="2"/>
      <c r="P10618" s="1"/>
      <c r="Q10618" s="1"/>
      <c r="R10618" s="1"/>
      <c r="S10618" s="1"/>
      <c r="T10618" s="1"/>
      <c r="U10618" s="1"/>
      <c r="V10618" s="1"/>
      <c r="W10618" s="1"/>
      <c r="X10618" s="1"/>
      <c r="Y10618" s="1"/>
      <c r="Z10618" s="1"/>
      <c r="AA10618" s="1"/>
    </row>
    <row r="10619" spans="11:27" customFormat="1" ht="15" x14ac:dyDescent="0.25">
      <c r="K10619" s="1"/>
      <c r="L10619" s="1"/>
      <c r="M10619" s="1"/>
      <c r="N10619" s="1"/>
      <c r="O10619" s="2"/>
      <c r="P10619" s="1"/>
      <c r="Q10619" s="1"/>
      <c r="R10619" s="1"/>
      <c r="S10619" s="1"/>
      <c r="T10619" s="1"/>
      <c r="U10619" s="1"/>
      <c r="V10619" s="1"/>
      <c r="W10619" s="1"/>
      <c r="X10619" s="1"/>
      <c r="Y10619" s="1"/>
      <c r="Z10619" s="1"/>
      <c r="AA10619" s="1"/>
    </row>
    <row r="10620" spans="11:27" customFormat="1" ht="15" x14ac:dyDescent="0.25">
      <c r="K10620" s="1"/>
      <c r="L10620" s="1"/>
      <c r="M10620" s="1"/>
      <c r="N10620" s="1"/>
      <c r="O10620" s="2"/>
      <c r="P10620" s="1"/>
      <c r="Q10620" s="1"/>
      <c r="R10620" s="1"/>
      <c r="S10620" s="1"/>
      <c r="T10620" s="1"/>
      <c r="U10620" s="1"/>
      <c r="V10620" s="1"/>
      <c r="W10620" s="1"/>
      <c r="X10620" s="1"/>
      <c r="Y10620" s="1"/>
      <c r="Z10620" s="1"/>
      <c r="AA10620" s="1"/>
    </row>
    <row r="10621" spans="11:27" customFormat="1" ht="15" x14ac:dyDescent="0.25">
      <c r="K10621" s="1"/>
      <c r="L10621" s="1"/>
      <c r="M10621" s="1"/>
      <c r="N10621" s="1"/>
      <c r="O10621" s="2"/>
      <c r="P10621" s="1"/>
      <c r="Q10621" s="1"/>
      <c r="R10621" s="1"/>
      <c r="S10621" s="1"/>
      <c r="T10621" s="1"/>
      <c r="U10621" s="1"/>
      <c r="V10621" s="1"/>
      <c r="W10621" s="1"/>
      <c r="X10621" s="1"/>
      <c r="Y10621" s="1"/>
      <c r="Z10621" s="1"/>
      <c r="AA10621" s="1"/>
    </row>
    <row r="10622" spans="11:27" customFormat="1" ht="15" x14ac:dyDescent="0.25">
      <c r="K10622" s="1"/>
      <c r="L10622" s="1"/>
      <c r="M10622" s="1"/>
      <c r="N10622" s="1"/>
      <c r="O10622" s="2"/>
      <c r="P10622" s="1"/>
      <c r="Q10622" s="1"/>
      <c r="R10622" s="1"/>
      <c r="S10622" s="1"/>
      <c r="T10622" s="1"/>
      <c r="U10622" s="1"/>
      <c r="V10622" s="1"/>
      <c r="W10622" s="1"/>
      <c r="X10622" s="1"/>
      <c r="Y10622" s="1"/>
      <c r="Z10622" s="1"/>
      <c r="AA10622" s="1"/>
    </row>
    <row r="10623" spans="11:27" customFormat="1" ht="15" x14ac:dyDescent="0.25">
      <c r="K10623" s="1"/>
      <c r="L10623" s="1"/>
      <c r="M10623" s="1"/>
      <c r="N10623" s="1"/>
      <c r="O10623" s="2"/>
      <c r="P10623" s="1"/>
      <c r="Q10623" s="1"/>
      <c r="R10623" s="1"/>
      <c r="S10623" s="1"/>
      <c r="T10623" s="1"/>
      <c r="U10623" s="1"/>
      <c r="V10623" s="1"/>
      <c r="W10623" s="1"/>
      <c r="X10623" s="1"/>
      <c r="Y10623" s="1"/>
      <c r="Z10623" s="1"/>
      <c r="AA10623" s="1"/>
    </row>
    <row r="10624" spans="11:27" customFormat="1" ht="15" x14ac:dyDescent="0.25">
      <c r="K10624" s="1"/>
      <c r="L10624" s="1"/>
      <c r="M10624" s="1"/>
      <c r="N10624" s="1"/>
      <c r="O10624" s="2"/>
      <c r="P10624" s="1"/>
      <c r="Q10624" s="1"/>
      <c r="R10624" s="1"/>
      <c r="S10624" s="1"/>
      <c r="T10624" s="1"/>
      <c r="U10624" s="1"/>
      <c r="V10624" s="1"/>
      <c r="W10624" s="1"/>
      <c r="X10624" s="1"/>
      <c r="Y10624" s="1"/>
      <c r="Z10624" s="1"/>
      <c r="AA10624" s="1"/>
    </row>
    <row r="10625" spans="11:27" customFormat="1" ht="15" x14ac:dyDescent="0.25">
      <c r="K10625" s="1"/>
      <c r="L10625" s="1"/>
      <c r="M10625" s="1"/>
      <c r="N10625" s="1"/>
      <c r="O10625" s="2"/>
      <c r="P10625" s="1"/>
      <c r="Q10625" s="1"/>
      <c r="R10625" s="1"/>
      <c r="S10625" s="1"/>
      <c r="T10625" s="1"/>
      <c r="U10625" s="1"/>
      <c r="V10625" s="1"/>
      <c r="W10625" s="1"/>
      <c r="X10625" s="1"/>
      <c r="Y10625" s="1"/>
      <c r="Z10625" s="1"/>
      <c r="AA10625" s="1"/>
    </row>
    <row r="10626" spans="11:27" customFormat="1" ht="15" x14ac:dyDescent="0.25">
      <c r="K10626" s="1"/>
      <c r="L10626" s="1"/>
      <c r="M10626" s="1"/>
      <c r="N10626" s="1"/>
      <c r="O10626" s="2"/>
      <c r="P10626" s="1"/>
      <c r="Q10626" s="1"/>
      <c r="R10626" s="1"/>
      <c r="S10626" s="1"/>
      <c r="T10626" s="1"/>
      <c r="U10626" s="1"/>
      <c r="V10626" s="1"/>
      <c r="W10626" s="1"/>
      <c r="X10626" s="1"/>
      <c r="Y10626" s="1"/>
      <c r="Z10626" s="1"/>
      <c r="AA10626" s="1"/>
    </row>
    <row r="10627" spans="11:27" customFormat="1" ht="15" x14ac:dyDescent="0.25">
      <c r="K10627" s="1"/>
      <c r="L10627" s="1"/>
      <c r="M10627" s="1"/>
      <c r="N10627" s="1"/>
      <c r="O10627" s="2"/>
      <c r="P10627" s="1"/>
      <c r="Q10627" s="1"/>
      <c r="R10627" s="1"/>
      <c r="S10627" s="1"/>
      <c r="T10627" s="1"/>
      <c r="U10627" s="1"/>
      <c r="V10627" s="1"/>
      <c r="W10627" s="1"/>
      <c r="X10627" s="1"/>
      <c r="Y10627" s="1"/>
      <c r="Z10627" s="1"/>
      <c r="AA10627" s="1"/>
    </row>
    <row r="10628" spans="11:27" customFormat="1" ht="15" x14ac:dyDescent="0.25">
      <c r="K10628" s="1"/>
      <c r="L10628" s="1"/>
      <c r="M10628" s="1"/>
      <c r="N10628" s="1"/>
      <c r="O10628" s="2"/>
      <c r="P10628" s="1"/>
      <c r="Q10628" s="1"/>
      <c r="R10628" s="1"/>
      <c r="S10628" s="1"/>
      <c r="T10628" s="1"/>
      <c r="U10628" s="1"/>
      <c r="V10628" s="1"/>
      <c r="W10628" s="1"/>
      <c r="X10628" s="1"/>
      <c r="Y10628" s="1"/>
      <c r="Z10628" s="1"/>
      <c r="AA10628" s="1"/>
    </row>
    <row r="10629" spans="11:27" customFormat="1" ht="15" x14ac:dyDescent="0.25">
      <c r="K10629" s="1"/>
      <c r="L10629" s="1"/>
      <c r="M10629" s="1"/>
      <c r="N10629" s="1"/>
      <c r="O10629" s="2"/>
      <c r="P10629" s="1"/>
      <c r="Q10629" s="1"/>
      <c r="R10629" s="1"/>
      <c r="S10629" s="1"/>
      <c r="T10629" s="1"/>
      <c r="U10629" s="1"/>
      <c r="V10629" s="1"/>
      <c r="W10629" s="1"/>
      <c r="X10629" s="1"/>
      <c r="Y10629" s="1"/>
      <c r="Z10629" s="1"/>
      <c r="AA10629" s="1"/>
    </row>
    <row r="10630" spans="11:27" customFormat="1" ht="15" x14ac:dyDescent="0.25">
      <c r="K10630" s="1"/>
      <c r="L10630" s="1"/>
      <c r="M10630" s="1"/>
      <c r="N10630" s="1"/>
      <c r="O10630" s="2"/>
      <c r="P10630" s="1"/>
      <c r="Q10630" s="1"/>
      <c r="R10630" s="1"/>
      <c r="S10630" s="1"/>
      <c r="T10630" s="1"/>
      <c r="U10630" s="1"/>
      <c r="V10630" s="1"/>
      <c r="W10630" s="1"/>
      <c r="X10630" s="1"/>
      <c r="Y10630" s="1"/>
      <c r="Z10630" s="1"/>
      <c r="AA10630" s="1"/>
    </row>
    <row r="10631" spans="11:27" customFormat="1" ht="15" x14ac:dyDescent="0.25">
      <c r="K10631" s="1"/>
      <c r="L10631" s="1"/>
      <c r="M10631" s="1"/>
      <c r="N10631" s="1"/>
      <c r="O10631" s="2"/>
      <c r="P10631" s="1"/>
      <c r="Q10631" s="1"/>
      <c r="R10631" s="1"/>
      <c r="S10631" s="1"/>
      <c r="T10631" s="1"/>
      <c r="U10631" s="1"/>
      <c r="V10631" s="1"/>
      <c r="W10631" s="1"/>
      <c r="X10631" s="1"/>
      <c r="Y10631" s="1"/>
      <c r="Z10631" s="1"/>
      <c r="AA10631" s="1"/>
    </row>
    <row r="10632" spans="11:27" customFormat="1" ht="15" x14ac:dyDescent="0.25">
      <c r="K10632" s="1"/>
      <c r="L10632" s="1"/>
      <c r="M10632" s="1"/>
      <c r="N10632" s="1"/>
      <c r="O10632" s="2"/>
      <c r="P10632" s="1"/>
      <c r="Q10632" s="1"/>
      <c r="R10632" s="1"/>
      <c r="S10632" s="1"/>
      <c r="T10632" s="1"/>
      <c r="U10632" s="1"/>
      <c r="V10632" s="1"/>
      <c r="W10632" s="1"/>
      <c r="X10632" s="1"/>
      <c r="Y10632" s="1"/>
      <c r="Z10632" s="1"/>
      <c r="AA10632" s="1"/>
    </row>
    <row r="10633" spans="11:27" customFormat="1" ht="15" x14ac:dyDescent="0.25">
      <c r="K10633" s="1"/>
      <c r="L10633" s="1"/>
      <c r="M10633" s="1"/>
      <c r="N10633" s="1"/>
      <c r="O10633" s="2"/>
      <c r="P10633" s="1"/>
      <c r="Q10633" s="1"/>
      <c r="R10633" s="1"/>
      <c r="S10633" s="1"/>
      <c r="T10633" s="1"/>
      <c r="U10633" s="1"/>
      <c r="V10633" s="1"/>
      <c r="W10633" s="1"/>
      <c r="X10633" s="1"/>
      <c r="Y10633" s="1"/>
      <c r="Z10633" s="1"/>
      <c r="AA10633" s="1"/>
    </row>
    <row r="10634" spans="11:27" customFormat="1" ht="15" x14ac:dyDescent="0.25">
      <c r="K10634" s="1"/>
      <c r="L10634" s="1"/>
      <c r="M10634" s="1"/>
      <c r="N10634" s="1"/>
      <c r="O10634" s="2"/>
      <c r="P10634" s="1"/>
      <c r="Q10634" s="1"/>
      <c r="R10634" s="1"/>
      <c r="S10634" s="1"/>
      <c r="T10634" s="1"/>
      <c r="U10634" s="1"/>
      <c r="V10634" s="1"/>
      <c r="W10634" s="1"/>
      <c r="X10634" s="1"/>
      <c r="Y10634" s="1"/>
      <c r="Z10634" s="1"/>
      <c r="AA10634" s="1"/>
    </row>
    <row r="10635" spans="11:27" customFormat="1" ht="15" x14ac:dyDescent="0.25">
      <c r="K10635" s="1"/>
      <c r="L10635" s="1"/>
      <c r="M10635" s="1"/>
      <c r="N10635" s="1"/>
      <c r="O10635" s="2"/>
      <c r="P10635" s="1"/>
      <c r="Q10635" s="1"/>
      <c r="R10635" s="1"/>
      <c r="S10635" s="1"/>
      <c r="T10635" s="1"/>
      <c r="U10635" s="1"/>
      <c r="V10635" s="1"/>
      <c r="W10635" s="1"/>
      <c r="X10635" s="1"/>
      <c r="Y10635" s="1"/>
      <c r="Z10635" s="1"/>
      <c r="AA10635" s="1"/>
    </row>
    <row r="10636" spans="11:27" customFormat="1" ht="15" x14ac:dyDescent="0.25">
      <c r="K10636" s="1"/>
      <c r="L10636" s="1"/>
      <c r="M10636" s="1"/>
      <c r="N10636" s="1"/>
      <c r="O10636" s="2"/>
      <c r="P10636" s="1"/>
      <c r="Q10636" s="1"/>
      <c r="R10636" s="1"/>
      <c r="S10636" s="1"/>
      <c r="T10636" s="1"/>
      <c r="U10636" s="1"/>
      <c r="V10636" s="1"/>
      <c r="W10636" s="1"/>
      <c r="X10636" s="1"/>
      <c r="Y10636" s="1"/>
      <c r="Z10636" s="1"/>
      <c r="AA10636" s="1"/>
    </row>
    <row r="10637" spans="11:27" customFormat="1" ht="15" x14ac:dyDescent="0.25">
      <c r="K10637" s="1"/>
      <c r="L10637" s="1"/>
      <c r="M10637" s="1"/>
      <c r="N10637" s="1"/>
      <c r="O10637" s="2"/>
      <c r="P10637" s="1"/>
      <c r="Q10637" s="1"/>
      <c r="R10637" s="1"/>
      <c r="S10637" s="1"/>
      <c r="T10637" s="1"/>
      <c r="U10637" s="1"/>
      <c r="V10637" s="1"/>
      <c r="W10637" s="1"/>
      <c r="X10637" s="1"/>
      <c r="Y10637" s="1"/>
      <c r="Z10637" s="1"/>
      <c r="AA10637" s="1"/>
    </row>
    <row r="10638" spans="11:27" customFormat="1" ht="15" x14ac:dyDescent="0.25">
      <c r="K10638" s="1"/>
      <c r="L10638" s="1"/>
      <c r="M10638" s="1"/>
      <c r="N10638" s="1"/>
      <c r="O10638" s="2"/>
      <c r="P10638" s="1"/>
      <c r="Q10638" s="1"/>
      <c r="R10638" s="1"/>
      <c r="S10638" s="1"/>
      <c r="T10638" s="1"/>
      <c r="U10638" s="1"/>
      <c r="V10638" s="1"/>
      <c r="W10638" s="1"/>
      <c r="X10638" s="1"/>
      <c r="Y10638" s="1"/>
      <c r="Z10638" s="1"/>
      <c r="AA10638" s="1"/>
    </row>
    <row r="10639" spans="11:27" customFormat="1" ht="15" x14ac:dyDescent="0.25">
      <c r="K10639" s="1"/>
      <c r="L10639" s="1"/>
      <c r="M10639" s="1"/>
      <c r="N10639" s="1"/>
      <c r="O10639" s="2"/>
      <c r="P10639" s="1"/>
      <c r="Q10639" s="1"/>
      <c r="R10639" s="1"/>
      <c r="S10639" s="1"/>
      <c r="T10639" s="1"/>
      <c r="U10639" s="1"/>
      <c r="V10639" s="1"/>
      <c r="W10639" s="1"/>
      <c r="X10639" s="1"/>
      <c r="Y10639" s="1"/>
      <c r="Z10639" s="1"/>
      <c r="AA10639" s="1"/>
    </row>
    <row r="10640" spans="11:27" customFormat="1" ht="15" x14ac:dyDescent="0.25">
      <c r="K10640" s="1"/>
      <c r="L10640" s="1"/>
      <c r="M10640" s="1"/>
      <c r="N10640" s="1"/>
      <c r="O10640" s="2"/>
      <c r="P10640" s="1"/>
      <c r="Q10640" s="1"/>
      <c r="R10640" s="1"/>
      <c r="S10640" s="1"/>
      <c r="T10640" s="1"/>
      <c r="U10640" s="1"/>
      <c r="V10640" s="1"/>
      <c r="W10640" s="1"/>
      <c r="X10640" s="1"/>
      <c r="Y10640" s="1"/>
      <c r="Z10640" s="1"/>
      <c r="AA10640" s="1"/>
    </row>
    <row r="10641" spans="11:27" customFormat="1" ht="15" x14ac:dyDescent="0.25">
      <c r="K10641" s="1"/>
      <c r="L10641" s="1"/>
      <c r="M10641" s="1"/>
      <c r="N10641" s="1"/>
      <c r="O10641" s="2"/>
      <c r="P10641" s="1"/>
      <c r="Q10641" s="1"/>
      <c r="R10641" s="1"/>
      <c r="S10641" s="1"/>
      <c r="T10641" s="1"/>
      <c r="U10641" s="1"/>
      <c r="V10641" s="1"/>
      <c r="W10641" s="1"/>
      <c r="X10641" s="1"/>
      <c r="Y10641" s="1"/>
      <c r="Z10641" s="1"/>
      <c r="AA10641" s="1"/>
    </row>
    <row r="10642" spans="11:27" customFormat="1" ht="15" x14ac:dyDescent="0.25">
      <c r="K10642" s="1"/>
      <c r="L10642" s="1"/>
      <c r="M10642" s="1"/>
      <c r="N10642" s="1"/>
      <c r="O10642" s="2"/>
      <c r="P10642" s="1"/>
      <c r="Q10642" s="1"/>
      <c r="R10642" s="1"/>
      <c r="S10642" s="1"/>
      <c r="T10642" s="1"/>
      <c r="U10642" s="1"/>
      <c r="V10642" s="1"/>
      <c r="W10642" s="1"/>
      <c r="X10642" s="1"/>
      <c r="Y10642" s="1"/>
      <c r="Z10642" s="1"/>
      <c r="AA10642" s="1"/>
    </row>
    <row r="10643" spans="11:27" customFormat="1" ht="15" x14ac:dyDescent="0.25">
      <c r="K10643" s="1"/>
      <c r="L10643" s="1"/>
      <c r="M10643" s="1"/>
      <c r="N10643" s="1"/>
      <c r="O10643" s="2"/>
      <c r="P10643" s="1"/>
      <c r="Q10643" s="1"/>
      <c r="R10643" s="1"/>
      <c r="S10643" s="1"/>
      <c r="T10643" s="1"/>
      <c r="U10643" s="1"/>
      <c r="V10643" s="1"/>
      <c r="W10643" s="1"/>
      <c r="X10643" s="1"/>
      <c r="Y10643" s="1"/>
      <c r="Z10643" s="1"/>
      <c r="AA10643" s="1"/>
    </row>
    <row r="10644" spans="11:27" customFormat="1" ht="15" x14ac:dyDescent="0.25">
      <c r="K10644" s="1"/>
      <c r="L10644" s="1"/>
      <c r="M10644" s="1"/>
      <c r="N10644" s="1"/>
      <c r="O10644" s="2"/>
      <c r="P10644" s="1"/>
      <c r="Q10644" s="1"/>
      <c r="R10644" s="1"/>
      <c r="S10644" s="1"/>
      <c r="T10644" s="1"/>
      <c r="U10644" s="1"/>
      <c r="V10644" s="1"/>
      <c r="W10644" s="1"/>
      <c r="X10644" s="1"/>
      <c r="Y10644" s="1"/>
      <c r="Z10644" s="1"/>
      <c r="AA10644" s="1"/>
    </row>
    <row r="10645" spans="11:27" customFormat="1" ht="15" x14ac:dyDescent="0.25">
      <c r="K10645" s="1"/>
      <c r="L10645" s="1"/>
      <c r="M10645" s="1"/>
      <c r="N10645" s="1"/>
      <c r="O10645" s="2"/>
      <c r="P10645" s="1"/>
      <c r="Q10645" s="1"/>
      <c r="R10645" s="1"/>
      <c r="S10645" s="1"/>
      <c r="T10645" s="1"/>
      <c r="U10645" s="1"/>
      <c r="V10645" s="1"/>
      <c r="W10645" s="1"/>
      <c r="X10645" s="1"/>
      <c r="Y10645" s="1"/>
      <c r="Z10645" s="1"/>
      <c r="AA10645" s="1"/>
    </row>
    <row r="10646" spans="11:27" customFormat="1" ht="15" x14ac:dyDescent="0.25">
      <c r="K10646" s="1"/>
      <c r="L10646" s="1"/>
      <c r="M10646" s="1"/>
      <c r="N10646" s="1"/>
      <c r="O10646" s="2"/>
      <c r="P10646" s="1"/>
      <c r="Q10646" s="1"/>
      <c r="R10646" s="1"/>
      <c r="S10646" s="1"/>
      <c r="T10646" s="1"/>
      <c r="U10646" s="1"/>
      <c r="V10646" s="1"/>
      <c r="W10646" s="1"/>
      <c r="X10646" s="1"/>
      <c r="Y10646" s="1"/>
      <c r="Z10646" s="1"/>
      <c r="AA10646" s="1"/>
    </row>
    <row r="10647" spans="11:27" customFormat="1" ht="15" x14ac:dyDescent="0.25">
      <c r="K10647" s="1"/>
      <c r="L10647" s="1"/>
      <c r="M10647" s="1"/>
      <c r="N10647" s="1"/>
      <c r="O10647" s="2"/>
      <c r="P10647" s="1"/>
      <c r="Q10647" s="1"/>
      <c r="R10647" s="1"/>
      <c r="S10647" s="1"/>
      <c r="T10647" s="1"/>
      <c r="U10647" s="1"/>
      <c r="V10647" s="1"/>
      <c r="W10647" s="1"/>
      <c r="X10647" s="1"/>
      <c r="Y10647" s="1"/>
      <c r="Z10647" s="1"/>
      <c r="AA10647" s="1"/>
    </row>
    <row r="10648" spans="11:27" customFormat="1" ht="15" x14ac:dyDescent="0.25">
      <c r="K10648" s="1"/>
      <c r="L10648" s="1"/>
      <c r="M10648" s="1"/>
      <c r="N10648" s="1"/>
      <c r="O10648" s="2"/>
      <c r="P10648" s="1"/>
      <c r="Q10648" s="1"/>
      <c r="R10648" s="1"/>
      <c r="S10648" s="1"/>
      <c r="T10648" s="1"/>
      <c r="U10648" s="1"/>
      <c r="V10648" s="1"/>
      <c r="W10648" s="1"/>
      <c r="X10648" s="1"/>
      <c r="Y10648" s="1"/>
      <c r="Z10648" s="1"/>
      <c r="AA10648" s="1"/>
    </row>
    <row r="10649" spans="11:27" customFormat="1" ht="15" x14ac:dyDescent="0.25">
      <c r="K10649" s="1"/>
      <c r="L10649" s="1"/>
      <c r="M10649" s="1"/>
      <c r="N10649" s="1"/>
      <c r="O10649" s="2"/>
      <c r="P10649" s="1"/>
      <c r="Q10649" s="1"/>
      <c r="R10649" s="1"/>
      <c r="S10649" s="1"/>
      <c r="T10649" s="1"/>
      <c r="U10649" s="1"/>
      <c r="V10649" s="1"/>
      <c r="W10649" s="1"/>
      <c r="X10649" s="1"/>
      <c r="Y10649" s="1"/>
      <c r="Z10649" s="1"/>
      <c r="AA10649" s="1"/>
    </row>
    <row r="10650" spans="11:27" customFormat="1" ht="15" x14ac:dyDescent="0.25">
      <c r="K10650" s="1"/>
      <c r="L10650" s="1"/>
      <c r="M10650" s="1"/>
      <c r="N10650" s="1"/>
      <c r="O10650" s="2"/>
      <c r="P10650" s="1"/>
      <c r="Q10650" s="1"/>
      <c r="R10650" s="1"/>
      <c r="S10650" s="1"/>
      <c r="T10650" s="1"/>
      <c r="U10650" s="1"/>
      <c r="V10650" s="1"/>
      <c r="W10650" s="1"/>
      <c r="X10650" s="1"/>
      <c r="Y10650" s="1"/>
      <c r="Z10650" s="1"/>
      <c r="AA10650" s="1"/>
    </row>
    <row r="10651" spans="11:27" customFormat="1" ht="15" x14ac:dyDescent="0.25">
      <c r="K10651" s="1"/>
      <c r="L10651" s="1"/>
      <c r="M10651" s="1"/>
      <c r="N10651" s="1"/>
      <c r="O10651" s="2"/>
      <c r="P10651" s="1"/>
      <c r="Q10651" s="1"/>
      <c r="R10651" s="1"/>
      <c r="S10651" s="1"/>
      <c r="T10651" s="1"/>
      <c r="U10651" s="1"/>
      <c r="V10651" s="1"/>
      <c r="W10651" s="1"/>
      <c r="X10651" s="1"/>
      <c r="Y10651" s="1"/>
      <c r="Z10651" s="1"/>
      <c r="AA10651" s="1"/>
    </row>
    <row r="10652" spans="11:27" customFormat="1" ht="15" x14ac:dyDescent="0.25">
      <c r="K10652" s="1"/>
      <c r="L10652" s="1"/>
      <c r="M10652" s="1"/>
      <c r="N10652" s="1"/>
      <c r="O10652" s="2"/>
      <c r="P10652" s="1"/>
      <c r="Q10652" s="1"/>
      <c r="R10652" s="1"/>
      <c r="S10652" s="1"/>
      <c r="T10652" s="1"/>
      <c r="U10652" s="1"/>
      <c r="V10652" s="1"/>
      <c r="W10652" s="1"/>
      <c r="X10652" s="1"/>
      <c r="Y10652" s="1"/>
      <c r="Z10652" s="1"/>
      <c r="AA10652" s="1"/>
    </row>
    <row r="10653" spans="11:27" customFormat="1" ht="15" x14ac:dyDescent="0.25">
      <c r="K10653" s="1"/>
      <c r="L10653" s="1"/>
      <c r="M10653" s="1"/>
      <c r="N10653" s="1"/>
      <c r="O10653" s="2"/>
      <c r="P10653" s="1"/>
      <c r="Q10653" s="1"/>
      <c r="R10653" s="1"/>
      <c r="S10653" s="1"/>
      <c r="T10653" s="1"/>
      <c r="U10653" s="1"/>
      <c r="V10653" s="1"/>
      <c r="W10653" s="1"/>
      <c r="X10653" s="1"/>
      <c r="Y10653" s="1"/>
      <c r="Z10653" s="1"/>
      <c r="AA10653" s="1"/>
    </row>
    <row r="10654" spans="11:27" customFormat="1" ht="15" x14ac:dyDescent="0.25">
      <c r="K10654" s="1"/>
      <c r="L10654" s="1"/>
      <c r="M10654" s="1"/>
      <c r="N10654" s="1"/>
      <c r="O10654" s="2"/>
      <c r="P10654" s="1"/>
      <c r="Q10654" s="1"/>
      <c r="R10654" s="1"/>
      <c r="S10654" s="1"/>
      <c r="T10654" s="1"/>
      <c r="U10654" s="1"/>
      <c r="V10654" s="1"/>
      <c r="W10654" s="1"/>
      <c r="X10654" s="1"/>
      <c r="Y10654" s="1"/>
      <c r="Z10654" s="1"/>
      <c r="AA10654" s="1"/>
    </row>
    <row r="10655" spans="11:27" customFormat="1" ht="15" x14ac:dyDescent="0.25">
      <c r="K10655" s="1"/>
      <c r="L10655" s="1"/>
      <c r="M10655" s="1"/>
      <c r="N10655" s="1"/>
      <c r="O10655" s="2"/>
      <c r="P10655" s="1"/>
      <c r="Q10655" s="1"/>
      <c r="R10655" s="1"/>
      <c r="S10655" s="1"/>
      <c r="T10655" s="1"/>
      <c r="U10655" s="1"/>
      <c r="V10655" s="1"/>
      <c r="W10655" s="1"/>
      <c r="X10655" s="1"/>
      <c r="Y10655" s="1"/>
      <c r="Z10655" s="1"/>
      <c r="AA10655" s="1"/>
    </row>
    <row r="10656" spans="11:27" customFormat="1" ht="15" x14ac:dyDescent="0.25">
      <c r="K10656" s="1"/>
      <c r="L10656" s="1"/>
      <c r="M10656" s="1"/>
      <c r="N10656" s="1"/>
      <c r="O10656" s="2"/>
      <c r="P10656" s="1"/>
      <c r="Q10656" s="1"/>
      <c r="R10656" s="1"/>
      <c r="S10656" s="1"/>
      <c r="T10656" s="1"/>
      <c r="U10656" s="1"/>
      <c r="V10656" s="1"/>
      <c r="W10656" s="1"/>
      <c r="X10656" s="1"/>
      <c r="Y10656" s="1"/>
      <c r="Z10656" s="1"/>
      <c r="AA10656" s="1"/>
    </row>
    <row r="10657" spans="11:27" customFormat="1" ht="15" x14ac:dyDescent="0.25">
      <c r="K10657" s="1"/>
      <c r="L10657" s="1"/>
      <c r="M10657" s="1"/>
      <c r="N10657" s="1"/>
      <c r="O10657" s="2"/>
      <c r="P10657" s="1"/>
      <c r="Q10657" s="1"/>
      <c r="R10657" s="1"/>
      <c r="S10657" s="1"/>
      <c r="T10657" s="1"/>
      <c r="U10657" s="1"/>
      <c r="V10657" s="1"/>
      <c r="W10657" s="1"/>
      <c r="X10657" s="1"/>
      <c r="Y10657" s="1"/>
      <c r="Z10657" s="1"/>
      <c r="AA10657" s="1"/>
    </row>
    <row r="10658" spans="11:27" customFormat="1" ht="15" x14ac:dyDescent="0.25">
      <c r="K10658" s="1"/>
      <c r="L10658" s="1"/>
      <c r="M10658" s="1"/>
      <c r="N10658" s="1"/>
      <c r="O10658" s="2"/>
      <c r="P10658" s="1"/>
      <c r="Q10658" s="1"/>
      <c r="R10658" s="1"/>
      <c r="S10658" s="1"/>
      <c r="T10658" s="1"/>
      <c r="U10658" s="1"/>
      <c r="V10658" s="1"/>
      <c r="W10658" s="1"/>
      <c r="X10658" s="1"/>
      <c r="Y10658" s="1"/>
      <c r="Z10658" s="1"/>
      <c r="AA10658" s="1"/>
    </row>
    <row r="10659" spans="11:27" customFormat="1" ht="15" x14ac:dyDescent="0.25">
      <c r="K10659" s="1"/>
      <c r="L10659" s="1"/>
      <c r="M10659" s="1"/>
      <c r="N10659" s="1"/>
      <c r="O10659" s="2"/>
      <c r="P10659" s="1"/>
      <c r="Q10659" s="1"/>
      <c r="R10659" s="1"/>
      <c r="S10659" s="1"/>
      <c r="T10659" s="1"/>
      <c r="U10659" s="1"/>
      <c r="V10659" s="1"/>
      <c r="W10659" s="1"/>
      <c r="X10659" s="1"/>
      <c r="Y10659" s="1"/>
      <c r="Z10659" s="1"/>
      <c r="AA10659" s="1"/>
    </row>
    <row r="10660" spans="11:27" customFormat="1" ht="15" x14ac:dyDescent="0.25">
      <c r="K10660" s="1"/>
      <c r="L10660" s="1"/>
      <c r="M10660" s="1"/>
      <c r="N10660" s="1"/>
      <c r="O10660" s="2"/>
      <c r="P10660" s="1"/>
      <c r="Q10660" s="1"/>
      <c r="R10660" s="1"/>
      <c r="S10660" s="1"/>
      <c r="T10660" s="1"/>
      <c r="U10660" s="1"/>
      <c r="V10660" s="1"/>
      <c r="W10660" s="1"/>
      <c r="X10660" s="1"/>
      <c r="Y10660" s="1"/>
      <c r="Z10660" s="1"/>
      <c r="AA10660" s="1"/>
    </row>
    <row r="10661" spans="11:27" customFormat="1" ht="15" x14ac:dyDescent="0.25">
      <c r="K10661" s="1"/>
      <c r="L10661" s="1"/>
      <c r="M10661" s="1"/>
      <c r="N10661" s="1"/>
      <c r="O10661" s="2"/>
      <c r="P10661" s="1"/>
      <c r="Q10661" s="1"/>
      <c r="R10661" s="1"/>
      <c r="S10661" s="1"/>
      <c r="T10661" s="1"/>
      <c r="U10661" s="1"/>
      <c r="V10661" s="1"/>
      <c r="W10661" s="1"/>
      <c r="X10661" s="1"/>
      <c r="Y10661" s="1"/>
      <c r="Z10661" s="1"/>
      <c r="AA10661" s="1"/>
    </row>
    <row r="10662" spans="11:27" customFormat="1" ht="15" x14ac:dyDescent="0.25">
      <c r="K10662" s="1"/>
      <c r="L10662" s="1"/>
      <c r="M10662" s="1"/>
      <c r="N10662" s="1"/>
      <c r="O10662" s="2"/>
      <c r="P10662" s="1"/>
      <c r="Q10662" s="1"/>
      <c r="R10662" s="1"/>
      <c r="S10662" s="1"/>
      <c r="T10662" s="1"/>
      <c r="U10662" s="1"/>
      <c r="V10662" s="1"/>
      <c r="W10662" s="1"/>
      <c r="X10662" s="1"/>
      <c r="Y10662" s="1"/>
      <c r="Z10662" s="1"/>
      <c r="AA10662" s="1"/>
    </row>
    <row r="10663" spans="11:27" customFormat="1" ht="15" x14ac:dyDescent="0.25">
      <c r="K10663" s="1"/>
      <c r="L10663" s="1"/>
      <c r="M10663" s="1"/>
      <c r="N10663" s="1"/>
      <c r="O10663" s="2"/>
      <c r="P10663" s="1"/>
      <c r="Q10663" s="1"/>
      <c r="R10663" s="1"/>
      <c r="S10663" s="1"/>
      <c r="T10663" s="1"/>
      <c r="U10663" s="1"/>
      <c r="V10663" s="1"/>
      <c r="W10663" s="1"/>
      <c r="X10663" s="1"/>
      <c r="Y10663" s="1"/>
      <c r="Z10663" s="1"/>
      <c r="AA10663" s="1"/>
    </row>
    <row r="10664" spans="11:27" customFormat="1" ht="15" x14ac:dyDescent="0.25">
      <c r="K10664" s="1"/>
      <c r="L10664" s="1"/>
      <c r="M10664" s="1"/>
      <c r="N10664" s="1"/>
      <c r="O10664" s="2"/>
      <c r="P10664" s="1"/>
      <c r="Q10664" s="1"/>
      <c r="R10664" s="1"/>
      <c r="S10664" s="1"/>
      <c r="T10664" s="1"/>
      <c r="U10664" s="1"/>
      <c r="V10664" s="1"/>
      <c r="W10664" s="1"/>
      <c r="X10664" s="1"/>
      <c r="Y10664" s="1"/>
      <c r="Z10664" s="1"/>
      <c r="AA10664" s="1"/>
    </row>
    <row r="10665" spans="11:27" customFormat="1" ht="15" x14ac:dyDescent="0.25">
      <c r="K10665" s="1"/>
      <c r="L10665" s="1"/>
      <c r="M10665" s="1"/>
      <c r="N10665" s="1"/>
      <c r="O10665" s="2"/>
      <c r="P10665" s="1"/>
      <c r="Q10665" s="1"/>
      <c r="R10665" s="1"/>
      <c r="S10665" s="1"/>
      <c r="T10665" s="1"/>
      <c r="U10665" s="1"/>
      <c r="V10665" s="1"/>
      <c r="W10665" s="1"/>
      <c r="X10665" s="1"/>
      <c r="Y10665" s="1"/>
      <c r="Z10665" s="1"/>
      <c r="AA10665" s="1"/>
    </row>
    <row r="10666" spans="11:27" customFormat="1" ht="15" x14ac:dyDescent="0.25">
      <c r="K10666" s="1"/>
      <c r="L10666" s="1"/>
      <c r="M10666" s="1"/>
      <c r="N10666" s="1"/>
      <c r="O10666" s="2"/>
      <c r="P10666" s="1"/>
      <c r="Q10666" s="1"/>
      <c r="R10666" s="1"/>
      <c r="S10666" s="1"/>
      <c r="T10666" s="1"/>
      <c r="U10666" s="1"/>
      <c r="V10666" s="1"/>
      <c r="W10666" s="1"/>
      <c r="X10666" s="1"/>
      <c r="Y10666" s="1"/>
      <c r="Z10666" s="1"/>
      <c r="AA10666" s="1"/>
    </row>
    <row r="10667" spans="11:27" customFormat="1" ht="15" x14ac:dyDescent="0.25">
      <c r="K10667" s="1"/>
      <c r="L10667" s="1"/>
      <c r="M10667" s="1"/>
      <c r="N10667" s="1"/>
      <c r="O10667" s="2"/>
      <c r="P10667" s="1"/>
      <c r="Q10667" s="1"/>
      <c r="R10667" s="1"/>
      <c r="S10667" s="1"/>
      <c r="T10667" s="1"/>
      <c r="U10667" s="1"/>
      <c r="V10667" s="1"/>
      <c r="W10667" s="1"/>
      <c r="X10667" s="1"/>
      <c r="Y10667" s="1"/>
      <c r="Z10667" s="1"/>
      <c r="AA10667" s="1"/>
    </row>
    <row r="10668" spans="11:27" customFormat="1" ht="15" x14ac:dyDescent="0.25">
      <c r="K10668" s="1"/>
      <c r="L10668" s="1"/>
      <c r="M10668" s="1"/>
      <c r="N10668" s="1"/>
      <c r="O10668" s="2"/>
      <c r="P10668" s="1"/>
      <c r="Q10668" s="1"/>
      <c r="R10668" s="1"/>
      <c r="S10668" s="1"/>
      <c r="T10668" s="1"/>
      <c r="U10668" s="1"/>
      <c r="V10668" s="1"/>
      <c r="W10668" s="1"/>
      <c r="X10668" s="1"/>
      <c r="Y10668" s="1"/>
      <c r="Z10668" s="1"/>
      <c r="AA10668" s="1"/>
    </row>
    <row r="10669" spans="11:27" customFormat="1" ht="15" x14ac:dyDescent="0.25">
      <c r="K10669" s="1"/>
      <c r="L10669" s="1"/>
      <c r="M10669" s="1"/>
      <c r="N10669" s="1"/>
      <c r="O10669" s="2"/>
      <c r="P10669" s="1"/>
      <c r="Q10669" s="1"/>
      <c r="R10669" s="1"/>
      <c r="S10669" s="1"/>
      <c r="T10669" s="1"/>
      <c r="U10669" s="1"/>
      <c r="V10669" s="1"/>
      <c r="W10669" s="1"/>
      <c r="X10669" s="1"/>
      <c r="Y10669" s="1"/>
      <c r="Z10669" s="1"/>
      <c r="AA10669" s="1"/>
    </row>
    <row r="10670" spans="11:27" customFormat="1" ht="15" x14ac:dyDescent="0.25">
      <c r="K10670" s="1"/>
      <c r="L10670" s="1"/>
      <c r="M10670" s="1"/>
      <c r="N10670" s="1"/>
      <c r="O10670" s="2"/>
      <c r="P10670" s="1"/>
      <c r="Q10670" s="1"/>
      <c r="R10670" s="1"/>
      <c r="S10670" s="1"/>
      <c r="T10670" s="1"/>
      <c r="U10670" s="1"/>
      <c r="V10670" s="1"/>
      <c r="W10670" s="1"/>
      <c r="X10670" s="1"/>
      <c r="Y10670" s="1"/>
      <c r="Z10670" s="1"/>
      <c r="AA10670" s="1"/>
    </row>
    <row r="10671" spans="11:27" customFormat="1" ht="15" x14ac:dyDescent="0.25">
      <c r="K10671" s="1"/>
      <c r="L10671" s="1"/>
      <c r="M10671" s="1"/>
      <c r="N10671" s="1"/>
      <c r="O10671" s="2"/>
      <c r="P10671" s="1"/>
      <c r="Q10671" s="1"/>
      <c r="R10671" s="1"/>
      <c r="S10671" s="1"/>
      <c r="T10671" s="1"/>
      <c r="U10671" s="1"/>
      <c r="V10671" s="1"/>
      <c r="W10671" s="1"/>
      <c r="X10671" s="1"/>
      <c r="Y10671" s="1"/>
      <c r="Z10671" s="1"/>
      <c r="AA10671" s="1"/>
    </row>
    <row r="10672" spans="11:27" customFormat="1" ht="15" x14ac:dyDescent="0.25">
      <c r="K10672" s="1"/>
      <c r="L10672" s="1"/>
      <c r="M10672" s="1"/>
      <c r="N10672" s="1"/>
      <c r="O10672" s="2"/>
      <c r="P10672" s="1"/>
      <c r="Q10672" s="1"/>
      <c r="R10672" s="1"/>
      <c r="S10672" s="1"/>
      <c r="T10672" s="1"/>
      <c r="U10672" s="1"/>
      <c r="V10672" s="1"/>
      <c r="W10672" s="1"/>
      <c r="X10672" s="1"/>
      <c r="Y10672" s="1"/>
      <c r="Z10672" s="1"/>
      <c r="AA10672" s="1"/>
    </row>
    <row r="10673" spans="11:27" customFormat="1" ht="15" x14ac:dyDescent="0.25">
      <c r="K10673" s="1"/>
      <c r="L10673" s="1"/>
      <c r="M10673" s="1"/>
      <c r="N10673" s="1"/>
      <c r="O10673" s="2"/>
      <c r="P10673" s="1"/>
      <c r="Q10673" s="1"/>
      <c r="R10673" s="1"/>
      <c r="S10673" s="1"/>
      <c r="T10673" s="1"/>
      <c r="U10673" s="1"/>
      <c r="V10673" s="1"/>
      <c r="W10673" s="1"/>
      <c r="X10673" s="1"/>
      <c r="Y10673" s="1"/>
      <c r="Z10673" s="1"/>
      <c r="AA10673" s="1"/>
    </row>
    <row r="10674" spans="11:27" customFormat="1" ht="15" x14ac:dyDescent="0.25">
      <c r="K10674" s="1"/>
      <c r="L10674" s="1"/>
      <c r="M10674" s="1"/>
      <c r="N10674" s="1"/>
      <c r="O10674" s="2"/>
      <c r="P10674" s="1"/>
      <c r="Q10674" s="1"/>
      <c r="R10674" s="1"/>
      <c r="S10674" s="1"/>
      <c r="T10674" s="1"/>
      <c r="U10674" s="1"/>
      <c r="V10674" s="1"/>
      <c r="W10674" s="1"/>
      <c r="X10674" s="1"/>
      <c r="Y10674" s="1"/>
      <c r="Z10674" s="1"/>
      <c r="AA10674" s="1"/>
    </row>
    <row r="10675" spans="11:27" customFormat="1" ht="15" x14ac:dyDescent="0.25">
      <c r="K10675" s="1"/>
      <c r="L10675" s="1"/>
      <c r="M10675" s="1"/>
      <c r="N10675" s="1"/>
      <c r="O10675" s="2"/>
      <c r="P10675" s="1"/>
      <c r="Q10675" s="1"/>
      <c r="R10675" s="1"/>
      <c r="S10675" s="1"/>
      <c r="T10675" s="1"/>
      <c r="U10675" s="1"/>
      <c r="V10675" s="1"/>
      <c r="W10675" s="1"/>
      <c r="X10675" s="1"/>
      <c r="Y10675" s="1"/>
      <c r="Z10675" s="1"/>
      <c r="AA10675" s="1"/>
    </row>
    <row r="10676" spans="11:27" customFormat="1" ht="15" x14ac:dyDescent="0.25">
      <c r="K10676" s="1"/>
      <c r="L10676" s="1"/>
      <c r="M10676" s="1"/>
      <c r="N10676" s="1"/>
      <c r="O10676" s="2"/>
      <c r="P10676" s="1"/>
      <c r="Q10676" s="1"/>
      <c r="R10676" s="1"/>
      <c r="S10676" s="1"/>
      <c r="T10676" s="1"/>
      <c r="U10676" s="1"/>
      <c r="V10676" s="1"/>
      <c r="W10676" s="1"/>
      <c r="X10676" s="1"/>
      <c r="Y10676" s="1"/>
      <c r="Z10676" s="1"/>
      <c r="AA10676" s="1"/>
    </row>
    <row r="10677" spans="11:27" customFormat="1" ht="15" x14ac:dyDescent="0.25">
      <c r="K10677" s="1"/>
      <c r="L10677" s="1"/>
      <c r="M10677" s="1"/>
      <c r="N10677" s="1"/>
      <c r="O10677" s="2"/>
      <c r="P10677" s="1"/>
      <c r="Q10677" s="1"/>
      <c r="R10677" s="1"/>
      <c r="S10677" s="1"/>
      <c r="T10677" s="1"/>
      <c r="U10677" s="1"/>
      <c r="V10677" s="1"/>
      <c r="W10677" s="1"/>
      <c r="X10677" s="1"/>
      <c r="Y10677" s="1"/>
      <c r="Z10677" s="1"/>
      <c r="AA10677" s="1"/>
    </row>
    <row r="10678" spans="11:27" customFormat="1" ht="15" x14ac:dyDescent="0.25">
      <c r="K10678" s="1"/>
      <c r="L10678" s="1"/>
      <c r="M10678" s="1"/>
      <c r="N10678" s="1"/>
      <c r="O10678" s="2"/>
      <c r="P10678" s="1"/>
      <c r="Q10678" s="1"/>
      <c r="R10678" s="1"/>
      <c r="S10678" s="1"/>
      <c r="T10678" s="1"/>
      <c r="U10678" s="1"/>
      <c r="V10678" s="1"/>
      <c r="W10678" s="1"/>
      <c r="X10678" s="1"/>
      <c r="Y10678" s="1"/>
      <c r="Z10678" s="1"/>
      <c r="AA10678" s="1"/>
    </row>
    <row r="10679" spans="11:27" customFormat="1" ht="15" x14ac:dyDescent="0.25">
      <c r="K10679" s="1"/>
      <c r="L10679" s="1"/>
      <c r="M10679" s="1"/>
      <c r="N10679" s="1"/>
      <c r="O10679" s="2"/>
      <c r="P10679" s="1"/>
      <c r="Q10679" s="1"/>
      <c r="R10679" s="1"/>
      <c r="S10679" s="1"/>
      <c r="T10679" s="1"/>
      <c r="U10679" s="1"/>
      <c r="V10679" s="1"/>
      <c r="W10679" s="1"/>
      <c r="X10679" s="1"/>
      <c r="Y10679" s="1"/>
      <c r="Z10679" s="1"/>
      <c r="AA10679" s="1"/>
    </row>
    <row r="10680" spans="11:27" customFormat="1" ht="15" x14ac:dyDescent="0.25">
      <c r="K10680" s="1"/>
      <c r="L10680" s="1"/>
      <c r="M10680" s="1"/>
      <c r="N10680" s="1"/>
      <c r="O10680" s="2"/>
      <c r="P10680" s="1"/>
      <c r="Q10680" s="1"/>
      <c r="R10680" s="1"/>
      <c r="S10680" s="1"/>
      <c r="T10680" s="1"/>
      <c r="U10680" s="1"/>
      <c r="V10680" s="1"/>
      <c r="W10680" s="1"/>
      <c r="X10680" s="1"/>
      <c r="Y10680" s="1"/>
      <c r="Z10680" s="1"/>
      <c r="AA10680" s="1"/>
    </row>
    <row r="10681" spans="11:27" customFormat="1" ht="15" x14ac:dyDescent="0.25">
      <c r="K10681" s="1"/>
      <c r="L10681" s="1"/>
      <c r="M10681" s="1"/>
      <c r="N10681" s="1"/>
      <c r="O10681" s="2"/>
      <c r="P10681" s="1"/>
      <c r="Q10681" s="1"/>
      <c r="R10681" s="1"/>
      <c r="S10681" s="1"/>
      <c r="T10681" s="1"/>
      <c r="U10681" s="1"/>
      <c r="V10681" s="1"/>
      <c r="W10681" s="1"/>
      <c r="X10681" s="1"/>
      <c r="Y10681" s="1"/>
      <c r="Z10681" s="1"/>
      <c r="AA10681" s="1"/>
    </row>
    <row r="10682" spans="11:27" customFormat="1" ht="15" x14ac:dyDescent="0.25">
      <c r="K10682" s="1"/>
      <c r="L10682" s="1"/>
      <c r="M10682" s="1"/>
      <c r="N10682" s="1"/>
      <c r="O10682" s="2"/>
      <c r="P10682" s="1"/>
      <c r="Q10682" s="1"/>
      <c r="R10682" s="1"/>
      <c r="S10682" s="1"/>
      <c r="T10682" s="1"/>
      <c r="U10682" s="1"/>
      <c r="V10682" s="1"/>
      <c r="W10682" s="1"/>
      <c r="X10682" s="1"/>
      <c r="Y10682" s="1"/>
      <c r="Z10682" s="1"/>
      <c r="AA10682" s="1"/>
    </row>
    <row r="10683" spans="11:27" customFormat="1" ht="15" x14ac:dyDescent="0.25">
      <c r="K10683" s="1"/>
      <c r="L10683" s="1"/>
      <c r="M10683" s="1"/>
      <c r="N10683" s="1"/>
      <c r="O10683" s="2"/>
      <c r="P10683" s="1"/>
      <c r="Q10683" s="1"/>
      <c r="R10683" s="1"/>
      <c r="S10683" s="1"/>
      <c r="T10683" s="1"/>
      <c r="U10683" s="1"/>
      <c r="V10683" s="1"/>
      <c r="W10683" s="1"/>
      <c r="X10683" s="1"/>
      <c r="Y10683" s="1"/>
      <c r="Z10683" s="1"/>
      <c r="AA10683" s="1"/>
    </row>
    <row r="10684" spans="11:27" customFormat="1" ht="15" x14ac:dyDescent="0.25">
      <c r="K10684" s="1"/>
      <c r="L10684" s="1"/>
      <c r="M10684" s="1"/>
      <c r="N10684" s="1"/>
      <c r="O10684" s="2"/>
      <c r="P10684" s="1"/>
      <c r="Q10684" s="1"/>
      <c r="R10684" s="1"/>
      <c r="S10684" s="1"/>
      <c r="T10684" s="1"/>
      <c r="U10684" s="1"/>
      <c r="V10684" s="1"/>
      <c r="W10684" s="1"/>
      <c r="X10684" s="1"/>
      <c r="Y10684" s="1"/>
      <c r="Z10684" s="1"/>
      <c r="AA10684" s="1"/>
    </row>
    <row r="10685" spans="11:27" customFormat="1" ht="15" x14ac:dyDescent="0.25">
      <c r="K10685" s="1"/>
      <c r="L10685" s="1"/>
      <c r="M10685" s="1"/>
      <c r="N10685" s="1"/>
      <c r="O10685" s="2"/>
      <c r="P10685" s="1"/>
      <c r="Q10685" s="1"/>
      <c r="R10685" s="1"/>
      <c r="S10685" s="1"/>
      <c r="T10685" s="1"/>
      <c r="U10685" s="1"/>
      <c r="V10685" s="1"/>
      <c r="W10685" s="1"/>
      <c r="X10685" s="1"/>
      <c r="Y10685" s="1"/>
      <c r="Z10685" s="1"/>
      <c r="AA10685" s="1"/>
    </row>
    <row r="10686" spans="11:27" customFormat="1" ht="15" x14ac:dyDescent="0.25">
      <c r="K10686" s="1"/>
      <c r="L10686" s="1"/>
      <c r="M10686" s="1"/>
      <c r="N10686" s="1"/>
      <c r="O10686" s="2"/>
      <c r="P10686" s="1"/>
      <c r="Q10686" s="1"/>
      <c r="R10686" s="1"/>
      <c r="S10686" s="1"/>
      <c r="T10686" s="1"/>
      <c r="U10686" s="1"/>
      <c r="V10686" s="1"/>
      <c r="W10686" s="1"/>
      <c r="X10686" s="1"/>
      <c r="Y10686" s="1"/>
      <c r="Z10686" s="1"/>
      <c r="AA10686" s="1"/>
    </row>
    <row r="10687" spans="11:27" customFormat="1" ht="15" x14ac:dyDescent="0.25">
      <c r="K10687" s="1"/>
      <c r="L10687" s="1"/>
      <c r="M10687" s="1"/>
      <c r="N10687" s="1"/>
      <c r="O10687" s="2"/>
      <c r="P10687" s="1"/>
      <c r="Q10687" s="1"/>
      <c r="R10687" s="1"/>
      <c r="S10687" s="1"/>
      <c r="T10687" s="1"/>
      <c r="U10687" s="1"/>
      <c r="V10687" s="1"/>
      <c r="W10687" s="1"/>
      <c r="X10687" s="1"/>
      <c r="Y10687" s="1"/>
      <c r="Z10687" s="1"/>
      <c r="AA10687" s="1"/>
    </row>
    <row r="10688" spans="11:27" customFormat="1" ht="15" x14ac:dyDescent="0.25">
      <c r="K10688" s="1"/>
      <c r="L10688" s="1"/>
      <c r="M10688" s="1"/>
      <c r="N10688" s="1"/>
      <c r="O10688" s="2"/>
      <c r="P10688" s="1"/>
      <c r="Q10688" s="1"/>
      <c r="R10688" s="1"/>
      <c r="S10688" s="1"/>
      <c r="T10688" s="1"/>
      <c r="U10688" s="1"/>
      <c r="V10688" s="1"/>
      <c r="W10688" s="1"/>
      <c r="X10688" s="1"/>
      <c r="Y10688" s="1"/>
      <c r="Z10688" s="1"/>
      <c r="AA10688" s="1"/>
    </row>
    <row r="10689" spans="11:27" customFormat="1" ht="15" x14ac:dyDescent="0.25">
      <c r="K10689" s="1"/>
      <c r="L10689" s="1"/>
      <c r="M10689" s="1"/>
      <c r="N10689" s="1"/>
      <c r="O10689" s="2"/>
      <c r="P10689" s="1"/>
      <c r="Q10689" s="1"/>
      <c r="R10689" s="1"/>
      <c r="S10689" s="1"/>
      <c r="T10689" s="1"/>
      <c r="U10689" s="1"/>
      <c r="V10689" s="1"/>
      <c r="W10689" s="1"/>
      <c r="X10689" s="1"/>
      <c r="Y10689" s="1"/>
      <c r="Z10689" s="1"/>
      <c r="AA10689" s="1"/>
    </row>
    <row r="10690" spans="11:27" customFormat="1" ht="15" x14ac:dyDescent="0.25">
      <c r="K10690" s="1"/>
      <c r="L10690" s="1"/>
      <c r="M10690" s="1"/>
      <c r="N10690" s="1"/>
      <c r="O10690" s="2"/>
      <c r="P10690" s="1"/>
      <c r="Q10690" s="1"/>
      <c r="R10690" s="1"/>
      <c r="S10690" s="1"/>
      <c r="T10690" s="1"/>
      <c r="U10690" s="1"/>
      <c r="V10690" s="1"/>
      <c r="W10690" s="1"/>
      <c r="X10690" s="1"/>
      <c r="Y10690" s="1"/>
      <c r="Z10690" s="1"/>
      <c r="AA10690" s="1"/>
    </row>
    <row r="10691" spans="11:27" customFormat="1" ht="15" x14ac:dyDescent="0.25">
      <c r="K10691" s="1"/>
      <c r="L10691" s="1"/>
      <c r="M10691" s="1"/>
      <c r="N10691" s="1"/>
      <c r="O10691" s="2"/>
      <c r="P10691" s="1"/>
      <c r="Q10691" s="1"/>
      <c r="R10691" s="1"/>
      <c r="S10691" s="1"/>
      <c r="T10691" s="1"/>
      <c r="U10691" s="1"/>
      <c r="V10691" s="1"/>
      <c r="W10691" s="1"/>
      <c r="X10691" s="1"/>
      <c r="Y10691" s="1"/>
      <c r="Z10691" s="1"/>
      <c r="AA10691" s="1"/>
    </row>
    <row r="10692" spans="11:27" customFormat="1" ht="15" x14ac:dyDescent="0.25">
      <c r="K10692" s="1"/>
      <c r="L10692" s="1"/>
      <c r="M10692" s="1"/>
      <c r="N10692" s="1"/>
      <c r="O10692" s="2"/>
      <c r="P10692" s="1"/>
      <c r="Q10692" s="1"/>
      <c r="R10692" s="1"/>
      <c r="S10692" s="1"/>
      <c r="T10692" s="1"/>
      <c r="U10692" s="1"/>
      <c r="V10692" s="1"/>
      <c r="W10692" s="1"/>
      <c r="X10692" s="1"/>
      <c r="Y10692" s="1"/>
      <c r="Z10692" s="1"/>
      <c r="AA10692" s="1"/>
    </row>
    <row r="10693" spans="11:27" customFormat="1" ht="15" x14ac:dyDescent="0.25">
      <c r="K10693" s="1"/>
      <c r="L10693" s="1"/>
      <c r="M10693" s="1"/>
      <c r="N10693" s="1"/>
      <c r="O10693" s="2"/>
      <c r="P10693" s="1"/>
      <c r="Q10693" s="1"/>
      <c r="R10693" s="1"/>
      <c r="S10693" s="1"/>
      <c r="T10693" s="1"/>
      <c r="U10693" s="1"/>
      <c r="V10693" s="1"/>
      <c r="W10693" s="1"/>
      <c r="X10693" s="1"/>
      <c r="Y10693" s="1"/>
      <c r="Z10693" s="1"/>
      <c r="AA10693" s="1"/>
    </row>
    <row r="10694" spans="11:27" customFormat="1" ht="15" x14ac:dyDescent="0.25">
      <c r="K10694" s="1"/>
      <c r="L10694" s="1"/>
      <c r="M10694" s="1"/>
      <c r="N10694" s="1"/>
      <c r="O10694" s="2"/>
      <c r="P10694" s="1"/>
      <c r="Q10694" s="1"/>
      <c r="R10694" s="1"/>
      <c r="S10694" s="1"/>
      <c r="T10694" s="1"/>
      <c r="U10694" s="1"/>
      <c r="V10694" s="1"/>
      <c r="W10694" s="1"/>
      <c r="X10694" s="1"/>
      <c r="Y10694" s="1"/>
      <c r="Z10694" s="1"/>
      <c r="AA10694" s="1"/>
    </row>
    <row r="10695" spans="11:27" customFormat="1" ht="15" x14ac:dyDescent="0.25">
      <c r="K10695" s="1"/>
      <c r="L10695" s="1"/>
      <c r="M10695" s="1"/>
      <c r="N10695" s="1"/>
      <c r="O10695" s="2"/>
      <c r="P10695" s="1"/>
      <c r="Q10695" s="1"/>
      <c r="R10695" s="1"/>
      <c r="S10695" s="1"/>
      <c r="T10695" s="1"/>
      <c r="U10695" s="1"/>
      <c r="V10695" s="1"/>
      <c r="W10695" s="1"/>
      <c r="X10695" s="1"/>
      <c r="Y10695" s="1"/>
      <c r="Z10695" s="1"/>
      <c r="AA10695" s="1"/>
    </row>
    <row r="10696" spans="11:27" customFormat="1" ht="15" x14ac:dyDescent="0.25">
      <c r="K10696" s="1"/>
      <c r="L10696" s="1"/>
      <c r="M10696" s="1"/>
      <c r="N10696" s="1"/>
      <c r="O10696" s="2"/>
      <c r="P10696" s="1"/>
      <c r="Q10696" s="1"/>
      <c r="R10696" s="1"/>
      <c r="S10696" s="1"/>
      <c r="T10696" s="1"/>
      <c r="U10696" s="1"/>
      <c r="V10696" s="1"/>
      <c r="W10696" s="1"/>
      <c r="X10696" s="1"/>
      <c r="Y10696" s="1"/>
      <c r="Z10696" s="1"/>
      <c r="AA10696" s="1"/>
    </row>
    <row r="10697" spans="11:27" customFormat="1" ht="15" x14ac:dyDescent="0.25">
      <c r="K10697" s="1"/>
      <c r="L10697" s="1"/>
      <c r="M10697" s="1"/>
      <c r="N10697" s="1"/>
      <c r="O10697" s="2"/>
      <c r="P10697" s="1"/>
      <c r="Q10697" s="1"/>
      <c r="R10697" s="1"/>
      <c r="S10697" s="1"/>
      <c r="T10697" s="1"/>
      <c r="U10697" s="1"/>
      <c r="V10697" s="1"/>
      <c r="W10697" s="1"/>
      <c r="X10697" s="1"/>
      <c r="Y10697" s="1"/>
      <c r="Z10697" s="1"/>
      <c r="AA10697" s="1"/>
    </row>
    <row r="10698" spans="11:27" customFormat="1" ht="15" x14ac:dyDescent="0.25">
      <c r="K10698" s="1"/>
      <c r="L10698" s="1"/>
      <c r="M10698" s="1"/>
      <c r="N10698" s="1"/>
      <c r="O10698" s="2"/>
      <c r="P10698" s="1"/>
      <c r="Q10698" s="1"/>
      <c r="R10698" s="1"/>
      <c r="S10698" s="1"/>
      <c r="T10698" s="1"/>
      <c r="U10698" s="1"/>
      <c r="V10698" s="1"/>
      <c r="W10698" s="1"/>
      <c r="X10698" s="1"/>
      <c r="Y10698" s="1"/>
      <c r="Z10698" s="1"/>
      <c r="AA10698" s="1"/>
    </row>
    <row r="10699" spans="11:27" customFormat="1" ht="15" x14ac:dyDescent="0.25">
      <c r="K10699" s="1"/>
      <c r="L10699" s="1"/>
      <c r="M10699" s="1"/>
      <c r="N10699" s="1"/>
      <c r="O10699" s="2"/>
      <c r="P10699" s="1"/>
      <c r="Q10699" s="1"/>
      <c r="R10699" s="1"/>
      <c r="S10699" s="1"/>
      <c r="T10699" s="1"/>
      <c r="U10699" s="1"/>
      <c r="V10699" s="1"/>
      <c r="W10699" s="1"/>
      <c r="X10699" s="1"/>
      <c r="Y10699" s="1"/>
      <c r="Z10699" s="1"/>
      <c r="AA10699" s="1"/>
    </row>
    <row r="10700" spans="11:27" customFormat="1" ht="15" x14ac:dyDescent="0.25">
      <c r="K10700" s="1"/>
      <c r="L10700" s="1"/>
      <c r="M10700" s="1"/>
      <c r="N10700" s="1"/>
      <c r="O10700" s="2"/>
      <c r="P10700" s="1"/>
      <c r="Q10700" s="1"/>
      <c r="R10700" s="1"/>
      <c r="S10700" s="1"/>
      <c r="T10700" s="1"/>
      <c r="U10700" s="1"/>
      <c r="V10700" s="1"/>
      <c r="W10700" s="1"/>
      <c r="X10700" s="1"/>
      <c r="Y10700" s="1"/>
      <c r="Z10700" s="1"/>
      <c r="AA10700" s="1"/>
    </row>
    <row r="10701" spans="11:27" customFormat="1" ht="15" x14ac:dyDescent="0.25">
      <c r="K10701" s="1"/>
      <c r="L10701" s="1"/>
      <c r="M10701" s="1"/>
      <c r="N10701" s="1"/>
      <c r="O10701" s="2"/>
      <c r="P10701" s="1"/>
      <c r="Q10701" s="1"/>
      <c r="R10701" s="1"/>
      <c r="S10701" s="1"/>
      <c r="T10701" s="1"/>
      <c r="U10701" s="1"/>
      <c r="V10701" s="1"/>
      <c r="W10701" s="1"/>
      <c r="X10701" s="1"/>
      <c r="Y10701" s="1"/>
      <c r="Z10701" s="1"/>
      <c r="AA10701" s="1"/>
    </row>
    <row r="10702" spans="11:27" customFormat="1" ht="15" x14ac:dyDescent="0.25">
      <c r="K10702" s="1"/>
      <c r="L10702" s="1"/>
      <c r="M10702" s="1"/>
      <c r="N10702" s="1"/>
      <c r="O10702" s="2"/>
      <c r="P10702" s="1"/>
      <c r="Q10702" s="1"/>
      <c r="R10702" s="1"/>
      <c r="S10702" s="1"/>
      <c r="T10702" s="1"/>
      <c r="U10702" s="1"/>
      <c r="V10702" s="1"/>
      <c r="W10702" s="1"/>
      <c r="X10702" s="1"/>
      <c r="Y10702" s="1"/>
      <c r="Z10702" s="1"/>
      <c r="AA10702" s="1"/>
    </row>
    <row r="10703" spans="11:27" customFormat="1" ht="15" x14ac:dyDescent="0.25">
      <c r="K10703" s="1"/>
      <c r="L10703" s="1"/>
      <c r="M10703" s="1"/>
      <c r="N10703" s="1"/>
      <c r="O10703" s="2"/>
      <c r="P10703" s="1"/>
      <c r="Q10703" s="1"/>
      <c r="R10703" s="1"/>
      <c r="S10703" s="1"/>
      <c r="T10703" s="1"/>
      <c r="U10703" s="1"/>
      <c r="V10703" s="1"/>
      <c r="W10703" s="1"/>
      <c r="X10703" s="1"/>
      <c r="Y10703" s="1"/>
      <c r="Z10703" s="1"/>
      <c r="AA10703" s="1"/>
    </row>
    <row r="10704" spans="11:27" customFormat="1" ht="15" x14ac:dyDescent="0.25">
      <c r="K10704" s="1"/>
      <c r="L10704" s="1"/>
      <c r="M10704" s="1"/>
      <c r="N10704" s="1"/>
      <c r="O10704" s="2"/>
      <c r="P10704" s="1"/>
      <c r="Q10704" s="1"/>
      <c r="R10704" s="1"/>
      <c r="S10704" s="1"/>
      <c r="T10704" s="1"/>
      <c r="U10704" s="1"/>
      <c r="V10704" s="1"/>
      <c r="W10704" s="1"/>
      <c r="X10704" s="1"/>
      <c r="Y10704" s="1"/>
      <c r="Z10704" s="1"/>
      <c r="AA10704" s="1"/>
    </row>
    <row r="10705" spans="11:27" customFormat="1" ht="15" x14ac:dyDescent="0.25">
      <c r="K10705" s="1"/>
      <c r="L10705" s="1"/>
      <c r="M10705" s="1"/>
      <c r="N10705" s="1"/>
      <c r="O10705" s="2"/>
      <c r="P10705" s="1"/>
      <c r="Q10705" s="1"/>
      <c r="R10705" s="1"/>
      <c r="S10705" s="1"/>
      <c r="T10705" s="1"/>
      <c r="U10705" s="1"/>
      <c r="V10705" s="1"/>
      <c r="W10705" s="1"/>
      <c r="X10705" s="1"/>
      <c r="Y10705" s="1"/>
      <c r="Z10705" s="1"/>
      <c r="AA10705" s="1"/>
    </row>
    <row r="10706" spans="11:27" customFormat="1" ht="15" x14ac:dyDescent="0.25">
      <c r="K10706" s="1"/>
      <c r="L10706" s="1"/>
      <c r="M10706" s="1"/>
      <c r="N10706" s="1"/>
      <c r="O10706" s="2"/>
      <c r="P10706" s="1"/>
      <c r="Q10706" s="1"/>
      <c r="R10706" s="1"/>
      <c r="S10706" s="1"/>
      <c r="T10706" s="1"/>
      <c r="U10706" s="1"/>
      <c r="V10706" s="1"/>
      <c r="W10706" s="1"/>
      <c r="X10706" s="1"/>
      <c r="Y10706" s="1"/>
      <c r="Z10706" s="1"/>
      <c r="AA10706" s="1"/>
    </row>
    <row r="10707" spans="11:27" customFormat="1" ht="15" x14ac:dyDescent="0.25">
      <c r="K10707" s="1"/>
      <c r="L10707" s="1"/>
      <c r="M10707" s="1"/>
      <c r="N10707" s="1"/>
      <c r="O10707" s="2"/>
      <c r="P10707" s="1"/>
      <c r="Q10707" s="1"/>
      <c r="R10707" s="1"/>
      <c r="S10707" s="1"/>
      <c r="T10707" s="1"/>
      <c r="U10707" s="1"/>
      <c r="V10707" s="1"/>
      <c r="W10707" s="1"/>
      <c r="X10707" s="1"/>
      <c r="Y10707" s="1"/>
      <c r="Z10707" s="1"/>
      <c r="AA10707" s="1"/>
    </row>
    <row r="10708" spans="11:27" customFormat="1" ht="15" x14ac:dyDescent="0.25">
      <c r="K10708" s="1"/>
      <c r="L10708" s="1"/>
      <c r="M10708" s="1"/>
      <c r="N10708" s="1"/>
      <c r="O10708" s="2"/>
      <c r="P10708" s="1"/>
      <c r="Q10708" s="1"/>
      <c r="R10708" s="1"/>
      <c r="S10708" s="1"/>
      <c r="T10708" s="1"/>
      <c r="U10708" s="1"/>
      <c r="V10708" s="1"/>
      <c r="W10708" s="1"/>
      <c r="X10708" s="1"/>
      <c r="Y10708" s="1"/>
      <c r="Z10708" s="1"/>
      <c r="AA10708" s="1"/>
    </row>
    <row r="10709" spans="11:27" customFormat="1" ht="15" x14ac:dyDescent="0.25">
      <c r="K10709" s="1"/>
      <c r="L10709" s="1"/>
      <c r="M10709" s="1"/>
      <c r="N10709" s="1"/>
      <c r="O10709" s="2"/>
      <c r="P10709" s="1"/>
      <c r="Q10709" s="1"/>
      <c r="R10709" s="1"/>
      <c r="S10709" s="1"/>
      <c r="T10709" s="1"/>
      <c r="U10709" s="1"/>
      <c r="V10709" s="1"/>
      <c r="W10709" s="1"/>
      <c r="X10709" s="1"/>
      <c r="Y10709" s="1"/>
      <c r="Z10709" s="1"/>
      <c r="AA10709" s="1"/>
    </row>
    <row r="10710" spans="11:27" customFormat="1" ht="15" x14ac:dyDescent="0.25">
      <c r="K10710" s="1"/>
      <c r="L10710" s="1"/>
      <c r="M10710" s="1"/>
      <c r="N10710" s="1"/>
      <c r="O10710" s="2"/>
      <c r="P10710" s="1"/>
      <c r="Q10710" s="1"/>
      <c r="R10710" s="1"/>
      <c r="S10710" s="1"/>
      <c r="T10710" s="1"/>
      <c r="U10710" s="1"/>
      <c r="V10710" s="1"/>
      <c r="W10710" s="1"/>
      <c r="X10710" s="1"/>
      <c r="Y10710" s="1"/>
      <c r="Z10710" s="1"/>
      <c r="AA10710" s="1"/>
    </row>
    <row r="10711" spans="11:27" customFormat="1" ht="15" x14ac:dyDescent="0.25">
      <c r="K10711" s="1"/>
      <c r="L10711" s="1"/>
      <c r="M10711" s="1"/>
      <c r="N10711" s="1"/>
      <c r="O10711" s="2"/>
      <c r="P10711" s="1"/>
      <c r="Q10711" s="1"/>
      <c r="R10711" s="1"/>
      <c r="S10711" s="1"/>
      <c r="T10711" s="1"/>
      <c r="U10711" s="1"/>
      <c r="V10711" s="1"/>
      <c r="W10711" s="1"/>
      <c r="X10711" s="1"/>
      <c r="Y10711" s="1"/>
      <c r="Z10711" s="1"/>
      <c r="AA10711" s="1"/>
    </row>
    <row r="10712" spans="11:27" customFormat="1" ht="15" x14ac:dyDescent="0.25">
      <c r="K10712" s="1"/>
      <c r="L10712" s="1"/>
      <c r="M10712" s="1"/>
      <c r="N10712" s="1"/>
      <c r="O10712" s="2"/>
      <c r="P10712" s="1"/>
      <c r="Q10712" s="1"/>
      <c r="R10712" s="1"/>
      <c r="S10712" s="1"/>
      <c r="T10712" s="1"/>
      <c r="U10712" s="1"/>
      <c r="V10712" s="1"/>
      <c r="W10712" s="1"/>
      <c r="X10712" s="1"/>
      <c r="Y10712" s="1"/>
      <c r="Z10712" s="1"/>
      <c r="AA10712" s="1"/>
    </row>
    <row r="10713" spans="11:27" customFormat="1" ht="15" x14ac:dyDescent="0.25">
      <c r="K10713" s="1"/>
      <c r="L10713" s="1"/>
      <c r="M10713" s="1"/>
      <c r="N10713" s="1"/>
      <c r="O10713" s="2"/>
      <c r="P10713" s="1"/>
      <c r="Q10713" s="1"/>
      <c r="R10713" s="1"/>
      <c r="S10713" s="1"/>
      <c r="T10713" s="1"/>
      <c r="U10713" s="1"/>
      <c r="V10713" s="1"/>
      <c r="W10713" s="1"/>
      <c r="X10713" s="1"/>
      <c r="Y10713" s="1"/>
      <c r="Z10713" s="1"/>
      <c r="AA10713" s="1"/>
    </row>
    <row r="10714" spans="11:27" customFormat="1" ht="15" x14ac:dyDescent="0.25">
      <c r="K10714" s="1"/>
      <c r="L10714" s="1"/>
      <c r="M10714" s="1"/>
      <c r="N10714" s="1"/>
      <c r="O10714" s="2"/>
      <c r="P10714" s="1"/>
      <c r="Q10714" s="1"/>
      <c r="R10714" s="1"/>
      <c r="S10714" s="1"/>
      <c r="T10714" s="1"/>
      <c r="U10714" s="1"/>
      <c r="V10714" s="1"/>
      <c r="W10714" s="1"/>
      <c r="X10714" s="1"/>
      <c r="Y10714" s="1"/>
      <c r="Z10714" s="1"/>
      <c r="AA10714" s="1"/>
    </row>
    <row r="10715" spans="11:27" customFormat="1" ht="15" x14ac:dyDescent="0.25">
      <c r="K10715" s="1"/>
      <c r="L10715" s="1"/>
      <c r="M10715" s="1"/>
      <c r="N10715" s="1"/>
      <c r="O10715" s="2"/>
      <c r="P10715" s="1"/>
      <c r="Q10715" s="1"/>
      <c r="R10715" s="1"/>
      <c r="S10715" s="1"/>
      <c r="T10715" s="1"/>
      <c r="U10715" s="1"/>
      <c r="V10715" s="1"/>
      <c r="W10715" s="1"/>
      <c r="X10715" s="1"/>
      <c r="Y10715" s="1"/>
      <c r="Z10715" s="1"/>
      <c r="AA10715" s="1"/>
    </row>
    <row r="10716" spans="11:27" customFormat="1" ht="15" x14ac:dyDescent="0.25">
      <c r="K10716" s="1"/>
      <c r="L10716" s="1"/>
      <c r="M10716" s="1"/>
      <c r="N10716" s="1"/>
      <c r="O10716" s="2"/>
      <c r="P10716" s="1"/>
      <c r="Q10716" s="1"/>
      <c r="R10716" s="1"/>
      <c r="S10716" s="1"/>
      <c r="T10716" s="1"/>
      <c r="U10716" s="1"/>
      <c r="V10716" s="1"/>
      <c r="W10716" s="1"/>
      <c r="X10716" s="1"/>
      <c r="Y10716" s="1"/>
      <c r="Z10716" s="1"/>
      <c r="AA10716" s="1"/>
    </row>
    <row r="10717" spans="11:27" customFormat="1" ht="15" x14ac:dyDescent="0.25">
      <c r="K10717" s="1"/>
      <c r="L10717" s="1"/>
      <c r="M10717" s="1"/>
      <c r="N10717" s="1"/>
      <c r="O10717" s="2"/>
      <c r="P10717" s="1"/>
      <c r="Q10717" s="1"/>
      <c r="R10717" s="1"/>
      <c r="S10717" s="1"/>
      <c r="T10717" s="1"/>
      <c r="U10717" s="1"/>
      <c r="V10717" s="1"/>
      <c r="W10717" s="1"/>
      <c r="X10717" s="1"/>
      <c r="Y10717" s="1"/>
      <c r="Z10717" s="1"/>
      <c r="AA10717" s="1"/>
    </row>
    <row r="10718" spans="11:27" customFormat="1" ht="15" x14ac:dyDescent="0.25">
      <c r="K10718" s="1"/>
      <c r="L10718" s="1"/>
      <c r="M10718" s="1"/>
      <c r="N10718" s="1"/>
      <c r="O10718" s="2"/>
      <c r="P10718" s="1"/>
      <c r="Q10718" s="1"/>
      <c r="R10718" s="1"/>
      <c r="S10718" s="1"/>
      <c r="T10718" s="1"/>
      <c r="U10718" s="1"/>
      <c r="V10718" s="1"/>
      <c r="W10718" s="1"/>
      <c r="X10718" s="1"/>
      <c r="Y10718" s="1"/>
      <c r="Z10718" s="1"/>
      <c r="AA10718" s="1"/>
    </row>
    <row r="10719" spans="11:27" customFormat="1" ht="15" x14ac:dyDescent="0.25">
      <c r="K10719" s="1"/>
      <c r="L10719" s="1"/>
      <c r="M10719" s="1"/>
      <c r="N10719" s="1"/>
      <c r="O10719" s="2"/>
      <c r="P10719" s="1"/>
      <c r="Q10719" s="1"/>
      <c r="R10719" s="1"/>
      <c r="S10719" s="1"/>
      <c r="T10719" s="1"/>
      <c r="U10719" s="1"/>
      <c r="V10719" s="1"/>
      <c r="W10719" s="1"/>
      <c r="X10719" s="1"/>
      <c r="Y10719" s="1"/>
      <c r="Z10719" s="1"/>
      <c r="AA10719" s="1"/>
    </row>
    <row r="10720" spans="11:27" customFormat="1" ht="15" x14ac:dyDescent="0.25">
      <c r="K10720" s="1"/>
      <c r="L10720" s="1"/>
      <c r="M10720" s="1"/>
      <c r="N10720" s="1"/>
      <c r="O10720" s="2"/>
      <c r="P10720" s="1"/>
      <c r="Q10720" s="1"/>
      <c r="R10720" s="1"/>
      <c r="S10720" s="1"/>
      <c r="T10720" s="1"/>
      <c r="U10720" s="1"/>
      <c r="V10720" s="1"/>
      <c r="W10720" s="1"/>
      <c r="X10720" s="1"/>
      <c r="Y10720" s="1"/>
      <c r="Z10720" s="1"/>
      <c r="AA10720" s="1"/>
    </row>
    <row r="10721" spans="11:27" customFormat="1" ht="15" x14ac:dyDescent="0.25">
      <c r="K10721" s="1"/>
      <c r="L10721" s="1"/>
      <c r="M10721" s="1"/>
      <c r="N10721" s="1"/>
      <c r="O10721" s="2"/>
      <c r="P10721" s="1"/>
      <c r="Q10721" s="1"/>
      <c r="R10721" s="1"/>
      <c r="S10721" s="1"/>
      <c r="T10721" s="1"/>
      <c r="U10721" s="1"/>
      <c r="V10721" s="1"/>
      <c r="W10721" s="1"/>
      <c r="X10721" s="1"/>
      <c r="Y10721" s="1"/>
      <c r="Z10721" s="1"/>
      <c r="AA10721" s="1"/>
    </row>
    <row r="10722" spans="11:27" customFormat="1" ht="15" x14ac:dyDescent="0.25">
      <c r="K10722" s="1"/>
      <c r="L10722" s="1"/>
      <c r="M10722" s="1"/>
      <c r="N10722" s="1"/>
      <c r="O10722" s="2"/>
      <c r="P10722" s="1"/>
      <c r="Q10722" s="1"/>
      <c r="R10722" s="1"/>
      <c r="S10722" s="1"/>
      <c r="T10722" s="1"/>
      <c r="U10722" s="1"/>
      <c r="V10722" s="1"/>
      <c r="W10722" s="1"/>
      <c r="X10722" s="1"/>
      <c r="Y10722" s="1"/>
      <c r="Z10722" s="1"/>
      <c r="AA10722" s="1"/>
    </row>
    <row r="10723" spans="11:27" customFormat="1" ht="15" x14ac:dyDescent="0.25">
      <c r="K10723" s="1"/>
      <c r="L10723" s="1"/>
      <c r="M10723" s="1"/>
      <c r="N10723" s="1"/>
      <c r="O10723" s="2"/>
      <c r="P10723" s="1"/>
      <c r="Q10723" s="1"/>
      <c r="R10723" s="1"/>
      <c r="S10723" s="1"/>
      <c r="T10723" s="1"/>
      <c r="U10723" s="1"/>
      <c r="V10723" s="1"/>
      <c r="W10723" s="1"/>
      <c r="X10723" s="1"/>
      <c r="Y10723" s="1"/>
      <c r="Z10723" s="1"/>
      <c r="AA10723" s="1"/>
    </row>
    <row r="10724" spans="11:27" customFormat="1" ht="15" x14ac:dyDescent="0.25">
      <c r="K10724" s="1"/>
      <c r="L10724" s="1"/>
      <c r="M10724" s="1"/>
      <c r="N10724" s="1"/>
      <c r="O10724" s="2"/>
      <c r="P10724" s="1"/>
      <c r="Q10724" s="1"/>
      <c r="R10724" s="1"/>
      <c r="S10724" s="1"/>
      <c r="T10724" s="1"/>
      <c r="U10724" s="1"/>
      <c r="V10724" s="1"/>
      <c r="W10724" s="1"/>
      <c r="X10724" s="1"/>
      <c r="Y10724" s="1"/>
      <c r="Z10724" s="1"/>
      <c r="AA10724" s="1"/>
    </row>
    <row r="10725" spans="11:27" customFormat="1" ht="15" x14ac:dyDescent="0.25">
      <c r="K10725" s="1"/>
      <c r="L10725" s="1"/>
      <c r="M10725" s="1"/>
      <c r="N10725" s="1"/>
      <c r="O10725" s="2"/>
      <c r="P10725" s="1"/>
      <c r="Q10725" s="1"/>
      <c r="R10725" s="1"/>
      <c r="S10725" s="1"/>
      <c r="T10725" s="1"/>
      <c r="U10725" s="1"/>
      <c r="V10725" s="1"/>
      <c r="W10725" s="1"/>
      <c r="X10725" s="1"/>
      <c r="Y10725" s="1"/>
      <c r="Z10725" s="1"/>
      <c r="AA10725" s="1"/>
    </row>
    <row r="10726" spans="11:27" customFormat="1" ht="15" x14ac:dyDescent="0.25">
      <c r="K10726" s="1"/>
      <c r="L10726" s="1"/>
      <c r="M10726" s="1"/>
      <c r="N10726" s="1"/>
      <c r="O10726" s="2"/>
      <c r="P10726" s="1"/>
      <c r="Q10726" s="1"/>
      <c r="R10726" s="1"/>
      <c r="S10726" s="1"/>
      <c r="T10726" s="1"/>
      <c r="U10726" s="1"/>
      <c r="V10726" s="1"/>
      <c r="W10726" s="1"/>
      <c r="X10726" s="1"/>
      <c r="Y10726" s="1"/>
      <c r="Z10726" s="1"/>
      <c r="AA10726" s="1"/>
    </row>
    <row r="10727" spans="11:27" customFormat="1" ht="15" x14ac:dyDescent="0.25">
      <c r="K10727" s="1"/>
      <c r="L10727" s="1"/>
      <c r="M10727" s="1"/>
      <c r="N10727" s="1"/>
      <c r="O10727" s="2"/>
      <c r="P10727" s="1"/>
      <c r="Q10727" s="1"/>
      <c r="R10727" s="1"/>
      <c r="S10727" s="1"/>
      <c r="T10727" s="1"/>
      <c r="U10727" s="1"/>
      <c r="V10727" s="1"/>
      <c r="W10727" s="1"/>
      <c r="X10727" s="1"/>
      <c r="Y10727" s="1"/>
      <c r="Z10727" s="1"/>
      <c r="AA10727" s="1"/>
    </row>
    <row r="10728" spans="11:27" customFormat="1" ht="15" x14ac:dyDescent="0.25">
      <c r="K10728" s="1"/>
      <c r="L10728" s="1"/>
      <c r="M10728" s="1"/>
      <c r="N10728" s="1"/>
      <c r="O10728" s="2"/>
      <c r="P10728" s="1"/>
      <c r="Q10728" s="1"/>
      <c r="R10728" s="1"/>
      <c r="S10728" s="1"/>
      <c r="T10728" s="1"/>
      <c r="U10728" s="1"/>
      <c r="V10728" s="1"/>
      <c r="W10728" s="1"/>
      <c r="X10728" s="1"/>
      <c r="Y10728" s="1"/>
      <c r="Z10728" s="1"/>
      <c r="AA10728" s="1"/>
    </row>
    <row r="10729" spans="11:27" customFormat="1" ht="15" x14ac:dyDescent="0.25">
      <c r="K10729" s="1"/>
      <c r="L10729" s="1"/>
      <c r="M10729" s="1"/>
      <c r="N10729" s="1"/>
      <c r="O10729" s="2"/>
      <c r="P10729" s="1"/>
      <c r="Q10729" s="1"/>
      <c r="R10729" s="1"/>
      <c r="S10729" s="1"/>
      <c r="T10729" s="1"/>
      <c r="U10729" s="1"/>
      <c r="V10729" s="1"/>
      <c r="W10729" s="1"/>
      <c r="X10729" s="1"/>
      <c r="Y10729" s="1"/>
      <c r="Z10729" s="1"/>
      <c r="AA10729" s="1"/>
    </row>
    <row r="10730" spans="11:27" customFormat="1" ht="15" x14ac:dyDescent="0.25">
      <c r="K10730" s="1"/>
      <c r="L10730" s="1"/>
      <c r="M10730" s="1"/>
      <c r="N10730" s="1"/>
      <c r="O10730" s="2"/>
      <c r="P10730" s="1"/>
      <c r="Q10730" s="1"/>
      <c r="R10730" s="1"/>
      <c r="S10730" s="1"/>
      <c r="T10730" s="1"/>
      <c r="U10730" s="1"/>
      <c r="V10730" s="1"/>
      <c r="W10730" s="1"/>
      <c r="X10730" s="1"/>
      <c r="Y10730" s="1"/>
      <c r="Z10730" s="1"/>
      <c r="AA10730" s="1"/>
    </row>
    <row r="10731" spans="11:27" customFormat="1" ht="15" x14ac:dyDescent="0.25">
      <c r="K10731" s="1"/>
      <c r="L10731" s="1"/>
      <c r="M10731" s="1"/>
      <c r="N10731" s="1"/>
      <c r="O10731" s="2"/>
      <c r="P10731" s="1"/>
      <c r="Q10731" s="1"/>
      <c r="R10731" s="1"/>
      <c r="S10731" s="1"/>
      <c r="T10731" s="1"/>
      <c r="U10731" s="1"/>
      <c r="V10731" s="1"/>
      <c r="W10731" s="1"/>
      <c r="X10731" s="1"/>
      <c r="Y10731" s="1"/>
      <c r="Z10731" s="1"/>
      <c r="AA10731" s="1"/>
    </row>
    <row r="10732" spans="11:27" customFormat="1" ht="15" x14ac:dyDescent="0.25">
      <c r="K10732" s="1"/>
      <c r="L10732" s="1"/>
      <c r="M10732" s="1"/>
      <c r="N10732" s="1"/>
      <c r="O10732" s="2"/>
      <c r="P10732" s="1"/>
      <c r="Q10732" s="1"/>
      <c r="R10732" s="1"/>
      <c r="S10732" s="1"/>
      <c r="T10732" s="1"/>
      <c r="U10732" s="1"/>
      <c r="V10732" s="1"/>
      <c r="W10732" s="1"/>
      <c r="X10732" s="1"/>
      <c r="Y10732" s="1"/>
      <c r="Z10732" s="1"/>
      <c r="AA10732" s="1"/>
    </row>
    <row r="10733" spans="11:27" customFormat="1" ht="15" x14ac:dyDescent="0.25">
      <c r="K10733" s="1"/>
      <c r="L10733" s="1"/>
      <c r="M10733" s="1"/>
      <c r="N10733" s="1"/>
      <c r="O10733" s="2"/>
      <c r="P10733" s="1"/>
      <c r="Q10733" s="1"/>
      <c r="R10733" s="1"/>
      <c r="S10733" s="1"/>
      <c r="T10733" s="1"/>
      <c r="U10733" s="1"/>
      <c r="V10733" s="1"/>
      <c r="W10733" s="1"/>
      <c r="X10733" s="1"/>
      <c r="Y10733" s="1"/>
      <c r="Z10733" s="1"/>
      <c r="AA10733" s="1"/>
    </row>
    <row r="10734" spans="11:27" customFormat="1" ht="15" x14ac:dyDescent="0.25">
      <c r="K10734" s="1"/>
      <c r="L10734" s="1"/>
      <c r="M10734" s="1"/>
      <c r="N10734" s="1"/>
      <c r="O10734" s="2"/>
      <c r="P10734" s="1"/>
      <c r="Q10734" s="1"/>
      <c r="R10734" s="1"/>
      <c r="S10734" s="1"/>
      <c r="T10734" s="1"/>
      <c r="U10734" s="1"/>
      <c r="V10734" s="1"/>
      <c r="W10734" s="1"/>
      <c r="X10734" s="1"/>
      <c r="Y10734" s="1"/>
      <c r="Z10734" s="1"/>
      <c r="AA10734" s="1"/>
    </row>
    <row r="10735" spans="11:27" customFormat="1" ht="15" x14ac:dyDescent="0.25">
      <c r="K10735" s="1"/>
      <c r="L10735" s="1"/>
      <c r="M10735" s="1"/>
      <c r="N10735" s="1"/>
      <c r="O10735" s="2"/>
      <c r="P10735" s="1"/>
      <c r="Q10735" s="1"/>
      <c r="R10735" s="1"/>
      <c r="S10735" s="1"/>
      <c r="T10735" s="1"/>
      <c r="U10735" s="1"/>
      <c r="V10735" s="1"/>
      <c r="W10735" s="1"/>
      <c r="X10735" s="1"/>
      <c r="Y10735" s="1"/>
      <c r="Z10735" s="1"/>
      <c r="AA10735" s="1"/>
    </row>
    <row r="10736" spans="11:27" customFormat="1" ht="15" x14ac:dyDescent="0.25">
      <c r="K10736" s="1"/>
      <c r="L10736" s="1"/>
      <c r="M10736" s="1"/>
      <c r="N10736" s="1"/>
      <c r="O10736" s="2"/>
      <c r="P10736" s="1"/>
      <c r="Q10736" s="1"/>
      <c r="R10736" s="1"/>
      <c r="S10736" s="1"/>
      <c r="T10736" s="1"/>
      <c r="U10736" s="1"/>
      <c r="V10736" s="1"/>
      <c r="W10736" s="1"/>
      <c r="X10736" s="1"/>
      <c r="Y10736" s="1"/>
      <c r="Z10736" s="1"/>
      <c r="AA10736" s="1"/>
    </row>
    <row r="10737" spans="11:27" customFormat="1" ht="15" x14ac:dyDescent="0.25">
      <c r="K10737" s="1"/>
      <c r="L10737" s="1"/>
      <c r="M10737" s="1"/>
      <c r="N10737" s="1"/>
      <c r="O10737" s="2"/>
      <c r="P10737" s="1"/>
      <c r="Q10737" s="1"/>
      <c r="R10737" s="1"/>
      <c r="S10737" s="1"/>
      <c r="T10737" s="1"/>
      <c r="U10737" s="1"/>
      <c r="V10737" s="1"/>
      <c r="W10737" s="1"/>
      <c r="X10737" s="1"/>
      <c r="Y10737" s="1"/>
      <c r="Z10737" s="1"/>
      <c r="AA10737" s="1"/>
    </row>
    <row r="10738" spans="11:27" customFormat="1" ht="15" x14ac:dyDescent="0.25">
      <c r="K10738" s="1"/>
      <c r="L10738" s="1"/>
      <c r="M10738" s="1"/>
      <c r="N10738" s="1"/>
      <c r="O10738" s="2"/>
      <c r="P10738" s="1"/>
      <c r="Q10738" s="1"/>
      <c r="R10738" s="1"/>
      <c r="S10738" s="1"/>
      <c r="T10738" s="1"/>
      <c r="U10738" s="1"/>
      <c r="V10738" s="1"/>
      <c r="W10738" s="1"/>
      <c r="X10738" s="1"/>
      <c r="Y10738" s="1"/>
      <c r="Z10738" s="1"/>
      <c r="AA10738" s="1"/>
    </row>
    <row r="10739" spans="11:27" customFormat="1" ht="15" x14ac:dyDescent="0.25">
      <c r="K10739" s="1"/>
      <c r="L10739" s="1"/>
      <c r="M10739" s="1"/>
      <c r="N10739" s="1"/>
      <c r="O10739" s="2"/>
      <c r="P10739" s="1"/>
      <c r="Q10739" s="1"/>
      <c r="R10739" s="1"/>
      <c r="S10739" s="1"/>
      <c r="T10739" s="1"/>
      <c r="U10739" s="1"/>
      <c r="V10739" s="1"/>
      <c r="W10739" s="1"/>
      <c r="X10739" s="1"/>
      <c r="Y10739" s="1"/>
      <c r="Z10739" s="1"/>
      <c r="AA10739" s="1"/>
    </row>
    <row r="10740" spans="11:27" customFormat="1" ht="15" x14ac:dyDescent="0.25">
      <c r="K10740" s="1"/>
      <c r="L10740" s="1"/>
      <c r="M10740" s="1"/>
      <c r="N10740" s="1"/>
      <c r="O10740" s="2"/>
      <c r="P10740" s="1"/>
      <c r="Q10740" s="1"/>
      <c r="R10740" s="1"/>
      <c r="S10740" s="1"/>
      <c r="T10740" s="1"/>
      <c r="U10740" s="1"/>
      <c r="V10740" s="1"/>
      <c r="W10740" s="1"/>
      <c r="X10740" s="1"/>
      <c r="Y10740" s="1"/>
      <c r="Z10740" s="1"/>
      <c r="AA10740" s="1"/>
    </row>
    <row r="10741" spans="11:27" customFormat="1" ht="15" x14ac:dyDescent="0.25">
      <c r="K10741" s="1"/>
      <c r="L10741" s="1"/>
      <c r="M10741" s="1"/>
      <c r="N10741" s="1"/>
      <c r="O10741" s="2"/>
      <c r="P10741" s="1"/>
      <c r="Q10741" s="1"/>
      <c r="R10741" s="1"/>
      <c r="S10741" s="1"/>
      <c r="T10741" s="1"/>
      <c r="U10741" s="1"/>
      <c r="V10741" s="1"/>
      <c r="W10741" s="1"/>
      <c r="X10741" s="1"/>
      <c r="Y10741" s="1"/>
      <c r="Z10741" s="1"/>
      <c r="AA10741" s="1"/>
    </row>
    <row r="10742" spans="11:27" customFormat="1" ht="15" x14ac:dyDescent="0.25">
      <c r="K10742" s="1"/>
      <c r="L10742" s="1"/>
      <c r="M10742" s="1"/>
      <c r="N10742" s="1"/>
      <c r="O10742" s="2"/>
      <c r="P10742" s="1"/>
      <c r="Q10742" s="1"/>
      <c r="R10742" s="1"/>
      <c r="S10742" s="1"/>
      <c r="T10742" s="1"/>
      <c r="U10742" s="1"/>
      <c r="V10742" s="1"/>
      <c r="W10742" s="1"/>
      <c r="X10742" s="1"/>
      <c r="Y10742" s="1"/>
      <c r="Z10742" s="1"/>
      <c r="AA10742" s="1"/>
    </row>
    <row r="10743" spans="11:27" customFormat="1" ht="15" x14ac:dyDescent="0.25">
      <c r="K10743" s="1"/>
      <c r="L10743" s="1"/>
      <c r="M10743" s="1"/>
      <c r="N10743" s="1"/>
      <c r="O10743" s="2"/>
      <c r="P10743" s="1"/>
      <c r="Q10743" s="1"/>
      <c r="R10743" s="1"/>
      <c r="S10743" s="1"/>
      <c r="T10743" s="1"/>
      <c r="U10743" s="1"/>
      <c r="V10743" s="1"/>
      <c r="W10743" s="1"/>
      <c r="X10743" s="1"/>
      <c r="Y10743" s="1"/>
      <c r="Z10743" s="1"/>
      <c r="AA10743" s="1"/>
    </row>
    <row r="10744" spans="11:27" customFormat="1" ht="15" x14ac:dyDescent="0.25">
      <c r="K10744" s="1"/>
      <c r="L10744" s="1"/>
      <c r="M10744" s="1"/>
      <c r="N10744" s="1"/>
      <c r="O10744" s="2"/>
      <c r="P10744" s="1"/>
      <c r="Q10744" s="1"/>
      <c r="R10744" s="1"/>
      <c r="S10744" s="1"/>
      <c r="T10744" s="1"/>
      <c r="U10744" s="1"/>
      <c r="V10744" s="1"/>
      <c r="W10744" s="1"/>
      <c r="X10744" s="1"/>
      <c r="Y10744" s="1"/>
      <c r="Z10744" s="1"/>
      <c r="AA10744" s="1"/>
    </row>
    <row r="10745" spans="11:27" customFormat="1" ht="15" x14ac:dyDescent="0.25">
      <c r="K10745" s="1"/>
      <c r="L10745" s="1"/>
      <c r="M10745" s="1"/>
      <c r="N10745" s="1"/>
      <c r="O10745" s="2"/>
      <c r="P10745" s="1"/>
      <c r="Q10745" s="1"/>
      <c r="R10745" s="1"/>
      <c r="S10745" s="1"/>
      <c r="T10745" s="1"/>
      <c r="U10745" s="1"/>
      <c r="V10745" s="1"/>
      <c r="W10745" s="1"/>
      <c r="X10745" s="1"/>
      <c r="Y10745" s="1"/>
      <c r="Z10745" s="1"/>
      <c r="AA10745" s="1"/>
    </row>
    <row r="10746" spans="11:27" customFormat="1" ht="15" x14ac:dyDescent="0.25">
      <c r="K10746" s="1"/>
      <c r="L10746" s="1"/>
      <c r="M10746" s="1"/>
      <c r="N10746" s="1"/>
      <c r="O10746" s="2"/>
      <c r="P10746" s="1"/>
      <c r="Q10746" s="1"/>
      <c r="R10746" s="1"/>
      <c r="S10746" s="1"/>
      <c r="T10746" s="1"/>
      <c r="U10746" s="1"/>
      <c r="V10746" s="1"/>
      <c r="W10746" s="1"/>
      <c r="X10746" s="1"/>
      <c r="Y10746" s="1"/>
      <c r="Z10746" s="1"/>
      <c r="AA10746" s="1"/>
    </row>
    <row r="10747" spans="11:27" customFormat="1" ht="15" x14ac:dyDescent="0.25">
      <c r="K10747" s="1"/>
      <c r="L10747" s="1"/>
      <c r="M10747" s="1"/>
      <c r="N10747" s="1"/>
      <c r="O10747" s="2"/>
      <c r="P10747" s="1"/>
      <c r="Q10747" s="1"/>
      <c r="R10747" s="1"/>
      <c r="S10747" s="1"/>
      <c r="T10747" s="1"/>
      <c r="U10747" s="1"/>
      <c r="V10747" s="1"/>
      <c r="W10747" s="1"/>
      <c r="X10747" s="1"/>
      <c r="Y10747" s="1"/>
      <c r="Z10747" s="1"/>
      <c r="AA10747" s="1"/>
    </row>
    <row r="10748" spans="11:27" customFormat="1" ht="15" x14ac:dyDescent="0.25">
      <c r="K10748" s="1"/>
      <c r="L10748" s="1"/>
      <c r="M10748" s="1"/>
      <c r="N10748" s="1"/>
      <c r="O10748" s="2"/>
      <c r="P10748" s="1"/>
      <c r="Q10748" s="1"/>
      <c r="R10748" s="1"/>
      <c r="S10748" s="1"/>
      <c r="T10748" s="1"/>
      <c r="U10748" s="1"/>
      <c r="V10748" s="1"/>
      <c r="W10748" s="1"/>
      <c r="X10748" s="1"/>
      <c r="Y10748" s="1"/>
      <c r="Z10748" s="1"/>
      <c r="AA10748" s="1"/>
    </row>
    <row r="10749" spans="11:27" customFormat="1" ht="15" x14ac:dyDescent="0.25">
      <c r="K10749" s="1"/>
      <c r="L10749" s="1"/>
      <c r="M10749" s="1"/>
      <c r="N10749" s="1"/>
      <c r="O10749" s="2"/>
      <c r="P10749" s="1"/>
      <c r="Q10749" s="1"/>
      <c r="R10749" s="1"/>
      <c r="S10749" s="1"/>
      <c r="T10749" s="1"/>
      <c r="U10749" s="1"/>
      <c r="V10749" s="1"/>
      <c r="W10749" s="1"/>
      <c r="X10749" s="1"/>
      <c r="Y10749" s="1"/>
      <c r="Z10749" s="1"/>
      <c r="AA10749" s="1"/>
    </row>
    <row r="10750" spans="11:27" customFormat="1" ht="15" x14ac:dyDescent="0.25">
      <c r="K10750" s="1"/>
      <c r="L10750" s="1"/>
      <c r="M10750" s="1"/>
      <c r="N10750" s="1"/>
      <c r="O10750" s="2"/>
      <c r="P10750" s="1"/>
      <c r="Q10750" s="1"/>
      <c r="R10750" s="1"/>
      <c r="S10750" s="1"/>
      <c r="T10750" s="1"/>
      <c r="U10750" s="1"/>
      <c r="V10750" s="1"/>
      <c r="W10750" s="1"/>
      <c r="X10750" s="1"/>
      <c r="Y10750" s="1"/>
      <c r="Z10750" s="1"/>
      <c r="AA10750" s="1"/>
    </row>
    <row r="10751" spans="11:27" customFormat="1" ht="15" x14ac:dyDescent="0.25">
      <c r="K10751" s="1"/>
      <c r="L10751" s="1"/>
      <c r="M10751" s="1"/>
      <c r="N10751" s="1"/>
      <c r="O10751" s="2"/>
      <c r="P10751" s="1"/>
      <c r="Q10751" s="1"/>
      <c r="R10751" s="1"/>
      <c r="S10751" s="1"/>
      <c r="T10751" s="1"/>
      <c r="U10751" s="1"/>
      <c r="V10751" s="1"/>
      <c r="W10751" s="1"/>
      <c r="X10751" s="1"/>
      <c r="Y10751" s="1"/>
      <c r="Z10751" s="1"/>
      <c r="AA10751" s="1"/>
    </row>
    <row r="10752" spans="11:27" customFormat="1" ht="15" x14ac:dyDescent="0.25">
      <c r="K10752" s="1"/>
      <c r="L10752" s="1"/>
      <c r="M10752" s="1"/>
      <c r="N10752" s="1"/>
      <c r="O10752" s="2"/>
      <c r="P10752" s="1"/>
      <c r="Q10752" s="1"/>
      <c r="R10752" s="1"/>
      <c r="S10752" s="1"/>
      <c r="T10752" s="1"/>
      <c r="U10752" s="1"/>
      <c r="V10752" s="1"/>
      <c r="W10752" s="1"/>
      <c r="X10752" s="1"/>
      <c r="Y10752" s="1"/>
      <c r="Z10752" s="1"/>
      <c r="AA10752" s="1"/>
    </row>
    <row r="10753" spans="11:27" customFormat="1" ht="15" x14ac:dyDescent="0.25">
      <c r="K10753" s="1"/>
      <c r="L10753" s="1"/>
      <c r="M10753" s="1"/>
      <c r="N10753" s="1"/>
      <c r="O10753" s="2"/>
      <c r="P10753" s="1"/>
      <c r="Q10753" s="1"/>
      <c r="R10753" s="1"/>
      <c r="S10753" s="1"/>
      <c r="T10753" s="1"/>
      <c r="U10753" s="1"/>
      <c r="V10753" s="1"/>
      <c r="W10753" s="1"/>
      <c r="X10753" s="1"/>
      <c r="Y10753" s="1"/>
      <c r="Z10753" s="1"/>
      <c r="AA10753" s="1"/>
    </row>
    <row r="10754" spans="11:27" customFormat="1" ht="15" x14ac:dyDescent="0.25">
      <c r="K10754" s="1"/>
      <c r="L10754" s="1"/>
      <c r="M10754" s="1"/>
      <c r="N10754" s="1"/>
      <c r="O10754" s="2"/>
      <c r="P10754" s="1"/>
      <c r="Q10754" s="1"/>
      <c r="R10754" s="1"/>
      <c r="S10754" s="1"/>
      <c r="T10754" s="1"/>
      <c r="U10754" s="1"/>
      <c r="V10754" s="1"/>
      <c r="W10754" s="1"/>
      <c r="X10754" s="1"/>
      <c r="Y10754" s="1"/>
      <c r="Z10754" s="1"/>
      <c r="AA10754" s="1"/>
    </row>
    <row r="10755" spans="11:27" customFormat="1" ht="15" x14ac:dyDescent="0.25">
      <c r="K10755" s="1"/>
      <c r="L10755" s="1"/>
      <c r="M10755" s="1"/>
      <c r="N10755" s="1"/>
      <c r="O10755" s="2"/>
      <c r="P10755" s="1"/>
      <c r="Q10755" s="1"/>
      <c r="R10755" s="1"/>
      <c r="S10755" s="1"/>
      <c r="T10755" s="1"/>
      <c r="U10755" s="1"/>
      <c r="V10755" s="1"/>
      <c r="W10755" s="1"/>
      <c r="X10755" s="1"/>
      <c r="Y10755" s="1"/>
      <c r="Z10755" s="1"/>
      <c r="AA10755" s="1"/>
    </row>
    <row r="10756" spans="11:27" customFormat="1" ht="15" x14ac:dyDescent="0.25">
      <c r="K10756" s="1"/>
      <c r="L10756" s="1"/>
      <c r="M10756" s="1"/>
      <c r="N10756" s="1"/>
      <c r="O10756" s="2"/>
      <c r="P10756" s="1"/>
      <c r="Q10756" s="1"/>
      <c r="R10756" s="1"/>
      <c r="S10756" s="1"/>
      <c r="T10756" s="1"/>
      <c r="U10756" s="1"/>
      <c r="V10756" s="1"/>
      <c r="W10756" s="1"/>
      <c r="X10756" s="1"/>
      <c r="Y10756" s="1"/>
      <c r="Z10756" s="1"/>
      <c r="AA10756" s="1"/>
    </row>
    <row r="10757" spans="11:27" customFormat="1" ht="15" x14ac:dyDescent="0.25">
      <c r="K10757" s="1"/>
      <c r="L10757" s="1"/>
      <c r="M10757" s="1"/>
      <c r="N10757" s="1"/>
      <c r="O10757" s="2"/>
      <c r="P10757" s="1"/>
      <c r="Q10757" s="1"/>
      <c r="R10757" s="1"/>
      <c r="S10757" s="1"/>
      <c r="T10757" s="1"/>
      <c r="U10757" s="1"/>
      <c r="V10757" s="1"/>
      <c r="W10757" s="1"/>
      <c r="X10757" s="1"/>
      <c r="Y10757" s="1"/>
      <c r="Z10757" s="1"/>
      <c r="AA10757" s="1"/>
    </row>
    <row r="10758" spans="11:27" customFormat="1" ht="15" x14ac:dyDescent="0.25">
      <c r="K10758" s="1"/>
      <c r="L10758" s="1"/>
      <c r="M10758" s="1"/>
      <c r="N10758" s="1"/>
      <c r="O10758" s="2"/>
      <c r="P10758" s="1"/>
      <c r="Q10758" s="1"/>
      <c r="R10758" s="1"/>
      <c r="S10758" s="1"/>
      <c r="T10758" s="1"/>
      <c r="U10758" s="1"/>
      <c r="V10758" s="1"/>
      <c r="W10758" s="1"/>
      <c r="X10758" s="1"/>
      <c r="Y10758" s="1"/>
      <c r="Z10758" s="1"/>
      <c r="AA10758" s="1"/>
    </row>
    <row r="10759" spans="11:27" customFormat="1" ht="15" x14ac:dyDescent="0.25">
      <c r="K10759" s="1"/>
      <c r="L10759" s="1"/>
      <c r="M10759" s="1"/>
      <c r="N10759" s="1"/>
      <c r="O10759" s="2"/>
      <c r="P10759" s="1"/>
      <c r="Q10759" s="1"/>
      <c r="R10759" s="1"/>
      <c r="S10759" s="1"/>
      <c r="T10759" s="1"/>
      <c r="U10759" s="1"/>
      <c r="V10759" s="1"/>
      <c r="W10759" s="1"/>
      <c r="X10759" s="1"/>
      <c r="Y10759" s="1"/>
      <c r="Z10759" s="1"/>
      <c r="AA10759" s="1"/>
    </row>
    <row r="10760" spans="11:27" customFormat="1" ht="15" x14ac:dyDescent="0.25">
      <c r="K10760" s="1"/>
      <c r="L10760" s="1"/>
      <c r="M10760" s="1"/>
      <c r="N10760" s="1"/>
      <c r="O10760" s="2"/>
      <c r="P10760" s="1"/>
      <c r="Q10760" s="1"/>
      <c r="R10760" s="1"/>
      <c r="S10760" s="1"/>
      <c r="T10760" s="1"/>
      <c r="U10760" s="1"/>
      <c r="V10760" s="1"/>
      <c r="W10760" s="1"/>
      <c r="X10760" s="1"/>
      <c r="Y10760" s="1"/>
      <c r="Z10760" s="1"/>
      <c r="AA10760" s="1"/>
    </row>
    <row r="10761" spans="11:27" customFormat="1" ht="15" x14ac:dyDescent="0.25">
      <c r="K10761" s="1"/>
      <c r="L10761" s="1"/>
      <c r="M10761" s="1"/>
      <c r="N10761" s="1"/>
      <c r="O10761" s="2"/>
      <c r="P10761" s="1"/>
      <c r="Q10761" s="1"/>
      <c r="R10761" s="1"/>
      <c r="S10761" s="1"/>
      <c r="T10761" s="1"/>
      <c r="U10761" s="1"/>
      <c r="V10761" s="1"/>
      <c r="W10761" s="1"/>
      <c r="X10761" s="1"/>
      <c r="Y10761" s="1"/>
      <c r="Z10761" s="1"/>
      <c r="AA10761" s="1"/>
    </row>
    <row r="10762" spans="11:27" customFormat="1" ht="15" x14ac:dyDescent="0.25">
      <c r="K10762" s="1"/>
      <c r="L10762" s="1"/>
      <c r="M10762" s="1"/>
      <c r="N10762" s="1"/>
      <c r="O10762" s="2"/>
      <c r="P10762" s="1"/>
      <c r="Q10762" s="1"/>
      <c r="R10762" s="1"/>
      <c r="S10762" s="1"/>
      <c r="T10762" s="1"/>
      <c r="U10762" s="1"/>
      <c r="V10762" s="1"/>
      <c r="W10762" s="1"/>
      <c r="X10762" s="1"/>
      <c r="Y10762" s="1"/>
      <c r="Z10762" s="1"/>
      <c r="AA10762" s="1"/>
    </row>
    <row r="10763" spans="11:27" customFormat="1" ht="15" x14ac:dyDescent="0.25">
      <c r="K10763" s="1"/>
      <c r="L10763" s="1"/>
      <c r="M10763" s="1"/>
      <c r="N10763" s="1"/>
      <c r="O10763" s="2"/>
      <c r="P10763" s="1"/>
      <c r="Q10763" s="1"/>
      <c r="R10763" s="1"/>
      <c r="S10763" s="1"/>
      <c r="T10763" s="1"/>
      <c r="U10763" s="1"/>
      <c r="V10763" s="1"/>
      <c r="W10763" s="1"/>
      <c r="X10763" s="1"/>
      <c r="Y10763" s="1"/>
      <c r="Z10763" s="1"/>
      <c r="AA10763" s="1"/>
    </row>
    <row r="10764" spans="11:27" customFormat="1" ht="15" x14ac:dyDescent="0.25">
      <c r="K10764" s="1"/>
      <c r="L10764" s="1"/>
      <c r="M10764" s="1"/>
      <c r="N10764" s="1"/>
      <c r="O10764" s="2"/>
      <c r="P10764" s="1"/>
      <c r="Q10764" s="1"/>
      <c r="R10764" s="1"/>
      <c r="S10764" s="1"/>
      <c r="T10764" s="1"/>
      <c r="U10764" s="1"/>
      <c r="V10764" s="1"/>
      <c r="W10764" s="1"/>
      <c r="X10764" s="1"/>
      <c r="Y10764" s="1"/>
      <c r="Z10764" s="1"/>
      <c r="AA10764" s="1"/>
    </row>
    <row r="10765" spans="11:27" customFormat="1" ht="15" x14ac:dyDescent="0.25">
      <c r="K10765" s="1"/>
      <c r="L10765" s="1"/>
      <c r="M10765" s="1"/>
      <c r="N10765" s="1"/>
      <c r="O10765" s="2"/>
      <c r="P10765" s="1"/>
      <c r="Q10765" s="1"/>
      <c r="R10765" s="1"/>
      <c r="S10765" s="1"/>
      <c r="T10765" s="1"/>
      <c r="U10765" s="1"/>
      <c r="V10765" s="1"/>
      <c r="W10765" s="1"/>
      <c r="X10765" s="1"/>
      <c r="Y10765" s="1"/>
      <c r="Z10765" s="1"/>
      <c r="AA10765" s="1"/>
    </row>
    <row r="10766" spans="11:27" customFormat="1" ht="15" x14ac:dyDescent="0.25">
      <c r="K10766" s="1"/>
      <c r="L10766" s="1"/>
      <c r="M10766" s="1"/>
      <c r="N10766" s="1"/>
      <c r="O10766" s="2"/>
      <c r="P10766" s="1"/>
      <c r="Q10766" s="1"/>
      <c r="R10766" s="1"/>
      <c r="S10766" s="1"/>
      <c r="T10766" s="1"/>
      <c r="U10766" s="1"/>
      <c r="V10766" s="1"/>
      <c r="W10766" s="1"/>
      <c r="X10766" s="1"/>
      <c r="Y10766" s="1"/>
      <c r="Z10766" s="1"/>
      <c r="AA10766" s="1"/>
    </row>
    <row r="10767" spans="11:27" customFormat="1" ht="15" x14ac:dyDescent="0.25">
      <c r="K10767" s="1"/>
      <c r="L10767" s="1"/>
      <c r="M10767" s="1"/>
      <c r="N10767" s="1"/>
      <c r="O10767" s="2"/>
      <c r="P10767" s="1"/>
      <c r="Q10767" s="1"/>
      <c r="R10767" s="1"/>
      <c r="S10767" s="1"/>
      <c r="T10767" s="1"/>
      <c r="U10767" s="1"/>
      <c r="V10767" s="1"/>
      <c r="W10767" s="1"/>
      <c r="X10767" s="1"/>
      <c r="Y10767" s="1"/>
      <c r="Z10767" s="1"/>
      <c r="AA10767" s="1"/>
    </row>
    <row r="10768" spans="11:27" customFormat="1" ht="15" x14ac:dyDescent="0.25">
      <c r="K10768" s="1"/>
      <c r="L10768" s="1"/>
      <c r="M10768" s="1"/>
      <c r="N10768" s="1"/>
      <c r="O10768" s="2"/>
      <c r="P10768" s="1"/>
      <c r="Q10768" s="1"/>
      <c r="R10768" s="1"/>
      <c r="S10768" s="1"/>
      <c r="T10768" s="1"/>
      <c r="U10768" s="1"/>
      <c r="V10768" s="1"/>
      <c r="W10768" s="1"/>
      <c r="X10768" s="1"/>
      <c r="Y10768" s="1"/>
      <c r="Z10768" s="1"/>
      <c r="AA10768" s="1"/>
    </row>
    <row r="10769" spans="11:27" customFormat="1" ht="15" x14ac:dyDescent="0.25">
      <c r="K10769" s="1"/>
      <c r="L10769" s="1"/>
      <c r="M10769" s="1"/>
      <c r="N10769" s="1"/>
      <c r="O10769" s="2"/>
      <c r="P10769" s="1"/>
      <c r="Q10769" s="1"/>
      <c r="R10769" s="1"/>
      <c r="S10769" s="1"/>
      <c r="T10769" s="1"/>
      <c r="U10769" s="1"/>
      <c r="V10769" s="1"/>
      <c r="W10769" s="1"/>
      <c r="X10769" s="1"/>
      <c r="Y10769" s="1"/>
      <c r="Z10769" s="1"/>
      <c r="AA10769" s="1"/>
    </row>
    <row r="10770" spans="11:27" customFormat="1" ht="15" x14ac:dyDescent="0.25">
      <c r="K10770" s="1"/>
      <c r="L10770" s="1"/>
      <c r="M10770" s="1"/>
      <c r="N10770" s="1"/>
      <c r="O10770" s="2"/>
      <c r="P10770" s="1"/>
      <c r="Q10770" s="1"/>
      <c r="R10770" s="1"/>
      <c r="S10770" s="1"/>
      <c r="T10770" s="1"/>
      <c r="U10770" s="1"/>
      <c r="V10770" s="1"/>
      <c r="W10770" s="1"/>
      <c r="X10770" s="1"/>
      <c r="Y10770" s="1"/>
      <c r="Z10770" s="1"/>
      <c r="AA10770" s="1"/>
    </row>
    <row r="10771" spans="11:27" customFormat="1" ht="15" x14ac:dyDescent="0.25">
      <c r="K10771" s="1"/>
      <c r="L10771" s="1"/>
      <c r="M10771" s="1"/>
      <c r="N10771" s="1"/>
      <c r="O10771" s="2"/>
      <c r="P10771" s="1"/>
      <c r="Q10771" s="1"/>
      <c r="R10771" s="1"/>
      <c r="S10771" s="1"/>
      <c r="T10771" s="1"/>
      <c r="U10771" s="1"/>
      <c r="V10771" s="1"/>
      <c r="W10771" s="1"/>
      <c r="X10771" s="1"/>
      <c r="Y10771" s="1"/>
      <c r="Z10771" s="1"/>
      <c r="AA10771" s="1"/>
    </row>
    <row r="10772" spans="11:27" customFormat="1" ht="15" x14ac:dyDescent="0.25">
      <c r="K10772" s="1"/>
      <c r="L10772" s="1"/>
      <c r="M10772" s="1"/>
      <c r="N10772" s="1"/>
      <c r="O10772" s="2"/>
      <c r="P10772" s="1"/>
      <c r="Q10772" s="1"/>
      <c r="R10772" s="1"/>
      <c r="S10772" s="1"/>
      <c r="T10772" s="1"/>
      <c r="U10772" s="1"/>
      <c r="V10772" s="1"/>
      <c r="W10772" s="1"/>
      <c r="X10772" s="1"/>
      <c r="Y10772" s="1"/>
      <c r="Z10772" s="1"/>
      <c r="AA10772" s="1"/>
    </row>
    <row r="10773" spans="11:27" customFormat="1" ht="15" x14ac:dyDescent="0.25">
      <c r="K10773" s="1"/>
      <c r="L10773" s="1"/>
      <c r="M10773" s="1"/>
      <c r="N10773" s="1"/>
      <c r="O10773" s="2"/>
      <c r="P10773" s="1"/>
      <c r="Q10773" s="1"/>
      <c r="R10773" s="1"/>
      <c r="S10773" s="1"/>
      <c r="T10773" s="1"/>
      <c r="U10773" s="1"/>
      <c r="V10773" s="1"/>
      <c r="W10773" s="1"/>
      <c r="X10773" s="1"/>
      <c r="Y10773" s="1"/>
      <c r="Z10773" s="1"/>
      <c r="AA10773" s="1"/>
    </row>
    <row r="10774" spans="11:27" customFormat="1" ht="15" x14ac:dyDescent="0.25">
      <c r="K10774" s="1"/>
      <c r="L10774" s="1"/>
      <c r="M10774" s="1"/>
      <c r="N10774" s="1"/>
      <c r="O10774" s="2"/>
      <c r="P10774" s="1"/>
      <c r="Q10774" s="1"/>
      <c r="R10774" s="1"/>
      <c r="S10774" s="1"/>
      <c r="T10774" s="1"/>
      <c r="U10774" s="1"/>
      <c r="V10774" s="1"/>
      <c r="W10774" s="1"/>
      <c r="X10774" s="1"/>
      <c r="Y10774" s="1"/>
      <c r="Z10774" s="1"/>
      <c r="AA10774" s="1"/>
    </row>
    <row r="10775" spans="11:27" customFormat="1" ht="15" x14ac:dyDescent="0.25">
      <c r="K10775" s="1"/>
      <c r="L10775" s="1"/>
      <c r="M10775" s="1"/>
      <c r="N10775" s="1"/>
      <c r="O10775" s="2"/>
      <c r="P10775" s="1"/>
      <c r="Q10775" s="1"/>
      <c r="R10775" s="1"/>
      <c r="S10775" s="1"/>
      <c r="T10775" s="1"/>
      <c r="U10775" s="1"/>
      <c r="V10775" s="1"/>
      <c r="W10775" s="1"/>
      <c r="X10775" s="1"/>
      <c r="Y10775" s="1"/>
      <c r="Z10775" s="1"/>
      <c r="AA10775" s="1"/>
    </row>
    <row r="10776" spans="11:27" customFormat="1" ht="15" x14ac:dyDescent="0.25">
      <c r="K10776" s="1"/>
      <c r="L10776" s="1"/>
      <c r="M10776" s="1"/>
      <c r="N10776" s="1"/>
      <c r="O10776" s="2"/>
      <c r="P10776" s="1"/>
      <c r="Q10776" s="1"/>
      <c r="R10776" s="1"/>
      <c r="S10776" s="1"/>
      <c r="T10776" s="1"/>
      <c r="U10776" s="1"/>
      <c r="V10776" s="1"/>
      <c r="W10776" s="1"/>
      <c r="X10776" s="1"/>
      <c r="Y10776" s="1"/>
      <c r="Z10776" s="1"/>
      <c r="AA10776" s="1"/>
    </row>
    <row r="10777" spans="11:27" customFormat="1" ht="15" x14ac:dyDescent="0.25">
      <c r="K10777" s="1"/>
      <c r="L10777" s="1"/>
      <c r="M10777" s="1"/>
      <c r="N10777" s="1"/>
      <c r="O10777" s="2"/>
      <c r="P10777" s="1"/>
      <c r="Q10777" s="1"/>
      <c r="R10777" s="1"/>
      <c r="S10777" s="1"/>
      <c r="T10777" s="1"/>
      <c r="U10777" s="1"/>
      <c r="V10777" s="1"/>
      <c r="W10777" s="1"/>
      <c r="X10777" s="1"/>
      <c r="Y10777" s="1"/>
      <c r="Z10777" s="1"/>
      <c r="AA10777" s="1"/>
    </row>
    <row r="10778" spans="11:27" customFormat="1" ht="15" x14ac:dyDescent="0.25">
      <c r="K10778" s="1"/>
      <c r="L10778" s="1"/>
      <c r="M10778" s="1"/>
      <c r="N10778" s="1"/>
      <c r="O10778" s="2"/>
      <c r="P10778" s="1"/>
      <c r="Q10778" s="1"/>
      <c r="R10778" s="1"/>
      <c r="S10778" s="1"/>
      <c r="T10778" s="1"/>
      <c r="U10778" s="1"/>
      <c r="V10778" s="1"/>
      <c r="W10778" s="1"/>
      <c r="X10778" s="1"/>
      <c r="Y10778" s="1"/>
      <c r="Z10778" s="1"/>
      <c r="AA10778" s="1"/>
    </row>
    <row r="10779" spans="11:27" customFormat="1" ht="15" x14ac:dyDescent="0.25">
      <c r="K10779" s="1"/>
      <c r="L10779" s="1"/>
      <c r="M10779" s="1"/>
      <c r="N10779" s="1"/>
      <c r="O10779" s="2"/>
      <c r="P10779" s="1"/>
      <c r="Q10779" s="1"/>
      <c r="R10779" s="1"/>
      <c r="S10779" s="1"/>
      <c r="T10779" s="1"/>
      <c r="U10779" s="1"/>
      <c r="V10779" s="1"/>
      <c r="W10779" s="1"/>
      <c r="X10779" s="1"/>
      <c r="Y10779" s="1"/>
      <c r="Z10779" s="1"/>
      <c r="AA10779" s="1"/>
    </row>
    <row r="10780" spans="11:27" customFormat="1" ht="15" x14ac:dyDescent="0.25">
      <c r="K10780" s="1"/>
      <c r="L10780" s="1"/>
      <c r="M10780" s="1"/>
      <c r="N10780" s="1"/>
      <c r="O10780" s="2"/>
      <c r="P10780" s="1"/>
      <c r="Q10780" s="1"/>
      <c r="R10780" s="1"/>
      <c r="S10780" s="1"/>
      <c r="T10780" s="1"/>
      <c r="U10780" s="1"/>
      <c r="V10780" s="1"/>
      <c r="W10780" s="1"/>
      <c r="X10780" s="1"/>
      <c r="Y10780" s="1"/>
      <c r="Z10780" s="1"/>
      <c r="AA10780" s="1"/>
    </row>
    <row r="10781" spans="11:27" customFormat="1" ht="15" x14ac:dyDescent="0.25">
      <c r="K10781" s="1"/>
      <c r="L10781" s="1"/>
      <c r="M10781" s="1"/>
      <c r="N10781" s="1"/>
      <c r="O10781" s="2"/>
      <c r="P10781" s="1"/>
      <c r="Q10781" s="1"/>
      <c r="R10781" s="1"/>
      <c r="S10781" s="1"/>
      <c r="T10781" s="1"/>
      <c r="U10781" s="1"/>
      <c r="V10781" s="1"/>
      <c r="W10781" s="1"/>
      <c r="X10781" s="1"/>
      <c r="Y10781" s="1"/>
      <c r="Z10781" s="1"/>
      <c r="AA10781" s="1"/>
    </row>
    <row r="10782" spans="11:27" customFormat="1" ht="15" x14ac:dyDescent="0.25">
      <c r="K10782" s="1"/>
      <c r="L10782" s="1"/>
      <c r="M10782" s="1"/>
      <c r="N10782" s="1"/>
      <c r="O10782" s="2"/>
      <c r="P10782" s="1"/>
      <c r="Q10782" s="1"/>
      <c r="R10782" s="1"/>
      <c r="S10782" s="1"/>
      <c r="T10782" s="1"/>
      <c r="U10782" s="1"/>
      <c r="V10782" s="1"/>
      <c r="W10782" s="1"/>
      <c r="X10782" s="1"/>
      <c r="Y10782" s="1"/>
      <c r="Z10782" s="1"/>
      <c r="AA10782" s="1"/>
    </row>
    <row r="10783" spans="11:27" customFormat="1" ht="15" x14ac:dyDescent="0.25">
      <c r="K10783" s="1"/>
      <c r="L10783" s="1"/>
      <c r="M10783" s="1"/>
      <c r="N10783" s="1"/>
      <c r="O10783" s="2"/>
      <c r="P10783" s="1"/>
      <c r="Q10783" s="1"/>
      <c r="R10783" s="1"/>
      <c r="S10783" s="1"/>
      <c r="T10783" s="1"/>
      <c r="U10783" s="1"/>
      <c r="V10783" s="1"/>
      <c r="W10783" s="1"/>
      <c r="X10783" s="1"/>
      <c r="Y10783" s="1"/>
      <c r="Z10783" s="1"/>
      <c r="AA10783" s="1"/>
    </row>
    <row r="10784" spans="11:27" customFormat="1" ht="15" x14ac:dyDescent="0.25">
      <c r="K10784" s="1"/>
      <c r="L10784" s="1"/>
      <c r="M10784" s="1"/>
      <c r="N10784" s="1"/>
      <c r="O10784" s="2"/>
      <c r="P10784" s="1"/>
      <c r="Q10784" s="1"/>
      <c r="R10784" s="1"/>
      <c r="S10784" s="1"/>
      <c r="T10784" s="1"/>
      <c r="U10784" s="1"/>
      <c r="V10784" s="1"/>
      <c r="W10784" s="1"/>
      <c r="X10784" s="1"/>
      <c r="Y10784" s="1"/>
      <c r="Z10784" s="1"/>
      <c r="AA10784" s="1"/>
    </row>
    <row r="10785" spans="11:27" customFormat="1" ht="15" x14ac:dyDescent="0.25">
      <c r="K10785" s="1"/>
      <c r="L10785" s="1"/>
      <c r="M10785" s="1"/>
      <c r="N10785" s="1"/>
      <c r="O10785" s="2"/>
      <c r="P10785" s="1"/>
      <c r="Q10785" s="1"/>
      <c r="R10785" s="1"/>
      <c r="S10785" s="1"/>
      <c r="T10785" s="1"/>
      <c r="U10785" s="1"/>
      <c r="V10785" s="1"/>
      <c r="W10785" s="1"/>
      <c r="X10785" s="1"/>
      <c r="Y10785" s="1"/>
      <c r="Z10785" s="1"/>
      <c r="AA10785" s="1"/>
    </row>
    <row r="10786" spans="11:27" customFormat="1" ht="15" x14ac:dyDescent="0.25">
      <c r="K10786" s="1"/>
      <c r="L10786" s="1"/>
      <c r="M10786" s="1"/>
      <c r="N10786" s="1"/>
      <c r="O10786" s="2"/>
      <c r="P10786" s="1"/>
      <c r="Q10786" s="1"/>
      <c r="R10786" s="1"/>
      <c r="S10786" s="1"/>
      <c r="T10786" s="1"/>
      <c r="U10786" s="1"/>
      <c r="V10786" s="1"/>
      <c r="W10786" s="1"/>
      <c r="X10786" s="1"/>
      <c r="Y10786" s="1"/>
      <c r="Z10786" s="1"/>
      <c r="AA10786" s="1"/>
    </row>
    <row r="10787" spans="11:27" customFormat="1" ht="15" x14ac:dyDescent="0.25">
      <c r="K10787" s="1"/>
      <c r="L10787" s="1"/>
      <c r="M10787" s="1"/>
      <c r="N10787" s="1"/>
      <c r="O10787" s="2"/>
      <c r="P10787" s="1"/>
      <c r="Q10787" s="1"/>
      <c r="R10787" s="1"/>
      <c r="S10787" s="1"/>
      <c r="T10787" s="1"/>
      <c r="U10787" s="1"/>
      <c r="V10787" s="1"/>
      <c r="W10787" s="1"/>
      <c r="X10787" s="1"/>
      <c r="Y10787" s="1"/>
      <c r="Z10787" s="1"/>
      <c r="AA10787" s="1"/>
    </row>
    <row r="10788" spans="11:27" customFormat="1" ht="15" x14ac:dyDescent="0.25">
      <c r="K10788" s="1"/>
      <c r="L10788" s="1"/>
      <c r="M10788" s="1"/>
      <c r="N10788" s="1"/>
      <c r="O10788" s="2"/>
      <c r="P10788" s="1"/>
      <c r="Q10788" s="1"/>
      <c r="R10788" s="1"/>
      <c r="S10788" s="1"/>
      <c r="T10788" s="1"/>
      <c r="U10788" s="1"/>
      <c r="V10788" s="1"/>
      <c r="W10788" s="1"/>
      <c r="X10788" s="1"/>
      <c r="Y10788" s="1"/>
      <c r="Z10788" s="1"/>
      <c r="AA10788" s="1"/>
    </row>
    <row r="10789" spans="11:27" customFormat="1" ht="15" x14ac:dyDescent="0.25">
      <c r="K10789" s="1"/>
      <c r="L10789" s="1"/>
      <c r="M10789" s="1"/>
      <c r="N10789" s="1"/>
      <c r="O10789" s="2"/>
      <c r="P10789" s="1"/>
      <c r="Q10789" s="1"/>
      <c r="R10789" s="1"/>
      <c r="S10789" s="1"/>
      <c r="T10789" s="1"/>
      <c r="U10789" s="1"/>
      <c r="V10789" s="1"/>
      <c r="W10789" s="1"/>
      <c r="X10789" s="1"/>
      <c r="Y10789" s="1"/>
      <c r="Z10789" s="1"/>
      <c r="AA10789" s="1"/>
    </row>
    <row r="10790" spans="11:27" customFormat="1" ht="15" x14ac:dyDescent="0.25">
      <c r="K10790" s="1"/>
      <c r="L10790" s="1"/>
      <c r="M10790" s="1"/>
      <c r="N10790" s="1"/>
      <c r="O10790" s="2"/>
      <c r="P10790" s="1"/>
      <c r="Q10790" s="1"/>
      <c r="R10790" s="1"/>
      <c r="S10790" s="1"/>
      <c r="T10790" s="1"/>
      <c r="U10790" s="1"/>
      <c r="V10790" s="1"/>
      <c r="W10790" s="1"/>
      <c r="X10790" s="1"/>
      <c r="Y10790" s="1"/>
      <c r="Z10790" s="1"/>
      <c r="AA10790" s="1"/>
    </row>
    <row r="10791" spans="11:27" customFormat="1" ht="15" x14ac:dyDescent="0.25">
      <c r="K10791" s="1"/>
      <c r="L10791" s="1"/>
      <c r="M10791" s="1"/>
      <c r="N10791" s="1"/>
      <c r="O10791" s="2"/>
      <c r="P10791" s="1"/>
      <c r="Q10791" s="1"/>
      <c r="R10791" s="1"/>
      <c r="S10791" s="1"/>
      <c r="T10791" s="1"/>
      <c r="U10791" s="1"/>
      <c r="V10791" s="1"/>
      <c r="W10791" s="1"/>
      <c r="X10791" s="1"/>
      <c r="Y10791" s="1"/>
      <c r="Z10791" s="1"/>
      <c r="AA10791" s="1"/>
    </row>
    <row r="10792" spans="11:27" customFormat="1" ht="15" x14ac:dyDescent="0.25">
      <c r="K10792" s="1"/>
      <c r="L10792" s="1"/>
      <c r="M10792" s="1"/>
      <c r="N10792" s="1"/>
      <c r="O10792" s="2"/>
      <c r="P10792" s="1"/>
      <c r="Q10792" s="1"/>
      <c r="R10792" s="1"/>
      <c r="S10792" s="1"/>
      <c r="T10792" s="1"/>
      <c r="U10792" s="1"/>
      <c r="V10792" s="1"/>
      <c r="W10792" s="1"/>
      <c r="X10792" s="1"/>
      <c r="Y10792" s="1"/>
      <c r="Z10792" s="1"/>
      <c r="AA10792" s="1"/>
    </row>
    <row r="10793" spans="11:27" customFormat="1" ht="15" x14ac:dyDescent="0.25">
      <c r="K10793" s="1"/>
      <c r="L10793" s="1"/>
      <c r="M10793" s="1"/>
      <c r="N10793" s="1"/>
      <c r="O10793" s="2"/>
      <c r="P10793" s="1"/>
      <c r="Q10793" s="1"/>
      <c r="R10793" s="1"/>
      <c r="S10793" s="1"/>
      <c r="T10793" s="1"/>
      <c r="U10793" s="1"/>
      <c r="V10793" s="1"/>
      <c r="W10793" s="1"/>
      <c r="X10793" s="1"/>
      <c r="Y10793" s="1"/>
      <c r="Z10793" s="1"/>
      <c r="AA10793" s="1"/>
    </row>
    <row r="10794" spans="11:27" customFormat="1" ht="15" x14ac:dyDescent="0.25">
      <c r="K10794" s="1"/>
      <c r="L10794" s="1"/>
      <c r="M10794" s="1"/>
      <c r="N10794" s="1"/>
      <c r="O10794" s="2"/>
      <c r="P10794" s="1"/>
      <c r="Q10794" s="1"/>
      <c r="R10794" s="1"/>
      <c r="S10794" s="1"/>
      <c r="T10794" s="1"/>
      <c r="U10794" s="1"/>
      <c r="V10794" s="1"/>
      <c r="W10794" s="1"/>
      <c r="X10794" s="1"/>
      <c r="Y10794" s="1"/>
      <c r="Z10794" s="1"/>
      <c r="AA10794" s="1"/>
    </row>
    <row r="10795" spans="11:27" customFormat="1" ht="15" x14ac:dyDescent="0.25">
      <c r="K10795" s="1"/>
      <c r="L10795" s="1"/>
      <c r="M10795" s="1"/>
      <c r="N10795" s="1"/>
      <c r="O10795" s="2"/>
      <c r="P10795" s="1"/>
      <c r="Q10795" s="1"/>
      <c r="R10795" s="1"/>
      <c r="S10795" s="1"/>
      <c r="T10795" s="1"/>
      <c r="U10795" s="1"/>
      <c r="V10795" s="1"/>
      <c r="W10795" s="1"/>
      <c r="X10795" s="1"/>
      <c r="Y10795" s="1"/>
      <c r="Z10795" s="1"/>
      <c r="AA10795" s="1"/>
    </row>
    <row r="10796" spans="11:27" customFormat="1" ht="15" x14ac:dyDescent="0.25">
      <c r="K10796" s="1"/>
      <c r="L10796" s="1"/>
      <c r="M10796" s="1"/>
      <c r="N10796" s="1"/>
      <c r="O10796" s="2"/>
      <c r="P10796" s="1"/>
      <c r="Q10796" s="1"/>
      <c r="R10796" s="1"/>
      <c r="S10796" s="1"/>
      <c r="T10796" s="1"/>
      <c r="U10796" s="1"/>
      <c r="V10796" s="1"/>
      <c r="W10796" s="1"/>
      <c r="X10796" s="1"/>
      <c r="Y10796" s="1"/>
      <c r="Z10796" s="1"/>
      <c r="AA10796" s="1"/>
    </row>
    <row r="10797" spans="11:27" customFormat="1" ht="15" x14ac:dyDescent="0.25">
      <c r="K10797" s="1"/>
      <c r="L10797" s="1"/>
      <c r="M10797" s="1"/>
      <c r="N10797" s="1"/>
      <c r="O10797" s="2"/>
      <c r="P10797" s="1"/>
      <c r="Q10797" s="1"/>
      <c r="R10797" s="1"/>
      <c r="S10797" s="1"/>
      <c r="T10797" s="1"/>
      <c r="U10797" s="1"/>
      <c r="V10797" s="1"/>
      <c r="W10797" s="1"/>
      <c r="X10797" s="1"/>
      <c r="Y10797" s="1"/>
      <c r="Z10797" s="1"/>
      <c r="AA10797" s="1"/>
    </row>
    <row r="10798" spans="11:27" customFormat="1" ht="15" x14ac:dyDescent="0.25">
      <c r="K10798" s="1"/>
      <c r="L10798" s="1"/>
      <c r="M10798" s="1"/>
      <c r="N10798" s="1"/>
      <c r="O10798" s="2"/>
      <c r="P10798" s="1"/>
      <c r="Q10798" s="1"/>
      <c r="R10798" s="1"/>
      <c r="S10798" s="1"/>
      <c r="T10798" s="1"/>
      <c r="U10798" s="1"/>
      <c r="V10798" s="1"/>
      <c r="W10798" s="1"/>
      <c r="X10798" s="1"/>
      <c r="Y10798" s="1"/>
      <c r="Z10798" s="1"/>
      <c r="AA10798" s="1"/>
    </row>
    <row r="10799" spans="11:27" customFormat="1" ht="15" x14ac:dyDescent="0.25">
      <c r="K10799" s="1"/>
      <c r="L10799" s="1"/>
      <c r="M10799" s="1"/>
      <c r="N10799" s="1"/>
      <c r="O10799" s="2"/>
      <c r="P10799" s="1"/>
      <c r="Q10799" s="1"/>
      <c r="R10799" s="1"/>
      <c r="S10799" s="1"/>
      <c r="T10799" s="1"/>
      <c r="U10799" s="1"/>
      <c r="V10799" s="1"/>
      <c r="W10799" s="1"/>
      <c r="X10799" s="1"/>
      <c r="Y10799" s="1"/>
      <c r="Z10799" s="1"/>
      <c r="AA10799" s="1"/>
    </row>
    <row r="10800" spans="11:27" customFormat="1" ht="15" x14ac:dyDescent="0.25">
      <c r="K10800" s="1"/>
      <c r="L10800" s="1"/>
      <c r="M10800" s="1"/>
      <c r="N10800" s="1"/>
      <c r="O10800" s="2"/>
      <c r="P10800" s="1"/>
      <c r="Q10800" s="1"/>
      <c r="R10800" s="1"/>
      <c r="S10800" s="1"/>
      <c r="T10800" s="1"/>
      <c r="U10800" s="1"/>
      <c r="V10800" s="1"/>
      <c r="W10800" s="1"/>
      <c r="X10800" s="1"/>
      <c r="Y10800" s="1"/>
      <c r="Z10800" s="1"/>
      <c r="AA10800" s="1"/>
    </row>
    <row r="10801" spans="11:27" customFormat="1" ht="15" x14ac:dyDescent="0.25">
      <c r="K10801" s="1"/>
      <c r="L10801" s="1"/>
      <c r="M10801" s="1"/>
      <c r="N10801" s="1"/>
      <c r="O10801" s="2"/>
      <c r="P10801" s="1"/>
      <c r="Q10801" s="1"/>
      <c r="R10801" s="1"/>
      <c r="S10801" s="1"/>
      <c r="T10801" s="1"/>
      <c r="U10801" s="1"/>
      <c r="V10801" s="1"/>
      <c r="W10801" s="1"/>
      <c r="X10801" s="1"/>
      <c r="Y10801" s="1"/>
      <c r="Z10801" s="1"/>
      <c r="AA10801" s="1"/>
    </row>
    <row r="10802" spans="11:27" customFormat="1" ht="15" x14ac:dyDescent="0.25">
      <c r="K10802" s="1"/>
      <c r="L10802" s="1"/>
      <c r="M10802" s="1"/>
      <c r="N10802" s="1"/>
      <c r="O10802" s="2"/>
      <c r="P10802" s="1"/>
      <c r="Q10802" s="1"/>
      <c r="R10802" s="1"/>
      <c r="S10802" s="1"/>
      <c r="T10802" s="1"/>
      <c r="U10802" s="1"/>
      <c r="V10802" s="1"/>
      <c r="W10802" s="1"/>
      <c r="X10802" s="1"/>
      <c r="Y10802" s="1"/>
      <c r="Z10802" s="1"/>
      <c r="AA10802" s="1"/>
    </row>
    <row r="10803" spans="11:27" customFormat="1" ht="15" x14ac:dyDescent="0.25">
      <c r="K10803" s="1"/>
      <c r="L10803" s="1"/>
      <c r="M10803" s="1"/>
      <c r="N10803" s="1"/>
      <c r="O10803" s="2"/>
      <c r="P10803" s="1"/>
      <c r="Q10803" s="1"/>
      <c r="R10803" s="1"/>
      <c r="S10803" s="1"/>
      <c r="T10803" s="1"/>
      <c r="U10803" s="1"/>
      <c r="V10803" s="1"/>
      <c r="W10803" s="1"/>
      <c r="X10803" s="1"/>
      <c r="Y10803" s="1"/>
      <c r="Z10803" s="1"/>
      <c r="AA10803" s="1"/>
    </row>
    <row r="10804" spans="11:27" customFormat="1" ht="15" x14ac:dyDescent="0.25">
      <c r="K10804" s="1"/>
      <c r="L10804" s="1"/>
      <c r="M10804" s="1"/>
      <c r="N10804" s="1"/>
      <c r="O10804" s="2"/>
      <c r="P10804" s="1"/>
      <c r="Q10804" s="1"/>
      <c r="R10804" s="1"/>
      <c r="S10804" s="1"/>
      <c r="T10804" s="1"/>
      <c r="U10804" s="1"/>
      <c r="V10804" s="1"/>
      <c r="W10804" s="1"/>
      <c r="X10804" s="1"/>
      <c r="Y10804" s="1"/>
      <c r="Z10804" s="1"/>
      <c r="AA10804" s="1"/>
    </row>
    <row r="10805" spans="11:27" customFormat="1" ht="15" x14ac:dyDescent="0.25">
      <c r="K10805" s="1"/>
      <c r="L10805" s="1"/>
      <c r="M10805" s="1"/>
      <c r="N10805" s="1"/>
      <c r="O10805" s="2"/>
      <c r="P10805" s="1"/>
      <c r="Q10805" s="1"/>
      <c r="R10805" s="1"/>
      <c r="S10805" s="1"/>
      <c r="T10805" s="1"/>
      <c r="U10805" s="1"/>
      <c r="V10805" s="1"/>
      <c r="W10805" s="1"/>
      <c r="X10805" s="1"/>
      <c r="Y10805" s="1"/>
      <c r="Z10805" s="1"/>
      <c r="AA10805" s="1"/>
    </row>
    <row r="10806" spans="11:27" customFormat="1" ht="15" x14ac:dyDescent="0.25">
      <c r="K10806" s="1"/>
      <c r="L10806" s="1"/>
      <c r="M10806" s="1"/>
      <c r="N10806" s="1"/>
      <c r="O10806" s="2"/>
      <c r="P10806" s="1"/>
      <c r="Q10806" s="1"/>
      <c r="R10806" s="1"/>
      <c r="S10806" s="1"/>
      <c r="T10806" s="1"/>
      <c r="U10806" s="1"/>
      <c r="V10806" s="1"/>
      <c r="W10806" s="1"/>
      <c r="X10806" s="1"/>
      <c r="Y10806" s="1"/>
      <c r="Z10806" s="1"/>
      <c r="AA10806" s="1"/>
    </row>
    <row r="10807" spans="11:27" customFormat="1" ht="15" x14ac:dyDescent="0.25">
      <c r="K10807" s="1"/>
      <c r="L10807" s="1"/>
      <c r="M10807" s="1"/>
      <c r="N10807" s="1"/>
      <c r="O10807" s="2"/>
      <c r="P10807" s="1"/>
      <c r="Q10807" s="1"/>
      <c r="R10807" s="1"/>
      <c r="S10807" s="1"/>
      <c r="T10807" s="1"/>
      <c r="U10807" s="1"/>
      <c r="V10807" s="1"/>
      <c r="W10807" s="1"/>
      <c r="X10807" s="1"/>
      <c r="Y10807" s="1"/>
      <c r="Z10807" s="1"/>
      <c r="AA10807" s="1"/>
    </row>
    <row r="10808" spans="11:27" customFormat="1" ht="15" x14ac:dyDescent="0.25">
      <c r="K10808" s="1"/>
      <c r="L10808" s="1"/>
      <c r="M10808" s="1"/>
      <c r="N10808" s="1"/>
      <c r="O10808" s="2"/>
      <c r="P10808" s="1"/>
      <c r="Q10808" s="1"/>
      <c r="R10808" s="1"/>
      <c r="S10808" s="1"/>
      <c r="T10808" s="1"/>
      <c r="U10808" s="1"/>
      <c r="V10808" s="1"/>
      <c r="W10808" s="1"/>
      <c r="X10808" s="1"/>
      <c r="Y10808" s="1"/>
      <c r="Z10808" s="1"/>
      <c r="AA10808" s="1"/>
    </row>
    <row r="10809" spans="11:27" customFormat="1" ht="15" x14ac:dyDescent="0.25">
      <c r="K10809" s="1"/>
      <c r="L10809" s="1"/>
      <c r="M10809" s="1"/>
      <c r="N10809" s="1"/>
      <c r="O10809" s="2"/>
      <c r="P10809" s="1"/>
      <c r="Q10809" s="1"/>
      <c r="R10809" s="1"/>
      <c r="S10809" s="1"/>
      <c r="T10809" s="1"/>
      <c r="U10809" s="1"/>
      <c r="V10809" s="1"/>
      <c r="W10809" s="1"/>
      <c r="X10809" s="1"/>
      <c r="Y10809" s="1"/>
      <c r="Z10809" s="1"/>
      <c r="AA10809" s="1"/>
    </row>
    <row r="10810" spans="11:27" customFormat="1" ht="15" x14ac:dyDescent="0.25">
      <c r="K10810" s="1"/>
      <c r="L10810" s="1"/>
      <c r="M10810" s="1"/>
      <c r="N10810" s="1"/>
      <c r="O10810" s="2"/>
      <c r="P10810" s="1"/>
      <c r="Q10810" s="1"/>
      <c r="R10810" s="1"/>
      <c r="S10810" s="1"/>
      <c r="T10810" s="1"/>
      <c r="U10810" s="1"/>
      <c r="V10810" s="1"/>
      <c r="W10810" s="1"/>
      <c r="X10810" s="1"/>
      <c r="Y10810" s="1"/>
      <c r="Z10810" s="1"/>
      <c r="AA10810" s="1"/>
    </row>
    <row r="10811" spans="11:27" customFormat="1" ht="15" x14ac:dyDescent="0.25">
      <c r="K10811" s="1"/>
      <c r="L10811" s="1"/>
      <c r="M10811" s="1"/>
      <c r="N10811" s="1"/>
      <c r="O10811" s="2"/>
      <c r="P10811" s="1"/>
      <c r="Q10811" s="1"/>
      <c r="R10811" s="1"/>
      <c r="S10811" s="1"/>
      <c r="T10811" s="1"/>
      <c r="U10811" s="1"/>
      <c r="V10811" s="1"/>
      <c r="W10811" s="1"/>
      <c r="X10811" s="1"/>
      <c r="Y10811" s="1"/>
      <c r="Z10811" s="1"/>
      <c r="AA10811" s="1"/>
    </row>
    <row r="10812" spans="11:27" customFormat="1" ht="15" x14ac:dyDescent="0.25">
      <c r="K10812" s="1"/>
      <c r="L10812" s="1"/>
      <c r="M10812" s="1"/>
      <c r="N10812" s="1"/>
      <c r="O10812" s="2"/>
      <c r="P10812" s="1"/>
      <c r="Q10812" s="1"/>
      <c r="R10812" s="1"/>
      <c r="S10812" s="1"/>
      <c r="T10812" s="1"/>
      <c r="U10812" s="1"/>
      <c r="V10812" s="1"/>
      <c r="W10812" s="1"/>
      <c r="X10812" s="1"/>
      <c r="Y10812" s="1"/>
      <c r="Z10812" s="1"/>
      <c r="AA10812" s="1"/>
    </row>
    <row r="10813" spans="11:27" customFormat="1" ht="15" x14ac:dyDescent="0.25">
      <c r="K10813" s="1"/>
      <c r="L10813" s="1"/>
      <c r="M10813" s="1"/>
      <c r="N10813" s="1"/>
      <c r="O10813" s="2"/>
      <c r="P10813" s="1"/>
      <c r="Q10813" s="1"/>
      <c r="R10813" s="1"/>
      <c r="S10813" s="1"/>
      <c r="T10813" s="1"/>
      <c r="U10813" s="1"/>
      <c r="V10813" s="1"/>
      <c r="W10813" s="1"/>
      <c r="X10813" s="1"/>
      <c r="Y10813" s="1"/>
      <c r="Z10813" s="1"/>
      <c r="AA10813" s="1"/>
    </row>
    <row r="10814" spans="11:27" customFormat="1" ht="15" x14ac:dyDescent="0.25">
      <c r="K10814" s="1"/>
      <c r="L10814" s="1"/>
      <c r="M10814" s="1"/>
      <c r="N10814" s="1"/>
      <c r="O10814" s="2"/>
      <c r="P10814" s="1"/>
      <c r="Q10814" s="1"/>
      <c r="R10814" s="1"/>
      <c r="S10814" s="1"/>
      <c r="T10814" s="1"/>
      <c r="U10814" s="1"/>
      <c r="V10814" s="1"/>
      <c r="W10814" s="1"/>
      <c r="X10814" s="1"/>
      <c r="Y10814" s="1"/>
      <c r="Z10814" s="1"/>
      <c r="AA10814" s="1"/>
    </row>
    <row r="10815" spans="11:27" customFormat="1" ht="15" x14ac:dyDescent="0.25">
      <c r="K10815" s="1"/>
      <c r="L10815" s="1"/>
      <c r="M10815" s="1"/>
      <c r="N10815" s="1"/>
      <c r="O10815" s="2"/>
      <c r="P10815" s="1"/>
      <c r="Q10815" s="1"/>
      <c r="R10815" s="1"/>
      <c r="S10815" s="1"/>
      <c r="T10815" s="1"/>
      <c r="U10815" s="1"/>
      <c r="V10815" s="1"/>
      <c r="W10815" s="1"/>
      <c r="X10815" s="1"/>
      <c r="Y10815" s="1"/>
      <c r="Z10815" s="1"/>
      <c r="AA10815" s="1"/>
    </row>
    <row r="10816" spans="11:27" customFormat="1" ht="15" x14ac:dyDescent="0.25">
      <c r="K10816" s="1"/>
      <c r="L10816" s="1"/>
      <c r="M10816" s="1"/>
      <c r="N10816" s="1"/>
      <c r="O10816" s="2"/>
      <c r="P10816" s="1"/>
      <c r="Q10816" s="1"/>
      <c r="R10816" s="1"/>
      <c r="S10816" s="1"/>
      <c r="T10816" s="1"/>
      <c r="U10816" s="1"/>
      <c r="V10816" s="1"/>
      <c r="W10816" s="1"/>
      <c r="X10816" s="1"/>
      <c r="Y10816" s="1"/>
      <c r="Z10816" s="1"/>
      <c r="AA10816" s="1"/>
    </row>
    <row r="10817" spans="11:27" customFormat="1" ht="15" x14ac:dyDescent="0.25">
      <c r="K10817" s="1"/>
      <c r="L10817" s="1"/>
      <c r="M10817" s="1"/>
      <c r="N10817" s="1"/>
      <c r="O10817" s="2"/>
      <c r="P10817" s="1"/>
      <c r="Q10817" s="1"/>
      <c r="R10817" s="1"/>
      <c r="S10817" s="1"/>
      <c r="T10817" s="1"/>
      <c r="U10817" s="1"/>
      <c r="V10817" s="1"/>
      <c r="W10817" s="1"/>
      <c r="X10817" s="1"/>
      <c r="Y10817" s="1"/>
      <c r="Z10817" s="1"/>
      <c r="AA10817" s="1"/>
    </row>
    <row r="10818" spans="11:27" customFormat="1" ht="15" x14ac:dyDescent="0.25">
      <c r="K10818" s="1"/>
      <c r="L10818" s="1"/>
      <c r="M10818" s="1"/>
      <c r="N10818" s="1"/>
      <c r="O10818" s="2"/>
      <c r="P10818" s="1"/>
      <c r="Q10818" s="1"/>
      <c r="R10818" s="1"/>
      <c r="S10818" s="1"/>
      <c r="T10818" s="1"/>
      <c r="U10818" s="1"/>
      <c r="V10818" s="1"/>
      <c r="W10818" s="1"/>
      <c r="X10818" s="1"/>
      <c r="Y10818" s="1"/>
      <c r="Z10818" s="1"/>
      <c r="AA10818" s="1"/>
    </row>
    <row r="10819" spans="11:27" customFormat="1" ht="15" x14ac:dyDescent="0.25">
      <c r="K10819" s="1"/>
      <c r="L10819" s="1"/>
      <c r="M10819" s="1"/>
      <c r="N10819" s="1"/>
      <c r="O10819" s="2"/>
      <c r="P10819" s="1"/>
      <c r="Q10819" s="1"/>
      <c r="R10819" s="1"/>
      <c r="S10819" s="1"/>
      <c r="T10819" s="1"/>
      <c r="U10819" s="1"/>
      <c r="V10819" s="1"/>
      <c r="W10819" s="1"/>
      <c r="X10819" s="1"/>
      <c r="Y10819" s="1"/>
      <c r="Z10819" s="1"/>
      <c r="AA10819" s="1"/>
    </row>
    <row r="10820" spans="11:27" customFormat="1" ht="15" x14ac:dyDescent="0.25">
      <c r="K10820" s="1"/>
      <c r="L10820" s="1"/>
      <c r="M10820" s="1"/>
      <c r="N10820" s="1"/>
      <c r="O10820" s="2"/>
      <c r="P10820" s="1"/>
      <c r="Q10820" s="1"/>
      <c r="R10820" s="1"/>
      <c r="S10820" s="1"/>
      <c r="T10820" s="1"/>
      <c r="U10820" s="1"/>
      <c r="V10820" s="1"/>
      <c r="W10820" s="1"/>
      <c r="X10820" s="1"/>
      <c r="Y10820" s="1"/>
      <c r="Z10820" s="1"/>
      <c r="AA10820" s="1"/>
    </row>
    <row r="10821" spans="11:27" customFormat="1" ht="15" x14ac:dyDescent="0.25">
      <c r="K10821" s="1"/>
      <c r="L10821" s="1"/>
      <c r="M10821" s="1"/>
      <c r="N10821" s="1"/>
      <c r="O10821" s="2"/>
      <c r="P10821" s="1"/>
      <c r="Q10821" s="1"/>
      <c r="R10821" s="1"/>
      <c r="S10821" s="1"/>
      <c r="T10821" s="1"/>
      <c r="U10821" s="1"/>
      <c r="V10821" s="1"/>
      <c r="W10821" s="1"/>
      <c r="X10821" s="1"/>
      <c r="Y10821" s="1"/>
      <c r="Z10821" s="1"/>
      <c r="AA10821" s="1"/>
    </row>
    <row r="10822" spans="11:27" customFormat="1" ht="15" x14ac:dyDescent="0.25">
      <c r="K10822" s="1"/>
      <c r="L10822" s="1"/>
      <c r="M10822" s="1"/>
      <c r="N10822" s="1"/>
      <c r="O10822" s="2"/>
      <c r="P10822" s="1"/>
      <c r="Q10822" s="1"/>
      <c r="R10822" s="1"/>
      <c r="S10822" s="1"/>
      <c r="T10822" s="1"/>
      <c r="U10822" s="1"/>
      <c r="V10822" s="1"/>
      <c r="W10822" s="1"/>
      <c r="X10822" s="1"/>
      <c r="Y10822" s="1"/>
      <c r="Z10822" s="1"/>
      <c r="AA10822" s="1"/>
    </row>
    <row r="10823" spans="11:27" customFormat="1" ht="15" x14ac:dyDescent="0.25">
      <c r="K10823" s="1"/>
      <c r="L10823" s="1"/>
      <c r="M10823" s="1"/>
      <c r="N10823" s="1"/>
      <c r="O10823" s="2"/>
      <c r="P10823" s="1"/>
      <c r="Q10823" s="1"/>
      <c r="R10823" s="1"/>
      <c r="S10823" s="1"/>
      <c r="T10823" s="1"/>
      <c r="U10823" s="1"/>
      <c r="V10823" s="1"/>
      <c r="W10823" s="1"/>
      <c r="X10823" s="1"/>
      <c r="Y10823" s="1"/>
      <c r="Z10823" s="1"/>
      <c r="AA10823" s="1"/>
    </row>
    <row r="10824" spans="11:27" customFormat="1" ht="15" x14ac:dyDescent="0.25">
      <c r="K10824" s="1"/>
      <c r="L10824" s="1"/>
      <c r="M10824" s="1"/>
      <c r="N10824" s="1"/>
      <c r="O10824" s="2"/>
      <c r="P10824" s="1"/>
      <c r="Q10824" s="1"/>
      <c r="R10824" s="1"/>
      <c r="S10824" s="1"/>
      <c r="T10824" s="1"/>
      <c r="U10824" s="1"/>
      <c r="V10824" s="1"/>
      <c r="W10824" s="1"/>
      <c r="X10824" s="1"/>
      <c r="Y10824" s="1"/>
      <c r="Z10824" s="1"/>
      <c r="AA10824" s="1"/>
    </row>
    <row r="10825" spans="11:27" customFormat="1" ht="15" x14ac:dyDescent="0.25">
      <c r="K10825" s="1"/>
      <c r="L10825" s="1"/>
      <c r="M10825" s="1"/>
      <c r="N10825" s="1"/>
      <c r="O10825" s="2"/>
      <c r="P10825" s="1"/>
      <c r="Q10825" s="1"/>
      <c r="R10825" s="1"/>
      <c r="S10825" s="1"/>
      <c r="T10825" s="1"/>
      <c r="U10825" s="1"/>
      <c r="V10825" s="1"/>
      <c r="W10825" s="1"/>
      <c r="X10825" s="1"/>
      <c r="Y10825" s="1"/>
      <c r="Z10825" s="1"/>
      <c r="AA10825" s="1"/>
    </row>
    <row r="10826" spans="11:27" customFormat="1" ht="15" x14ac:dyDescent="0.25">
      <c r="K10826" s="1"/>
      <c r="L10826" s="1"/>
      <c r="M10826" s="1"/>
      <c r="N10826" s="1"/>
      <c r="O10826" s="2"/>
      <c r="P10826" s="1"/>
      <c r="Q10826" s="1"/>
      <c r="R10826" s="1"/>
      <c r="S10826" s="1"/>
      <c r="T10826" s="1"/>
      <c r="U10826" s="1"/>
      <c r="V10826" s="1"/>
      <c r="W10826" s="1"/>
      <c r="X10826" s="1"/>
      <c r="Y10826" s="1"/>
      <c r="Z10826" s="1"/>
      <c r="AA10826" s="1"/>
    </row>
    <row r="10827" spans="11:27" customFormat="1" ht="15" x14ac:dyDescent="0.25">
      <c r="K10827" s="1"/>
      <c r="L10827" s="1"/>
      <c r="M10827" s="1"/>
      <c r="N10827" s="1"/>
      <c r="O10827" s="2"/>
      <c r="P10827" s="1"/>
      <c r="Q10827" s="1"/>
      <c r="R10827" s="1"/>
      <c r="S10827" s="1"/>
      <c r="T10827" s="1"/>
      <c r="U10827" s="1"/>
      <c r="V10827" s="1"/>
      <c r="W10827" s="1"/>
      <c r="X10827" s="1"/>
      <c r="Y10827" s="1"/>
      <c r="Z10827" s="1"/>
      <c r="AA10827" s="1"/>
    </row>
    <row r="10828" spans="11:27" customFormat="1" ht="15" x14ac:dyDescent="0.25">
      <c r="K10828" s="1"/>
      <c r="L10828" s="1"/>
      <c r="M10828" s="1"/>
      <c r="N10828" s="1"/>
      <c r="O10828" s="2"/>
      <c r="P10828" s="1"/>
      <c r="Q10828" s="1"/>
      <c r="R10828" s="1"/>
      <c r="S10828" s="1"/>
      <c r="T10828" s="1"/>
      <c r="U10828" s="1"/>
      <c r="V10828" s="1"/>
      <c r="W10828" s="1"/>
      <c r="X10828" s="1"/>
      <c r="Y10828" s="1"/>
      <c r="Z10828" s="1"/>
      <c r="AA10828" s="1"/>
    </row>
    <row r="10829" spans="11:27" customFormat="1" ht="15" x14ac:dyDescent="0.25">
      <c r="K10829" s="1"/>
      <c r="L10829" s="1"/>
      <c r="M10829" s="1"/>
      <c r="N10829" s="1"/>
      <c r="O10829" s="2"/>
      <c r="P10829" s="1"/>
      <c r="Q10829" s="1"/>
      <c r="R10829" s="1"/>
      <c r="S10829" s="1"/>
      <c r="T10829" s="1"/>
      <c r="U10829" s="1"/>
      <c r="V10829" s="1"/>
      <c r="W10829" s="1"/>
      <c r="X10829" s="1"/>
      <c r="Y10829" s="1"/>
      <c r="Z10829" s="1"/>
      <c r="AA10829" s="1"/>
    </row>
    <row r="10830" spans="11:27" customFormat="1" ht="15" x14ac:dyDescent="0.25">
      <c r="K10830" s="1"/>
      <c r="L10830" s="1"/>
      <c r="M10830" s="1"/>
      <c r="N10830" s="1"/>
      <c r="O10830" s="2"/>
      <c r="P10830" s="1"/>
      <c r="Q10830" s="1"/>
      <c r="R10830" s="1"/>
      <c r="S10830" s="1"/>
      <c r="T10830" s="1"/>
      <c r="U10830" s="1"/>
      <c r="V10830" s="1"/>
      <c r="W10830" s="1"/>
      <c r="X10830" s="1"/>
      <c r="Y10830" s="1"/>
      <c r="Z10830" s="1"/>
      <c r="AA10830" s="1"/>
    </row>
    <row r="10831" spans="11:27" customFormat="1" ht="15" x14ac:dyDescent="0.25">
      <c r="K10831" s="1"/>
      <c r="L10831" s="1"/>
      <c r="M10831" s="1"/>
      <c r="N10831" s="1"/>
      <c r="O10831" s="2"/>
      <c r="P10831" s="1"/>
      <c r="Q10831" s="1"/>
      <c r="R10831" s="1"/>
      <c r="S10831" s="1"/>
      <c r="T10831" s="1"/>
      <c r="U10831" s="1"/>
      <c r="V10831" s="1"/>
      <c r="W10831" s="1"/>
      <c r="X10831" s="1"/>
      <c r="Y10831" s="1"/>
      <c r="Z10831" s="1"/>
      <c r="AA10831" s="1"/>
    </row>
    <row r="10832" spans="11:27" customFormat="1" ht="15" x14ac:dyDescent="0.25">
      <c r="K10832" s="1"/>
      <c r="L10832" s="1"/>
      <c r="M10832" s="1"/>
      <c r="N10832" s="1"/>
      <c r="O10832" s="2"/>
      <c r="P10832" s="1"/>
      <c r="Q10832" s="1"/>
      <c r="R10832" s="1"/>
      <c r="S10832" s="1"/>
      <c r="T10832" s="1"/>
      <c r="U10832" s="1"/>
      <c r="V10832" s="1"/>
      <c r="W10832" s="1"/>
      <c r="X10832" s="1"/>
      <c r="Y10832" s="1"/>
      <c r="Z10832" s="1"/>
      <c r="AA10832" s="1"/>
    </row>
    <row r="10833" spans="11:27" customFormat="1" ht="15" x14ac:dyDescent="0.25">
      <c r="K10833" s="1"/>
      <c r="L10833" s="1"/>
      <c r="M10833" s="1"/>
      <c r="N10833" s="1"/>
      <c r="O10833" s="2"/>
      <c r="P10833" s="1"/>
      <c r="Q10833" s="1"/>
      <c r="R10833" s="1"/>
      <c r="S10833" s="1"/>
      <c r="T10833" s="1"/>
      <c r="U10833" s="1"/>
      <c r="V10833" s="1"/>
      <c r="W10833" s="1"/>
      <c r="X10833" s="1"/>
      <c r="Y10833" s="1"/>
      <c r="Z10833" s="1"/>
      <c r="AA10833" s="1"/>
    </row>
    <row r="10834" spans="11:27" customFormat="1" ht="15" x14ac:dyDescent="0.25">
      <c r="K10834" s="1"/>
      <c r="L10834" s="1"/>
      <c r="M10834" s="1"/>
      <c r="N10834" s="1"/>
      <c r="O10834" s="2"/>
      <c r="P10834" s="1"/>
      <c r="Q10834" s="1"/>
      <c r="R10834" s="1"/>
      <c r="S10834" s="1"/>
      <c r="T10834" s="1"/>
      <c r="U10834" s="1"/>
      <c r="V10834" s="1"/>
      <c r="W10834" s="1"/>
      <c r="X10834" s="1"/>
      <c r="Y10834" s="1"/>
      <c r="Z10834" s="1"/>
      <c r="AA10834" s="1"/>
    </row>
    <row r="10835" spans="11:27" customFormat="1" ht="15" x14ac:dyDescent="0.25">
      <c r="K10835" s="1"/>
      <c r="L10835" s="1"/>
      <c r="M10835" s="1"/>
      <c r="N10835" s="1"/>
      <c r="O10835" s="2"/>
      <c r="P10835" s="1"/>
      <c r="Q10835" s="1"/>
      <c r="R10835" s="1"/>
      <c r="S10835" s="1"/>
      <c r="T10835" s="1"/>
      <c r="U10835" s="1"/>
      <c r="V10835" s="1"/>
      <c r="W10835" s="1"/>
      <c r="X10835" s="1"/>
      <c r="Y10835" s="1"/>
      <c r="Z10835" s="1"/>
      <c r="AA10835" s="1"/>
    </row>
    <row r="10836" spans="11:27" customFormat="1" ht="15" x14ac:dyDescent="0.25">
      <c r="K10836" s="1"/>
      <c r="L10836" s="1"/>
      <c r="M10836" s="1"/>
      <c r="N10836" s="1"/>
      <c r="O10836" s="2"/>
      <c r="P10836" s="1"/>
      <c r="Q10836" s="1"/>
      <c r="R10836" s="1"/>
      <c r="S10836" s="1"/>
      <c r="T10836" s="1"/>
      <c r="U10836" s="1"/>
      <c r="V10836" s="1"/>
      <c r="W10836" s="1"/>
      <c r="X10836" s="1"/>
      <c r="Y10836" s="1"/>
      <c r="Z10836" s="1"/>
      <c r="AA10836" s="1"/>
    </row>
    <row r="10837" spans="11:27" customFormat="1" ht="15" x14ac:dyDescent="0.25">
      <c r="K10837" s="1"/>
      <c r="L10837" s="1"/>
      <c r="M10837" s="1"/>
      <c r="N10837" s="1"/>
      <c r="O10837" s="2"/>
      <c r="P10837" s="1"/>
      <c r="Q10837" s="1"/>
      <c r="R10837" s="1"/>
      <c r="S10837" s="1"/>
      <c r="T10837" s="1"/>
      <c r="U10837" s="1"/>
      <c r="V10837" s="1"/>
      <c r="W10837" s="1"/>
      <c r="X10837" s="1"/>
      <c r="Y10837" s="1"/>
      <c r="Z10837" s="1"/>
      <c r="AA10837" s="1"/>
    </row>
    <row r="10838" spans="11:27" customFormat="1" ht="15" x14ac:dyDescent="0.25">
      <c r="K10838" s="1"/>
      <c r="L10838" s="1"/>
      <c r="M10838" s="1"/>
      <c r="N10838" s="1"/>
      <c r="O10838" s="2"/>
      <c r="P10838" s="1"/>
      <c r="Q10838" s="1"/>
      <c r="R10838" s="1"/>
      <c r="S10838" s="1"/>
      <c r="T10838" s="1"/>
      <c r="U10838" s="1"/>
      <c r="V10838" s="1"/>
      <c r="W10838" s="1"/>
      <c r="X10838" s="1"/>
      <c r="Y10838" s="1"/>
      <c r="Z10838" s="1"/>
      <c r="AA10838" s="1"/>
    </row>
    <row r="10839" spans="11:27" customFormat="1" ht="15" x14ac:dyDescent="0.25">
      <c r="K10839" s="1"/>
      <c r="L10839" s="1"/>
      <c r="M10839" s="1"/>
      <c r="N10839" s="1"/>
      <c r="O10839" s="2"/>
      <c r="P10839" s="1"/>
      <c r="Q10839" s="1"/>
      <c r="R10839" s="1"/>
      <c r="S10839" s="1"/>
      <c r="T10839" s="1"/>
      <c r="U10839" s="1"/>
      <c r="V10839" s="1"/>
      <c r="W10839" s="1"/>
      <c r="X10839" s="1"/>
      <c r="Y10839" s="1"/>
      <c r="Z10839" s="1"/>
      <c r="AA10839" s="1"/>
    </row>
    <row r="10840" spans="11:27" customFormat="1" ht="15" x14ac:dyDescent="0.25">
      <c r="K10840" s="1"/>
      <c r="L10840" s="1"/>
      <c r="M10840" s="1"/>
      <c r="N10840" s="1"/>
      <c r="O10840" s="2"/>
      <c r="P10840" s="1"/>
      <c r="Q10840" s="1"/>
      <c r="R10840" s="1"/>
      <c r="S10840" s="1"/>
      <c r="T10840" s="1"/>
      <c r="U10840" s="1"/>
      <c r="V10840" s="1"/>
      <c r="W10840" s="1"/>
      <c r="X10840" s="1"/>
      <c r="Y10840" s="1"/>
      <c r="Z10840" s="1"/>
      <c r="AA10840" s="1"/>
    </row>
    <row r="10841" spans="11:27" customFormat="1" ht="15" x14ac:dyDescent="0.25">
      <c r="K10841" s="1"/>
      <c r="L10841" s="1"/>
      <c r="M10841" s="1"/>
      <c r="N10841" s="1"/>
      <c r="O10841" s="2"/>
      <c r="P10841" s="1"/>
      <c r="Q10841" s="1"/>
      <c r="R10841" s="1"/>
      <c r="S10841" s="1"/>
      <c r="T10841" s="1"/>
      <c r="U10841" s="1"/>
      <c r="V10841" s="1"/>
      <c r="W10841" s="1"/>
      <c r="X10841" s="1"/>
      <c r="Y10841" s="1"/>
      <c r="Z10841" s="1"/>
      <c r="AA10841" s="1"/>
    </row>
    <row r="10842" spans="11:27" customFormat="1" ht="15" x14ac:dyDescent="0.25">
      <c r="K10842" s="1"/>
      <c r="L10842" s="1"/>
      <c r="M10842" s="1"/>
      <c r="N10842" s="1"/>
      <c r="O10842" s="2"/>
      <c r="P10842" s="1"/>
      <c r="Q10842" s="1"/>
      <c r="R10842" s="1"/>
      <c r="S10842" s="1"/>
      <c r="T10842" s="1"/>
      <c r="U10842" s="1"/>
      <c r="V10842" s="1"/>
      <c r="W10842" s="1"/>
      <c r="X10842" s="1"/>
      <c r="Y10842" s="1"/>
      <c r="Z10842" s="1"/>
      <c r="AA10842" s="1"/>
    </row>
    <row r="10843" spans="11:27" customFormat="1" ht="15" x14ac:dyDescent="0.25">
      <c r="K10843" s="1"/>
      <c r="L10843" s="1"/>
      <c r="M10843" s="1"/>
      <c r="N10843" s="1"/>
      <c r="O10843" s="2"/>
      <c r="P10843" s="1"/>
      <c r="Q10843" s="1"/>
      <c r="R10843" s="1"/>
      <c r="S10843" s="1"/>
      <c r="T10843" s="1"/>
      <c r="U10843" s="1"/>
      <c r="V10843" s="1"/>
      <c r="W10843" s="1"/>
      <c r="X10843" s="1"/>
      <c r="Y10843" s="1"/>
      <c r="Z10843" s="1"/>
      <c r="AA10843" s="1"/>
    </row>
    <row r="10844" spans="11:27" customFormat="1" ht="15" x14ac:dyDescent="0.25">
      <c r="K10844" s="1"/>
      <c r="L10844" s="1"/>
      <c r="M10844" s="1"/>
      <c r="N10844" s="1"/>
      <c r="O10844" s="2"/>
      <c r="P10844" s="1"/>
      <c r="Q10844" s="1"/>
      <c r="R10844" s="1"/>
      <c r="S10844" s="1"/>
      <c r="T10844" s="1"/>
      <c r="U10844" s="1"/>
      <c r="V10844" s="1"/>
      <c r="W10844" s="1"/>
      <c r="X10844" s="1"/>
      <c r="Y10844" s="1"/>
      <c r="Z10844" s="1"/>
      <c r="AA10844" s="1"/>
    </row>
    <row r="10845" spans="11:27" customFormat="1" ht="15" x14ac:dyDescent="0.25">
      <c r="K10845" s="1"/>
      <c r="L10845" s="1"/>
      <c r="M10845" s="1"/>
      <c r="N10845" s="1"/>
      <c r="O10845" s="2"/>
      <c r="P10845" s="1"/>
      <c r="Q10845" s="1"/>
      <c r="R10845" s="1"/>
      <c r="S10845" s="1"/>
      <c r="T10845" s="1"/>
      <c r="U10845" s="1"/>
      <c r="V10845" s="1"/>
      <c r="W10845" s="1"/>
      <c r="X10845" s="1"/>
      <c r="Y10845" s="1"/>
      <c r="Z10845" s="1"/>
      <c r="AA10845" s="1"/>
    </row>
    <row r="10846" spans="11:27" customFormat="1" ht="15" x14ac:dyDescent="0.25">
      <c r="K10846" s="1"/>
      <c r="L10846" s="1"/>
      <c r="M10846" s="1"/>
      <c r="N10846" s="1"/>
      <c r="O10846" s="2"/>
      <c r="P10846" s="1"/>
      <c r="Q10846" s="1"/>
      <c r="R10846" s="1"/>
      <c r="S10846" s="1"/>
      <c r="T10846" s="1"/>
      <c r="U10846" s="1"/>
      <c r="V10846" s="1"/>
      <c r="W10846" s="1"/>
      <c r="X10846" s="1"/>
      <c r="Y10846" s="1"/>
      <c r="Z10846" s="1"/>
      <c r="AA10846" s="1"/>
    </row>
    <row r="10847" spans="11:27" customFormat="1" ht="15" x14ac:dyDescent="0.25">
      <c r="K10847" s="1"/>
      <c r="L10847" s="1"/>
      <c r="M10847" s="1"/>
      <c r="N10847" s="1"/>
      <c r="O10847" s="2"/>
      <c r="P10847" s="1"/>
      <c r="Q10847" s="1"/>
      <c r="R10847" s="1"/>
      <c r="S10847" s="1"/>
      <c r="T10847" s="1"/>
      <c r="U10847" s="1"/>
      <c r="V10847" s="1"/>
      <c r="W10847" s="1"/>
      <c r="X10847" s="1"/>
      <c r="Y10847" s="1"/>
      <c r="Z10847" s="1"/>
      <c r="AA10847" s="1"/>
    </row>
    <row r="10848" spans="11:27" customFormat="1" ht="15" x14ac:dyDescent="0.25">
      <c r="K10848" s="1"/>
      <c r="L10848" s="1"/>
      <c r="M10848" s="1"/>
      <c r="N10848" s="1"/>
      <c r="O10848" s="2"/>
      <c r="P10848" s="1"/>
      <c r="Q10848" s="1"/>
      <c r="R10848" s="1"/>
      <c r="S10848" s="1"/>
      <c r="T10848" s="1"/>
      <c r="U10848" s="1"/>
      <c r="V10848" s="1"/>
      <c r="W10848" s="1"/>
      <c r="X10848" s="1"/>
      <c r="Y10848" s="1"/>
      <c r="Z10848" s="1"/>
      <c r="AA10848" s="1"/>
    </row>
    <row r="10849" spans="11:27" customFormat="1" ht="15" x14ac:dyDescent="0.25">
      <c r="K10849" s="1"/>
      <c r="L10849" s="1"/>
      <c r="M10849" s="1"/>
      <c r="N10849" s="1"/>
      <c r="O10849" s="2"/>
      <c r="P10849" s="1"/>
      <c r="Q10849" s="1"/>
      <c r="R10849" s="1"/>
      <c r="S10849" s="1"/>
      <c r="T10849" s="1"/>
      <c r="U10849" s="1"/>
      <c r="V10849" s="1"/>
      <c r="W10849" s="1"/>
      <c r="X10849" s="1"/>
      <c r="Y10849" s="1"/>
      <c r="Z10849" s="1"/>
      <c r="AA10849" s="1"/>
    </row>
    <row r="10850" spans="11:27" customFormat="1" ht="15" x14ac:dyDescent="0.25">
      <c r="K10850" s="1"/>
      <c r="L10850" s="1"/>
      <c r="M10850" s="1"/>
      <c r="N10850" s="1"/>
      <c r="O10850" s="2"/>
      <c r="P10850" s="1"/>
      <c r="Q10850" s="1"/>
      <c r="R10850" s="1"/>
      <c r="S10850" s="1"/>
      <c r="T10850" s="1"/>
      <c r="U10850" s="1"/>
      <c r="V10850" s="1"/>
      <c r="W10850" s="1"/>
      <c r="X10850" s="1"/>
      <c r="Y10850" s="1"/>
      <c r="Z10850" s="1"/>
      <c r="AA10850" s="1"/>
    </row>
    <row r="10851" spans="11:27" customFormat="1" ht="15" x14ac:dyDescent="0.25">
      <c r="K10851" s="1"/>
      <c r="L10851" s="1"/>
      <c r="M10851" s="1"/>
      <c r="N10851" s="1"/>
      <c r="O10851" s="2"/>
      <c r="P10851" s="1"/>
      <c r="Q10851" s="1"/>
      <c r="R10851" s="1"/>
      <c r="S10851" s="1"/>
      <c r="T10851" s="1"/>
      <c r="U10851" s="1"/>
      <c r="V10851" s="1"/>
      <c r="W10851" s="1"/>
      <c r="X10851" s="1"/>
      <c r="Y10851" s="1"/>
      <c r="Z10851" s="1"/>
      <c r="AA10851" s="1"/>
    </row>
    <row r="10852" spans="11:27" customFormat="1" ht="15" x14ac:dyDescent="0.25">
      <c r="K10852" s="1"/>
      <c r="L10852" s="1"/>
      <c r="M10852" s="1"/>
      <c r="N10852" s="1"/>
      <c r="O10852" s="2"/>
      <c r="P10852" s="1"/>
      <c r="Q10852" s="1"/>
      <c r="R10852" s="1"/>
      <c r="S10852" s="1"/>
      <c r="T10852" s="1"/>
      <c r="U10852" s="1"/>
      <c r="V10852" s="1"/>
      <c r="W10852" s="1"/>
      <c r="X10852" s="1"/>
      <c r="Y10852" s="1"/>
      <c r="Z10852" s="1"/>
      <c r="AA10852" s="1"/>
    </row>
    <row r="10853" spans="11:27" customFormat="1" ht="15" x14ac:dyDescent="0.25">
      <c r="K10853" s="1"/>
      <c r="L10853" s="1"/>
      <c r="M10853" s="1"/>
      <c r="N10853" s="1"/>
      <c r="O10853" s="2"/>
      <c r="P10853" s="1"/>
      <c r="Q10853" s="1"/>
      <c r="R10853" s="1"/>
      <c r="S10853" s="1"/>
      <c r="T10853" s="1"/>
      <c r="U10853" s="1"/>
      <c r="V10853" s="1"/>
      <c r="W10853" s="1"/>
      <c r="X10853" s="1"/>
      <c r="Y10853" s="1"/>
      <c r="Z10853" s="1"/>
      <c r="AA10853" s="1"/>
    </row>
    <row r="10854" spans="11:27" customFormat="1" ht="15" x14ac:dyDescent="0.25">
      <c r="K10854" s="1"/>
      <c r="L10854" s="1"/>
      <c r="M10854" s="1"/>
      <c r="N10854" s="1"/>
      <c r="O10854" s="2"/>
      <c r="P10854" s="1"/>
      <c r="Q10854" s="1"/>
      <c r="R10854" s="1"/>
      <c r="S10854" s="1"/>
      <c r="T10854" s="1"/>
      <c r="U10854" s="1"/>
      <c r="V10854" s="1"/>
      <c r="W10854" s="1"/>
      <c r="X10854" s="1"/>
      <c r="Y10854" s="1"/>
      <c r="Z10854" s="1"/>
      <c r="AA10854" s="1"/>
    </row>
    <row r="10855" spans="11:27" customFormat="1" ht="15" x14ac:dyDescent="0.25">
      <c r="K10855" s="1"/>
      <c r="L10855" s="1"/>
      <c r="M10855" s="1"/>
      <c r="N10855" s="1"/>
      <c r="O10855" s="2"/>
      <c r="P10855" s="1"/>
      <c r="Q10855" s="1"/>
      <c r="R10855" s="1"/>
      <c r="S10855" s="1"/>
      <c r="T10855" s="1"/>
      <c r="U10855" s="1"/>
      <c r="V10855" s="1"/>
      <c r="W10855" s="1"/>
      <c r="X10855" s="1"/>
      <c r="Y10855" s="1"/>
      <c r="Z10855" s="1"/>
      <c r="AA10855" s="1"/>
    </row>
    <row r="10856" spans="11:27" customFormat="1" ht="15" x14ac:dyDescent="0.25">
      <c r="K10856" s="1"/>
      <c r="L10856" s="1"/>
      <c r="M10856" s="1"/>
      <c r="N10856" s="1"/>
      <c r="O10856" s="2"/>
      <c r="P10856" s="1"/>
      <c r="Q10856" s="1"/>
      <c r="R10856" s="1"/>
      <c r="S10856" s="1"/>
      <c r="T10856" s="1"/>
      <c r="U10856" s="1"/>
      <c r="V10856" s="1"/>
      <c r="W10856" s="1"/>
      <c r="X10856" s="1"/>
      <c r="Y10856" s="1"/>
      <c r="Z10856" s="1"/>
      <c r="AA10856" s="1"/>
    </row>
    <row r="10857" spans="11:27" customFormat="1" ht="15" x14ac:dyDescent="0.25">
      <c r="K10857" s="1"/>
      <c r="L10857" s="1"/>
      <c r="M10857" s="1"/>
      <c r="N10857" s="1"/>
      <c r="O10857" s="2"/>
      <c r="P10857" s="1"/>
      <c r="Q10857" s="1"/>
      <c r="R10857" s="1"/>
      <c r="S10857" s="1"/>
      <c r="T10857" s="1"/>
      <c r="U10857" s="1"/>
      <c r="V10857" s="1"/>
      <c r="W10857" s="1"/>
      <c r="X10857" s="1"/>
      <c r="Y10857" s="1"/>
      <c r="Z10857" s="1"/>
      <c r="AA10857" s="1"/>
    </row>
    <row r="10858" spans="11:27" customFormat="1" ht="15" x14ac:dyDescent="0.25">
      <c r="K10858" s="1"/>
      <c r="L10858" s="1"/>
      <c r="M10858" s="1"/>
      <c r="N10858" s="1"/>
      <c r="O10858" s="2"/>
      <c r="P10858" s="1"/>
      <c r="Q10858" s="1"/>
      <c r="R10858" s="1"/>
      <c r="S10858" s="1"/>
      <c r="T10858" s="1"/>
      <c r="U10858" s="1"/>
      <c r="V10858" s="1"/>
      <c r="W10858" s="1"/>
      <c r="X10858" s="1"/>
      <c r="Y10858" s="1"/>
      <c r="Z10858" s="1"/>
      <c r="AA10858" s="1"/>
    </row>
    <row r="10859" spans="11:27" customFormat="1" ht="15" x14ac:dyDescent="0.25">
      <c r="K10859" s="1"/>
      <c r="L10859" s="1"/>
      <c r="M10859" s="1"/>
      <c r="N10859" s="1"/>
      <c r="O10859" s="2"/>
      <c r="P10859" s="1"/>
      <c r="Q10859" s="1"/>
      <c r="R10859" s="1"/>
      <c r="S10859" s="1"/>
      <c r="T10859" s="1"/>
      <c r="U10859" s="1"/>
      <c r="V10859" s="1"/>
      <c r="W10859" s="1"/>
      <c r="X10859" s="1"/>
      <c r="Y10859" s="1"/>
      <c r="Z10859" s="1"/>
      <c r="AA10859" s="1"/>
    </row>
    <row r="10860" spans="11:27" customFormat="1" ht="15" x14ac:dyDescent="0.25">
      <c r="K10860" s="1"/>
      <c r="L10860" s="1"/>
      <c r="M10860" s="1"/>
      <c r="N10860" s="1"/>
      <c r="O10860" s="2"/>
      <c r="P10860" s="1"/>
      <c r="Q10860" s="1"/>
      <c r="R10860" s="1"/>
      <c r="S10860" s="1"/>
      <c r="T10860" s="1"/>
      <c r="U10860" s="1"/>
      <c r="V10860" s="1"/>
      <c r="W10860" s="1"/>
      <c r="X10860" s="1"/>
      <c r="Y10860" s="1"/>
      <c r="Z10860" s="1"/>
      <c r="AA10860" s="1"/>
    </row>
    <row r="10861" spans="11:27" customFormat="1" ht="15" x14ac:dyDescent="0.25">
      <c r="K10861" s="1"/>
      <c r="L10861" s="1"/>
      <c r="M10861" s="1"/>
      <c r="N10861" s="1"/>
      <c r="O10861" s="2"/>
      <c r="P10861" s="1"/>
      <c r="Q10861" s="1"/>
      <c r="R10861" s="1"/>
      <c r="S10861" s="1"/>
      <c r="T10861" s="1"/>
      <c r="U10861" s="1"/>
      <c r="V10861" s="1"/>
      <c r="W10861" s="1"/>
      <c r="X10861" s="1"/>
      <c r="Y10861" s="1"/>
      <c r="Z10861" s="1"/>
      <c r="AA10861" s="1"/>
    </row>
    <row r="10862" spans="11:27" customFormat="1" ht="15" x14ac:dyDescent="0.25">
      <c r="K10862" s="1"/>
      <c r="L10862" s="1"/>
      <c r="M10862" s="1"/>
      <c r="N10862" s="1"/>
      <c r="O10862" s="2"/>
      <c r="P10862" s="1"/>
      <c r="Q10862" s="1"/>
      <c r="R10862" s="1"/>
      <c r="S10862" s="1"/>
      <c r="T10862" s="1"/>
      <c r="U10862" s="1"/>
      <c r="V10862" s="1"/>
      <c r="W10862" s="1"/>
      <c r="X10862" s="1"/>
      <c r="Y10862" s="1"/>
      <c r="Z10862" s="1"/>
      <c r="AA10862" s="1"/>
    </row>
    <row r="10863" spans="11:27" customFormat="1" ht="15" x14ac:dyDescent="0.25">
      <c r="K10863" s="1"/>
      <c r="L10863" s="1"/>
      <c r="M10863" s="1"/>
      <c r="N10863" s="1"/>
      <c r="O10863" s="2"/>
      <c r="P10863" s="1"/>
      <c r="Q10863" s="1"/>
      <c r="R10863" s="1"/>
      <c r="S10863" s="1"/>
      <c r="T10863" s="1"/>
      <c r="U10863" s="1"/>
      <c r="V10863" s="1"/>
      <c r="W10863" s="1"/>
      <c r="X10863" s="1"/>
      <c r="Y10863" s="1"/>
      <c r="Z10863" s="1"/>
      <c r="AA10863" s="1"/>
    </row>
    <row r="10864" spans="11:27" customFormat="1" ht="15" x14ac:dyDescent="0.25">
      <c r="K10864" s="1"/>
      <c r="L10864" s="1"/>
      <c r="M10864" s="1"/>
      <c r="N10864" s="1"/>
      <c r="O10864" s="2"/>
      <c r="P10864" s="1"/>
      <c r="Q10864" s="1"/>
      <c r="R10864" s="1"/>
      <c r="S10864" s="1"/>
      <c r="T10864" s="1"/>
      <c r="U10864" s="1"/>
      <c r="V10864" s="1"/>
      <c r="W10864" s="1"/>
      <c r="X10864" s="1"/>
      <c r="Y10864" s="1"/>
      <c r="Z10864" s="1"/>
      <c r="AA10864" s="1"/>
    </row>
    <row r="10865" spans="11:27" customFormat="1" ht="15" x14ac:dyDescent="0.25">
      <c r="K10865" s="1"/>
      <c r="L10865" s="1"/>
      <c r="M10865" s="1"/>
      <c r="N10865" s="1"/>
      <c r="O10865" s="2"/>
      <c r="P10865" s="1"/>
      <c r="Q10865" s="1"/>
      <c r="R10865" s="1"/>
      <c r="S10865" s="1"/>
      <c r="T10865" s="1"/>
      <c r="U10865" s="1"/>
      <c r="V10865" s="1"/>
      <c r="W10865" s="1"/>
      <c r="X10865" s="1"/>
      <c r="Y10865" s="1"/>
      <c r="Z10865" s="1"/>
      <c r="AA10865" s="1"/>
    </row>
    <row r="10866" spans="11:27" customFormat="1" ht="15" x14ac:dyDescent="0.25">
      <c r="K10866" s="1"/>
      <c r="L10866" s="1"/>
      <c r="M10866" s="1"/>
      <c r="N10866" s="1"/>
      <c r="O10866" s="2"/>
      <c r="P10866" s="1"/>
      <c r="Q10866" s="1"/>
      <c r="R10866" s="1"/>
      <c r="S10866" s="1"/>
      <c r="T10866" s="1"/>
      <c r="U10866" s="1"/>
      <c r="V10866" s="1"/>
      <c r="W10866" s="1"/>
      <c r="X10866" s="1"/>
      <c r="Y10866" s="1"/>
      <c r="Z10866" s="1"/>
      <c r="AA10866" s="1"/>
    </row>
    <row r="10867" spans="11:27" customFormat="1" ht="15" x14ac:dyDescent="0.25">
      <c r="K10867" s="1"/>
      <c r="L10867" s="1"/>
      <c r="M10867" s="1"/>
      <c r="N10867" s="1"/>
      <c r="O10867" s="2"/>
      <c r="P10867" s="1"/>
      <c r="Q10867" s="1"/>
      <c r="R10867" s="1"/>
      <c r="S10867" s="1"/>
      <c r="T10867" s="1"/>
      <c r="U10867" s="1"/>
      <c r="V10867" s="1"/>
      <c r="W10867" s="1"/>
      <c r="X10867" s="1"/>
      <c r="Y10867" s="1"/>
      <c r="Z10867" s="1"/>
      <c r="AA10867" s="1"/>
    </row>
    <row r="10868" spans="11:27" customFormat="1" ht="15" x14ac:dyDescent="0.25">
      <c r="K10868" s="1"/>
      <c r="L10868" s="1"/>
      <c r="M10868" s="1"/>
      <c r="N10868" s="1"/>
      <c r="O10868" s="2"/>
      <c r="P10868" s="1"/>
      <c r="Q10868" s="1"/>
      <c r="R10868" s="1"/>
      <c r="S10868" s="1"/>
      <c r="T10868" s="1"/>
      <c r="U10868" s="1"/>
      <c r="V10868" s="1"/>
      <c r="W10868" s="1"/>
      <c r="X10868" s="1"/>
      <c r="Y10868" s="1"/>
      <c r="Z10868" s="1"/>
      <c r="AA10868" s="1"/>
    </row>
    <row r="10869" spans="11:27" customFormat="1" ht="15" x14ac:dyDescent="0.25">
      <c r="K10869" s="1"/>
      <c r="L10869" s="1"/>
      <c r="M10869" s="1"/>
      <c r="N10869" s="1"/>
      <c r="O10869" s="2"/>
      <c r="P10869" s="1"/>
      <c r="Q10869" s="1"/>
      <c r="R10869" s="1"/>
      <c r="S10869" s="1"/>
      <c r="T10869" s="1"/>
      <c r="U10869" s="1"/>
      <c r="V10869" s="1"/>
      <c r="W10869" s="1"/>
      <c r="X10869" s="1"/>
      <c r="Y10869" s="1"/>
      <c r="Z10869" s="1"/>
      <c r="AA10869" s="1"/>
    </row>
    <row r="10870" spans="11:27" customFormat="1" ht="15" x14ac:dyDescent="0.25">
      <c r="K10870" s="1"/>
      <c r="L10870" s="1"/>
      <c r="M10870" s="1"/>
      <c r="N10870" s="1"/>
      <c r="O10870" s="2"/>
      <c r="P10870" s="1"/>
      <c r="Q10870" s="1"/>
      <c r="R10870" s="1"/>
      <c r="S10870" s="1"/>
      <c r="T10870" s="1"/>
      <c r="U10870" s="1"/>
      <c r="V10870" s="1"/>
      <c r="W10870" s="1"/>
      <c r="X10870" s="1"/>
      <c r="Y10870" s="1"/>
      <c r="Z10870" s="1"/>
      <c r="AA10870" s="1"/>
    </row>
    <row r="10871" spans="11:27" customFormat="1" ht="15" x14ac:dyDescent="0.25">
      <c r="K10871" s="1"/>
      <c r="L10871" s="1"/>
      <c r="M10871" s="1"/>
      <c r="N10871" s="1"/>
      <c r="O10871" s="2"/>
      <c r="P10871" s="1"/>
      <c r="Q10871" s="1"/>
      <c r="R10871" s="1"/>
      <c r="S10871" s="1"/>
      <c r="T10871" s="1"/>
      <c r="U10871" s="1"/>
      <c r="V10871" s="1"/>
      <c r="W10871" s="1"/>
      <c r="X10871" s="1"/>
      <c r="Y10871" s="1"/>
      <c r="Z10871" s="1"/>
      <c r="AA10871" s="1"/>
    </row>
    <row r="10872" spans="11:27" customFormat="1" ht="15" x14ac:dyDescent="0.25">
      <c r="K10872" s="1"/>
      <c r="L10872" s="1"/>
      <c r="M10872" s="1"/>
      <c r="N10872" s="1"/>
      <c r="O10872" s="2"/>
      <c r="P10872" s="1"/>
      <c r="Q10872" s="1"/>
      <c r="R10872" s="1"/>
      <c r="S10872" s="1"/>
      <c r="T10872" s="1"/>
      <c r="U10872" s="1"/>
      <c r="V10872" s="1"/>
      <c r="W10872" s="1"/>
      <c r="X10872" s="1"/>
      <c r="Y10872" s="1"/>
      <c r="Z10872" s="1"/>
      <c r="AA10872" s="1"/>
    </row>
    <row r="10873" spans="11:27" customFormat="1" ht="15" x14ac:dyDescent="0.25">
      <c r="K10873" s="1"/>
      <c r="L10873" s="1"/>
      <c r="M10873" s="1"/>
      <c r="N10873" s="1"/>
      <c r="O10873" s="2"/>
      <c r="P10873" s="1"/>
      <c r="Q10873" s="1"/>
      <c r="R10873" s="1"/>
      <c r="S10873" s="1"/>
      <c r="T10873" s="1"/>
      <c r="U10873" s="1"/>
      <c r="V10873" s="1"/>
      <c r="W10873" s="1"/>
      <c r="X10873" s="1"/>
      <c r="Y10873" s="1"/>
      <c r="Z10873" s="1"/>
      <c r="AA10873" s="1"/>
    </row>
    <row r="10874" spans="11:27" customFormat="1" ht="15" x14ac:dyDescent="0.25">
      <c r="K10874" s="1"/>
      <c r="L10874" s="1"/>
      <c r="M10874" s="1"/>
      <c r="N10874" s="1"/>
      <c r="O10874" s="2"/>
      <c r="P10874" s="1"/>
      <c r="Q10874" s="1"/>
      <c r="R10874" s="1"/>
      <c r="S10874" s="1"/>
      <c r="T10874" s="1"/>
      <c r="U10874" s="1"/>
      <c r="V10874" s="1"/>
      <c r="W10874" s="1"/>
      <c r="X10874" s="1"/>
      <c r="Y10874" s="1"/>
      <c r="Z10874" s="1"/>
      <c r="AA10874" s="1"/>
    </row>
    <row r="10875" spans="11:27" customFormat="1" ht="15" x14ac:dyDescent="0.25">
      <c r="K10875" s="1"/>
      <c r="L10875" s="1"/>
      <c r="M10875" s="1"/>
      <c r="N10875" s="1"/>
      <c r="O10875" s="2"/>
      <c r="P10875" s="1"/>
      <c r="Q10875" s="1"/>
      <c r="R10875" s="1"/>
      <c r="S10875" s="1"/>
      <c r="T10875" s="1"/>
      <c r="U10875" s="1"/>
      <c r="V10875" s="1"/>
      <c r="W10875" s="1"/>
      <c r="X10875" s="1"/>
      <c r="Y10875" s="1"/>
      <c r="Z10875" s="1"/>
      <c r="AA10875" s="1"/>
    </row>
    <row r="10876" spans="11:27" customFormat="1" ht="15" x14ac:dyDescent="0.25">
      <c r="K10876" s="1"/>
      <c r="L10876" s="1"/>
      <c r="M10876" s="1"/>
      <c r="N10876" s="1"/>
      <c r="O10876" s="2"/>
      <c r="P10876" s="1"/>
      <c r="Q10876" s="1"/>
      <c r="R10876" s="1"/>
      <c r="S10876" s="1"/>
      <c r="T10876" s="1"/>
      <c r="U10876" s="1"/>
      <c r="V10876" s="1"/>
      <c r="W10876" s="1"/>
      <c r="X10876" s="1"/>
      <c r="Y10876" s="1"/>
      <c r="Z10876" s="1"/>
      <c r="AA10876" s="1"/>
    </row>
    <row r="10877" spans="11:27" customFormat="1" ht="15" x14ac:dyDescent="0.25">
      <c r="K10877" s="1"/>
      <c r="L10877" s="1"/>
      <c r="M10877" s="1"/>
      <c r="N10877" s="1"/>
      <c r="O10877" s="2"/>
      <c r="P10877" s="1"/>
      <c r="Q10877" s="1"/>
      <c r="R10877" s="1"/>
      <c r="S10877" s="1"/>
      <c r="T10877" s="1"/>
      <c r="U10877" s="1"/>
      <c r="V10877" s="1"/>
      <c r="W10877" s="1"/>
      <c r="X10877" s="1"/>
      <c r="Y10877" s="1"/>
      <c r="Z10877" s="1"/>
      <c r="AA10877" s="1"/>
    </row>
    <row r="10878" spans="11:27" customFormat="1" ht="15" x14ac:dyDescent="0.25">
      <c r="K10878" s="1"/>
      <c r="L10878" s="1"/>
      <c r="M10878" s="1"/>
      <c r="N10878" s="1"/>
      <c r="O10878" s="2"/>
      <c r="P10878" s="1"/>
      <c r="Q10878" s="1"/>
      <c r="R10878" s="1"/>
      <c r="S10878" s="1"/>
      <c r="T10878" s="1"/>
      <c r="U10878" s="1"/>
      <c r="V10878" s="1"/>
      <c r="W10878" s="1"/>
      <c r="X10878" s="1"/>
      <c r="Y10878" s="1"/>
      <c r="Z10878" s="1"/>
      <c r="AA10878" s="1"/>
    </row>
    <row r="10879" spans="11:27" customFormat="1" ht="15" x14ac:dyDescent="0.25">
      <c r="K10879" s="1"/>
      <c r="L10879" s="1"/>
      <c r="M10879" s="1"/>
      <c r="N10879" s="1"/>
      <c r="O10879" s="2"/>
      <c r="P10879" s="1"/>
      <c r="Q10879" s="1"/>
      <c r="R10879" s="1"/>
      <c r="S10879" s="1"/>
      <c r="T10879" s="1"/>
      <c r="U10879" s="1"/>
      <c r="V10879" s="1"/>
      <c r="W10879" s="1"/>
      <c r="X10879" s="1"/>
      <c r="Y10879" s="1"/>
      <c r="Z10879" s="1"/>
      <c r="AA10879" s="1"/>
    </row>
    <row r="10880" spans="11:27" customFormat="1" ht="15" x14ac:dyDescent="0.25">
      <c r="K10880" s="1"/>
      <c r="L10880" s="1"/>
      <c r="M10880" s="1"/>
      <c r="N10880" s="1"/>
      <c r="O10880" s="2"/>
      <c r="P10880" s="1"/>
      <c r="Q10880" s="1"/>
      <c r="R10880" s="1"/>
      <c r="S10880" s="1"/>
      <c r="T10880" s="1"/>
      <c r="U10880" s="1"/>
      <c r="V10880" s="1"/>
      <c r="W10880" s="1"/>
      <c r="X10880" s="1"/>
      <c r="Y10880" s="1"/>
      <c r="Z10880" s="1"/>
      <c r="AA10880" s="1"/>
    </row>
    <row r="10881" spans="11:27" customFormat="1" ht="15" x14ac:dyDescent="0.25">
      <c r="K10881" s="1"/>
      <c r="L10881" s="1"/>
      <c r="M10881" s="1"/>
      <c r="N10881" s="1"/>
      <c r="O10881" s="2"/>
      <c r="P10881" s="1"/>
      <c r="Q10881" s="1"/>
      <c r="R10881" s="1"/>
      <c r="S10881" s="1"/>
      <c r="T10881" s="1"/>
      <c r="U10881" s="1"/>
      <c r="V10881" s="1"/>
      <c r="W10881" s="1"/>
      <c r="X10881" s="1"/>
      <c r="Y10881" s="1"/>
      <c r="Z10881" s="1"/>
      <c r="AA10881" s="1"/>
    </row>
    <row r="10882" spans="11:27" customFormat="1" ht="15" x14ac:dyDescent="0.25">
      <c r="K10882" s="1"/>
      <c r="L10882" s="1"/>
      <c r="M10882" s="1"/>
      <c r="N10882" s="1"/>
      <c r="O10882" s="2"/>
      <c r="P10882" s="1"/>
      <c r="Q10882" s="1"/>
      <c r="R10882" s="1"/>
      <c r="S10882" s="1"/>
      <c r="T10882" s="1"/>
      <c r="U10882" s="1"/>
      <c r="V10882" s="1"/>
      <c r="W10882" s="1"/>
      <c r="X10882" s="1"/>
      <c r="Y10882" s="1"/>
      <c r="Z10882" s="1"/>
      <c r="AA10882" s="1"/>
    </row>
    <row r="10883" spans="11:27" customFormat="1" ht="15" x14ac:dyDescent="0.25">
      <c r="K10883" s="1"/>
      <c r="L10883" s="1"/>
      <c r="M10883" s="1"/>
      <c r="N10883" s="1"/>
      <c r="O10883" s="2"/>
      <c r="P10883" s="1"/>
      <c r="Q10883" s="1"/>
      <c r="R10883" s="1"/>
      <c r="S10883" s="1"/>
      <c r="T10883" s="1"/>
      <c r="U10883" s="1"/>
      <c r="V10883" s="1"/>
      <c r="W10883" s="1"/>
      <c r="X10883" s="1"/>
      <c r="Y10883" s="1"/>
      <c r="Z10883" s="1"/>
      <c r="AA10883" s="1"/>
    </row>
    <row r="10884" spans="11:27" customFormat="1" ht="15" x14ac:dyDescent="0.25">
      <c r="K10884" s="1"/>
      <c r="L10884" s="1"/>
      <c r="M10884" s="1"/>
      <c r="N10884" s="1"/>
      <c r="O10884" s="2"/>
      <c r="P10884" s="1"/>
      <c r="Q10884" s="1"/>
      <c r="R10884" s="1"/>
      <c r="S10884" s="1"/>
      <c r="T10884" s="1"/>
      <c r="U10884" s="1"/>
      <c r="V10884" s="1"/>
      <c r="W10884" s="1"/>
      <c r="X10884" s="1"/>
      <c r="Y10884" s="1"/>
      <c r="Z10884" s="1"/>
      <c r="AA10884" s="1"/>
    </row>
    <row r="10885" spans="11:27" customFormat="1" ht="15" x14ac:dyDescent="0.25">
      <c r="K10885" s="1"/>
      <c r="L10885" s="1"/>
      <c r="M10885" s="1"/>
      <c r="N10885" s="1"/>
      <c r="O10885" s="2"/>
      <c r="P10885" s="1"/>
      <c r="Q10885" s="1"/>
      <c r="R10885" s="1"/>
      <c r="S10885" s="1"/>
      <c r="T10885" s="1"/>
      <c r="U10885" s="1"/>
      <c r="V10885" s="1"/>
      <c r="W10885" s="1"/>
      <c r="X10885" s="1"/>
      <c r="Y10885" s="1"/>
      <c r="Z10885" s="1"/>
      <c r="AA10885" s="1"/>
    </row>
    <row r="10886" spans="11:27" customFormat="1" ht="15" x14ac:dyDescent="0.25">
      <c r="K10886" s="1"/>
      <c r="L10886" s="1"/>
      <c r="M10886" s="1"/>
      <c r="N10886" s="1"/>
      <c r="O10886" s="2"/>
      <c r="P10886" s="1"/>
      <c r="Q10886" s="1"/>
      <c r="R10886" s="1"/>
      <c r="S10886" s="1"/>
      <c r="T10886" s="1"/>
      <c r="U10886" s="1"/>
      <c r="V10886" s="1"/>
      <c r="W10886" s="1"/>
      <c r="X10886" s="1"/>
      <c r="Y10886" s="1"/>
      <c r="Z10886" s="1"/>
      <c r="AA10886" s="1"/>
    </row>
    <row r="10887" spans="11:27" customFormat="1" ht="15" x14ac:dyDescent="0.25">
      <c r="K10887" s="1"/>
      <c r="L10887" s="1"/>
      <c r="M10887" s="1"/>
      <c r="N10887" s="1"/>
      <c r="O10887" s="2"/>
      <c r="P10887" s="1"/>
      <c r="Q10887" s="1"/>
      <c r="R10887" s="1"/>
      <c r="S10887" s="1"/>
      <c r="T10887" s="1"/>
      <c r="U10887" s="1"/>
      <c r="V10887" s="1"/>
      <c r="W10887" s="1"/>
      <c r="X10887" s="1"/>
      <c r="Y10887" s="1"/>
      <c r="Z10887" s="1"/>
      <c r="AA10887" s="1"/>
    </row>
    <row r="10888" spans="11:27" customFormat="1" ht="15" x14ac:dyDescent="0.25">
      <c r="K10888" s="1"/>
      <c r="L10888" s="1"/>
      <c r="M10888" s="1"/>
      <c r="N10888" s="1"/>
      <c r="O10888" s="2"/>
      <c r="P10888" s="1"/>
      <c r="Q10888" s="1"/>
      <c r="R10888" s="1"/>
      <c r="S10888" s="1"/>
      <c r="T10888" s="1"/>
      <c r="U10888" s="1"/>
      <c r="V10888" s="1"/>
      <c r="W10888" s="1"/>
      <c r="X10888" s="1"/>
      <c r="Y10888" s="1"/>
      <c r="Z10888" s="1"/>
      <c r="AA10888" s="1"/>
    </row>
    <row r="10889" spans="11:27" customFormat="1" ht="15" x14ac:dyDescent="0.25">
      <c r="K10889" s="1"/>
      <c r="L10889" s="1"/>
      <c r="M10889" s="1"/>
      <c r="N10889" s="1"/>
      <c r="O10889" s="2"/>
      <c r="P10889" s="1"/>
      <c r="Q10889" s="1"/>
      <c r="R10889" s="1"/>
      <c r="S10889" s="1"/>
      <c r="T10889" s="1"/>
      <c r="U10889" s="1"/>
      <c r="V10889" s="1"/>
      <c r="W10889" s="1"/>
      <c r="X10889" s="1"/>
      <c r="Y10889" s="1"/>
      <c r="Z10889" s="1"/>
      <c r="AA10889" s="1"/>
    </row>
    <row r="10890" spans="11:27" customFormat="1" ht="15" x14ac:dyDescent="0.25">
      <c r="K10890" s="1"/>
      <c r="L10890" s="1"/>
      <c r="M10890" s="1"/>
      <c r="N10890" s="1"/>
      <c r="O10890" s="2"/>
      <c r="P10890" s="1"/>
      <c r="Q10890" s="1"/>
      <c r="R10890" s="1"/>
      <c r="S10890" s="1"/>
      <c r="T10890" s="1"/>
      <c r="U10890" s="1"/>
      <c r="V10890" s="1"/>
      <c r="W10890" s="1"/>
      <c r="X10890" s="1"/>
      <c r="Y10890" s="1"/>
      <c r="Z10890" s="1"/>
      <c r="AA10890" s="1"/>
    </row>
    <row r="10891" spans="11:27" customFormat="1" ht="15" x14ac:dyDescent="0.25">
      <c r="K10891" s="1"/>
      <c r="L10891" s="1"/>
      <c r="M10891" s="1"/>
      <c r="N10891" s="1"/>
      <c r="O10891" s="2"/>
      <c r="P10891" s="1"/>
      <c r="Q10891" s="1"/>
      <c r="R10891" s="1"/>
      <c r="S10891" s="1"/>
      <c r="T10891" s="1"/>
      <c r="U10891" s="1"/>
      <c r="V10891" s="1"/>
      <c r="W10891" s="1"/>
      <c r="X10891" s="1"/>
      <c r="Y10891" s="1"/>
      <c r="Z10891" s="1"/>
      <c r="AA10891" s="1"/>
    </row>
    <row r="10892" spans="11:27" customFormat="1" ht="15" x14ac:dyDescent="0.25">
      <c r="K10892" s="1"/>
      <c r="L10892" s="1"/>
      <c r="M10892" s="1"/>
      <c r="N10892" s="1"/>
      <c r="O10892" s="2"/>
      <c r="P10892" s="1"/>
      <c r="Q10892" s="1"/>
      <c r="R10892" s="1"/>
      <c r="S10892" s="1"/>
      <c r="T10892" s="1"/>
      <c r="U10892" s="1"/>
      <c r="V10892" s="1"/>
      <c r="W10892" s="1"/>
      <c r="X10892" s="1"/>
      <c r="Y10892" s="1"/>
      <c r="Z10892" s="1"/>
      <c r="AA10892" s="1"/>
    </row>
    <row r="10893" spans="11:27" customFormat="1" ht="15" x14ac:dyDescent="0.25">
      <c r="K10893" s="1"/>
      <c r="L10893" s="1"/>
      <c r="M10893" s="1"/>
      <c r="N10893" s="1"/>
      <c r="O10893" s="2"/>
      <c r="P10893" s="1"/>
      <c r="Q10893" s="1"/>
      <c r="R10893" s="1"/>
      <c r="S10893" s="1"/>
      <c r="T10893" s="1"/>
      <c r="U10893" s="1"/>
      <c r="V10893" s="1"/>
      <c r="W10893" s="1"/>
      <c r="X10893" s="1"/>
      <c r="Y10893" s="1"/>
      <c r="Z10893" s="1"/>
      <c r="AA10893" s="1"/>
    </row>
    <row r="10894" spans="11:27" customFormat="1" ht="15" x14ac:dyDescent="0.25">
      <c r="K10894" s="1"/>
      <c r="L10894" s="1"/>
      <c r="M10894" s="1"/>
      <c r="N10894" s="1"/>
      <c r="O10894" s="2"/>
      <c r="P10894" s="1"/>
      <c r="Q10894" s="1"/>
      <c r="R10894" s="1"/>
      <c r="S10894" s="1"/>
      <c r="T10894" s="1"/>
      <c r="U10894" s="1"/>
      <c r="V10894" s="1"/>
      <c r="W10894" s="1"/>
      <c r="X10894" s="1"/>
      <c r="Y10894" s="1"/>
      <c r="Z10894" s="1"/>
      <c r="AA10894" s="1"/>
    </row>
    <row r="10895" spans="11:27" customFormat="1" ht="15" x14ac:dyDescent="0.25">
      <c r="K10895" s="1"/>
      <c r="L10895" s="1"/>
      <c r="M10895" s="1"/>
      <c r="N10895" s="1"/>
      <c r="O10895" s="2"/>
      <c r="P10895" s="1"/>
      <c r="Q10895" s="1"/>
      <c r="R10895" s="1"/>
      <c r="S10895" s="1"/>
      <c r="T10895" s="1"/>
      <c r="U10895" s="1"/>
      <c r="V10895" s="1"/>
      <c r="W10895" s="1"/>
      <c r="X10895" s="1"/>
      <c r="Y10895" s="1"/>
      <c r="Z10895" s="1"/>
      <c r="AA10895" s="1"/>
    </row>
    <row r="10896" spans="11:27" customFormat="1" ht="15" x14ac:dyDescent="0.25">
      <c r="K10896" s="1"/>
      <c r="L10896" s="1"/>
      <c r="M10896" s="1"/>
      <c r="N10896" s="1"/>
      <c r="O10896" s="2"/>
      <c r="P10896" s="1"/>
      <c r="Q10896" s="1"/>
      <c r="R10896" s="1"/>
      <c r="S10896" s="1"/>
      <c r="T10896" s="1"/>
      <c r="U10896" s="1"/>
      <c r="V10896" s="1"/>
      <c r="W10896" s="1"/>
      <c r="X10896" s="1"/>
      <c r="Y10896" s="1"/>
      <c r="Z10896" s="1"/>
      <c r="AA10896" s="1"/>
    </row>
    <row r="10897" spans="11:27" customFormat="1" ht="15" x14ac:dyDescent="0.25">
      <c r="K10897" s="1"/>
      <c r="L10897" s="1"/>
      <c r="M10897" s="1"/>
      <c r="N10897" s="1"/>
      <c r="O10897" s="2"/>
      <c r="P10897" s="1"/>
      <c r="Q10897" s="1"/>
      <c r="R10897" s="1"/>
      <c r="S10897" s="1"/>
      <c r="T10897" s="1"/>
      <c r="U10897" s="1"/>
      <c r="V10897" s="1"/>
      <c r="W10897" s="1"/>
      <c r="X10897" s="1"/>
      <c r="Y10897" s="1"/>
      <c r="Z10897" s="1"/>
      <c r="AA10897" s="1"/>
    </row>
    <row r="10898" spans="11:27" customFormat="1" ht="15" x14ac:dyDescent="0.25">
      <c r="K10898" s="1"/>
      <c r="L10898" s="1"/>
      <c r="M10898" s="1"/>
      <c r="N10898" s="1"/>
      <c r="O10898" s="2"/>
      <c r="P10898" s="1"/>
      <c r="Q10898" s="1"/>
      <c r="R10898" s="1"/>
      <c r="S10898" s="1"/>
      <c r="T10898" s="1"/>
      <c r="U10898" s="1"/>
      <c r="V10898" s="1"/>
      <c r="W10898" s="1"/>
      <c r="X10898" s="1"/>
      <c r="Y10898" s="1"/>
      <c r="Z10898" s="1"/>
      <c r="AA10898" s="1"/>
    </row>
    <row r="10899" spans="11:27" customFormat="1" ht="15" x14ac:dyDescent="0.25">
      <c r="K10899" s="1"/>
      <c r="L10899" s="1"/>
      <c r="M10899" s="1"/>
      <c r="N10899" s="1"/>
      <c r="O10899" s="2"/>
      <c r="P10899" s="1"/>
      <c r="Q10899" s="1"/>
      <c r="R10899" s="1"/>
      <c r="S10899" s="1"/>
      <c r="T10899" s="1"/>
      <c r="U10899" s="1"/>
      <c r="V10899" s="1"/>
      <c r="W10899" s="1"/>
      <c r="X10899" s="1"/>
      <c r="Y10899" s="1"/>
      <c r="Z10899" s="1"/>
      <c r="AA10899" s="1"/>
    </row>
    <row r="10900" spans="11:27" customFormat="1" ht="15" x14ac:dyDescent="0.25">
      <c r="K10900" s="1"/>
      <c r="L10900" s="1"/>
      <c r="M10900" s="1"/>
      <c r="N10900" s="1"/>
      <c r="O10900" s="2"/>
      <c r="P10900" s="1"/>
      <c r="Q10900" s="1"/>
      <c r="R10900" s="1"/>
      <c r="S10900" s="1"/>
      <c r="T10900" s="1"/>
      <c r="U10900" s="1"/>
      <c r="V10900" s="1"/>
      <c r="W10900" s="1"/>
      <c r="X10900" s="1"/>
      <c r="Y10900" s="1"/>
      <c r="Z10900" s="1"/>
      <c r="AA10900" s="1"/>
    </row>
    <row r="10901" spans="11:27" customFormat="1" ht="15" x14ac:dyDescent="0.25">
      <c r="K10901" s="1"/>
      <c r="L10901" s="1"/>
      <c r="M10901" s="1"/>
      <c r="N10901" s="1"/>
      <c r="O10901" s="2"/>
      <c r="P10901" s="1"/>
      <c r="Q10901" s="1"/>
      <c r="R10901" s="1"/>
      <c r="S10901" s="1"/>
      <c r="T10901" s="1"/>
      <c r="U10901" s="1"/>
      <c r="V10901" s="1"/>
      <c r="W10901" s="1"/>
      <c r="X10901" s="1"/>
      <c r="Y10901" s="1"/>
      <c r="Z10901" s="1"/>
      <c r="AA10901" s="1"/>
    </row>
    <row r="10902" spans="11:27" customFormat="1" ht="15" x14ac:dyDescent="0.25">
      <c r="K10902" s="1"/>
      <c r="L10902" s="1"/>
      <c r="M10902" s="1"/>
      <c r="N10902" s="1"/>
      <c r="O10902" s="2"/>
      <c r="P10902" s="1"/>
      <c r="Q10902" s="1"/>
      <c r="R10902" s="1"/>
      <c r="S10902" s="1"/>
      <c r="T10902" s="1"/>
      <c r="U10902" s="1"/>
      <c r="V10902" s="1"/>
      <c r="W10902" s="1"/>
      <c r="X10902" s="1"/>
      <c r="Y10902" s="1"/>
      <c r="Z10902" s="1"/>
      <c r="AA10902" s="1"/>
    </row>
    <row r="10903" spans="11:27" customFormat="1" ht="15" x14ac:dyDescent="0.25">
      <c r="K10903" s="1"/>
      <c r="L10903" s="1"/>
      <c r="M10903" s="1"/>
      <c r="N10903" s="1"/>
      <c r="O10903" s="2"/>
      <c r="P10903" s="1"/>
      <c r="Q10903" s="1"/>
      <c r="R10903" s="1"/>
      <c r="S10903" s="1"/>
      <c r="T10903" s="1"/>
      <c r="U10903" s="1"/>
      <c r="V10903" s="1"/>
      <c r="W10903" s="1"/>
      <c r="X10903" s="1"/>
      <c r="Y10903" s="1"/>
      <c r="Z10903" s="1"/>
      <c r="AA10903" s="1"/>
    </row>
    <row r="10904" spans="11:27" customFormat="1" ht="15" x14ac:dyDescent="0.25">
      <c r="K10904" s="1"/>
      <c r="L10904" s="1"/>
      <c r="M10904" s="1"/>
      <c r="N10904" s="1"/>
      <c r="O10904" s="2"/>
      <c r="P10904" s="1"/>
      <c r="Q10904" s="1"/>
      <c r="R10904" s="1"/>
      <c r="S10904" s="1"/>
      <c r="T10904" s="1"/>
      <c r="U10904" s="1"/>
      <c r="V10904" s="1"/>
      <c r="W10904" s="1"/>
      <c r="X10904" s="1"/>
      <c r="Y10904" s="1"/>
      <c r="Z10904" s="1"/>
      <c r="AA10904" s="1"/>
    </row>
    <row r="10905" spans="11:27" customFormat="1" ht="15" x14ac:dyDescent="0.25">
      <c r="K10905" s="1"/>
      <c r="L10905" s="1"/>
      <c r="M10905" s="1"/>
      <c r="N10905" s="1"/>
      <c r="O10905" s="2"/>
      <c r="P10905" s="1"/>
      <c r="Q10905" s="1"/>
      <c r="R10905" s="1"/>
      <c r="S10905" s="1"/>
      <c r="T10905" s="1"/>
      <c r="U10905" s="1"/>
      <c r="V10905" s="1"/>
      <c r="W10905" s="1"/>
      <c r="X10905" s="1"/>
      <c r="Y10905" s="1"/>
      <c r="Z10905" s="1"/>
      <c r="AA10905" s="1"/>
    </row>
    <row r="10906" spans="11:27" customFormat="1" ht="15" x14ac:dyDescent="0.25">
      <c r="K10906" s="1"/>
      <c r="L10906" s="1"/>
      <c r="M10906" s="1"/>
      <c r="N10906" s="1"/>
      <c r="O10906" s="2"/>
      <c r="P10906" s="1"/>
      <c r="Q10906" s="1"/>
      <c r="R10906" s="1"/>
      <c r="S10906" s="1"/>
      <c r="T10906" s="1"/>
      <c r="U10906" s="1"/>
      <c r="V10906" s="1"/>
      <c r="W10906" s="1"/>
      <c r="X10906" s="1"/>
      <c r="Y10906" s="1"/>
      <c r="Z10906" s="1"/>
      <c r="AA10906" s="1"/>
    </row>
    <row r="10907" spans="11:27" customFormat="1" ht="15" x14ac:dyDescent="0.25">
      <c r="K10907" s="1"/>
      <c r="L10907" s="1"/>
      <c r="M10907" s="1"/>
      <c r="N10907" s="1"/>
      <c r="O10907" s="2"/>
      <c r="P10907" s="1"/>
      <c r="Q10907" s="1"/>
      <c r="R10907" s="1"/>
      <c r="S10907" s="1"/>
      <c r="T10907" s="1"/>
      <c r="U10907" s="1"/>
      <c r="V10907" s="1"/>
      <c r="W10907" s="1"/>
      <c r="X10907" s="1"/>
      <c r="Y10907" s="1"/>
      <c r="Z10907" s="1"/>
      <c r="AA10907" s="1"/>
    </row>
    <row r="10908" spans="11:27" customFormat="1" ht="15" x14ac:dyDescent="0.25">
      <c r="K10908" s="1"/>
      <c r="L10908" s="1"/>
      <c r="M10908" s="1"/>
      <c r="N10908" s="1"/>
      <c r="O10908" s="2"/>
      <c r="P10908" s="1"/>
      <c r="Q10908" s="1"/>
      <c r="R10908" s="1"/>
      <c r="S10908" s="1"/>
      <c r="T10908" s="1"/>
      <c r="U10908" s="1"/>
      <c r="V10908" s="1"/>
      <c r="W10908" s="1"/>
      <c r="X10908" s="1"/>
      <c r="Y10908" s="1"/>
      <c r="Z10908" s="1"/>
      <c r="AA10908" s="1"/>
    </row>
    <row r="10909" spans="11:27" customFormat="1" ht="15" x14ac:dyDescent="0.25">
      <c r="K10909" s="1"/>
      <c r="L10909" s="1"/>
      <c r="M10909" s="1"/>
      <c r="N10909" s="1"/>
      <c r="O10909" s="2"/>
      <c r="P10909" s="1"/>
      <c r="Q10909" s="1"/>
      <c r="R10909" s="1"/>
      <c r="S10909" s="1"/>
      <c r="T10909" s="1"/>
      <c r="U10909" s="1"/>
      <c r="V10909" s="1"/>
      <c r="W10909" s="1"/>
      <c r="X10909" s="1"/>
      <c r="Y10909" s="1"/>
      <c r="Z10909" s="1"/>
      <c r="AA10909" s="1"/>
    </row>
    <row r="10910" spans="11:27" customFormat="1" ht="15" x14ac:dyDescent="0.25">
      <c r="K10910" s="1"/>
      <c r="L10910" s="1"/>
      <c r="M10910" s="1"/>
      <c r="N10910" s="1"/>
      <c r="O10910" s="2"/>
      <c r="P10910" s="1"/>
      <c r="Q10910" s="1"/>
      <c r="R10910" s="1"/>
      <c r="S10910" s="1"/>
      <c r="T10910" s="1"/>
      <c r="U10910" s="1"/>
      <c r="V10910" s="1"/>
      <c r="W10910" s="1"/>
      <c r="X10910" s="1"/>
      <c r="Y10910" s="1"/>
      <c r="Z10910" s="1"/>
      <c r="AA10910" s="1"/>
    </row>
    <row r="10911" spans="11:27" customFormat="1" ht="15" x14ac:dyDescent="0.25">
      <c r="K10911" s="1"/>
      <c r="L10911" s="1"/>
      <c r="M10911" s="1"/>
      <c r="N10911" s="1"/>
      <c r="O10911" s="2"/>
      <c r="P10911" s="1"/>
      <c r="Q10911" s="1"/>
      <c r="R10911" s="1"/>
      <c r="S10911" s="1"/>
      <c r="T10911" s="1"/>
      <c r="U10911" s="1"/>
      <c r="V10911" s="1"/>
      <c r="W10911" s="1"/>
      <c r="X10911" s="1"/>
      <c r="Y10911" s="1"/>
      <c r="Z10911" s="1"/>
      <c r="AA10911" s="1"/>
    </row>
    <row r="10912" spans="11:27" customFormat="1" ht="15" x14ac:dyDescent="0.25">
      <c r="K10912" s="1"/>
      <c r="L10912" s="1"/>
      <c r="M10912" s="1"/>
      <c r="N10912" s="1"/>
      <c r="O10912" s="2"/>
      <c r="P10912" s="1"/>
      <c r="Q10912" s="1"/>
      <c r="R10912" s="1"/>
      <c r="S10912" s="1"/>
      <c r="T10912" s="1"/>
      <c r="U10912" s="1"/>
      <c r="V10912" s="1"/>
      <c r="W10912" s="1"/>
      <c r="X10912" s="1"/>
      <c r="Y10912" s="1"/>
      <c r="Z10912" s="1"/>
      <c r="AA10912" s="1"/>
    </row>
    <row r="10913" spans="11:27" customFormat="1" ht="15" x14ac:dyDescent="0.25">
      <c r="K10913" s="1"/>
      <c r="L10913" s="1"/>
      <c r="M10913" s="1"/>
      <c r="N10913" s="1"/>
      <c r="O10913" s="2"/>
      <c r="P10913" s="1"/>
      <c r="Q10913" s="1"/>
      <c r="R10913" s="1"/>
      <c r="S10913" s="1"/>
      <c r="T10913" s="1"/>
      <c r="U10913" s="1"/>
      <c r="V10913" s="1"/>
      <c r="W10913" s="1"/>
      <c r="X10913" s="1"/>
      <c r="Y10913" s="1"/>
      <c r="Z10913" s="1"/>
      <c r="AA10913" s="1"/>
    </row>
    <row r="10914" spans="11:27" customFormat="1" ht="15" x14ac:dyDescent="0.25">
      <c r="K10914" s="1"/>
      <c r="L10914" s="1"/>
      <c r="M10914" s="1"/>
      <c r="N10914" s="1"/>
      <c r="O10914" s="2"/>
      <c r="P10914" s="1"/>
      <c r="Q10914" s="1"/>
      <c r="R10914" s="1"/>
      <c r="S10914" s="1"/>
      <c r="T10914" s="1"/>
      <c r="U10914" s="1"/>
      <c r="V10914" s="1"/>
      <c r="W10914" s="1"/>
      <c r="X10914" s="1"/>
      <c r="Y10914" s="1"/>
      <c r="Z10914" s="1"/>
      <c r="AA10914" s="1"/>
    </row>
    <row r="10915" spans="11:27" customFormat="1" ht="15" x14ac:dyDescent="0.25">
      <c r="K10915" s="1"/>
      <c r="L10915" s="1"/>
      <c r="M10915" s="1"/>
      <c r="N10915" s="1"/>
      <c r="O10915" s="2"/>
      <c r="P10915" s="1"/>
      <c r="Q10915" s="1"/>
      <c r="R10915" s="1"/>
      <c r="S10915" s="1"/>
      <c r="T10915" s="1"/>
      <c r="U10915" s="1"/>
      <c r="V10915" s="1"/>
      <c r="W10915" s="1"/>
      <c r="X10915" s="1"/>
      <c r="Y10915" s="1"/>
      <c r="Z10915" s="1"/>
      <c r="AA10915" s="1"/>
    </row>
    <row r="10916" spans="11:27" customFormat="1" ht="15" x14ac:dyDescent="0.25">
      <c r="K10916" s="1"/>
      <c r="L10916" s="1"/>
      <c r="M10916" s="1"/>
      <c r="N10916" s="1"/>
      <c r="O10916" s="2"/>
      <c r="P10916" s="1"/>
      <c r="Q10916" s="1"/>
      <c r="R10916" s="1"/>
      <c r="S10916" s="1"/>
      <c r="T10916" s="1"/>
      <c r="U10916" s="1"/>
      <c r="V10916" s="1"/>
      <c r="W10916" s="1"/>
      <c r="X10916" s="1"/>
      <c r="Y10916" s="1"/>
      <c r="Z10916" s="1"/>
      <c r="AA10916" s="1"/>
    </row>
    <row r="10917" spans="11:27" customFormat="1" ht="15" x14ac:dyDescent="0.25">
      <c r="K10917" s="1"/>
      <c r="L10917" s="1"/>
      <c r="M10917" s="1"/>
      <c r="N10917" s="1"/>
      <c r="O10917" s="2"/>
      <c r="P10917" s="1"/>
      <c r="Q10917" s="1"/>
      <c r="R10917" s="1"/>
      <c r="S10917" s="1"/>
      <c r="T10917" s="1"/>
      <c r="U10917" s="1"/>
      <c r="V10917" s="1"/>
      <c r="W10917" s="1"/>
      <c r="X10917" s="1"/>
      <c r="Y10917" s="1"/>
      <c r="Z10917" s="1"/>
      <c r="AA10917" s="1"/>
    </row>
    <row r="10918" spans="11:27" customFormat="1" ht="15" x14ac:dyDescent="0.25">
      <c r="K10918" s="1"/>
      <c r="L10918" s="1"/>
      <c r="M10918" s="1"/>
      <c r="N10918" s="1"/>
      <c r="O10918" s="2"/>
      <c r="P10918" s="1"/>
      <c r="Q10918" s="1"/>
      <c r="R10918" s="1"/>
      <c r="S10918" s="1"/>
      <c r="T10918" s="1"/>
      <c r="U10918" s="1"/>
      <c r="V10918" s="1"/>
      <c r="W10918" s="1"/>
      <c r="X10918" s="1"/>
      <c r="Y10918" s="1"/>
      <c r="Z10918" s="1"/>
      <c r="AA10918" s="1"/>
    </row>
    <row r="10919" spans="11:27" customFormat="1" ht="15" x14ac:dyDescent="0.25">
      <c r="K10919" s="1"/>
      <c r="L10919" s="1"/>
      <c r="M10919" s="1"/>
      <c r="N10919" s="1"/>
      <c r="O10919" s="2"/>
      <c r="P10919" s="1"/>
      <c r="Q10919" s="1"/>
      <c r="R10919" s="1"/>
      <c r="S10919" s="1"/>
      <c r="T10919" s="1"/>
      <c r="U10919" s="1"/>
      <c r="V10919" s="1"/>
      <c r="W10919" s="1"/>
      <c r="X10919" s="1"/>
      <c r="Y10919" s="1"/>
      <c r="Z10919" s="1"/>
      <c r="AA10919" s="1"/>
    </row>
    <row r="10920" spans="11:27" customFormat="1" ht="15" x14ac:dyDescent="0.25">
      <c r="K10920" s="1"/>
      <c r="L10920" s="1"/>
      <c r="M10920" s="1"/>
      <c r="N10920" s="1"/>
      <c r="O10920" s="2"/>
      <c r="P10920" s="1"/>
      <c r="Q10920" s="1"/>
      <c r="R10920" s="1"/>
      <c r="S10920" s="1"/>
      <c r="T10920" s="1"/>
      <c r="U10920" s="1"/>
      <c r="V10920" s="1"/>
      <c r="W10920" s="1"/>
      <c r="X10920" s="1"/>
      <c r="Y10920" s="1"/>
      <c r="Z10920" s="1"/>
      <c r="AA10920" s="1"/>
    </row>
    <row r="10921" spans="11:27" customFormat="1" ht="15" x14ac:dyDescent="0.25">
      <c r="K10921" s="1"/>
      <c r="L10921" s="1"/>
      <c r="M10921" s="1"/>
      <c r="N10921" s="1"/>
      <c r="O10921" s="2"/>
      <c r="P10921" s="1"/>
      <c r="Q10921" s="1"/>
      <c r="R10921" s="1"/>
      <c r="S10921" s="1"/>
      <c r="T10921" s="1"/>
      <c r="U10921" s="1"/>
      <c r="V10921" s="1"/>
      <c r="W10921" s="1"/>
      <c r="X10921" s="1"/>
      <c r="Y10921" s="1"/>
      <c r="Z10921" s="1"/>
      <c r="AA10921" s="1"/>
    </row>
    <row r="10922" spans="11:27" customFormat="1" ht="15" x14ac:dyDescent="0.25">
      <c r="K10922" s="1"/>
      <c r="L10922" s="1"/>
      <c r="M10922" s="1"/>
      <c r="N10922" s="1"/>
      <c r="O10922" s="2"/>
      <c r="P10922" s="1"/>
      <c r="Q10922" s="1"/>
      <c r="R10922" s="1"/>
      <c r="S10922" s="1"/>
      <c r="T10922" s="1"/>
      <c r="U10922" s="1"/>
      <c r="V10922" s="1"/>
      <c r="W10922" s="1"/>
      <c r="X10922" s="1"/>
      <c r="Y10922" s="1"/>
      <c r="Z10922" s="1"/>
      <c r="AA10922" s="1"/>
    </row>
    <row r="10923" spans="11:27" customFormat="1" ht="15" x14ac:dyDescent="0.25">
      <c r="K10923" s="1"/>
      <c r="L10923" s="1"/>
      <c r="M10923" s="1"/>
      <c r="N10923" s="1"/>
      <c r="O10923" s="2"/>
      <c r="P10923" s="1"/>
      <c r="Q10923" s="1"/>
      <c r="R10923" s="1"/>
      <c r="S10923" s="1"/>
      <c r="T10923" s="1"/>
      <c r="U10923" s="1"/>
      <c r="V10923" s="1"/>
      <c r="W10923" s="1"/>
      <c r="X10923" s="1"/>
      <c r="Y10923" s="1"/>
      <c r="Z10923" s="1"/>
      <c r="AA10923" s="1"/>
    </row>
    <row r="10924" spans="11:27" customFormat="1" ht="15" x14ac:dyDescent="0.25">
      <c r="K10924" s="1"/>
      <c r="L10924" s="1"/>
      <c r="M10924" s="1"/>
      <c r="N10924" s="1"/>
      <c r="O10924" s="2"/>
      <c r="P10924" s="1"/>
      <c r="Q10924" s="1"/>
      <c r="R10924" s="1"/>
      <c r="S10924" s="1"/>
      <c r="T10924" s="1"/>
      <c r="U10924" s="1"/>
      <c r="V10924" s="1"/>
      <c r="W10924" s="1"/>
      <c r="X10924" s="1"/>
      <c r="Y10924" s="1"/>
      <c r="Z10924" s="1"/>
      <c r="AA10924" s="1"/>
    </row>
    <row r="10925" spans="11:27" customFormat="1" ht="15" x14ac:dyDescent="0.25">
      <c r="K10925" s="1"/>
      <c r="L10925" s="1"/>
      <c r="M10925" s="1"/>
      <c r="N10925" s="1"/>
      <c r="O10925" s="2"/>
      <c r="P10925" s="1"/>
      <c r="Q10925" s="1"/>
      <c r="R10925" s="1"/>
      <c r="S10925" s="1"/>
      <c r="T10925" s="1"/>
      <c r="U10925" s="1"/>
      <c r="V10925" s="1"/>
      <c r="W10925" s="1"/>
      <c r="X10925" s="1"/>
      <c r="Y10925" s="1"/>
      <c r="Z10925" s="1"/>
      <c r="AA10925" s="1"/>
    </row>
    <row r="10926" spans="11:27" customFormat="1" ht="15" x14ac:dyDescent="0.25">
      <c r="K10926" s="1"/>
      <c r="L10926" s="1"/>
      <c r="M10926" s="1"/>
      <c r="N10926" s="1"/>
      <c r="O10926" s="2"/>
      <c r="P10926" s="1"/>
      <c r="Q10926" s="1"/>
      <c r="R10926" s="1"/>
      <c r="S10926" s="1"/>
      <c r="T10926" s="1"/>
      <c r="U10926" s="1"/>
      <c r="V10926" s="1"/>
      <c r="W10926" s="1"/>
      <c r="X10926" s="1"/>
      <c r="Y10926" s="1"/>
      <c r="Z10926" s="1"/>
      <c r="AA10926" s="1"/>
    </row>
    <row r="10927" spans="11:27" customFormat="1" ht="15" x14ac:dyDescent="0.25">
      <c r="K10927" s="1"/>
      <c r="L10927" s="1"/>
      <c r="M10927" s="1"/>
      <c r="N10927" s="1"/>
      <c r="O10927" s="2"/>
      <c r="P10927" s="1"/>
      <c r="Q10927" s="1"/>
      <c r="R10927" s="1"/>
      <c r="S10927" s="1"/>
      <c r="T10927" s="1"/>
      <c r="U10927" s="1"/>
      <c r="V10927" s="1"/>
      <c r="W10927" s="1"/>
      <c r="X10927" s="1"/>
      <c r="Y10927" s="1"/>
      <c r="Z10927" s="1"/>
      <c r="AA10927" s="1"/>
    </row>
    <row r="10928" spans="11:27" customFormat="1" ht="15" x14ac:dyDescent="0.25">
      <c r="K10928" s="1"/>
      <c r="L10928" s="1"/>
      <c r="M10928" s="1"/>
      <c r="N10928" s="1"/>
      <c r="O10928" s="2"/>
      <c r="P10928" s="1"/>
      <c r="Q10928" s="1"/>
      <c r="R10928" s="1"/>
      <c r="S10928" s="1"/>
      <c r="T10928" s="1"/>
      <c r="U10928" s="1"/>
      <c r="V10928" s="1"/>
      <c r="W10928" s="1"/>
      <c r="X10928" s="1"/>
      <c r="Y10928" s="1"/>
      <c r="Z10928" s="1"/>
      <c r="AA10928" s="1"/>
    </row>
    <row r="10929" spans="11:27" customFormat="1" ht="15" x14ac:dyDescent="0.25">
      <c r="K10929" s="1"/>
      <c r="L10929" s="1"/>
      <c r="M10929" s="1"/>
      <c r="N10929" s="1"/>
      <c r="O10929" s="2"/>
      <c r="P10929" s="1"/>
      <c r="Q10929" s="1"/>
      <c r="R10929" s="1"/>
      <c r="S10929" s="1"/>
      <c r="T10929" s="1"/>
      <c r="U10929" s="1"/>
      <c r="V10929" s="1"/>
      <c r="W10929" s="1"/>
      <c r="X10929" s="1"/>
      <c r="Y10929" s="1"/>
      <c r="Z10929" s="1"/>
      <c r="AA10929" s="1"/>
    </row>
    <row r="10930" spans="11:27" customFormat="1" ht="15" x14ac:dyDescent="0.25">
      <c r="K10930" s="1"/>
      <c r="L10930" s="1"/>
      <c r="M10930" s="1"/>
      <c r="N10930" s="1"/>
      <c r="O10930" s="2"/>
      <c r="P10930" s="1"/>
      <c r="Q10930" s="1"/>
      <c r="R10930" s="1"/>
      <c r="S10930" s="1"/>
      <c r="T10930" s="1"/>
      <c r="U10930" s="1"/>
      <c r="V10930" s="1"/>
      <c r="W10930" s="1"/>
      <c r="X10930" s="1"/>
      <c r="Y10930" s="1"/>
      <c r="Z10930" s="1"/>
      <c r="AA10930" s="1"/>
    </row>
    <row r="10931" spans="11:27" customFormat="1" ht="15" x14ac:dyDescent="0.25">
      <c r="K10931" s="1"/>
      <c r="L10931" s="1"/>
      <c r="M10931" s="1"/>
      <c r="N10931" s="1"/>
      <c r="O10931" s="2"/>
      <c r="P10931" s="1"/>
      <c r="Q10931" s="1"/>
      <c r="R10931" s="1"/>
      <c r="S10931" s="1"/>
      <c r="T10931" s="1"/>
      <c r="U10931" s="1"/>
      <c r="V10931" s="1"/>
      <c r="W10931" s="1"/>
      <c r="X10931" s="1"/>
      <c r="Y10931" s="1"/>
      <c r="Z10931" s="1"/>
      <c r="AA10931" s="1"/>
    </row>
    <row r="10932" spans="11:27" customFormat="1" ht="15" x14ac:dyDescent="0.25">
      <c r="K10932" s="1"/>
      <c r="L10932" s="1"/>
      <c r="M10932" s="1"/>
      <c r="N10932" s="1"/>
      <c r="O10932" s="2"/>
      <c r="P10932" s="1"/>
      <c r="Q10932" s="1"/>
      <c r="R10932" s="1"/>
      <c r="S10932" s="1"/>
      <c r="T10932" s="1"/>
      <c r="U10932" s="1"/>
      <c r="V10932" s="1"/>
      <c r="W10932" s="1"/>
      <c r="X10932" s="1"/>
      <c r="Y10932" s="1"/>
      <c r="Z10932" s="1"/>
      <c r="AA10932" s="1"/>
    </row>
    <row r="10933" spans="11:27" customFormat="1" ht="15" x14ac:dyDescent="0.25">
      <c r="K10933" s="1"/>
      <c r="L10933" s="1"/>
      <c r="M10933" s="1"/>
      <c r="N10933" s="1"/>
      <c r="O10933" s="2"/>
      <c r="P10933" s="1"/>
      <c r="Q10933" s="1"/>
      <c r="R10933" s="1"/>
      <c r="S10933" s="1"/>
      <c r="T10933" s="1"/>
      <c r="U10933" s="1"/>
      <c r="V10933" s="1"/>
      <c r="W10933" s="1"/>
      <c r="X10933" s="1"/>
      <c r="Y10933" s="1"/>
      <c r="Z10933" s="1"/>
      <c r="AA10933" s="1"/>
    </row>
    <row r="10934" spans="11:27" customFormat="1" ht="15" x14ac:dyDescent="0.25">
      <c r="K10934" s="1"/>
      <c r="L10934" s="1"/>
      <c r="M10934" s="1"/>
      <c r="N10934" s="1"/>
      <c r="O10934" s="2"/>
      <c r="P10934" s="1"/>
      <c r="Q10934" s="1"/>
      <c r="R10934" s="1"/>
      <c r="S10934" s="1"/>
      <c r="T10934" s="1"/>
      <c r="U10934" s="1"/>
      <c r="V10934" s="1"/>
      <c r="W10934" s="1"/>
      <c r="X10934" s="1"/>
      <c r="Y10934" s="1"/>
      <c r="Z10934" s="1"/>
      <c r="AA10934" s="1"/>
    </row>
    <row r="10935" spans="11:27" customFormat="1" ht="15" x14ac:dyDescent="0.25">
      <c r="K10935" s="1"/>
      <c r="L10935" s="1"/>
      <c r="M10935" s="1"/>
      <c r="N10935" s="1"/>
      <c r="O10935" s="2"/>
      <c r="P10935" s="1"/>
      <c r="Q10935" s="1"/>
      <c r="R10935" s="1"/>
      <c r="S10935" s="1"/>
      <c r="T10935" s="1"/>
      <c r="U10935" s="1"/>
      <c r="V10935" s="1"/>
      <c r="W10935" s="1"/>
      <c r="X10935" s="1"/>
      <c r="Y10935" s="1"/>
      <c r="Z10935" s="1"/>
      <c r="AA10935" s="1"/>
    </row>
    <row r="10936" spans="11:27" customFormat="1" ht="15" x14ac:dyDescent="0.25">
      <c r="K10936" s="1"/>
      <c r="L10936" s="1"/>
      <c r="M10936" s="1"/>
      <c r="N10936" s="1"/>
      <c r="O10936" s="2"/>
      <c r="P10936" s="1"/>
      <c r="Q10936" s="1"/>
      <c r="R10936" s="1"/>
      <c r="S10936" s="1"/>
      <c r="T10936" s="1"/>
      <c r="U10936" s="1"/>
      <c r="V10936" s="1"/>
      <c r="W10936" s="1"/>
      <c r="X10936" s="1"/>
      <c r="Y10936" s="1"/>
      <c r="Z10936" s="1"/>
      <c r="AA10936" s="1"/>
    </row>
    <row r="10937" spans="11:27" customFormat="1" ht="15" x14ac:dyDescent="0.25">
      <c r="K10937" s="1"/>
      <c r="L10937" s="1"/>
      <c r="M10937" s="1"/>
      <c r="N10937" s="1"/>
      <c r="O10937" s="2"/>
      <c r="P10937" s="1"/>
      <c r="Q10937" s="1"/>
      <c r="R10937" s="1"/>
      <c r="S10937" s="1"/>
      <c r="T10937" s="1"/>
      <c r="U10937" s="1"/>
      <c r="V10937" s="1"/>
      <c r="W10937" s="1"/>
      <c r="X10937" s="1"/>
      <c r="Y10937" s="1"/>
      <c r="Z10937" s="1"/>
      <c r="AA10937" s="1"/>
    </row>
    <row r="10938" spans="11:27" customFormat="1" ht="15" x14ac:dyDescent="0.25">
      <c r="K10938" s="1"/>
      <c r="L10938" s="1"/>
      <c r="M10938" s="1"/>
      <c r="N10938" s="1"/>
      <c r="O10938" s="2"/>
      <c r="P10938" s="1"/>
      <c r="Q10938" s="1"/>
      <c r="R10938" s="1"/>
      <c r="S10938" s="1"/>
      <c r="T10938" s="1"/>
      <c r="U10938" s="1"/>
      <c r="V10938" s="1"/>
      <c r="W10938" s="1"/>
      <c r="X10938" s="1"/>
      <c r="Y10938" s="1"/>
      <c r="Z10938" s="1"/>
      <c r="AA10938" s="1"/>
    </row>
    <row r="10939" spans="11:27" customFormat="1" ht="15" x14ac:dyDescent="0.25">
      <c r="K10939" s="1"/>
      <c r="L10939" s="1"/>
      <c r="M10939" s="1"/>
      <c r="N10939" s="1"/>
      <c r="O10939" s="2"/>
      <c r="P10939" s="1"/>
      <c r="Q10939" s="1"/>
      <c r="R10939" s="1"/>
      <c r="S10939" s="1"/>
      <c r="T10939" s="1"/>
      <c r="U10939" s="1"/>
      <c r="V10939" s="1"/>
      <c r="W10939" s="1"/>
      <c r="X10939" s="1"/>
      <c r="Y10939" s="1"/>
      <c r="Z10939" s="1"/>
      <c r="AA10939" s="1"/>
    </row>
    <row r="10940" spans="11:27" customFormat="1" ht="15" x14ac:dyDescent="0.25">
      <c r="K10940" s="1"/>
      <c r="L10940" s="1"/>
      <c r="M10940" s="1"/>
      <c r="N10940" s="1"/>
      <c r="O10940" s="2"/>
      <c r="P10940" s="1"/>
      <c r="Q10940" s="1"/>
      <c r="R10940" s="1"/>
      <c r="S10940" s="1"/>
      <c r="T10940" s="1"/>
      <c r="U10940" s="1"/>
      <c r="V10940" s="1"/>
      <c r="W10940" s="1"/>
      <c r="X10940" s="1"/>
      <c r="Y10940" s="1"/>
      <c r="Z10940" s="1"/>
      <c r="AA10940" s="1"/>
    </row>
    <row r="10941" spans="11:27" customFormat="1" ht="15" x14ac:dyDescent="0.25">
      <c r="K10941" s="1"/>
      <c r="L10941" s="1"/>
      <c r="M10941" s="1"/>
      <c r="N10941" s="1"/>
      <c r="O10941" s="2"/>
      <c r="P10941" s="1"/>
      <c r="Q10941" s="1"/>
      <c r="R10941" s="1"/>
      <c r="S10941" s="1"/>
      <c r="T10941" s="1"/>
      <c r="U10941" s="1"/>
      <c r="V10941" s="1"/>
      <c r="W10941" s="1"/>
      <c r="X10941" s="1"/>
      <c r="Y10941" s="1"/>
      <c r="Z10941" s="1"/>
      <c r="AA10941" s="1"/>
    </row>
    <row r="10942" spans="11:27" customFormat="1" ht="15" x14ac:dyDescent="0.25">
      <c r="K10942" s="1"/>
      <c r="L10942" s="1"/>
      <c r="M10942" s="1"/>
      <c r="N10942" s="1"/>
      <c r="O10942" s="2"/>
      <c r="P10942" s="1"/>
      <c r="Q10942" s="1"/>
      <c r="R10942" s="1"/>
      <c r="S10942" s="1"/>
      <c r="T10942" s="1"/>
      <c r="U10942" s="1"/>
      <c r="V10942" s="1"/>
      <c r="W10942" s="1"/>
      <c r="X10942" s="1"/>
      <c r="Y10942" s="1"/>
      <c r="Z10942" s="1"/>
      <c r="AA10942" s="1"/>
    </row>
    <row r="10943" spans="11:27" customFormat="1" ht="15" x14ac:dyDescent="0.25">
      <c r="K10943" s="1"/>
      <c r="L10943" s="1"/>
      <c r="M10943" s="1"/>
      <c r="N10943" s="1"/>
      <c r="O10943" s="2"/>
      <c r="P10943" s="1"/>
      <c r="Q10943" s="1"/>
      <c r="R10943" s="1"/>
      <c r="S10943" s="1"/>
      <c r="T10943" s="1"/>
      <c r="U10943" s="1"/>
      <c r="V10943" s="1"/>
      <c r="W10943" s="1"/>
      <c r="X10943" s="1"/>
      <c r="Y10943" s="1"/>
      <c r="Z10943" s="1"/>
      <c r="AA10943" s="1"/>
    </row>
    <row r="10944" spans="11:27" customFormat="1" ht="15" x14ac:dyDescent="0.25">
      <c r="K10944" s="1"/>
      <c r="L10944" s="1"/>
      <c r="M10944" s="1"/>
      <c r="N10944" s="1"/>
      <c r="O10944" s="2"/>
      <c r="P10944" s="1"/>
      <c r="Q10944" s="1"/>
      <c r="R10944" s="1"/>
      <c r="S10944" s="1"/>
      <c r="T10944" s="1"/>
      <c r="U10944" s="1"/>
      <c r="V10944" s="1"/>
      <c r="W10944" s="1"/>
      <c r="X10944" s="1"/>
      <c r="Y10944" s="1"/>
      <c r="Z10944" s="1"/>
      <c r="AA10944" s="1"/>
    </row>
    <row r="10945" spans="11:27" customFormat="1" ht="15" x14ac:dyDescent="0.25">
      <c r="K10945" s="1"/>
      <c r="L10945" s="1"/>
      <c r="M10945" s="1"/>
      <c r="N10945" s="1"/>
      <c r="O10945" s="2"/>
      <c r="P10945" s="1"/>
      <c r="Q10945" s="1"/>
      <c r="R10945" s="1"/>
      <c r="S10945" s="1"/>
      <c r="T10945" s="1"/>
      <c r="U10945" s="1"/>
      <c r="V10945" s="1"/>
      <c r="W10945" s="1"/>
      <c r="X10945" s="1"/>
      <c r="Y10945" s="1"/>
      <c r="Z10945" s="1"/>
      <c r="AA10945" s="1"/>
    </row>
    <row r="10946" spans="11:27" customFormat="1" ht="15" x14ac:dyDescent="0.25">
      <c r="K10946" s="1"/>
      <c r="L10946" s="1"/>
      <c r="M10946" s="1"/>
      <c r="N10946" s="1"/>
      <c r="O10946" s="2"/>
      <c r="P10946" s="1"/>
      <c r="Q10946" s="1"/>
      <c r="R10946" s="1"/>
      <c r="S10946" s="1"/>
      <c r="T10946" s="1"/>
      <c r="U10946" s="1"/>
      <c r="V10946" s="1"/>
      <c r="W10946" s="1"/>
      <c r="X10946" s="1"/>
      <c r="Y10946" s="1"/>
      <c r="Z10946" s="1"/>
      <c r="AA10946" s="1"/>
    </row>
    <row r="10947" spans="11:27" customFormat="1" ht="15" x14ac:dyDescent="0.25">
      <c r="K10947" s="1"/>
      <c r="L10947" s="1"/>
      <c r="M10947" s="1"/>
      <c r="N10947" s="1"/>
      <c r="O10947" s="2"/>
      <c r="P10947" s="1"/>
      <c r="Q10947" s="1"/>
      <c r="R10947" s="1"/>
      <c r="S10947" s="1"/>
      <c r="T10947" s="1"/>
      <c r="U10947" s="1"/>
      <c r="V10947" s="1"/>
      <c r="W10947" s="1"/>
      <c r="X10947" s="1"/>
      <c r="Y10947" s="1"/>
      <c r="Z10947" s="1"/>
      <c r="AA10947" s="1"/>
    </row>
    <row r="10948" spans="11:27" customFormat="1" ht="15" x14ac:dyDescent="0.25">
      <c r="K10948" s="1"/>
      <c r="L10948" s="1"/>
      <c r="M10948" s="1"/>
      <c r="N10948" s="1"/>
      <c r="O10948" s="2"/>
      <c r="P10948" s="1"/>
      <c r="Q10948" s="1"/>
      <c r="R10948" s="1"/>
      <c r="S10948" s="1"/>
      <c r="T10948" s="1"/>
      <c r="U10948" s="1"/>
      <c r="V10948" s="1"/>
      <c r="W10948" s="1"/>
      <c r="X10948" s="1"/>
      <c r="Y10948" s="1"/>
      <c r="Z10948" s="1"/>
      <c r="AA10948" s="1"/>
    </row>
    <row r="10949" spans="11:27" customFormat="1" ht="15" x14ac:dyDescent="0.25">
      <c r="K10949" s="1"/>
      <c r="L10949" s="1"/>
      <c r="M10949" s="1"/>
      <c r="N10949" s="1"/>
      <c r="O10949" s="2"/>
      <c r="P10949" s="1"/>
      <c r="Q10949" s="1"/>
      <c r="R10949" s="1"/>
      <c r="S10949" s="1"/>
      <c r="T10949" s="1"/>
      <c r="U10949" s="1"/>
      <c r="V10949" s="1"/>
      <c r="W10949" s="1"/>
      <c r="X10949" s="1"/>
      <c r="Y10949" s="1"/>
      <c r="Z10949" s="1"/>
      <c r="AA10949" s="1"/>
    </row>
    <row r="10950" spans="11:27" customFormat="1" ht="15" x14ac:dyDescent="0.25">
      <c r="K10950" s="1"/>
      <c r="L10950" s="1"/>
      <c r="M10950" s="1"/>
      <c r="N10950" s="1"/>
      <c r="O10950" s="2"/>
      <c r="P10950" s="1"/>
      <c r="Q10950" s="1"/>
      <c r="R10950" s="1"/>
      <c r="S10950" s="1"/>
      <c r="T10950" s="1"/>
      <c r="U10950" s="1"/>
      <c r="V10950" s="1"/>
      <c r="W10950" s="1"/>
      <c r="X10950" s="1"/>
      <c r="Y10950" s="1"/>
      <c r="Z10950" s="1"/>
      <c r="AA10950" s="1"/>
    </row>
    <row r="10951" spans="11:27" customFormat="1" ht="15" x14ac:dyDescent="0.25">
      <c r="K10951" s="1"/>
      <c r="L10951" s="1"/>
      <c r="M10951" s="1"/>
      <c r="N10951" s="1"/>
      <c r="O10951" s="2"/>
      <c r="P10951" s="1"/>
      <c r="Q10951" s="1"/>
      <c r="R10951" s="1"/>
      <c r="S10951" s="1"/>
      <c r="T10951" s="1"/>
      <c r="U10951" s="1"/>
      <c r="V10951" s="1"/>
      <c r="W10951" s="1"/>
      <c r="X10951" s="1"/>
      <c r="Y10951" s="1"/>
      <c r="Z10951" s="1"/>
      <c r="AA10951" s="1"/>
    </row>
    <row r="10952" spans="11:27" customFormat="1" ht="15" x14ac:dyDescent="0.25">
      <c r="K10952" s="1"/>
      <c r="L10952" s="1"/>
      <c r="M10952" s="1"/>
      <c r="N10952" s="1"/>
      <c r="O10952" s="2"/>
      <c r="P10952" s="1"/>
      <c r="Q10952" s="1"/>
      <c r="R10952" s="1"/>
      <c r="S10952" s="1"/>
      <c r="T10952" s="1"/>
      <c r="U10952" s="1"/>
      <c r="V10952" s="1"/>
      <c r="W10952" s="1"/>
      <c r="X10952" s="1"/>
      <c r="Y10952" s="1"/>
      <c r="Z10952" s="1"/>
      <c r="AA10952" s="1"/>
    </row>
    <row r="10953" spans="11:27" customFormat="1" ht="15" x14ac:dyDescent="0.25">
      <c r="K10953" s="1"/>
      <c r="L10953" s="1"/>
      <c r="M10953" s="1"/>
      <c r="N10953" s="1"/>
      <c r="O10953" s="2"/>
      <c r="P10953" s="1"/>
      <c r="Q10953" s="1"/>
      <c r="R10953" s="1"/>
      <c r="S10953" s="1"/>
      <c r="T10953" s="1"/>
      <c r="U10953" s="1"/>
      <c r="V10953" s="1"/>
      <c r="W10953" s="1"/>
      <c r="X10953" s="1"/>
      <c r="Y10953" s="1"/>
      <c r="Z10953" s="1"/>
      <c r="AA10953" s="1"/>
    </row>
    <row r="10954" spans="11:27" customFormat="1" ht="15" x14ac:dyDescent="0.25">
      <c r="K10954" s="1"/>
      <c r="L10954" s="1"/>
      <c r="M10954" s="1"/>
      <c r="N10954" s="1"/>
      <c r="O10954" s="2"/>
      <c r="P10954" s="1"/>
      <c r="Q10954" s="1"/>
      <c r="R10954" s="1"/>
      <c r="S10954" s="1"/>
      <c r="T10954" s="1"/>
      <c r="U10954" s="1"/>
      <c r="V10954" s="1"/>
      <c r="W10954" s="1"/>
      <c r="X10954" s="1"/>
      <c r="Y10954" s="1"/>
      <c r="Z10954" s="1"/>
      <c r="AA10954" s="1"/>
    </row>
    <row r="10955" spans="11:27" customFormat="1" ht="15" x14ac:dyDescent="0.25">
      <c r="K10955" s="1"/>
      <c r="L10955" s="1"/>
      <c r="M10955" s="1"/>
      <c r="N10955" s="1"/>
      <c r="O10955" s="2"/>
      <c r="P10955" s="1"/>
      <c r="Q10955" s="1"/>
      <c r="R10955" s="1"/>
      <c r="S10955" s="1"/>
      <c r="T10955" s="1"/>
      <c r="U10955" s="1"/>
      <c r="V10955" s="1"/>
      <c r="W10955" s="1"/>
      <c r="X10955" s="1"/>
      <c r="Y10955" s="1"/>
      <c r="Z10955" s="1"/>
      <c r="AA10955" s="1"/>
    </row>
    <row r="10956" spans="11:27" customFormat="1" ht="15" x14ac:dyDescent="0.25">
      <c r="K10956" s="1"/>
      <c r="L10956" s="1"/>
      <c r="M10956" s="1"/>
      <c r="N10956" s="1"/>
      <c r="O10956" s="2"/>
      <c r="P10956" s="1"/>
      <c r="Q10956" s="1"/>
      <c r="R10956" s="1"/>
      <c r="S10956" s="1"/>
      <c r="T10956" s="1"/>
      <c r="U10956" s="1"/>
      <c r="V10956" s="1"/>
      <c r="W10956" s="1"/>
      <c r="X10956" s="1"/>
      <c r="Y10956" s="1"/>
      <c r="Z10956" s="1"/>
      <c r="AA10956" s="1"/>
    </row>
    <row r="10957" spans="11:27" customFormat="1" ht="15" x14ac:dyDescent="0.25">
      <c r="K10957" s="1"/>
      <c r="L10957" s="1"/>
      <c r="M10957" s="1"/>
      <c r="N10957" s="1"/>
      <c r="O10957" s="2"/>
      <c r="P10957" s="1"/>
      <c r="Q10957" s="1"/>
      <c r="R10957" s="1"/>
      <c r="S10957" s="1"/>
      <c r="T10957" s="1"/>
      <c r="U10957" s="1"/>
      <c r="V10957" s="1"/>
      <c r="W10957" s="1"/>
      <c r="X10957" s="1"/>
      <c r="Y10957" s="1"/>
      <c r="Z10957" s="1"/>
      <c r="AA10957" s="1"/>
    </row>
    <row r="10958" spans="11:27" customFormat="1" ht="15" x14ac:dyDescent="0.25">
      <c r="K10958" s="1"/>
      <c r="L10958" s="1"/>
      <c r="M10958" s="1"/>
      <c r="N10958" s="1"/>
      <c r="O10958" s="2"/>
      <c r="P10958" s="1"/>
      <c r="Q10958" s="1"/>
      <c r="R10958" s="1"/>
      <c r="S10958" s="1"/>
      <c r="T10958" s="1"/>
      <c r="U10958" s="1"/>
      <c r="V10958" s="1"/>
      <c r="W10958" s="1"/>
      <c r="X10958" s="1"/>
      <c r="Y10958" s="1"/>
      <c r="Z10958" s="1"/>
      <c r="AA10958" s="1"/>
    </row>
    <row r="10959" spans="11:27" customFormat="1" ht="15" x14ac:dyDescent="0.25">
      <c r="K10959" s="1"/>
      <c r="L10959" s="1"/>
      <c r="M10959" s="1"/>
      <c r="N10959" s="1"/>
      <c r="O10959" s="2"/>
      <c r="P10959" s="1"/>
      <c r="Q10959" s="1"/>
      <c r="R10959" s="1"/>
      <c r="S10959" s="1"/>
      <c r="T10959" s="1"/>
      <c r="U10959" s="1"/>
      <c r="V10959" s="1"/>
      <c r="W10959" s="1"/>
      <c r="X10959" s="1"/>
      <c r="Y10959" s="1"/>
      <c r="Z10959" s="1"/>
      <c r="AA10959" s="1"/>
    </row>
    <row r="10960" spans="11:27" customFormat="1" ht="15" x14ac:dyDescent="0.25">
      <c r="K10960" s="1"/>
      <c r="L10960" s="1"/>
      <c r="M10960" s="1"/>
      <c r="N10960" s="1"/>
      <c r="O10960" s="2"/>
      <c r="P10960" s="1"/>
      <c r="Q10960" s="1"/>
      <c r="R10960" s="1"/>
      <c r="S10960" s="1"/>
      <c r="T10960" s="1"/>
      <c r="U10960" s="1"/>
      <c r="V10960" s="1"/>
      <c r="W10960" s="1"/>
      <c r="X10960" s="1"/>
      <c r="Y10960" s="1"/>
      <c r="Z10960" s="1"/>
      <c r="AA10960" s="1"/>
    </row>
    <row r="10961" spans="11:27" customFormat="1" ht="15" x14ac:dyDescent="0.25">
      <c r="K10961" s="1"/>
      <c r="L10961" s="1"/>
      <c r="M10961" s="1"/>
      <c r="N10961" s="1"/>
      <c r="O10961" s="2"/>
      <c r="P10961" s="1"/>
      <c r="Q10961" s="1"/>
      <c r="R10961" s="1"/>
      <c r="S10961" s="1"/>
      <c r="T10961" s="1"/>
      <c r="U10961" s="1"/>
      <c r="V10961" s="1"/>
      <c r="W10961" s="1"/>
      <c r="X10961" s="1"/>
      <c r="Y10961" s="1"/>
      <c r="Z10961" s="1"/>
      <c r="AA10961" s="1"/>
    </row>
    <row r="10962" spans="11:27" customFormat="1" ht="15" x14ac:dyDescent="0.25">
      <c r="K10962" s="1"/>
      <c r="L10962" s="1"/>
      <c r="M10962" s="1"/>
      <c r="N10962" s="1"/>
      <c r="O10962" s="2"/>
      <c r="P10962" s="1"/>
      <c r="Q10962" s="1"/>
      <c r="R10962" s="1"/>
      <c r="S10962" s="1"/>
      <c r="T10962" s="1"/>
      <c r="U10962" s="1"/>
      <c r="V10962" s="1"/>
      <c r="W10962" s="1"/>
      <c r="X10962" s="1"/>
      <c r="Y10962" s="1"/>
      <c r="Z10962" s="1"/>
      <c r="AA10962" s="1"/>
    </row>
    <row r="10963" spans="11:27" customFormat="1" ht="15" x14ac:dyDescent="0.25">
      <c r="K10963" s="1"/>
      <c r="L10963" s="1"/>
      <c r="M10963" s="1"/>
      <c r="N10963" s="1"/>
      <c r="O10963" s="2"/>
      <c r="P10963" s="1"/>
      <c r="Q10963" s="1"/>
      <c r="R10963" s="1"/>
      <c r="S10963" s="1"/>
      <c r="T10963" s="1"/>
      <c r="U10963" s="1"/>
      <c r="V10963" s="1"/>
      <c r="W10963" s="1"/>
      <c r="X10963" s="1"/>
      <c r="Y10963" s="1"/>
      <c r="Z10963" s="1"/>
      <c r="AA10963" s="1"/>
    </row>
    <row r="10964" spans="11:27" customFormat="1" ht="15" x14ac:dyDescent="0.25">
      <c r="K10964" s="1"/>
      <c r="L10964" s="1"/>
      <c r="M10964" s="1"/>
      <c r="N10964" s="1"/>
      <c r="O10964" s="2"/>
      <c r="P10964" s="1"/>
      <c r="Q10964" s="1"/>
      <c r="R10964" s="1"/>
      <c r="S10964" s="1"/>
      <c r="T10964" s="1"/>
      <c r="U10964" s="1"/>
      <c r="V10964" s="1"/>
      <c r="W10964" s="1"/>
      <c r="X10964" s="1"/>
      <c r="Y10964" s="1"/>
      <c r="Z10964" s="1"/>
      <c r="AA10964" s="1"/>
    </row>
    <row r="10965" spans="11:27" customFormat="1" ht="15" x14ac:dyDescent="0.25">
      <c r="K10965" s="1"/>
      <c r="L10965" s="1"/>
      <c r="M10965" s="1"/>
      <c r="N10965" s="1"/>
      <c r="O10965" s="2"/>
      <c r="P10965" s="1"/>
      <c r="Q10965" s="1"/>
      <c r="R10965" s="1"/>
      <c r="S10965" s="1"/>
      <c r="T10965" s="1"/>
      <c r="U10965" s="1"/>
      <c r="V10965" s="1"/>
      <c r="W10965" s="1"/>
      <c r="X10965" s="1"/>
      <c r="Y10965" s="1"/>
      <c r="Z10965" s="1"/>
      <c r="AA10965" s="1"/>
    </row>
    <row r="10966" spans="11:27" customFormat="1" ht="15" x14ac:dyDescent="0.25">
      <c r="K10966" s="1"/>
      <c r="L10966" s="1"/>
      <c r="M10966" s="1"/>
      <c r="N10966" s="1"/>
      <c r="O10966" s="2"/>
      <c r="P10966" s="1"/>
      <c r="Q10966" s="1"/>
      <c r="R10966" s="1"/>
      <c r="S10966" s="1"/>
      <c r="T10966" s="1"/>
      <c r="U10966" s="1"/>
      <c r="V10966" s="1"/>
      <c r="W10966" s="1"/>
      <c r="X10966" s="1"/>
      <c r="Y10966" s="1"/>
      <c r="Z10966" s="1"/>
      <c r="AA10966" s="1"/>
    </row>
    <row r="10967" spans="11:27" customFormat="1" ht="15" x14ac:dyDescent="0.25">
      <c r="K10967" s="1"/>
      <c r="L10967" s="1"/>
      <c r="M10967" s="1"/>
      <c r="N10967" s="1"/>
      <c r="O10967" s="2"/>
      <c r="P10967" s="1"/>
      <c r="Q10967" s="1"/>
      <c r="R10967" s="1"/>
      <c r="S10967" s="1"/>
      <c r="T10967" s="1"/>
      <c r="U10967" s="1"/>
      <c r="V10967" s="1"/>
      <c r="W10967" s="1"/>
      <c r="X10967" s="1"/>
      <c r="Y10967" s="1"/>
      <c r="Z10967" s="1"/>
      <c r="AA10967" s="1"/>
    </row>
    <row r="10968" spans="11:27" customFormat="1" ht="15" x14ac:dyDescent="0.25">
      <c r="K10968" s="1"/>
      <c r="L10968" s="1"/>
      <c r="M10968" s="1"/>
      <c r="N10968" s="1"/>
      <c r="O10968" s="2"/>
      <c r="P10968" s="1"/>
      <c r="Q10968" s="1"/>
      <c r="R10968" s="1"/>
      <c r="S10968" s="1"/>
      <c r="T10968" s="1"/>
      <c r="U10968" s="1"/>
      <c r="V10968" s="1"/>
      <c r="W10968" s="1"/>
      <c r="X10968" s="1"/>
      <c r="Y10968" s="1"/>
      <c r="Z10968" s="1"/>
      <c r="AA10968" s="1"/>
    </row>
    <row r="10969" spans="11:27" customFormat="1" ht="15" x14ac:dyDescent="0.25">
      <c r="K10969" s="1"/>
      <c r="L10969" s="1"/>
      <c r="M10969" s="1"/>
      <c r="N10969" s="1"/>
      <c r="O10969" s="2"/>
      <c r="P10969" s="1"/>
      <c r="Q10969" s="1"/>
      <c r="R10969" s="1"/>
      <c r="S10969" s="1"/>
      <c r="T10969" s="1"/>
      <c r="U10969" s="1"/>
      <c r="V10969" s="1"/>
      <c r="W10969" s="1"/>
      <c r="X10969" s="1"/>
      <c r="Y10969" s="1"/>
      <c r="Z10969" s="1"/>
      <c r="AA10969" s="1"/>
    </row>
    <row r="10970" spans="11:27" customFormat="1" ht="15" x14ac:dyDescent="0.25">
      <c r="K10970" s="1"/>
      <c r="L10970" s="1"/>
      <c r="M10970" s="1"/>
      <c r="N10970" s="1"/>
      <c r="O10970" s="2"/>
      <c r="P10970" s="1"/>
      <c r="Q10970" s="1"/>
      <c r="R10970" s="1"/>
      <c r="S10970" s="1"/>
      <c r="T10970" s="1"/>
      <c r="U10970" s="1"/>
      <c r="V10970" s="1"/>
      <c r="W10970" s="1"/>
      <c r="X10970" s="1"/>
      <c r="Y10970" s="1"/>
      <c r="Z10970" s="1"/>
      <c r="AA10970" s="1"/>
    </row>
    <row r="10971" spans="11:27" customFormat="1" ht="15" x14ac:dyDescent="0.25">
      <c r="K10971" s="1"/>
      <c r="L10971" s="1"/>
      <c r="M10971" s="1"/>
      <c r="N10971" s="1"/>
      <c r="O10971" s="2"/>
      <c r="P10971" s="1"/>
      <c r="Q10971" s="1"/>
      <c r="R10971" s="1"/>
      <c r="S10971" s="1"/>
      <c r="T10971" s="1"/>
      <c r="U10971" s="1"/>
      <c r="V10971" s="1"/>
      <c r="W10971" s="1"/>
      <c r="X10971" s="1"/>
      <c r="Y10971" s="1"/>
      <c r="Z10971" s="1"/>
      <c r="AA10971" s="1"/>
    </row>
    <row r="10972" spans="11:27" customFormat="1" ht="15" x14ac:dyDescent="0.25">
      <c r="K10972" s="1"/>
      <c r="L10972" s="1"/>
      <c r="M10972" s="1"/>
      <c r="N10972" s="1"/>
      <c r="O10972" s="2"/>
      <c r="P10972" s="1"/>
      <c r="Q10972" s="1"/>
      <c r="R10972" s="1"/>
      <c r="S10972" s="1"/>
      <c r="T10972" s="1"/>
      <c r="U10972" s="1"/>
      <c r="V10972" s="1"/>
      <c r="W10972" s="1"/>
      <c r="X10972" s="1"/>
      <c r="Y10972" s="1"/>
      <c r="Z10972" s="1"/>
      <c r="AA10972" s="1"/>
    </row>
    <row r="10973" spans="11:27" customFormat="1" ht="15" x14ac:dyDescent="0.25">
      <c r="K10973" s="1"/>
      <c r="L10973" s="1"/>
      <c r="M10973" s="1"/>
      <c r="N10973" s="1"/>
      <c r="O10973" s="2"/>
      <c r="P10973" s="1"/>
      <c r="Q10973" s="1"/>
      <c r="R10973" s="1"/>
      <c r="S10973" s="1"/>
      <c r="T10973" s="1"/>
      <c r="U10973" s="1"/>
      <c r="V10973" s="1"/>
      <c r="W10973" s="1"/>
      <c r="X10973" s="1"/>
      <c r="Y10973" s="1"/>
      <c r="Z10973" s="1"/>
      <c r="AA10973" s="1"/>
    </row>
    <row r="10974" spans="11:27" customFormat="1" ht="15" x14ac:dyDescent="0.25">
      <c r="K10974" s="1"/>
      <c r="L10974" s="1"/>
      <c r="M10974" s="1"/>
      <c r="N10974" s="1"/>
      <c r="O10974" s="2"/>
      <c r="P10974" s="1"/>
      <c r="Q10974" s="1"/>
      <c r="R10974" s="1"/>
      <c r="S10974" s="1"/>
      <c r="T10974" s="1"/>
      <c r="U10974" s="1"/>
      <c r="V10974" s="1"/>
      <c r="W10974" s="1"/>
      <c r="X10974" s="1"/>
      <c r="Y10974" s="1"/>
      <c r="Z10974" s="1"/>
      <c r="AA10974" s="1"/>
    </row>
    <row r="10975" spans="11:27" customFormat="1" ht="15" x14ac:dyDescent="0.25">
      <c r="K10975" s="1"/>
      <c r="L10975" s="1"/>
      <c r="M10975" s="1"/>
      <c r="N10975" s="1"/>
      <c r="O10975" s="2"/>
      <c r="P10975" s="1"/>
      <c r="Q10975" s="1"/>
      <c r="R10975" s="1"/>
      <c r="S10975" s="1"/>
      <c r="T10975" s="1"/>
      <c r="U10975" s="1"/>
      <c r="V10975" s="1"/>
      <c r="W10975" s="1"/>
      <c r="X10975" s="1"/>
      <c r="Y10975" s="1"/>
      <c r="Z10975" s="1"/>
      <c r="AA10975" s="1"/>
    </row>
    <row r="10976" spans="11:27" customFormat="1" ht="15" x14ac:dyDescent="0.25">
      <c r="K10976" s="1"/>
      <c r="L10976" s="1"/>
      <c r="M10976" s="1"/>
      <c r="N10976" s="1"/>
      <c r="O10976" s="2"/>
      <c r="P10976" s="1"/>
      <c r="Q10976" s="1"/>
      <c r="R10976" s="1"/>
      <c r="S10976" s="1"/>
      <c r="T10976" s="1"/>
      <c r="U10976" s="1"/>
      <c r="V10976" s="1"/>
      <c r="W10976" s="1"/>
      <c r="X10976" s="1"/>
      <c r="Y10976" s="1"/>
      <c r="Z10976" s="1"/>
      <c r="AA10976" s="1"/>
    </row>
    <row r="10977" spans="11:27" customFormat="1" ht="15" x14ac:dyDescent="0.25">
      <c r="K10977" s="1"/>
      <c r="L10977" s="1"/>
      <c r="M10977" s="1"/>
      <c r="N10977" s="1"/>
      <c r="O10977" s="2"/>
      <c r="P10977" s="1"/>
      <c r="Q10977" s="1"/>
      <c r="R10977" s="1"/>
      <c r="S10977" s="1"/>
      <c r="T10977" s="1"/>
      <c r="U10977" s="1"/>
      <c r="V10977" s="1"/>
      <c r="W10977" s="1"/>
      <c r="X10977" s="1"/>
      <c r="Y10977" s="1"/>
      <c r="Z10977" s="1"/>
      <c r="AA10977" s="1"/>
    </row>
    <row r="10978" spans="11:27" customFormat="1" ht="15" x14ac:dyDescent="0.25">
      <c r="K10978" s="1"/>
      <c r="L10978" s="1"/>
      <c r="M10978" s="1"/>
      <c r="N10978" s="1"/>
      <c r="O10978" s="2"/>
      <c r="P10978" s="1"/>
      <c r="Q10978" s="1"/>
      <c r="R10978" s="1"/>
      <c r="S10978" s="1"/>
      <c r="T10978" s="1"/>
      <c r="U10978" s="1"/>
      <c r="V10978" s="1"/>
      <c r="W10978" s="1"/>
      <c r="X10978" s="1"/>
      <c r="Y10978" s="1"/>
      <c r="Z10978" s="1"/>
      <c r="AA10978" s="1"/>
    </row>
    <row r="10979" spans="11:27" customFormat="1" ht="15" x14ac:dyDescent="0.25">
      <c r="K10979" s="1"/>
      <c r="L10979" s="1"/>
      <c r="M10979" s="1"/>
      <c r="N10979" s="1"/>
      <c r="O10979" s="2"/>
      <c r="P10979" s="1"/>
      <c r="Q10979" s="1"/>
      <c r="R10979" s="1"/>
      <c r="S10979" s="1"/>
      <c r="T10979" s="1"/>
      <c r="U10979" s="1"/>
      <c r="V10979" s="1"/>
      <c r="W10979" s="1"/>
      <c r="X10979" s="1"/>
      <c r="Y10979" s="1"/>
      <c r="Z10979" s="1"/>
      <c r="AA10979" s="1"/>
    </row>
    <row r="10980" spans="11:27" customFormat="1" ht="15" x14ac:dyDescent="0.25">
      <c r="K10980" s="1"/>
      <c r="L10980" s="1"/>
      <c r="M10980" s="1"/>
      <c r="N10980" s="1"/>
      <c r="O10980" s="2"/>
      <c r="P10980" s="1"/>
      <c r="Q10980" s="1"/>
      <c r="R10980" s="1"/>
      <c r="S10980" s="1"/>
      <c r="T10980" s="1"/>
      <c r="U10980" s="1"/>
      <c r="V10980" s="1"/>
      <c r="W10980" s="1"/>
      <c r="X10980" s="1"/>
      <c r="Y10980" s="1"/>
      <c r="Z10980" s="1"/>
      <c r="AA10980" s="1"/>
    </row>
    <row r="10981" spans="11:27" customFormat="1" ht="15" x14ac:dyDescent="0.25">
      <c r="K10981" s="1"/>
      <c r="L10981" s="1"/>
      <c r="M10981" s="1"/>
      <c r="N10981" s="1"/>
      <c r="O10981" s="2"/>
      <c r="P10981" s="1"/>
      <c r="Q10981" s="1"/>
      <c r="R10981" s="1"/>
      <c r="S10981" s="1"/>
      <c r="T10981" s="1"/>
      <c r="U10981" s="1"/>
      <c r="V10981" s="1"/>
      <c r="W10981" s="1"/>
      <c r="X10981" s="1"/>
      <c r="Y10981" s="1"/>
      <c r="Z10981" s="1"/>
      <c r="AA10981" s="1"/>
    </row>
    <row r="10982" spans="11:27" customFormat="1" ht="15" x14ac:dyDescent="0.25">
      <c r="K10982" s="1"/>
      <c r="L10982" s="1"/>
      <c r="M10982" s="1"/>
      <c r="N10982" s="1"/>
      <c r="O10982" s="2"/>
      <c r="P10982" s="1"/>
      <c r="Q10982" s="1"/>
      <c r="R10982" s="1"/>
      <c r="S10982" s="1"/>
      <c r="T10982" s="1"/>
      <c r="U10982" s="1"/>
      <c r="V10982" s="1"/>
      <c r="W10982" s="1"/>
      <c r="X10982" s="1"/>
      <c r="Y10982" s="1"/>
      <c r="Z10982" s="1"/>
      <c r="AA10982" s="1"/>
    </row>
    <row r="10983" spans="11:27" customFormat="1" ht="15" x14ac:dyDescent="0.25">
      <c r="K10983" s="1"/>
      <c r="L10983" s="1"/>
      <c r="M10983" s="1"/>
      <c r="N10983" s="1"/>
      <c r="O10983" s="2"/>
      <c r="P10983" s="1"/>
      <c r="Q10983" s="1"/>
      <c r="R10983" s="1"/>
      <c r="S10983" s="1"/>
      <c r="T10983" s="1"/>
      <c r="U10983" s="1"/>
      <c r="V10983" s="1"/>
      <c r="W10983" s="1"/>
      <c r="X10983" s="1"/>
      <c r="Y10983" s="1"/>
      <c r="Z10983" s="1"/>
      <c r="AA10983" s="1"/>
    </row>
    <row r="10984" spans="11:27" customFormat="1" ht="15" x14ac:dyDescent="0.25">
      <c r="K10984" s="1"/>
      <c r="L10984" s="1"/>
      <c r="M10984" s="1"/>
      <c r="N10984" s="1"/>
      <c r="O10984" s="2"/>
      <c r="P10984" s="1"/>
      <c r="Q10984" s="1"/>
      <c r="R10984" s="1"/>
      <c r="S10984" s="1"/>
      <c r="T10984" s="1"/>
      <c r="U10984" s="1"/>
      <c r="V10984" s="1"/>
      <c r="W10984" s="1"/>
      <c r="X10984" s="1"/>
      <c r="Y10984" s="1"/>
      <c r="Z10984" s="1"/>
      <c r="AA10984" s="1"/>
    </row>
    <row r="10985" spans="11:27" customFormat="1" ht="15" x14ac:dyDescent="0.25">
      <c r="K10985" s="1"/>
      <c r="L10985" s="1"/>
      <c r="M10985" s="1"/>
      <c r="N10985" s="1"/>
      <c r="O10985" s="2"/>
      <c r="P10985" s="1"/>
      <c r="Q10985" s="1"/>
      <c r="R10985" s="1"/>
      <c r="S10985" s="1"/>
      <c r="T10985" s="1"/>
      <c r="U10985" s="1"/>
      <c r="V10985" s="1"/>
      <c r="W10985" s="1"/>
      <c r="X10985" s="1"/>
      <c r="Y10985" s="1"/>
      <c r="Z10985" s="1"/>
      <c r="AA10985" s="1"/>
    </row>
    <row r="10986" spans="11:27" customFormat="1" ht="15" x14ac:dyDescent="0.25">
      <c r="K10986" s="1"/>
      <c r="L10986" s="1"/>
      <c r="M10986" s="1"/>
      <c r="N10986" s="1"/>
      <c r="O10986" s="2"/>
      <c r="P10986" s="1"/>
      <c r="Q10986" s="1"/>
      <c r="R10986" s="1"/>
      <c r="S10986" s="1"/>
      <c r="T10986" s="1"/>
      <c r="U10986" s="1"/>
      <c r="V10986" s="1"/>
      <c r="W10986" s="1"/>
      <c r="X10986" s="1"/>
      <c r="Y10986" s="1"/>
      <c r="Z10986" s="1"/>
      <c r="AA10986" s="1"/>
    </row>
    <row r="10987" spans="11:27" customFormat="1" ht="15" x14ac:dyDescent="0.25">
      <c r="K10987" s="1"/>
      <c r="L10987" s="1"/>
      <c r="M10987" s="1"/>
      <c r="N10987" s="1"/>
      <c r="O10987" s="2"/>
      <c r="P10987" s="1"/>
      <c r="Q10987" s="1"/>
      <c r="R10987" s="1"/>
      <c r="S10987" s="1"/>
      <c r="T10987" s="1"/>
      <c r="U10987" s="1"/>
      <c r="V10987" s="1"/>
      <c r="W10987" s="1"/>
      <c r="X10987" s="1"/>
      <c r="Y10987" s="1"/>
      <c r="Z10987" s="1"/>
      <c r="AA10987" s="1"/>
    </row>
    <row r="10988" spans="11:27" customFormat="1" ht="15" x14ac:dyDescent="0.25">
      <c r="K10988" s="1"/>
      <c r="L10988" s="1"/>
      <c r="M10988" s="1"/>
      <c r="N10988" s="1"/>
      <c r="O10988" s="2"/>
      <c r="P10988" s="1"/>
      <c r="Q10988" s="1"/>
      <c r="R10988" s="1"/>
      <c r="S10988" s="1"/>
      <c r="T10988" s="1"/>
      <c r="U10988" s="1"/>
      <c r="V10988" s="1"/>
      <c r="W10988" s="1"/>
      <c r="X10988" s="1"/>
      <c r="Y10988" s="1"/>
      <c r="Z10988" s="1"/>
      <c r="AA10988" s="1"/>
    </row>
    <row r="10989" spans="11:27" customFormat="1" ht="15" x14ac:dyDescent="0.25">
      <c r="K10989" s="1"/>
      <c r="L10989" s="1"/>
      <c r="M10989" s="1"/>
      <c r="N10989" s="1"/>
      <c r="O10989" s="2"/>
      <c r="P10989" s="1"/>
      <c r="Q10989" s="1"/>
      <c r="R10989" s="1"/>
      <c r="S10989" s="1"/>
      <c r="T10989" s="1"/>
      <c r="U10989" s="1"/>
      <c r="V10989" s="1"/>
      <c r="W10989" s="1"/>
      <c r="X10989" s="1"/>
      <c r="Y10989" s="1"/>
      <c r="Z10989" s="1"/>
      <c r="AA10989" s="1"/>
    </row>
    <row r="10990" spans="11:27" customFormat="1" ht="15" x14ac:dyDescent="0.25">
      <c r="K10990" s="1"/>
      <c r="L10990" s="1"/>
      <c r="M10990" s="1"/>
      <c r="N10990" s="1"/>
      <c r="O10990" s="2"/>
      <c r="P10990" s="1"/>
      <c r="Q10990" s="1"/>
      <c r="R10990" s="1"/>
      <c r="S10990" s="1"/>
      <c r="T10990" s="1"/>
      <c r="U10990" s="1"/>
      <c r="V10990" s="1"/>
      <c r="W10990" s="1"/>
      <c r="X10990" s="1"/>
      <c r="Y10990" s="1"/>
      <c r="Z10990" s="1"/>
      <c r="AA10990" s="1"/>
    </row>
    <row r="10991" spans="11:27" customFormat="1" ht="15" x14ac:dyDescent="0.25">
      <c r="K10991" s="1"/>
      <c r="L10991" s="1"/>
      <c r="M10991" s="1"/>
      <c r="N10991" s="1"/>
      <c r="O10991" s="2"/>
      <c r="P10991" s="1"/>
      <c r="Q10991" s="1"/>
      <c r="R10991" s="1"/>
      <c r="S10991" s="1"/>
      <c r="T10991" s="1"/>
      <c r="U10991" s="1"/>
      <c r="V10991" s="1"/>
      <c r="W10991" s="1"/>
      <c r="X10991" s="1"/>
      <c r="Y10991" s="1"/>
      <c r="Z10991" s="1"/>
      <c r="AA10991" s="1"/>
    </row>
    <row r="10992" spans="11:27" customFormat="1" ht="15" x14ac:dyDescent="0.25">
      <c r="K10992" s="1"/>
      <c r="L10992" s="1"/>
      <c r="M10992" s="1"/>
      <c r="N10992" s="1"/>
      <c r="O10992" s="2"/>
      <c r="P10992" s="1"/>
      <c r="Q10992" s="1"/>
      <c r="R10992" s="1"/>
      <c r="S10992" s="1"/>
      <c r="T10992" s="1"/>
      <c r="U10992" s="1"/>
      <c r="V10992" s="1"/>
      <c r="W10992" s="1"/>
      <c r="X10992" s="1"/>
      <c r="Y10992" s="1"/>
      <c r="Z10992" s="1"/>
      <c r="AA10992" s="1"/>
    </row>
    <row r="10993" spans="11:27" customFormat="1" ht="15" x14ac:dyDescent="0.25">
      <c r="K10993" s="1"/>
      <c r="L10993" s="1"/>
      <c r="M10993" s="1"/>
      <c r="N10993" s="1"/>
      <c r="O10993" s="2"/>
      <c r="P10993" s="1"/>
      <c r="Q10993" s="1"/>
      <c r="R10993" s="1"/>
      <c r="S10993" s="1"/>
      <c r="T10993" s="1"/>
      <c r="U10993" s="1"/>
      <c r="V10993" s="1"/>
      <c r="W10993" s="1"/>
      <c r="X10993" s="1"/>
      <c r="Y10993" s="1"/>
      <c r="Z10993" s="1"/>
      <c r="AA10993" s="1"/>
    </row>
    <row r="10994" spans="11:27" customFormat="1" ht="15" x14ac:dyDescent="0.25">
      <c r="K10994" s="1"/>
      <c r="L10994" s="1"/>
      <c r="M10994" s="1"/>
      <c r="N10994" s="1"/>
      <c r="O10994" s="2"/>
      <c r="P10994" s="1"/>
      <c r="Q10994" s="1"/>
      <c r="R10994" s="1"/>
      <c r="S10994" s="1"/>
      <c r="T10994" s="1"/>
      <c r="U10994" s="1"/>
      <c r="V10994" s="1"/>
      <c r="W10994" s="1"/>
      <c r="X10994" s="1"/>
      <c r="Y10994" s="1"/>
      <c r="Z10994" s="1"/>
      <c r="AA10994" s="1"/>
    </row>
    <row r="10995" spans="11:27" customFormat="1" ht="15" x14ac:dyDescent="0.25">
      <c r="K10995" s="1"/>
      <c r="L10995" s="1"/>
      <c r="M10995" s="1"/>
      <c r="N10995" s="1"/>
      <c r="O10995" s="2"/>
      <c r="P10995" s="1"/>
      <c r="Q10995" s="1"/>
      <c r="R10995" s="1"/>
      <c r="S10995" s="1"/>
      <c r="T10995" s="1"/>
      <c r="U10995" s="1"/>
      <c r="V10995" s="1"/>
      <c r="W10995" s="1"/>
      <c r="X10995" s="1"/>
      <c r="Y10995" s="1"/>
      <c r="Z10995" s="1"/>
      <c r="AA10995" s="1"/>
    </row>
    <row r="10996" spans="11:27" customFormat="1" ht="15" x14ac:dyDescent="0.25">
      <c r="K10996" s="1"/>
      <c r="L10996" s="1"/>
      <c r="M10996" s="1"/>
      <c r="N10996" s="1"/>
      <c r="O10996" s="2"/>
      <c r="P10996" s="1"/>
      <c r="Q10996" s="1"/>
      <c r="R10996" s="1"/>
      <c r="S10996" s="1"/>
      <c r="T10996" s="1"/>
      <c r="U10996" s="1"/>
      <c r="V10996" s="1"/>
      <c r="W10996" s="1"/>
      <c r="X10996" s="1"/>
      <c r="Y10996" s="1"/>
      <c r="Z10996" s="1"/>
      <c r="AA10996" s="1"/>
    </row>
    <row r="10997" spans="11:27" customFormat="1" ht="15" x14ac:dyDescent="0.25">
      <c r="K10997" s="1"/>
      <c r="L10997" s="1"/>
      <c r="M10997" s="1"/>
      <c r="N10997" s="1"/>
      <c r="O10997" s="2"/>
      <c r="P10997" s="1"/>
      <c r="Q10997" s="1"/>
      <c r="R10997" s="1"/>
      <c r="S10997" s="1"/>
      <c r="T10997" s="1"/>
      <c r="U10997" s="1"/>
      <c r="V10997" s="1"/>
      <c r="W10997" s="1"/>
      <c r="X10997" s="1"/>
      <c r="Y10997" s="1"/>
      <c r="Z10997" s="1"/>
      <c r="AA10997" s="1"/>
    </row>
    <row r="10998" spans="11:27" customFormat="1" ht="15" x14ac:dyDescent="0.25">
      <c r="K10998" s="1"/>
      <c r="L10998" s="1"/>
      <c r="M10998" s="1"/>
      <c r="N10998" s="1"/>
      <c r="O10998" s="2"/>
      <c r="P10998" s="1"/>
      <c r="Q10998" s="1"/>
      <c r="R10998" s="1"/>
      <c r="S10998" s="1"/>
      <c r="T10998" s="1"/>
      <c r="U10998" s="1"/>
      <c r="V10998" s="1"/>
      <c r="W10998" s="1"/>
      <c r="X10998" s="1"/>
      <c r="Y10998" s="1"/>
      <c r="Z10998" s="1"/>
      <c r="AA10998" s="1"/>
    </row>
    <row r="10999" spans="11:27" customFormat="1" ht="15" x14ac:dyDescent="0.25">
      <c r="K10999" s="1"/>
      <c r="L10999" s="1"/>
      <c r="M10999" s="1"/>
      <c r="N10999" s="1"/>
      <c r="O10999" s="2"/>
      <c r="P10999" s="1"/>
      <c r="Q10999" s="1"/>
      <c r="R10999" s="1"/>
      <c r="S10999" s="1"/>
      <c r="T10999" s="1"/>
      <c r="U10999" s="1"/>
      <c r="V10999" s="1"/>
      <c r="W10999" s="1"/>
      <c r="X10999" s="1"/>
      <c r="Y10999" s="1"/>
      <c r="Z10999" s="1"/>
      <c r="AA10999" s="1"/>
    </row>
    <row r="11000" spans="11:27" customFormat="1" ht="15" x14ac:dyDescent="0.25">
      <c r="K11000" s="1"/>
      <c r="L11000" s="1"/>
      <c r="M11000" s="1"/>
      <c r="N11000" s="1"/>
      <c r="O11000" s="2"/>
      <c r="P11000" s="1"/>
      <c r="Q11000" s="1"/>
      <c r="R11000" s="1"/>
      <c r="S11000" s="1"/>
      <c r="T11000" s="1"/>
      <c r="U11000" s="1"/>
      <c r="V11000" s="1"/>
      <c r="W11000" s="1"/>
      <c r="X11000" s="1"/>
      <c r="Y11000" s="1"/>
      <c r="Z11000" s="1"/>
      <c r="AA11000" s="1"/>
    </row>
    <row r="11001" spans="11:27" customFormat="1" ht="15" x14ac:dyDescent="0.25">
      <c r="K11001" s="1"/>
      <c r="L11001" s="1"/>
      <c r="M11001" s="1"/>
      <c r="N11001" s="1"/>
      <c r="O11001" s="2"/>
      <c r="P11001" s="1"/>
      <c r="Q11001" s="1"/>
      <c r="R11001" s="1"/>
      <c r="S11001" s="1"/>
      <c r="T11001" s="1"/>
      <c r="U11001" s="1"/>
      <c r="V11001" s="1"/>
      <c r="W11001" s="1"/>
      <c r="X11001" s="1"/>
      <c r="Y11001" s="1"/>
      <c r="Z11001" s="1"/>
      <c r="AA11001" s="1"/>
    </row>
    <row r="11002" spans="11:27" customFormat="1" ht="15" x14ac:dyDescent="0.25">
      <c r="K11002" s="1"/>
      <c r="L11002" s="1"/>
      <c r="M11002" s="1"/>
      <c r="N11002" s="1"/>
      <c r="O11002" s="2"/>
      <c r="P11002" s="1"/>
      <c r="Q11002" s="1"/>
      <c r="R11002" s="1"/>
      <c r="S11002" s="1"/>
      <c r="T11002" s="1"/>
      <c r="U11002" s="1"/>
      <c r="V11002" s="1"/>
      <c r="W11002" s="1"/>
      <c r="X11002" s="1"/>
      <c r="Y11002" s="1"/>
      <c r="Z11002" s="1"/>
      <c r="AA11002" s="1"/>
    </row>
    <row r="11003" spans="11:27" customFormat="1" ht="15" x14ac:dyDescent="0.25">
      <c r="K11003" s="1"/>
      <c r="L11003" s="1"/>
      <c r="M11003" s="1"/>
      <c r="N11003" s="1"/>
      <c r="O11003" s="2"/>
      <c r="P11003" s="1"/>
      <c r="Q11003" s="1"/>
      <c r="R11003" s="1"/>
      <c r="S11003" s="1"/>
      <c r="T11003" s="1"/>
      <c r="U11003" s="1"/>
      <c r="V11003" s="1"/>
      <c r="W11003" s="1"/>
      <c r="X11003" s="1"/>
      <c r="Y11003" s="1"/>
      <c r="Z11003" s="1"/>
      <c r="AA11003" s="1"/>
    </row>
    <row r="11004" spans="11:27" customFormat="1" ht="15" x14ac:dyDescent="0.25">
      <c r="K11004" s="1"/>
      <c r="L11004" s="1"/>
      <c r="M11004" s="1"/>
      <c r="N11004" s="1"/>
      <c r="O11004" s="2"/>
      <c r="P11004" s="1"/>
      <c r="Q11004" s="1"/>
      <c r="R11004" s="1"/>
      <c r="S11004" s="1"/>
      <c r="T11004" s="1"/>
      <c r="U11004" s="1"/>
      <c r="V11004" s="1"/>
      <c r="W11004" s="1"/>
      <c r="X11004" s="1"/>
      <c r="Y11004" s="1"/>
      <c r="Z11004" s="1"/>
      <c r="AA11004" s="1"/>
    </row>
    <row r="11005" spans="11:27" customFormat="1" ht="15" x14ac:dyDescent="0.25">
      <c r="K11005" s="1"/>
      <c r="L11005" s="1"/>
      <c r="M11005" s="1"/>
      <c r="N11005" s="1"/>
      <c r="O11005" s="2"/>
      <c r="P11005" s="1"/>
      <c r="Q11005" s="1"/>
      <c r="R11005" s="1"/>
      <c r="S11005" s="1"/>
      <c r="T11005" s="1"/>
      <c r="U11005" s="1"/>
      <c r="V11005" s="1"/>
      <c r="W11005" s="1"/>
      <c r="X11005" s="1"/>
      <c r="Y11005" s="1"/>
      <c r="Z11005" s="1"/>
      <c r="AA11005" s="1"/>
    </row>
    <row r="11006" spans="11:27" customFormat="1" ht="15" x14ac:dyDescent="0.25">
      <c r="K11006" s="1"/>
      <c r="L11006" s="1"/>
      <c r="M11006" s="1"/>
      <c r="N11006" s="1"/>
      <c r="O11006" s="2"/>
      <c r="P11006" s="1"/>
      <c r="Q11006" s="1"/>
      <c r="R11006" s="1"/>
      <c r="S11006" s="1"/>
      <c r="T11006" s="1"/>
      <c r="U11006" s="1"/>
      <c r="V11006" s="1"/>
      <c r="W11006" s="1"/>
      <c r="X11006" s="1"/>
      <c r="Y11006" s="1"/>
      <c r="Z11006" s="1"/>
      <c r="AA11006" s="1"/>
    </row>
    <row r="11007" spans="11:27" customFormat="1" ht="15" x14ac:dyDescent="0.25">
      <c r="K11007" s="1"/>
      <c r="L11007" s="1"/>
      <c r="M11007" s="1"/>
      <c r="N11007" s="1"/>
      <c r="O11007" s="2"/>
      <c r="P11007" s="1"/>
      <c r="Q11007" s="1"/>
      <c r="R11007" s="1"/>
      <c r="S11007" s="1"/>
      <c r="T11007" s="1"/>
      <c r="U11007" s="1"/>
      <c r="V11007" s="1"/>
      <c r="W11007" s="1"/>
      <c r="X11007" s="1"/>
      <c r="Y11007" s="1"/>
      <c r="Z11007" s="1"/>
      <c r="AA11007" s="1"/>
    </row>
    <row r="11008" spans="11:27" customFormat="1" ht="15" x14ac:dyDescent="0.25">
      <c r="K11008" s="1"/>
      <c r="L11008" s="1"/>
      <c r="M11008" s="1"/>
      <c r="N11008" s="1"/>
      <c r="O11008" s="2"/>
      <c r="P11008" s="1"/>
      <c r="Q11008" s="1"/>
      <c r="R11008" s="1"/>
      <c r="S11008" s="1"/>
      <c r="T11008" s="1"/>
      <c r="U11008" s="1"/>
      <c r="V11008" s="1"/>
      <c r="W11008" s="1"/>
      <c r="X11008" s="1"/>
      <c r="Y11008" s="1"/>
      <c r="Z11008" s="1"/>
      <c r="AA11008" s="1"/>
    </row>
    <row r="11009" spans="11:27" customFormat="1" ht="15" x14ac:dyDescent="0.25">
      <c r="K11009" s="1"/>
      <c r="L11009" s="1"/>
      <c r="M11009" s="1"/>
      <c r="N11009" s="1"/>
      <c r="O11009" s="2"/>
      <c r="P11009" s="1"/>
      <c r="Q11009" s="1"/>
      <c r="R11009" s="1"/>
      <c r="S11009" s="1"/>
      <c r="T11009" s="1"/>
      <c r="U11009" s="1"/>
      <c r="V11009" s="1"/>
      <c r="W11009" s="1"/>
      <c r="X11009" s="1"/>
      <c r="Y11009" s="1"/>
      <c r="Z11009" s="1"/>
      <c r="AA11009" s="1"/>
    </row>
    <row r="11010" spans="11:27" customFormat="1" ht="15" x14ac:dyDescent="0.25">
      <c r="K11010" s="1"/>
      <c r="L11010" s="1"/>
      <c r="M11010" s="1"/>
      <c r="N11010" s="1"/>
      <c r="O11010" s="2"/>
      <c r="P11010" s="1"/>
      <c r="Q11010" s="1"/>
      <c r="R11010" s="1"/>
      <c r="S11010" s="1"/>
      <c r="T11010" s="1"/>
      <c r="U11010" s="1"/>
      <c r="V11010" s="1"/>
      <c r="W11010" s="1"/>
      <c r="X11010" s="1"/>
      <c r="Y11010" s="1"/>
      <c r="Z11010" s="1"/>
      <c r="AA11010" s="1"/>
    </row>
    <row r="11011" spans="11:27" customFormat="1" ht="15" x14ac:dyDescent="0.25">
      <c r="K11011" s="1"/>
      <c r="L11011" s="1"/>
      <c r="M11011" s="1"/>
      <c r="N11011" s="1"/>
      <c r="O11011" s="2"/>
      <c r="P11011" s="1"/>
      <c r="Q11011" s="1"/>
      <c r="R11011" s="1"/>
      <c r="S11011" s="1"/>
      <c r="T11011" s="1"/>
      <c r="U11011" s="1"/>
      <c r="V11011" s="1"/>
      <c r="W11011" s="1"/>
      <c r="X11011" s="1"/>
      <c r="Y11011" s="1"/>
      <c r="Z11011" s="1"/>
      <c r="AA11011" s="1"/>
    </row>
    <row r="11012" spans="11:27" customFormat="1" ht="15" x14ac:dyDescent="0.25">
      <c r="K11012" s="1"/>
      <c r="L11012" s="1"/>
      <c r="M11012" s="1"/>
      <c r="N11012" s="1"/>
      <c r="O11012" s="2"/>
      <c r="P11012" s="1"/>
      <c r="Q11012" s="1"/>
      <c r="R11012" s="1"/>
      <c r="S11012" s="1"/>
      <c r="T11012" s="1"/>
      <c r="U11012" s="1"/>
      <c r="V11012" s="1"/>
      <c r="W11012" s="1"/>
      <c r="X11012" s="1"/>
      <c r="Y11012" s="1"/>
      <c r="Z11012" s="1"/>
      <c r="AA11012" s="1"/>
    </row>
    <row r="11013" spans="11:27" customFormat="1" ht="15" x14ac:dyDescent="0.25">
      <c r="K11013" s="1"/>
      <c r="L11013" s="1"/>
      <c r="M11013" s="1"/>
      <c r="N11013" s="1"/>
      <c r="O11013" s="2"/>
      <c r="P11013" s="1"/>
      <c r="Q11013" s="1"/>
      <c r="R11013" s="1"/>
      <c r="S11013" s="1"/>
      <c r="T11013" s="1"/>
      <c r="U11013" s="1"/>
      <c r="V11013" s="1"/>
      <c r="W11013" s="1"/>
      <c r="X11013" s="1"/>
      <c r="Y11013" s="1"/>
      <c r="Z11013" s="1"/>
      <c r="AA11013" s="1"/>
    </row>
    <row r="11014" spans="11:27" customFormat="1" ht="15" x14ac:dyDescent="0.25">
      <c r="K11014" s="1"/>
      <c r="L11014" s="1"/>
      <c r="M11014" s="1"/>
      <c r="N11014" s="1"/>
      <c r="O11014" s="2"/>
      <c r="P11014" s="1"/>
      <c r="Q11014" s="1"/>
      <c r="R11014" s="1"/>
      <c r="S11014" s="1"/>
      <c r="T11014" s="1"/>
      <c r="U11014" s="1"/>
      <c r="V11014" s="1"/>
      <c r="W11014" s="1"/>
      <c r="X11014" s="1"/>
      <c r="Y11014" s="1"/>
      <c r="Z11014" s="1"/>
      <c r="AA11014" s="1"/>
    </row>
    <row r="11015" spans="11:27" customFormat="1" ht="15" x14ac:dyDescent="0.25">
      <c r="K11015" s="1"/>
      <c r="L11015" s="1"/>
      <c r="M11015" s="1"/>
      <c r="N11015" s="1"/>
      <c r="O11015" s="2"/>
      <c r="P11015" s="1"/>
      <c r="Q11015" s="1"/>
      <c r="R11015" s="1"/>
      <c r="S11015" s="1"/>
      <c r="T11015" s="1"/>
      <c r="U11015" s="1"/>
      <c r="V11015" s="1"/>
      <c r="W11015" s="1"/>
      <c r="X11015" s="1"/>
      <c r="Y11015" s="1"/>
      <c r="Z11015" s="1"/>
      <c r="AA11015" s="1"/>
    </row>
    <row r="11016" spans="11:27" customFormat="1" ht="15" x14ac:dyDescent="0.25">
      <c r="K11016" s="1"/>
      <c r="L11016" s="1"/>
      <c r="M11016" s="1"/>
      <c r="N11016" s="1"/>
      <c r="O11016" s="2"/>
      <c r="P11016" s="1"/>
      <c r="Q11016" s="1"/>
      <c r="R11016" s="1"/>
      <c r="S11016" s="1"/>
      <c r="T11016" s="1"/>
      <c r="U11016" s="1"/>
      <c r="V11016" s="1"/>
      <c r="W11016" s="1"/>
      <c r="X11016" s="1"/>
      <c r="Y11016" s="1"/>
      <c r="Z11016" s="1"/>
      <c r="AA11016" s="1"/>
    </row>
    <row r="11017" spans="11:27" customFormat="1" ht="15" x14ac:dyDescent="0.25">
      <c r="K11017" s="1"/>
      <c r="L11017" s="1"/>
      <c r="M11017" s="1"/>
      <c r="N11017" s="1"/>
      <c r="O11017" s="2"/>
      <c r="P11017" s="1"/>
      <c r="Q11017" s="1"/>
      <c r="R11017" s="1"/>
      <c r="S11017" s="1"/>
      <c r="T11017" s="1"/>
      <c r="U11017" s="1"/>
      <c r="V11017" s="1"/>
      <c r="W11017" s="1"/>
      <c r="X11017" s="1"/>
      <c r="Y11017" s="1"/>
      <c r="Z11017" s="1"/>
      <c r="AA11017" s="1"/>
    </row>
    <row r="11018" spans="11:27" customFormat="1" ht="15" x14ac:dyDescent="0.25">
      <c r="K11018" s="1"/>
      <c r="L11018" s="1"/>
      <c r="M11018" s="1"/>
      <c r="N11018" s="1"/>
      <c r="O11018" s="2"/>
      <c r="P11018" s="1"/>
      <c r="Q11018" s="1"/>
      <c r="R11018" s="1"/>
      <c r="S11018" s="1"/>
      <c r="T11018" s="1"/>
      <c r="U11018" s="1"/>
      <c r="V11018" s="1"/>
      <c r="W11018" s="1"/>
      <c r="X11018" s="1"/>
      <c r="Y11018" s="1"/>
      <c r="Z11018" s="1"/>
      <c r="AA11018" s="1"/>
    </row>
    <row r="11019" spans="11:27" customFormat="1" ht="15" x14ac:dyDescent="0.25">
      <c r="K11019" s="1"/>
      <c r="L11019" s="1"/>
      <c r="M11019" s="1"/>
      <c r="N11019" s="1"/>
      <c r="O11019" s="2"/>
      <c r="P11019" s="1"/>
      <c r="Q11019" s="1"/>
      <c r="R11019" s="1"/>
      <c r="S11019" s="1"/>
      <c r="T11019" s="1"/>
      <c r="U11019" s="1"/>
      <c r="V11019" s="1"/>
      <c r="W11019" s="1"/>
      <c r="X11019" s="1"/>
      <c r="Y11019" s="1"/>
      <c r="Z11019" s="1"/>
      <c r="AA11019" s="1"/>
    </row>
    <row r="11020" spans="11:27" customFormat="1" ht="15" x14ac:dyDescent="0.25">
      <c r="K11020" s="1"/>
      <c r="L11020" s="1"/>
      <c r="M11020" s="1"/>
      <c r="N11020" s="1"/>
      <c r="O11020" s="2"/>
      <c r="P11020" s="1"/>
      <c r="Q11020" s="1"/>
      <c r="R11020" s="1"/>
      <c r="S11020" s="1"/>
      <c r="T11020" s="1"/>
      <c r="U11020" s="1"/>
      <c r="V11020" s="1"/>
      <c r="W11020" s="1"/>
      <c r="X11020" s="1"/>
      <c r="Y11020" s="1"/>
      <c r="Z11020" s="1"/>
      <c r="AA11020" s="1"/>
    </row>
    <row r="11021" spans="11:27" customFormat="1" ht="15" x14ac:dyDescent="0.25">
      <c r="K11021" s="1"/>
      <c r="L11021" s="1"/>
      <c r="M11021" s="1"/>
      <c r="N11021" s="1"/>
      <c r="O11021" s="2"/>
      <c r="P11021" s="1"/>
      <c r="Q11021" s="1"/>
      <c r="R11021" s="1"/>
      <c r="S11021" s="1"/>
      <c r="T11021" s="1"/>
      <c r="U11021" s="1"/>
      <c r="V11021" s="1"/>
      <c r="W11021" s="1"/>
      <c r="X11021" s="1"/>
      <c r="Y11021" s="1"/>
      <c r="Z11021" s="1"/>
      <c r="AA11021" s="1"/>
    </row>
    <row r="11022" spans="11:27" customFormat="1" ht="15" x14ac:dyDescent="0.25">
      <c r="K11022" s="1"/>
      <c r="L11022" s="1"/>
      <c r="M11022" s="1"/>
      <c r="N11022" s="1"/>
      <c r="O11022" s="2"/>
      <c r="P11022" s="1"/>
      <c r="Q11022" s="1"/>
      <c r="R11022" s="1"/>
      <c r="S11022" s="1"/>
      <c r="T11022" s="1"/>
      <c r="U11022" s="1"/>
      <c r="V11022" s="1"/>
      <c r="W11022" s="1"/>
      <c r="X11022" s="1"/>
      <c r="Y11022" s="1"/>
      <c r="Z11022" s="1"/>
      <c r="AA11022" s="1"/>
    </row>
    <row r="11023" spans="11:27" customFormat="1" ht="15" x14ac:dyDescent="0.25">
      <c r="K11023" s="1"/>
      <c r="L11023" s="1"/>
      <c r="M11023" s="1"/>
      <c r="N11023" s="1"/>
      <c r="O11023" s="2"/>
      <c r="P11023" s="1"/>
      <c r="Q11023" s="1"/>
      <c r="R11023" s="1"/>
      <c r="S11023" s="1"/>
      <c r="T11023" s="1"/>
      <c r="U11023" s="1"/>
      <c r="V11023" s="1"/>
      <c r="W11023" s="1"/>
      <c r="X11023" s="1"/>
      <c r="Y11023" s="1"/>
      <c r="Z11023" s="1"/>
      <c r="AA11023" s="1"/>
    </row>
    <row r="11024" spans="11:27" customFormat="1" ht="15" x14ac:dyDescent="0.25">
      <c r="K11024" s="1"/>
      <c r="L11024" s="1"/>
      <c r="M11024" s="1"/>
      <c r="N11024" s="1"/>
      <c r="O11024" s="2"/>
      <c r="P11024" s="1"/>
      <c r="Q11024" s="1"/>
      <c r="R11024" s="1"/>
      <c r="S11024" s="1"/>
      <c r="T11024" s="1"/>
      <c r="U11024" s="1"/>
      <c r="V11024" s="1"/>
      <c r="W11024" s="1"/>
      <c r="X11024" s="1"/>
      <c r="Y11024" s="1"/>
      <c r="Z11024" s="1"/>
      <c r="AA11024" s="1"/>
    </row>
    <row r="11025" spans="11:27" customFormat="1" ht="15" x14ac:dyDescent="0.25">
      <c r="K11025" s="1"/>
      <c r="L11025" s="1"/>
      <c r="M11025" s="1"/>
      <c r="N11025" s="1"/>
      <c r="O11025" s="2"/>
      <c r="P11025" s="1"/>
      <c r="Q11025" s="1"/>
      <c r="R11025" s="1"/>
      <c r="S11025" s="1"/>
      <c r="T11025" s="1"/>
      <c r="U11025" s="1"/>
      <c r="V11025" s="1"/>
      <c r="W11025" s="1"/>
      <c r="X11025" s="1"/>
      <c r="Y11025" s="1"/>
      <c r="Z11025" s="1"/>
      <c r="AA11025" s="1"/>
    </row>
    <row r="11026" spans="11:27" customFormat="1" ht="15" x14ac:dyDescent="0.25">
      <c r="K11026" s="1"/>
      <c r="L11026" s="1"/>
      <c r="M11026" s="1"/>
      <c r="N11026" s="1"/>
      <c r="O11026" s="2"/>
      <c r="P11026" s="1"/>
      <c r="Q11026" s="1"/>
      <c r="R11026" s="1"/>
      <c r="S11026" s="1"/>
      <c r="T11026" s="1"/>
      <c r="U11026" s="1"/>
      <c r="V11026" s="1"/>
      <c r="W11026" s="1"/>
      <c r="X11026" s="1"/>
      <c r="Y11026" s="1"/>
      <c r="Z11026" s="1"/>
      <c r="AA11026" s="1"/>
    </row>
    <row r="11027" spans="11:27" customFormat="1" ht="15" x14ac:dyDescent="0.25">
      <c r="K11027" s="1"/>
      <c r="L11027" s="1"/>
      <c r="M11027" s="1"/>
      <c r="N11027" s="1"/>
      <c r="O11027" s="2"/>
      <c r="P11027" s="1"/>
      <c r="Q11027" s="1"/>
      <c r="R11027" s="1"/>
      <c r="S11027" s="1"/>
      <c r="T11027" s="1"/>
      <c r="U11027" s="1"/>
      <c r="V11027" s="1"/>
      <c r="W11027" s="1"/>
      <c r="X11027" s="1"/>
      <c r="Y11027" s="1"/>
      <c r="Z11027" s="1"/>
      <c r="AA11027" s="1"/>
    </row>
    <row r="11028" spans="11:27" customFormat="1" ht="15" x14ac:dyDescent="0.25">
      <c r="K11028" s="1"/>
      <c r="L11028" s="1"/>
      <c r="M11028" s="1"/>
      <c r="N11028" s="1"/>
      <c r="O11028" s="2"/>
      <c r="P11028" s="1"/>
      <c r="Q11028" s="1"/>
      <c r="R11028" s="1"/>
      <c r="S11028" s="1"/>
      <c r="T11028" s="1"/>
      <c r="U11028" s="1"/>
      <c r="V11028" s="1"/>
      <c r="W11028" s="1"/>
      <c r="X11028" s="1"/>
      <c r="Y11028" s="1"/>
      <c r="Z11028" s="1"/>
      <c r="AA11028" s="1"/>
    </row>
    <row r="11029" spans="11:27" customFormat="1" ht="15" x14ac:dyDescent="0.25">
      <c r="K11029" s="1"/>
      <c r="L11029" s="1"/>
      <c r="M11029" s="1"/>
      <c r="N11029" s="1"/>
      <c r="O11029" s="2"/>
      <c r="P11029" s="1"/>
      <c r="Q11029" s="1"/>
      <c r="R11029" s="1"/>
      <c r="S11029" s="1"/>
      <c r="T11029" s="1"/>
      <c r="U11029" s="1"/>
      <c r="V11029" s="1"/>
      <c r="W11029" s="1"/>
      <c r="X11029" s="1"/>
      <c r="Y11029" s="1"/>
      <c r="Z11029" s="1"/>
      <c r="AA11029" s="1"/>
    </row>
    <row r="11030" spans="11:27" customFormat="1" ht="15" x14ac:dyDescent="0.25">
      <c r="K11030" s="1"/>
      <c r="L11030" s="1"/>
      <c r="M11030" s="1"/>
      <c r="N11030" s="1"/>
      <c r="O11030" s="2"/>
      <c r="P11030" s="1"/>
      <c r="Q11030" s="1"/>
      <c r="R11030" s="1"/>
      <c r="S11030" s="1"/>
      <c r="T11030" s="1"/>
      <c r="U11030" s="1"/>
      <c r="V11030" s="1"/>
      <c r="W11030" s="1"/>
      <c r="X11030" s="1"/>
      <c r="Y11030" s="1"/>
      <c r="Z11030" s="1"/>
      <c r="AA11030" s="1"/>
    </row>
    <row r="11031" spans="11:27" customFormat="1" ht="15" x14ac:dyDescent="0.25">
      <c r="K11031" s="1"/>
      <c r="L11031" s="1"/>
      <c r="M11031" s="1"/>
      <c r="N11031" s="1"/>
      <c r="O11031" s="2"/>
      <c r="P11031" s="1"/>
      <c r="Q11031" s="1"/>
      <c r="R11031" s="1"/>
      <c r="S11031" s="1"/>
      <c r="T11031" s="1"/>
      <c r="U11031" s="1"/>
      <c r="V11031" s="1"/>
      <c r="W11031" s="1"/>
      <c r="X11031" s="1"/>
      <c r="Y11031" s="1"/>
      <c r="Z11031" s="1"/>
      <c r="AA11031" s="1"/>
    </row>
    <row r="11032" spans="11:27" customFormat="1" ht="15" x14ac:dyDescent="0.25">
      <c r="K11032" s="1"/>
      <c r="L11032" s="1"/>
      <c r="M11032" s="1"/>
      <c r="N11032" s="1"/>
      <c r="O11032" s="2"/>
      <c r="P11032" s="1"/>
      <c r="Q11032" s="1"/>
      <c r="R11032" s="1"/>
      <c r="S11032" s="1"/>
      <c r="T11032" s="1"/>
      <c r="U11032" s="1"/>
      <c r="V11032" s="1"/>
      <c r="W11032" s="1"/>
      <c r="X11032" s="1"/>
      <c r="Y11032" s="1"/>
      <c r="Z11032" s="1"/>
      <c r="AA11032" s="1"/>
    </row>
    <row r="11033" spans="11:27" customFormat="1" ht="15" x14ac:dyDescent="0.25">
      <c r="K11033" s="1"/>
      <c r="L11033" s="1"/>
      <c r="M11033" s="1"/>
      <c r="N11033" s="1"/>
      <c r="O11033" s="2"/>
      <c r="P11033" s="1"/>
      <c r="Q11033" s="1"/>
      <c r="R11033" s="1"/>
      <c r="S11033" s="1"/>
      <c r="T11033" s="1"/>
      <c r="U11033" s="1"/>
      <c r="V11033" s="1"/>
      <c r="W11033" s="1"/>
      <c r="X11033" s="1"/>
      <c r="Y11033" s="1"/>
      <c r="Z11033" s="1"/>
      <c r="AA11033" s="1"/>
    </row>
    <row r="11034" spans="11:27" customFormat="1" ht="15" x14ac:dyDescent="0.25">
      <c r="K11034" s="1"/>
      <c r="L11034" s="1"/>
      <c r="M11034" s="1"/>
      <c r="N11034" s="1"/>
      <c r="O11034" s="2"/>
      <c r="P11034" s="1"/>
      <c r="Q11034" s="1"/>
      <c r="R11034" s="1"/>
      <c r="S11034" s="1"/>
      <c r="T11034" s="1"/>
      <c r="U11034" s="1"/>
      <c r="V11034" s="1"/>
      <c r="W11034" s="1"/>
      <c r="X11034" s="1"/>
      <c r="Y11034" s="1"/>
      <c r="Z11034" s="1"/>
      <c r="AA11034" s="1"/>
    </row>
    <row r="11035" spans="11:27" customFormat="1" ht="15" x14ac:dyDescent="0.25">
      <c r="K11035" s="1"/>
      <c r="L11035" s="1"/>
      <c r="M11035" s="1"/>
      <c r="N11035" s="1"/>
      <c r="O11035" s="2"/>
      <c r="P11035" s="1"/>
      <c r="Q11035" s="1"/>
      <c r="R11035" s="1"/>
      <c r="S11035" s="1"/>
      <c r="T11035" s="1"/>
      <c r="U11035" s="1"/>
      <c r="V11035" s="1"/>
      <c r="W11035" s="1"/>
      <c r="X11035" s="1"/>
      <c r="Y11035" s="1"/>
      <c r="Z11035" s="1"/>
      <c r="AA11035" s="1"/>
    </row>
    <row r="11036" spans="11:27" customFormat="1" ht="15" x14ac:dyDescent="0.25">
      <c r="K11036" s="1"/>
      <c r="L11036" s="1"/>
      <c r="M11036" s="1"/>
      <c r="N11036" s="1"/>
      <c r="O11036" s="2"/>
      <c r="P11036" s="1"/>
      <c r="Q11036" s="1"/>
      <c r="R11036" s="1"/>
      <c r="S11036" s="1"/>
      <c r="T11036" s="1"/>
      <c r="U11036" s="1"/>
      <c r="V11036" s="1"/>
      <c r="W11036" s="1"/>
      <c r="X11036" s="1"/>
      <c r="Y11036" s="1"/>
      <c r="Z11036" s="1"/>
      <c r="AA11036" s="1"/>
    </row>
    <row r="11037" spans="11:27" customFormat="1" ht="15" x14ac:dyDescent="0.25">
      <c r="K11037" s="1"/>
      <c r="L11037" s="1"/>
      <c r="M11037" s="1"/>
      <c r="N11037" s="1"/>
      <c r="O11037" s="2"/>
      <c r="P11037" s="1"/>
      <c r="Q11037" s="1"/>
      <c r="R11037" s="1"/>
      <c r="S11037" s="1"/>
      <c r="T11037" s="1"/>
      <c r="U11037" s="1"/>
      <c r="V11037" s="1"/>
      <c r="W11037" s="1"/>
      <c r="X11037" s="1"/>
      <c r="Y11037" s="1"/>
      <c r="Z11037" s="1"/>
      <c r="AA11037" s="1"/>
    </row>
    <row r="11038" spans="11:27" customFormat="1" ht="15" x14ac:dyDescent="0.25">
      <c r="K11038" s="1"/>
      <c r="L11038" s="1"/>
      <c r="M11038" s="1"/>
      <c r="N11038" s="1"/>
      <c r="O11038" s="2"/>
      <c r="P11038" s="1"/>
      <c r="Q11038" s="1"/>
      <c r="R11038" s="1"/>
      <c r="S11038" s="1"/>
      <c r="T11038" s="1"/>
      <c r="U11038" s="1"/>
      <c r="V11038" s="1"/>
      <c r="W11038" s="1"/>
      <c r="X11038" s="1"/>
      <c r="Y11038" s="1"/>
      <c r="Z11038" s="1"/>
      <c r="AA11038" s="1"/>
    </row>
    <row r="11039" spans="11:27" customFormat="1" ht="15" x14ac:dyDescent="0.25">
      <c r="K11039" s="1"/>
      <c r="L11039" s="1"/>
      <c r="M11039" s="1"/>
      <c r="N11039" s="1"/>
      <c r="O11039" s="2"/>
      <c r="P11039" s="1"/>
      <c r="Q11039" s="1"/>
      <c r="R11039" s="1"/>
      <c r="S11039" s="1"/>
      <c r="T11039" s="1"/>
      <c r="U11039" s="1"/>
      <c r="V11039" s="1"/>
      <c r="W11039" s="1"/>
      <c r="X11039" s="1"/>
      <c r="Y11039" s="1"/>
      <c r="Z11039" s="1"/>
      <c r="AA11039" s="1"/>
    </row>
    <row r="11040" spans="11:27" customFormat="1" ht="15" x14ac:dyDescent="0.25">
      <c r="K11040" s="1"/>
      <c r="L11040" s="1"/>
      <c r="M11040" s="1"/>
      <c r="N11040" s="1"/>
      <c r="O11040" s="2"/>
      <c r="P11040" s="1"/>
      <c r="Q11040" s="1"/>
      <c r="R11040" s="1"/>
      <c r="S11040" s="1"/>
      <c r="T11040" s="1"/>
      <c r="U11040" s="1"/>
      <c r="V11040" s="1"/>
      <c r="W11040" s="1"/>
      <c r="X11040" s="1"/>
      <c r="Y11040" s="1"/>
      <c r="Z11040" s="1"/>
      <c r="AA11040" s="1"/>
    </row>
    <row r="11041" spans="11:27" customFormat="1" ht="15" x14ac:dyDescent="0.25">
      <c r="K11041" s="1"/>
      <c r="L11041" s="1"/>
      <c r="M11041" s="1"/>
      <c r="N11041" s="1"/>
      <c r="O11041" s="2"/>
      <c r="P11041" s="1"/>
      <c r="Q11041" s="1"/>
      <c r="R11041" s="1"/>
      <c r="S11041" s="1"/>
      <c r="T11041" s="1"/>
      <c r="U11041" s="1"/>
      <c r="V11041" s="1"/>
      <c r="W11041" s="1"/>
      <c r="X11041" s="1"/>
      <c r="Y11041" s="1"/>
      <c r="Z11041" s="1"/>
      <c r="AA11041" s="1"/>
    </row>
    <row r="11042" spans="11:27" customFormat="1" ht="15" x14ac:dyDescent="0.25">
      <c r="K11042" s="1"/>
      <c r="L11042" s="1"/>
      <c r="M11042" s="1"/>
      <c r="N11042" s="1"/>
      <c r="O11042" s="2"/>
      <c r="P11042" s="1"/>
      <c r="Q11042" s="1"/>
      <c r="R11042" s="1"/>
      <c r="S11042" s="1"/>
      <c r="T11042" s="1"/>
      <c r="U11042" s="1"/>
      <c r="V11042" s="1"/>
      <c r="W11042" s="1"/>
      <c r="X11042" s="1"/>
      <c r="Y11042" s="1"/>
      <c r="Z11042" s="1"/>
      <c r="AA11042" s="1"/>
    </row>
    <row r="11043" spans="11:27" customFormat="1" ht="15" x14ac:dyDescent="0.25">
      <c r="K11043" s="1"/>
      <c r="L11043" s="1"/>
      <c r="M11043" s="1"/>
      <c r="N11043" s="1"/>
      <c r="O11043" s="2"/>
      <c r="P11043" s="1"/>
      <c r="Q11043" s="1"/>
      <c r="R11043" s="1"/>
      <c r="S11043" s="1"/>
      <c r="T11043" s="1"/>
      <c r="U11043" s="1"/>
      <c r="V11043" s="1"/>
      <c r="W11043" s="1"/>
      <c r="X11043" s="1"/>
      <c r="Y11043" s="1"/>
      <c r="Z11043" s="1"/>
      <c r="AA11043" s="1"/>
    </row>
    <row r="11044" spans="11:27" customFormat="1" ht="15" x14ac:dyDescent="0.25">
      <c r="K11044" s="1"/>
      <c r="L11044" s="1"/>
      <c r="M11044" s="1"/>
      <c r="N11044" s="1"/>
      <c r="O11044" s="2"/>
      <c r="P11044" s="1"/>
      <c r="Q11044" s="1"/>
      <c r="R11044" s="1"/>
      <c r="S11044" s="1"/>
      <c r="T11044" s="1"/>
      <c r="U11044" s="1"/>
      <c r="V11044" s="1"/>
      <c r="W11044" s="1"/>
      <c r="X11044" s="1"/>
      <c r="Y11044" s="1"/>
      <c r="Z11044" s="1"/>
      <c r="AA11044" s="1"/>
    </row>
    <row r="11045" spans="11:27" customFormat="1" ht="15" x14ac:dyDescent="0.25">
      <c r="K11045" s="1"/>
      <c r="L11045" s="1"/>
      <c r="M11045" s="1"/>
      <c r="N11045" s="1"/>
      <c r="O11045" s="2"/>
      <c r="P11045" s="1"/>
      <c r="Q11045" s="1"/>
      <c r="R11045" s="1"/>
      <c r="S11045" s="1"/>
      <c r="T11045" s="1"/>
      <c r="U11045" s="1"/>
      <c r="V11045" s="1"/>
      <c r="W11045" s="1"/>
      <c r="X11045" s="1"/>
      <c r="Y11045" s="1"/>
      <c r="Z11045" s="1"/>
      <c r="AA11045" s="1"/>
    </row>
    <row r="11046" spans="11:27" customFormat="1" ht="15" x14ac:dyDescent="0.25">
      <c r="K11046" s="1"/>
      <c r="L11046" s="1"/>
      <c r="M11046" s="1"/>
      <c r="N11046" s="1"/>
      <c r="O11046" s="2"/>
      <c r="P11046" s="1"/>
      <c r="Q11046" s="1"/>
      <c r="R11046" s="1"/>
      <c r="S11046" s="1"/>
      <c r="T11046" s="1"/>
      <c r="U11046" s="1"/>
      <c r="V11046" s="1"/>
      <c r="W11046" s="1"/>
      <c r="X11046" s="1"/>
      <c r="Y11046" s="1"/>
      <c r="Z11046" s="1"/>
      <c r="AA11046" s="1"/>
    </row>
    <row r="11047" spans="11:27" customFormat="1" ht="15" x14ac:dyDescent="0.25">
      <c r="K11047" s="1"/>
      <c r="L11047" s="1"/>
      <c r="M11047" s="1"/>
      <c r="N11047" s="1"/>
      <c r="O11047" s="2"/>
      <c r="P11047" s="1"/>
      <c r="Q11047" s="1"/>
      <c r="R11047" s="1"/>
      <c r="S11047" s="1"/>
      <c r="T11047" s="1"/>
      <c r="U11047" s="1"/>
      <c r="V11047" s="1"/>
      <c r="W11047" s="1"/>
      <c r="X11047" s="1"/>
      <c r="Y11047" s="1"/>
      <c r="Z11047" s="1"/>
      <c r="AA11047" s="1"/>
    </row>
    <row r="11048" spans="11:27" customFormat="1" ht="15" x14ac:dyDescent="0.25">
      <c r="K11048" s="1"/>
      <c r="L11048" s="1"/>
      <c r="M11048" s="1"/>
      <c r="N11048" s="1"/>
      <c r="O11048" s="2"/>
      <c r="P11048" s="1"/>
      <c r="Q11048" s="1"/>
      <c r="R11048" s="1"/>
      <c r="S11048" s="1"/>
      <c r="T11048" s="1"/>
      <c r="U11048" s="1"/>
      <c r="V11048" s="1"/>
      <c r="W11048" s="1"/>
      <c r="X11048" s="1"/>
      <c r="Y11048" s="1"/>
      <c r="Z11048" s="1"/>
      <c r="AA11048" s="1"/>
    </row>
    <row r="11049" spans="11:27" customFormat="1" ht="15" x14ac:dyDescent="0.25">
      <c r="K11049" s="1"/>
      <c r="L11049" s="1"/>
      <c r="M11049" s="1"/>
      <c r="N11049" s="1"/>
      <c r="O11049" s="2"/>
      <c r="P11049" s="1"/>
      <c r="Q11049" s="1"/>
      <c r="R11049" s="1"/>
      <c r="S11049" s="1"/>
      <c r="T11049" s="1"/>
      <c r="U11049" s="1"/>
      <c r="V11049" s="1"/>
      <c r="W11049" s="1"/>
      <c r="X11049" s="1"/>
      <c r="Y11049" s="1"/>
      <c r="Z11049" s="1"/>
      <c r="AA11049" s="1"/>
    </row>
    <row r="11050" spans="11:27" customFormat="1" ht="15" x14ac:dyDescent="0.25">
      <c r="K11050" s="1"/>
      <c r="L11050" s="1"/>
      <c r="M11050" s="1"/>
      <c r="N11050" s="1"/>
      <c r="O11050" s="2"/>
      <c r="P11050" s="1"/>
      <c r="Q11050" s="1"/>
      <c r="R11050" s="1"/>
      <c r="S11050" s="1"/>
      <c r="T11050" s="1"/>
      <c r="U11050" s="1"/>
      <c r="V11050" s="1"/>
      <c r="W11050" s="1"/>
      <c r="X11050" s="1"/>
      <c r="Y11050" s="1"/>
      <c r="Z11050" s="1"/>
      <c r="AA11050" s="1"/>
    </row>
    <row r="11051" spans="11:27" customFormat="1" ht="15" x14ac:dyDescent="0.25">
      <c r="K11051" s="1"/>
      <c r="L11051" s="1"/>
      <c r="M11051" s="1"/>
      <c r="N11051" s="1"/>
      <c r="O11051" s="2"/>
      <c r="P11051" s="1"/>
      <c r="Q11051" s="1"/>
      <c r="R11051" s="1"/>
      <c r="S11051" s="1"/>
      <c r="T11051" s="1"/>
      <c r="U11051" s="1"/>
      <c r="V11051" s="1"/>
      <c r="W11051" s="1"/>
      <c r="X11051" s="1"/>
      <c r="Y11051" s="1"/>
      <c r="Z11051" s="1"/>
      <c r="AA11051" s="1"/>
    </row>
    <row r="11052" spans="11:27" customFormat="1" ht="15" x14ac:dyDescent="0.25">
      <c r="K11052" s="1"/>
      <c r="L11052" s="1"/>
      <c r="M11052" s="1"/>
      <c r="N11052" s="1"/>
      <c r="O11052" s="2"/>
      <c r="P11052" s="1"/>
      <c r="Q11052" s="1"/>
      <c r="R11052" s="1"/>
      <c r="S11052" s="1"/>
      <c r="T11052" s="1"/>
      <c r="U11052" s="1"/>
      <c r="V11052" s="1"/>
      <c r="W11052" s="1"/>
      <c r="X11052" s="1"/>
      <c r="Y11052" s="1"/>
      <c r="Z11052" s="1"/>
      <c r="AA11052" s="1"/>
    </row>
    <row r="11053" spans="11:27" customFormat="1" ht="15" x14ac:dyDescent="0.25">
      <c r="K11053" s="1"/>
      <c r="L11053" s="1"/>
      <c r="M11053" s="1"/>
      <c r="N11053" s="1"/>
      <c r="O11053" s="2"/>
      <c r="P11053" s="1"/>
      <c r="Q11053" s="1"/>
      <c r="R11053" s="1"/>
      <c r="S11053" s="1"/>
      <c r="T11053" s="1"/>
      <c r="U11053" s="1"/>
      <c r="V11053" s="1"/>
      <c r="W11053" s="1"/>
      <c r="X11053" s="1"/>
      <c r="Y11053" s="1"/>
      <c r="Z11053" s="1"/>
      <c r="AA11053" s="1"/>
    </row>
    <row r="11054" spans="11:27" customFormat="1" ht="15" x14ac:dyDescent="0.25">
      <c r="K11054" s="1"/>
      <c r="L11054" s="1"/>
      <c r="M11054" s="1"/>
      <c r="N11054" s="1"/>
      <c r="O11054" s="2"/>
      <c r="P11054" s="1"/>
      <c r="Q11054" s="1"/>
      <c r="R11054" s="1"/>
      <c r="S11054" s="1"/>
      <c r="T11054" s="1"/>
      <c r="U11054" s="1"/>
      <c r="V11054" s="1"/>
      <c r="W11054" s="1"/>
      <c r="X11054" s="1"/>
      <c r="Y11054" s="1"/>
      <c r="Z11054" s="1"/>
      <c r="AA11054" s="1"/>
    </row>
    <row r="11055" spans="11:27" customFormat="1" ht="15" x14ac:dyDescent="0.25">
      <c r="K11055" s="1"/>
      <c r="L11055" s="1"/>
      <c r="M11055" s="1"/>
      <c r="N11055" s="1"/>
      <c r="O11055" s="2"/>
      <c r="P11055" s="1"/>
      <c r="Q11055" s="1"/>
      <c r="R11055" s="1"/>
      <c r="S11055" s="1"/>
      <c r="T11055" s="1"/>
      <c r="U11055" s="1"/>
      <c r="V11055" s="1"/>
      <c r="W11055" s="1"/>
      <c r="X11055" s="1"/>
      <c r="Y11055" s="1"/>
      <c r="Z11055" s="1"/>
      <c r="AA11055" s="1"/>
    </row>
    <row r="11056" spans="11:27" customFormat="1" ht="15" x14ac:dyDescent="0.25">
      <c r="K11056" s="1"/>
      <c r="L11056" s="1"/>
      <c r="M11056" s="1"/>
      <c r="N11056" s="1"/>
      <c r="O11056" s="2"/>
      <c r="P11056" s="1"/>
      <c r="Q11056" s="1"/>
      <c r="R11056" s="1"/>
      <c r="S11056" s="1"/>
      <c r="T11056" s="1"/>
      <c r="U11056" s="1"/>
      <c r="V11056" s="1"/>
      <c r="W11056" s="1"/>
      <c r="X11056" s="1"/>
      <c r="Y11056" s="1"/>
      <c r="Z11056" s="1"/>
      <c r="AA11056" s="1"/>
    </row>
    <row r="11057" spans="11:27" customFormat="1" ht="15" x14ac:dyDescent="0.25">
      <c r="K11057" s="1"/>
      <c r="L11057" s="1"/>
      <c r="M11057" s="1"/>
      <c r="N11057" s="1"/>
      <c r="O11057" s="2"/>
      <c r="P11057" s="1"/>
      <c r="Q11057" s="1"/>
      <c r="R11057" s="1"/>
      <c r="S11057" s="1"/>
      <c r="T11057" s="1"/>
      <c r="U11057" s="1"/>
      <c r="V11057" s="1"/>
      <c r="W11057" s="1"/>
      <c r="X11057" s="1"/>
      <c r="Y11057" s="1"/>
      <c r="Z11057" s="1"/>
      <c r="AA11057" s="1"/>
    </row>
    <row r="11058" spans="11:27" customFormat="1" ht="15" x14ac:dyDescent="0.25">
      <c r="K11058" s="1"/>
      <c r="L11058" s="1"/>
      <c r="M11058" s="1"/>
      <c r="N11058" s="1"/>
      <c r="O11058" s="2"/>
      <c r="P11058" s="1"/>
      <c r="Q11058" s="1"/>
      <c r="R11058" s="1"/>
      <c r="S11058" s="1"/>
      <c r="T11058" s="1"/>
      <c r="U11058" s="1"/>
      <c r="V11058" s="1"/>
      <c r="W11058" s="1"/>
      <c r="X11058" s="1"/>
      <c r="Y11058" s="1"/>
      <c r="Z11058" s="1"/>
      <c r="AA11058" s="1"/>
    </row>
    <row r="11059" spans="11:27" customFormat="1" ht="15" x14ac:dyDescent="0.25">
      <c r="K11059" s="1"/>
      <c r="L11059" s="1"/>
      <c r="M11059" s="1"/>
      <c r="N11059" s="1"/>
      <c r="O11059" s="2"/>
      <c r="P11059" s="1"/>
      <c r="Q11059" s="1"/>
      <c r="R11059" s="1"/>
      <c r="S11059" s="1"/>
      <c r="T11059" s="1"/>
      <c r="U11059" s="1"/>
      <c r="V11059" s="1"/>
      <c r="W11059" s="1"/>
      <c r="X11059" s="1"/>
      <c r="Y11059" s="1"/>
      <c r="Z11059" s="1"/>
      <c r="AA11059" s="1"/>
    </row>
    <row r="11060" spans="11:27" customFormat="1" ht="15" x14ac:dyDescent="0.25">
      <c r="K11060" s="1"/>
      <c r="L11060" s="1"/>
      <c r="M11060" s="1"/>
      <c r="N11060" s="1"/>
      <c r="O11060" s="2"/>
      <c r="P11060" s="1"/>
      <c r="Q11060" s="1"/>
      <c r="R11060" s="1"/>
      <c r="S11060" s="1"/>
      <c r="T11060" s="1"/>
      <c r="U11060" s="1"/>
      <c r="V11060" s="1"/>
      <c r="W11060" s="1"/>
      <c r="X11060" s="1"/>
      <c r="Y11060" s="1"/>
      <c r="Z11060" s="1"/>
      <c r="AA11060" s="1"/>
    </row>
    <row r="11061" spans="11:27" customFormat="1" ht="15" x14ac:dyDescent="0.25">
      <c r="K11061" s="1"/>
      <c r="L11061" s="1"/>
      <c r="M11061" s="1"/>
      <c r="N11061" s="1"/>
      <c r="O11061" s="2"/>
      <c r="P11061" s="1"/>
      <c r="Q11061" s="1"/>
      <c r="R11061" s="1"/>
      <c r="S11061" s="1"/>
      <c r="T11061" s="1"/>
      <c r="U11061" s="1"/>
      <c r="V11061" s="1"/>
      <c r="W11061" s="1"/>
      <c r="X11061" s="1"/>
      <c r="Y11061" s="1"/>
      <c r="Z11061" s="1"/>
      <c r="AA11061" s="1"/>
    </row>
    <row r="11062" spans="11:27" customFormat="1" ht="15" x14ac:dyDescent="0.25">
      <c r="K11062" s="1"/>
      <c r="L11062" s="1"/>
      <c r="M11062" s="1"/>
      <c r="N11062" s="1"/>
      <c r="O11062" s="2"/>
      <c r="P11062" s="1"/>
      <c r="Q11062" s="1"/>
      <c r="R11062" s="1"/>
      <c r="S11062" s="1"/>
      <c r="T11062" s="1"/>
      <c r="U11062" s="1"/>
      <c r="V11062" s="1"/>
      <c r="W11062" s="1"/>
      <c r="X11062" s="1"/>
      <c r="Y11062" s="1"/>
      <c r="Z11062" s="1"/>
      <c r="AA11062" s="1"/>
    </row>
    <row r="11063" spans="11:27" customFormat="1" ht="15" x14ac:dyDescent="0.25">
      <c r="K11063" s="1"/>
      <c r="L11063" s="1"/>
      <c r="M11063" s="1"/>
      <c r="N11063" s="1"/>
      <c r="O11063" s="2"/>
      <c r="P11063" s="1"/>
      <c r="Q11063" s="1"/>
      <c r="R11063" s="1"/>
      <c r="S11063" s="1"/>
      <c r="T11063" s="1"/>
      <c r="U11063" s="1"/>
      <c r="V11063" s="1"/>
      <c r="W11063" s="1"/>
      <c r="X11063" s="1"/>
      <c r="Y11063" s="1"/>
      <c r="Z11063" s="1"/>
      <c r="AA11063" s="1"/>
    </row>
    <row r="11064" spans="11:27" customFormat="1" ht="15" x14ac:dyDescent="0.25">
      <c r="K11064" s="1"/>
      <c r="L11064" s="1"/>
      <c r="M11064" s="1"/>
      <c r="N11064" s="1"/>
      <c r="O11064" s="2"/>
      <c r="P11064" s="1"/>
      <c r="Q11064" s="1"/>
      <c r="R11064" s="1"/>
      <c r="S11064" s="1"/>
      <c r="T11064" s="1"/>
      <c r="U11064" s="1"/>
      <c r="V11064" s="1"/>
      <c r="W11064" s="1"/>
      <c r="X11064" s="1"/>
      <c r="Y11064" s="1"/>
      <c r="Z11064" s="1"/>
      <c r="AA11064" s="1"/>
    </row>
    <row r="11065" spans="11:27" customFormat="1" ht="15" x14ac:dyDescent="0.25">
      <c r="K11065" s="1"/>
      <c r="L11065" s="1"/>
      <c r="M11065" s="1"/>
      <c r="N11065" s="1"/>
      <c r="O11065" s="2"/>
      <c r="P11065" s="1"/>
      <c r="Q11065" s="1"/>
      <c r="R11065" s="1"/>
      <c r="S11065" s="1"/>
      <c r="T11065" s="1"/>
      <c r="U11065" s="1"/>
      <c r="V11065" s="1"/>
      <c r="W11065" s="1"/>
      <c r="X11065" s="1"/>
      <c r="Y11065" s="1"/>
      <c r="Z11065" s="1"/>
      <c r="AA11065" s="1"/>
    </row>
    <row r="11066" spans="11:27" customFormat="1" ht="15" x14ac:dyDescent="0.25">
      <c r="K11066" s="1"/>
      <c r="L11066" s="1"/>
      <c r="M11066" s="1"/>
      <c r="N11066" s="1"/>
      <c r="O11066" s="2"/>
      <c r="P11066" s="1"/>
      <c r="Q11066" s="1"/>
      <c r="R11066" s="1"/>
      <c r="S11066" s="1"/>
      <c r="T11066" s="1"/>
      <c r="U11066" s="1"/>
      <c r="V11066" s="1"/>
      <c r="W11066" s="1"/>
      <c r="X11066" s="1"/>
      <c r="Y11066" s="1"/>
      <c r="Z11066" s="1"/>
      <c r="AA11066" s="1"/>
    </row>
    <row r="11067" spans="11:27" customFormat="1" ht="15" x14ac:dyDescent="0.25">
      <c r="K11067" s="1"/>
      <c r="L11067" s="1"/>
      <c r="M11067" s="1"/>
      <c r="N11067" s="1"/>
      <c r="O11067" s="2"/>
      <c r="P11067" s="1"/>
      <c r="Q11067" s="1"/>
      <c r="R11067" s="1"/>
      <c r="S11067" s="1"/>
      <c r="T11067" s="1"/>
      <c r="U11067" s="1"/>
      <c r="V11067" s="1"/>
      <c r="W11067" s="1"/>
      <c r="X11067" s="1"/>
      <c r="Y11067" s="1"/>
      <c r="Z11067" s="1"/>
      <c r="AA11067" s="1"/>
    </row>
    <row r="11068" spans="11:27" customFormat="1" ht="15" x14ac:dyDescent="0.25">
      <c r="K11068" s="1"/>
      <c r="L11068" s="1"/>
      <c r="M11068" s="1"/>
      <c r="N11068" s="1"/>
      <c r="O11068" s="2"/>
      <c r="P11068" s="1"/>
      <c r="Q11068" s="1"/>
      <c r="R11068" s="1"/>
      <c r="S11068" s="1"/>
      <c r="T11068" s="1"/>
      <c r="U11068" s="1"/>
      <c r="V11068" s="1"/>
      <c r="W11068" s="1"/>
      <c r="X11068" s="1"/>
      <c r="Y11068" s="1"/>
      <c r="Z11068" s="1"/>
      <c r="AA11068" s="1"/>
    </row>
    <row r="11069" spans="11:27" customFormat="1" ht="15" x14ac:dyDescent="0.25">
      <c r="K11069" s="1"/>
      <c r="L11069" s="1"/>
      <c r="M11069" s="1"/>
      <c r="N11069" s="1"/>
      <c r="O11069" s="2"/>
      <c r="P11069" s="1"/>
      <c r="Q11069" s="1"/>
      <c r="R11069" s="1"/>
      <c r="S11069" s="1"/>
      <c r="T11069" s="1"/>
      <c r="U11069" s="1"/>
      <c r="V11069" s="1"/>
      <c r="W11069" s="1"/>
      <c r="X11069" s="1"/>
      <c r="Y11069" s="1"/>
      <c r="Z11069" s="1"/>
      <c r="AA11069" s="1"/>
    </row>
    <row r="11070" spans="11:27" customFormat="1" ht="15" x14ac:dyDescent="0.25">
      <c r="K11070" s="1"/>
      <c r="L11070" s="1"/>
      <c r="M11070" s="1"/>
      <c r="N11070" s="1"/>
      <c r="O11070" s="2"/>
      <c r="P11070" s="1"/>
      <c r="Q11070" s="1"/>
      <c r="R11070" s="1"/>
      <c r="S11070" s="1"/>
      <c r="T11070" s="1"/>
      <c r="U11070" s="1"/>
      <c r="V11070" s="1"/>
      <c r="W11070" s="1"/>
      <c r="X11070" s="1"/>
      <c r="Y11070" s="1"/>
      <c r="Z11070" s="1"/>
      <c r="AA11070" s="1"/>
    </row>
    <row r="11071" spans="11:27" customFormat="1" ht="15" x14ac:dyDescent="0.25">
      <c r="K11071" s="1"/>
      <c r="L11071" s="1"/>
      <c r="M11071" s="1"/>
      <c r="N11071" s="1"/>
      <c r="O11071" s="2"/>
      <c r="P11071" s="1"/>
      <c r="Q11071" s="1"/>
      <c r="R11071" s="1"/>
      <c r="S11071" s="1"/>
      <c r="T11071" s="1"/>
      <c r="U11071" s="1"/>
      <c r="V11071" s="1"/>
      <c r="W11071" s="1"/>
      <c r="X11071" s="1"/>
      <c r="Y11071" s="1"/>
      <c r="Z11071" s="1"/>
      <c r="AA11071" s="1"/>
    </row>
    <row r="11072" spans="11:27" customFormat="1" ht="15" x14ac:dyDescent="0.25">
      <c r="K11072" s="1"/>
      <c r="L11072" s="1"/>
      <c r="M11072" s="1"/>
      <c r="N11072" s="1"/>
      <c r="O11072" s="2"/>
      <c r="P11072" s="1"/>
      <c r="Q11072" s="1"/>
      <c r="R11072" s="1"/>
      <c r="S11072" s="1"/>
      <c r="T11072" s="1"/>
      <c r="U11072" s="1"/>
      <c r="V11072" s="1"/>
      <c r="W11072" s="1"/>
      <c r="X11072" s="1"/>
      <c r="Y11072" s="1"/>
      <c r="Z11072" s="1"/>
      <c r="AA11072" s="1"/>
    </row>
    <row r="11073" spans="11:27" customFormat="1" ht="15" x14ac:dyDescent="0.25">
      <c r="K11073" s="1"/>
      <c r="L11073" s="1"/>
      <c r="M11073" s="1"/>
      <c r="N11073" s="1"/>
      <c r="O11073" s="2"/>
      <c r="P11073" s="1"/>
      <c r="Q11073" s="1"/>
      <c r="R11073" s="1"/>
      <c r="S11073" s="1"/>
      <c r="T11073" s="1"/>
      <c r="U11073" s="1"/>
      <c r="V11073" s="1"/>
      <c r="W11073" s="1"/>
      <c r="X11073" s="1"/>
      <c r="Y11073" s="1"/>
      <c r="Z11073" s="1"/>
      <c r="AA11073" s="1"/>
    </row>
    <row r="11074" spans="11:27" customFormat="1" ht="15" x14ac:dyDescent="0.25">
      <c r="K11074" s="1"/>
      <c r="L11074" s="1"/>
      <c r="M11074" s="1"/>
      <c r="N11074" s="1"/>
      <c r="O11074" s="2"/>
      <c r="P11074" s="1"/>
      <c r="Q11074" s="1"/>
      <c r="R11074" s="1"/>
      <c r="S11074" s="1"/>
      <c r="T11074" s="1"/>
      <c r="U11074" s="1"/>
      <c r="V11074" s="1"/>
      <c r="W11074" s="1"/>
      <c r="X11074" s="1"/>
      <c r="Y11074" s="1"/>
      <c r="Z11074" s="1"/>
      <c r="AA11074" s="1"/>
    </row>
    <row r="11075" spans="11:27" customFormat="1" ht="15" x14ac:dyDescent="0.25">
      <c r="K11075" s="1"/>
      <c r="L11075" s="1"/>
      <c r="M11075" s="1"/>
      <c r="N11075" s="1"/>
      <c r="O11075" s="2"/>
      <c r="P11075" s="1"/>
      <c r="Q11075" s="1"/>
      <c r="R11075" s="1"/>
      <c r="S11075" s="1"/>
      <c r="T11075" s="1"/>
      <c r="U11075" s="1"/>
      <c r="V11075" s="1"/>
      <c r="W11075" s="1"/>
      <c r="X11075" s="1"/>
      <c r="Y11075" s="1"/>
      <c r="Z11075" s="1"/>
      <c r="AA11075" s="1"/>
    </row>
    <row r="11076" spans="11:27" customFormat="1" ht="15" x14ac:dyDescent="0.25">
      <c r="K11076" s="1"/>
      <c r="L11076" s="1"/>
      <c r="M11076" s="1"/>
      <c r="N11076" s="1"/>
      <c r="O11076" s="2"/>
      <c r="P11076" s="1"/>
      <c r="Q11076" s="1"/>
      <c r="R11076" s="1"/>
      <c r="S11076" s="1"/>
      <c r="T11076" s="1"/>
      <c r="U11076" s="1"/>
      <c r="V11076" s="1"/>
      <c r="W11076" s="1"/>
      <c r="X11076" s="1"/>
      <c r="Y11076" s="1"/>
      <c r="Z11076" s="1"/>
      <c r="AA11076" s="1"/>
    </row>
    <row r="11077" spans="11:27" customFormat="1" ht="15" x14ac:dyDescent="0.25">
      <c r="K11077" s="1"/>
      <c r="L11077" s="1"/>
      <c r="M11077" s="1"/>
      <c r="N11077" s="1"/>
      <c r="O11077" s="2"/>
      <c r="P11077" s="1"/>
      <c r="Q11077" s="1"/>
      <c r="R11077" s="1"/>
      <c r="S11077" s="1"/>
      <c r="T11077" s="1"/>
      <c r="U11077" s="1"/>
      <c r="V11077" s="1"/>
      <c r="W11077" s="1"/>
      <c r="X11077" s="1"/>
      <c r="Y11077" s="1"/>
      <c r="Z11077" s="1"/>
      <c r="AA11077" s="1"/>
    </row>
    <row r="11078" spans="11:27" customFormat="1" ht="15" x14ac:dyDescent="0.25">
      <c r="K11078" s="1"/>
      <c r="L11078" s="1"/>
      <c r="M11078" s="1"/>
      <c r="N11078" s="1"/>
      <c r="O11078" s="2"/>
      <c r="P11078" s="1"/>
      <c r="Q11078" s="1"/>
      <c r="R11078" s="1"/>
      <c r="S11078" s="1"/>
      <c r="T11078" s="1"/>
      <c r="U11078" s="1"/>
      <c r="V11078" s="1"/>
      <c r="W11078" s="1"/>
      <c r="X11078" s="1"/>
      <c r="Y11078" s="1"/>
      <c r="Z11078" s="1"/>
      <c r="AA11078" s="1"/>
    </row>
    <row r="11079" spans="11:27" customFormat="1" ht="15" x14ac:dyDescent="0.25">
      <c r="K11079" s="1"/>
      <c r="L11079" s="1"/>
      <c r="M11079" s="1"/>
      <c r="N11079" s="1"/>
      <c r="O11079" s="2"/>
      <c r="P11079" s="1"/>
      <c r="Q11079" s="1"/>
      <c r="R11079" s="1"/>
      <c r="S11079" s="1"/>
      <c r="T11079" s="1"/>
      <c r="U11079" s="1"/>
      <c r="V11079" s="1"/>
      <c r="W11079" s="1"/>
      <c r="X11079" s="1"/>
      <c r="Y11079" s="1"/>
      <c r="Z11079" s="1"/>
      <c r="AA11079" s="1"/>
    </row>
    <row r="11080" spans="11:27" customFormat="1" ht="15" x14ac:dyDescent="0.25">
      <c r="K11080" s="1"/>
      <c r="L11080" s="1"/>
      <c r="M11080" s="1"/>
      <c r="N11080" s="1"/>
      <c r="O11080" s="2"/>
      <c r="P11080" s="1"/>
      <c r="Q11080" s="1"/>
      <c r="R11080" s="1"/>
      <c r="S11080" s="1"/>
      <c r="T11080" s="1"/>
      <c r="U11080" s="1"/>
      <c r="V11080" s="1"/>
      <c r="W11080" s="1"/>
      <c r="X11080" s="1"/>
      <c r="Y11080" s="1"/>
      <c r="Z11080" s="1"/>
      <c r="AA11080" s="1"/>
    </row>
    <row r="11081" spans="11:27" customFormat="1" ht="15" x14ac:dyDescent="0.25">
      <c r="K11081" s="1"/>
      <c r="L11081" s="1"/>
      <c r="M11081" s="1"/>
      <c r="N11081" s="1"/>
      <c r="O11081" s="2"/>
      <c r="P11081" s="1"/>
      <c r="Q11081" s="1"/>
      <c r="R11081" s="1"/>
      <c r="S11081" s="1"/>
      <c r="T11081" s="1"/>
      <c r="U11081" s="1"/>
      <c r="V11081" s="1"/>
      <c r="W11081" s="1"/>
      <c r="X11081" s="1"/>
      <c r="Y11081" s="1"/>
      <c r="Z11081" s="1"/>
      <c r="AA11081" s="1"/>
    </row>
    <row r="11082" spans="11:27" customFormat="1" ht="15" x14ac:dyDescent="0.25">
      <c r="K11082" s="1"/>
      <c r="L11082" s="1"/>
      <c r="M11082" s="1"/>
      <c r="N11082" s="1"/>
      <c r="O11082" s="2"/>
      <c r="P11082" s="1"/>
      <c r="Q11082" s="1"/>
      <c r="R11082" s="1"/>
      <c r="S11082" s="1"/>
      <c r="T11082" s="1"/>
      <c r="U11082" s="1"/>
      <c r="V11082" s="1"/>
      <c r="W11082" s="1"/>
      <c r="X11082" s="1"/>
      <c r="Y11082" s="1"/>
      <c r="Z11082" s="1"/>
      <c r="AA11082" s="1"/>
    </row>
    <row r="11083" spans="11:27" customFormat="1" ht="15" x14ac:dyDescent="0.25">
      <c r="K11083" s="1"/>
      <c r="L11083" s="1"/>
      <c r="M11083" s="1"/>
      <c r="N11083" s="1"/>
      <c r="O11083" s="2"/>
      <c r="P11083" s="1"/>
      <c r="Q11083" s="1"/>
      <c r="R11083" s="1"/>
      <c r="S11083" s="1"/>
      <c r="T11083" s="1"/>
      <c r="U11083" s="1"/>
      <c r="V11083" s="1"/>
      <c r="W11083" s="1"/>
      <c r="X11083" s="1"/>
      <c r="Y11083" s="1"/>
      <c r="Z11083" s="1"/>
      <c r="AA11083" s="1"/>
    </row>
    <row r="11084" spans="11:27" customFormat="1" ht="15" x14ac:dyDescent="0.25">
      <c r="K11084" s="1"/>
      <c r="L11084" s="1"/>
      <c r="M11084" s="1"/>
      <c r="N11084" s="1"/>
      <c r="O11084" s="2"/>
      <c r="P11084" s="1"/>
      <c r="Q11084" s="1"/>
      <c r="R11084" s="1"/>
      <c r="S11084" s="1"/>
      <c r="T11084" s="1"/>
      <c r="U11084" s="1"/>
      <c r="V11084" s="1"/>
      <c r="W11084" s="1"/>
      <c r="X11084" s="1"/>
      <c r="Y11084" s="1"/>
      <c r="Z11084" s="1"/>
      <c r="AA11084" s="1"/>
    </row>
    <row r="11085" spans="11:27" customFormat="1" ht="15" x14ac:dyDescent="0.25">
      <c r="K11085" s="1"/>
      <c r="L11085" s="1"/>
      <c r="M11085" s="1"/>
      <c r="N11085" s="1"/>
      <c r="O11085" s="2"/>
      <c r="P11085" s="1"/>
      <c r="Q11085" s="1"/>
      <c r="R11085" s="1"/>
      <c r="S11085" s="1"/>
      <c r="T11085" s="1"/>
      <c r="U11085" s="1"/>
      <c r="V11085" s="1"/>
      <c r="W11085" s="1"/>
      <c r="X11085" s="1"/>
      <c r="Y11085" s="1"/>
      <c r="Z11085" s="1"/>
      <c r="AA11085" s="1"/>
    </row>
    <row r="11086" spans="11:27" customFormat="1" ht="15" x14ac:dyDescent="0.25">
      <c r="K11086" s="1"/>
      <c r="L11086" s="1"/>
      <c r="M11086" s="1"/>
      <c r="N11086" s="1"/>
      <c r="O11086" s="2"/>
      <c r="P11086" s="1"/>
      <c r="Q11086" s="1"/>
      <c r="R11086" s="1"/>
      <c r="S11086" s="1"/>
      <c r="T11086" s="1"/>
      <c r="U11086" s="1"/>
      <c r="V11086" s="1"/>
      <c r="W11086" s="1"/>
      <c r="X11086" s="1"/>
      <c r="Y11086" s="1"/>
      <c r="Z11086" s="1"/>
      <c r="AA11086" s="1"/>
    </row>
    <row r="11087" spans="11:27" customFormat="1" ht="15" x14ac:dyDescent="0.25">
      <c r="K11087" s="1"/>
      <c r="L11087" s="1"/>
      <c r="M11087" s="1"/>
      <c r="N11087" s="1"/>
      <c r="O11087" s="2"/>
      <c r="P11087" s="1"/>
      <c r="Q11087" s="1"/>
      <c r="R11087" s="1"/>
      <c r="S11087" s="1"/>
      <c r="T11087" s="1"/>
      <c r="U11087" s="1"/>
      <c r="V11087" s="1"/>
      <c r="W11087" s="1"/>
      <c r="X11087" s="1"/>
      <c r="Y11087" s="1"/>
      <c r="Z11087" s="1"/>
      <c r="AA11087" s="1"/>
    </row>
    <row r="11088" spans="11:27" customFormat="1" ht="15" x14ac:dyDescent="0.25">
      <c r="K11088" s="1"/>
      <c r="L11088" s="1"/>
      <c r="M11088" s="1"/>
      <c r="N11088" s="1"/>
      <c r="O11088" s="2"/>
      <c r="P11088" s="1"/>
      <c r="Q11088" s="1"/>
      <c r="R11088" s="1"/>
      <c r="S11088" s="1"/>
      <c r="T11088" s="1"/>
      <c r="U11088" s="1"/>
      <c r="V11088" s="1"/>
      <c r="W11088" s="1"/>
      <c r="X11088" s="1"/>
      <c r="Y11088" s="1"/>
      <c r="Z11088" s="1"/>
      <c r="AA11088" s="1"/>
    </row>
    <row r="11089" spans="11:27" customFormat="1" ht="15" x14ac:dyDescent="0.25">
      <c r="K11089" s="1"/>
      <c r="L11089" s="1"/>
      <c r="M11089" s="1"/>
      <c r="N11089" s="1"/>
      <c r="O11089" s="2"/>
      <c r="P11089" s="1"/>
      <c r="Q11089" s="1"/>
      <c r="R11089" s="1"/>
      <c r="S11089" s="1"/>
      <c r="T11089" s="1"/>
      <c r="U11089" s="1"/>
      <c r="V11089" s="1"/>
      <c r="W11089" s="1"/>
      <c r="X11089" s="1"/>
      <c r="Y11089" s="1"/>
      <c r="Z11089" s="1"/>
      <c r="AA11089" s="1"/>
    </row>
    <row r="11090" spans="11:27" customFormat="1" ht="15" x14ac:dyDescent="0.25">
      <c r="K11090" s="1"/>
      <c r="L11090" s="1"/>
      <c r="M11090" s="1"/>
      <c r="N11090" s="1"/>
      <c r="O11090" s="2"/>
      <c r="P11090" s="1"/>
      <c r="Q11090" s="1"/>
      <c r="R11090" s="1"/>
      <c r="S11090" s="1"/>
      <c r="T11090" s="1"/>
      <c r="U11090" s="1"/>
      <c r="V11090" s="1"/>
      <c r="W11090" s="1"/>
      <c r="X11090" s="1"/>
      <c r="Y11090" s="1"/>
      <c r="Z11090" s="1"/>
      <c r="AA11090" s="1"/>
    </row>
    <row r="11091" spans="11:27" customFormat="1" ht="15" x14ac:dyDescent="0.25">
      <c r="K11091" s="1"/>
      <c r="L11091" s="1"/>
      <c r="M11091" s="1"/>
      <c r="N11091" s="1"/>
      <c r="O11091" s="2"/>
      <c r="P11091" s="1"/>
      <c r="Q11091" s="1"/>
      <c r="R11091" s="1"/>
      <c r="S11091" s="1"/>
      <c r="T11091" s="1"/>
      <c r="U11091" s="1"/>
      <c r="V11091" s="1"/>
      <c r="W11091" s="1"/>
      <c r="X11091" s="1"/>
      <c r="Y11091" s="1"/>
      <c r="Z11091" s="1"/>
      <c r="AA11091" s="1"/>
    </row>
    <row r="11092" spans="11:27" customFormat="1" ht="15" x14ac:dyDescent="0.25">
      <c r="K11092" s="1"/>
      <c r="L11092" s="1"/>
      <c r="M11092" s="1"/>
      <c r="N11092" s="1"/>
      <c r="O11092" s="2"/>
      <c r="P11092" s="1"/>
      <c r="Q11092" s="1"/>
      <c r="R11092" s="1"/>
      <c r="S11092" s="1"/>
      <c r="T11092" s="1"/>
      <c r="U11092" s="1"/>
      <c r="V11092" s="1"/>
      <c r="W11092" s="1"/>
      <c r="X11092" s="1"/>
      <c r="Y11092" s="1"/>
      <c r="Z11092" s="1"/>
      <c r="AA11092" s="1"/>
    </row>
    <row r="11093" spans="11:27" customFormat="1" ht="15" x14ac:dyDescent="0.25">
      <c r="K11093" s="1"/>
      <c r="L11093" s="1"/>
      <c r="M11093" s="1"/>
      <c r="N11093" s="1"/>
      <c r="O11093" s="2"/>
      <c r="P11093" s="1"/>
      <c r="Q11093" s="1"/>
      <c r="R11093" s="1"/>
      <c r="S11093" s="1"/>
      <c r="T11093" s="1"/>
      <c r="U11093" s="1"/>
      <c r="V11093" s="1"/>
      <c r="W11093" s="1"/>
      <c r="X11093" s="1"/>
      <c r="Y11093" s="1"/>
      <c r="Z11093" s="1"/>
      <c r="AA11093" s="1"/>
    </row>
    <row r="11094" spans="11:27" customFormat="1" ht="15" x14ac:dyDescent="0.25">
      <c r="K11094" s="1"/>
      <c r="L11094" s="1"/>
      <c r="M11094" s="1"/>
      <c r="N11094" s="1"/>
      <c r="O11094" s="2"/>
      <c r="P11094" s="1"/>
      <c r="Q11094" s="1"/>
      <c r="R11094" s="1"/>
      <c r="S11094" s="1"/>
      <c r="T11094" s="1"/>
      <c r="U11094" s="1"/>
      <c r="V11094" s="1"/>
      <c r="W11094" s="1"/>
      <c r="X11094" s="1"/>
      <c r="Y11094" s="1"/>
      <c r="Z11094" s="1"/>
      <c r="AA11094" s="1"/>
    </row>
    <row r="11095" spans="11:27" customFormat="1" ht="15" x14ac:dyDescent="0.25">
      <c r="K11095" s="1"/>
      <c r="L11095" s="1"/>
      <c r="M11095" s="1"/>
      <c r="N11095" s="1"/>
      <c r="O11095" s="2"/>
      <c r="P11095" s="1"/>
      <c r="Q11095" s="1"/>
      <c r="R11095" s="1"/>
      <c r="S11095" s="1"/>
      <c r="T11095" s="1"/>
      <c r="U11095" s="1"/>
      <c r="V11095" s="1"/>
      <c r="W11095" s="1"/>
      <c r="X11095" s="1"/>
      <c r="Y11095" s="1"/>
      <c r="Z11095" s="1"/>
      <c r="AA11095" s="1"/>
    </row>
    <row r="11096" spans="11:27" customFormat="1" ht="15" x14ac:dyDescent="0.25">
      <c r="K11096" s="1"/>
      <c r="L11096" s="1"/>
      <c r="M11096" s="1"/>
      <c r="N11096" s="1"/>
      <c r="O11096" s="2"/>
      <c r="P11096" s="1"/>
      <c r="Q11096" s="1"/>
      <c r="R11096" s="1"/>
      <c r="S11096" s="1"/>
      <c r="T11096" s="1"/>
      <c r="U11096" s="1"/>
      <c r="V11096" s="1"/>
      <c r="W11096" s="1"/>
      <c r="X11096" s="1"/>
      <c r="Y11096" s="1"/>
      <c r="Z11096" s="1"/>
      <c r="AA11096" s="1"/>
    </row>
    <row r="11097" spans="11:27" customFormat="1" ht="15" x14ac:dyDescent="0.25">
      <c r="K11097" s="1"/>
      <c r="L11097" s="1"/>
      <c r="M11097" s="1"/>
      <c r="N11097" s="1"/>
      <c r="O11097" s="2"/>
      <c r="P11097" s="1"/>
      <c r="Q11097" s="1"/>
      <c r="R11097" s="1"/>
      <c r="S11097" s="1"/>
      <c r="T11097" s="1"/>
      <c r="U11097" s="1"/>
      <c r="V11097" s="1"/>
      <c r="W11097" s="1"/>
      <c r="X11097" s="1"/>
      <c r="Y11097" s="1"/>
      <c r="Z11097" s="1"/>
      <c r="AA11097" s="1"/>
    </row>
    <row r="11098" spans="11:27" customFormat="1" ht="15" x14ac:dyDescent="0.25">
      <c r="K11098" s="1"/>
      <c r="L11098" s="1"/>
      <c r="M11098" s="1"/>
      <c r="N11098" s="1"/>
      <c r="O11098" s="2"/>
      <c r="P11098" s="1"/>
      <c r="Q11098" s="1"/>
      <c r="R11098" s="1"/>
      <c r="S11098" s="1"/>
      <c r="T11098" s="1"/>
      <c r="U11098" s="1"/>
      <c r="V11098" s="1"/>
      <c r="W11098" s="1"/>
      <c r="X11098" s="1"/>
      <c r="Y11098" s="1"/>
      <c r="Z11098" s="1"/>
      <c r="AA11098" s="1"/>
    </row>
    <row r="11099" spans="11:27" customFormat="1" ht="15" x14ac:dyDescent="0.25">
      <c r="K11099" s="1"/>
      <c r="L11099" s="1"/>
      <c r="M11099" s="1"/>
      <c r="N11099" s="1"/>
      <c r="O11099" s="2"/>
      <c r="P11099" s="1"/>
      <c r="Q11099" s="1"/>
      <c r="R11099" s="1"/>
      <c r="S11099" s="1"/>
      <c r="T11099" s="1"/>
      <c r="U11099" s="1"/>
      <c r="V11099" s="1"/>
      <c r="W11099" s="1"/>
      <c r="X11099" s="1"/>
      <c r="Y11099" s="1"/>
      <c r="Z11099" s="1"/>
      <c r="AA11099" s="1"/>
    </row>
    <row r="11100" spans="11:27" customFormat="1" ht="15" x14ac:dyDescent="0.25">
      <c r="K11100" s="1"/>
      <c r="L11100" s="1"/>
      <c r="M11100" s="1"/>
      <c r="N11100" s="1"/>
      <c r="O11100" s="2"/>
      <c r="P11100" s="1"/>
      <c r="Q11100" s="1"/>
      <c r="R11100" s="1"/>
      <c r="S11100" s="1"/>
      <c r="T11100" s="1"/>
      <c r="U11100" s="1"/>
      <c r="V11100" s="1"/>
      <c r="W11100" s="1"/>
      <c r="X11100" s="1"/>
      <c r="Y11100" s="1"/>
      <c r="Z11100" s="1"/>
      <c r="AA11100" s="1"/>
    </row>
    <row r="11101" spans="11:27" customFormat="1" ht="15" x14ac:dyDescent="0.25">
      <c r="K11101" s="1"/>
      <c r="L11101" s="1"/>
      <c r="M11101" s="1"/>
      <c r="N11101" s="1"/>
      <c r="O11101" s="2"/>
      <c r="P11101" s="1"/>
      <c r="Q11101" s="1"/>
      <c r="R11101" s="1"/>
      <c r="S11101" s="1"/>
      <c r="T11101" s="1"/>
      <c r="U11101" s="1"/>
      <c r="V11101" s="1"/>
      <c r="W11101" s="1"/>
      <c r="X11101" s="1"/>
      <c r="Y11101" s="1"/>
      <c r="Z11101" s="1"/>
      <c r="AA11101" s="1"/>
    </row>
    <row r="11102" spans="11:27" customFormat="1" ht="15" x14ac:dyDescent="0.25">
      <c r="K11102" s="1"/>
      <c r="L11102" s="1"/>
      <c r="M11102" s="1"/>
      <c r="N11102" s="1"/>
      <c r="O11102" s="2"/>
      <c r="P11102" s="1"/>
      <c r="Q11102" s="1"/>
      <c r="R11102" s="1"/>
      <c r="S11102" s="1"/>
      <c r="T11102" s="1"/>
      <c r="U11102" s="1"/>
      <c r="V11102" s="1"/>
      <c r="W11102" s="1"/>
      <c r="X11102" s="1"/>
      <c r="Y11102" s="1"/>
      <c r="Z11102" s="1"/>
      <c r="AA11102" s="1"/>
    </row>
    <row r="11103" spans="11:27" customFormat="1" ht="15" x14ac:dyDescent="0.25">
      <c r="K11103" s="1"/>
      <c r="L11103" s="1"/>
      <c r="M11103" s="1"/>
      <c r="N11103" s="1"/>
      <c r="O11103" s="2"/>
      <c r="P11103" s="1"/>
      <c r="Q11103" s="1"/>
      <c r="R11103" s="1"/>
      <c r="S11103" s="1"/>
      <c r="T11103" s="1"/>
      <c r="U11103" s="1"/>
      <c r="V11103" s="1"/>
      <c r="W11103" s="1"/>
      <c r="X11103" s="1"/>
      <c r="Y11103" s="1"/>
      <c r="Z11103" s="1"/>
      <c r="AA11103" s="1"/>
    </row>
    <row r="11104" spans="11:27" customFormat="1" ht="15" x14ac:dyDescent="0.25">
      <c r="K11104" s="1"/>
      <c r="L11104" s="1"/>
      <c r="M11104" s="1"/>
      <c r="N11104" s="1"/>
      <c r="O11104" s="2"/>
      <c r="P11104" s="1"/>
      <c r="Q11104" s="1"/>
      <c r="R11104" s="1"/>
      <c r="S11104" s="1"/>
      <c r="T11104" s="1"/>
      <c r="U11104" s="1"/>
      <c r="V11104" s="1"/>
      <c r="W11104" s="1"/>
      <c r="X11104" s="1"/>
      <c r="Y11104" s="1"/>
      <c r="Z11104" s="1"/>
      <c r="AA11104" s="1"/>
    </row>
    <row r="11105" spans="11:27" customFormat="1" ht="15" x14ac:dyDescent="0.25">
      <c r="K11105" s="1"/>
      <c r="L11105" s="1"/>
      <c r="M11105" s="1"/>
      <c r="N11105" s="1"/>
      <c r="O11105" s="2"/>
      <c r="P11105" s="1"/>
      <c r="Q11105" s="1"/>
      <c r="R11105" s="1"/>
      <c r="S11105" s="1"/>
      <c r="T11105" s="1"/>
      <c r="U11105" s="1"/>
      <c r="V11105" s="1"/>
      <c r="W11105" s="1"/>
      <c r="X11105" s="1"/>
      <c r="Y11105" s="1"/>
      <c r="Z11105" s="1"/>
      <c r="AA11105" s="1"/>
    </row>
    <row r="11106" spans="11:27" customFormat="1" ht="15" x14ac:dyDescent="0.25">
      <c r="K11106" s="1"/>
      <c r="L11106" s="1"/>
      <c r="M11106" s="1"/>
      <c r="N11106" s="1"/>
      <c r="O11106" s="2"/>
      <c r="P11106" s="1"/>
      <c r="Q11106" s="1"/>
      <c r="R11106" s="1"/>
      <c r="S11106" s="1"/>
      <c r="T11106" s="1"/>
      <c r="U11106" s="1"/>
      <c r="V11106" s="1"/>
      <c r="W11106" s="1"/>
      <c r="X11106" s="1"/>
      <c r="Y11106" s="1"/>
      <c r="Z11106" s="1"/>
      <c r="AA11106" s="1"/>
    </row>
    <row r="11107" spans="11:27" customFormat="1" ht="15" x14ac:dyDescent="0.25">
      <c r="K11107" s="1"/>
      <c r="L11107" s="1"/>
      <c r="M11107" s="1"/>
      <c r="N11107" s="1"/>
      <c r="O11107" s="2"/>
      <c r="P11107" s="1"/>
      <c r="Q11107" s="1"/>
      <c r="R11107" s="1"/>
      <c r="S11107" s="1"/>
      <c r="T11107" s="1"/>
      <c r="U11107" s="1"/>
      <c r="V11107" s="1"/>
      <c r="W11107" s="1"/>
      <c r="X11107" s="1"/>
      <c r="Y11107" s="1"/>
      <c r="Z11107" s="1"/>
      <c r="AA11107" s="1"/>
    </row>
    <row r="11108" spans="11:27" customFormat="1" ht="15" x14ac:dyDescent="0.25">
      <c r="K11108" s="1"/>
      <c r="L11108" s="1"/>
      <c r="M11108" s="1"/>
      <c r="N11108" s="1"/>
      <c r="O11108" s="2"/>
      <c r="P11108" s="1"/>
      <c r="Q11108" s="1"/>
      <c r="R11108" s="1"/>
      <c r="S11108" s="1"/>
      <c r="T11108" s="1"/>
      <c r="U11108" s="1"/>
      <c r="V11108" s="1"/>
      <c r="W11108" s="1"/>
      <c r="X11108" s="1"/>
      <c r="Y11108" s="1"/>
      <c r="Z11108" s="1"/>
      <c r="AA11108" s="1"/>
    </row>
    <row r="11109" spans="11:27" customFormat="1" ht="15" x14ac:dyDescent="0.25">
      <c r="K11109" s="1"/>
      <c r="L11109" s="1"/>
      <c r="M11109" s="1"/>
      <c r="N11109" s="1"/>
      <c r="O11109" s="2"/>
      <c r="P11109" s="1"/>
      <c r="Q11109" s="1"/>
      <c r="R11109" s="1"/>
      <c r="S11109" s="1"/>
      <c r="T11109" s="1"/>
      <c r="U11109" s="1"/>
      <c r="V11109" s="1"/>
      <c r="W11109" s="1"/>
      <c r="X11109" s="1"/>
      <c r="Y11109" s="1"/>
      <c r="Z11109" s="1"/>
      <c r="AA11109" s="1"/>
    </row>
    <row r="11110" spans="11:27" customFormat="1" ht="15" x14ac:dyDescent="0.25">
      <c r="K11110" s="1"/>
      <c r="L11110" s="1"/>
      <c r="M11110" s="1"/>
      <c r="N11110" s="1"/>
      <c r="O11110" s="2"/>
      <c r="P11110" s="1"/>
      <c r="Q11110" s="1"/>
      <c r="R11110" s="1"/>
      <c r="S11110" s="1"/>
      <c r="T11110" s="1"/>
      <c r="U11110" s="1"/>
      <c r="V11110" s="1"/>
      <c r="W11110" s="1"/>
      <c r="X11110" s="1"/>
      <c r="Y11110" s="1"/>
      <c r="Z11110" s="1"/>
      <c r="AA11110" s="1"/>
    </row>
    <row r="11111" spans="11:27" customFormat="1" ht="15" x14ac:dyDescent="0.25">
      <c r="K11111" s="1"/>
      <c r="L11111" s="1"/>
      <c r="M11111" s="1"/>
      <c r="N11111" s="1"/>
      <c r="O11111" s="2"/>
      <c r="P11111" s="1"/>
      <c r="Q11111" s="1"/>
      <c r="R11111" s="1"/>
      <c r="S11111" s="1"/>
      <c r="T11111" s="1"/>
      <c r="U11111" s="1"/>
      <c r="V11111" s="1"/>
      <c r="W11111" s="1"/>
      <c r="X11111" s="1"/>
      <c r="Y11111" s="1"/>
      <c r="Z11111" s="1"/>
      <c r="AA11111" s="1"/>
    </row>
    <row r="11112" spans="11:27" customFormat="1" ht="15" x14ac:dyDescent="0.25">
      <c r="K11112" s="1"/>
      <c r="L11112" s="1"/>
      <c r="M11112" s="1"/>
      <c r="N11112" s="1"/>
      <c r="O11112" s="2"/>
      <c r="P11112" s="1"/>
      <c r="Q11112" s="1"/>
      <c r="R11112" s="1"/>
      <c r="S11112" s="1"/>
      <c r="T11112" s="1"/>
      <c r="U11112" s="1"/>
      <c r="V11112" s="1"/>
      <c r="W11112" s="1"/>
      <c r="X11112" s="1"/>
      <c r="Y11112" s="1"/>
      <c r="Z11112" s="1"/>
      <c r="AA11112" s="1"/>
    </row>
    <row r="11113" spans="11:27" customFormat="1" ht="15" x14ac:dyDescent="0.25">
      <c r="K11113" s="1"/>
      <c r="L11113" s="1"/>
      <c r="M11113" s="1"/>
      <c r="N11113" s="1"/>
      <c r="O11113" s="2"/>
      <c r="P11113" s="1"/>
      <c r="Q11113" s="1"/>
      <c r="R11113" s="1"/>
      <c r="S11113" s="1"/>
      <c r="T11113" s="1"/>
      <c r="U11113" s="1"/>
      <c r="V11113" s="1"/>
      <c r="W11113" s="1"/>
      <c r="X11113" s="1"/>
      <c r="Y11113" s="1"/>
      <c r="Z11113" s="1"/>
      <c r="AA11113" s="1"/>
    </row>
    <row r="11114" spans="11:27" customFormat="1" ht="15" x14ac:dyDescent="0.25">
      <c r="K11114" s="1"/>
      <c r="L11114" s="1"/>
      <c r="M11114" s="1"/>
      <c r="N11114" s="1"/>
      <c r="O11114" s="2"/>
      <c r="P11114" s="1"/>
      <c r="Q11114" s="1"/>
      <c r="R11114" s="1"/>
      <c r="S11114" s="1"/>
      <c r="T11114" s="1"/>
      <c r="U11114" s="1"/>
      <c r="V11114" s="1"/>
      <c r="W11114" s="1"/>
      <c r="X11114" s="1"/>
      <c r="Y11114" s="1"/>
      <c r="Z11114" s="1"/>
      <c r="AA11114" s="1"/>
    </row>
    <row r="11115" spans="11:27" customFormat="1" ht="15" x14ac:dyDescent="0.25">
      <c r="K11115" s="1"/>
      <c r="L11115" s="1"/>
      <c r="M11115" s="1"/>
      <c r="N11115" s="1"/>
      <c r="O11115" s="2"/>
      <c r="P11115" s="1"/>
      <c r="Q11115" s="1"/>
      <c r="R11115" s="1"/>
      <c r="S11115" s="1"/>
      <c r="T11115" s="1"/>
      <c r="U11115" s="1"/>
      <c r="V11115" s="1"/>
      <c r="W11115" s="1"/>
      <c r="X11115" s="1"/>
      <c r="Y11115" s="1"/>
      <c r="Z11115" s="1"/>
      <c r="AA11115" s="1"/>
    </row>
    <row r="11116" spans="11:27" customFormat="1" ht="15" x14ac:dyDescent="0.25">
      <c r="K11116" s="1"/>
      <c r="L11116" s="1"/>
      <c r="M11116" s="1"/>
      <c r="N11116" s="1"/>
      <c r="O11116" s="2"/>
      <c r="P11116" s="1"/>
      <c r="Q11116" s="1"/>
      <c r="R11116" s="1"/>
      <c r="S11116" s="1"/>
      <c r="T11116" s="1"/>
      <c r="U11116" s="1"/>
      <c r="V11116" s="1"/>
      <c r="W11116" s="1"/>
      <c r="X11116" s="1"/>
      <c r="Y11116" s="1"/>
      <c r="Z11116" s="1"/>
      <c r="AA11116" s="1"/>
    </row>
    <row r="11117" spans="11:27" customFormat="1" ht="15" x14ac:dyDescent="0.25">
      <c r="K11117" s="1"/>
      <c r="L11117" s="1"/>
      <c r="M11117" s="1"/>
      <c r="N11117" s="1"/>
      <c r="O11117" s="2"/>
      <c r="P11117" s="1"/>
      <c r="Q11117" s="1"/>
      <c r="R11117" s="1"/>
      <c r="S11117" s="1"/>
      <c r="T11117" s="1"/>
      <c r="U11117" s="1"/>
      <c r="V11117" s="1"/>
      <c r="W11117" s="1"/>
      <c r="X11117" s="1"/>
      <c r="Y11117" s="1"/>
      <c r="Z11117" s="1"/>
      <c r="AA11117" s="1"/>
    </row>
    <row r="11118" spans="11:27" customFormat="1" ht="15" x14ac:dyDescent="0.25">
      <c r="K11118" s="1"/>
      <c r="L11118" s="1"/>
      <c r="M11118" s="1"/>
      <c r="N11118" s="1"/>
      <c r="O11118" s="2"/>
      <c r="P11118" s="1"/>
      <c r="Q11118" s="1"/>
      <c r="R11118" s="1"/>
      <c r="S11118" s="1"/>
      <c r="T11118" s="1"/>
      <c r="U11118" s="1"/>
      <c r="V11118" s="1"/>
      <c r="W11118" s="1"/>
      <c r="X11118" s="1"/>
      <c r="Y11118" s="1"/>
      <c r="Z11118" s="1"/>
      <c r="AA11118" s="1"/>
    </row>
    <row r="11119" spans="11:27" customFormat="1" ht="15" x14ac:dyDescent="0.25">
      <c r="K11119" s="1"/>
      <c r="L11119" s="1"/>
      <c r="M11119" s="1"/>
      <c r="N11119" s="1"/>
      <c r="O11119" s="2"/>
      <c r="P11119" s="1"/>
      <c r="Q11119" s="1"/>
      <c r="R11119" s="1"/>
      <c r="S11119" s="1"/>
      <c r="T11119" s="1"/>
      <c r="U11119" s="1"/>
      <c r="V11119" s="1"/>
      <c r="W11119" s="1"/>
      <c r="X11119" s="1"/>
      <c r="Y11119" s="1"/>
      <c r="Z11119" s="1"/>
      <c r="AA11119" s="1"/>
    </row>
    <row r="11120" spans="11:27" customFormat="1" ht="15" x14ac:dyDescent="0.25">
      <c r="K11120" s="1"/>
      <c r="L11120" s="1"/>
      <c r="M11120" s="1"/>
      <c r="N11120" s="1"/>
      <c r="O11120" s="2"/>
      <c r="P11120" s="1"/>
      <c r="Q11120" s="1"/>
      <c r="R11120" s="1"/>
      <c r="S11120" s="1"/>
      <c r="T11120" s="1"/>
      <c r="U11120" s="1"/>
      <c r="V11120" s="1"/>
      <c r="W11120" s="1"/>
      <c r="X11120" s="1"/>
      <c r="Y11120" s="1"/>
      <c r="Z11120" s="1"/>
      <c r="AA11120" s="1"/>
    </row>
    <row r="11121" spans="11:27" customFormat="1" ht="15" x14ac:dyDescent="0.25">
      <c r="K11121" s="1"/>
      <c r="L11121" s="1"/>
      <c r="M11121" s="1"/>
      <c r="N11121" s="1"/>
      <c r="O11121" s="2"/>
      <c r="P11121" s="1"/>
      <c r="Q11121" s="1"/>
      <c r="R11121" s="1"/>
      <c r="S11121" s="1"/>
      <c r="T11121" s="1"/>
      <c r="U11121" s="1"/>
      <c r="V11121" s="1"/>
      <c r="W11121" s="1"/>
      <c r="X11121" s="1"/>
      <c r="Y11121" s="1"/>
      <c r="Z11121" s="1"/>
      <c r="AA11121" s="1"/>
    </row>
    <row r="11122" spans="11:27" customFormat="1" ht="15" x14ac:dyDescent="0.25">
      <c r="K11122" s="1"/>
      <c r="L11122" s="1"/>
      <c r="M11122" s="1"/>
      <c r="N11122" s="1"/>
      <c r="O11122" s="2"/>
      <c r="P11122" s="1"/>
      <c r="Q11122" s="1"/>
      <c r="R11122" s="1"/>
      <c r="S11122" s="1"/>
      <c r="T11122" s="1"/>
      <c r="U11122" s="1"/>
      <c r="V11122" s="1"/>
      <c r="W11122" s="1"/>
      <c r="X11122" s="1"/>
      <c r="Y11122" s="1"/>
      <c r="Z11122" s="1"/>
      <c r="AA11122" s="1"/>
    </row>
    <row r="11123" spans="11:27" customFormat="1" ht="15" x14ac:dyDescent="0.25">
      <c r="K11123" s="1"/>
      <c r="L11123" s="1"/>
      <c r="M11123" s="1"/>
      <c r="N11123" s="1"/>
      <c r="O11123" s="2"/>
      <c r="P11123" s="1"/>
      <c r="Q11123" s="1"/>
      <c r="R11123" s="1"/>
      <c r="S11123" s="1"/>
      <c r="T11123" s="1"/>
      <c r="U11123" s="1"/>
      <c r="V11123" s="1"/>
      <c r="W11123" s="1"/>
      <c r="X11123" s="1"/>
      <c r="Y11123" s="1"/>
      <c r="Z11123" s="1"/>
      <c r="AA11123" s="1"/>
    </row>
    <row r="11124" spans="11:27" customFormat="1" ht="15" x14ac:dyDescent="0.25">
      <c r="K11124" s="1"/>
      <c r="L11124" s="1"/>
      <c r="M11124" s="1"/>
      <c r="N11124" s="1"/>
      <c r="O11124" s="2"/>
      <c r="P11124" s="1"/>
      <c r="Q11124" s="1"/>
      <c r="R11124" s="1"/>
      <c r="S11124" s="1"/>
      <c r="T11124" s="1"/>
      <c r="U11124" s="1"/>
      <c r="V11124" s="1"/>
      <c r="W11124" s="1"/>
      <c r="X11124" s="1"/>
      <c r="Y11124" s="1"/>
      <c r="Z11124" s="1"/>
      <c r="AA11124" s="1"/>
    </row>
    <row r="11125" spans="11:27" customFormat="1" ht="15" x14ac:dyDescent="0.25">
      <c r="K11125" s="1"/>
      <c r="L11125" s="1"/>
      <c r="M11125" s="1"/>
      <c r="N11125" s="1"/>
      <c r="O11125" s="2"/>
      <c r="P11125" s="1"/>
      <c r="Q11125" s="1"/>
      <c r="R11125" s="1"/>
      <c r="S11125" s="1"/>
      <c r="T11125" s="1"/>
      <c r="U11125" s="1"/>
      <c r="V11125" s="1"/>
      <c r="W11125" s="1"/>
      <c r="X11125" s="1"/>
      <c r="Y11125" s="1"/>
      <c r="Z11125" s="1"/>
      <c r="AA11125" s="1"/>
    </row>
    <row r="11126" spans="11:27" customFormat="1" ht="15" x14ac:dyDescent="0.25">
      <c r="K11126" s="1"/>
      <c r="L11126" s="1"/>
      <c r="M11126" s="1"/>
      <c r="N11126" s="1"/>
      <c r="O11126" s="2"/>
      <c r="P11126" s="1"/>
      <c r="Q11126" s="1"/>
      <c r="R11126" s="1"/>
      <c r="S11126" s="1"/>
      <c r="T11126" s="1"/>
      <c r="U11126" s="1"/>
      <c r="V11126" s="1"/>
      <c r="W11126" s="1"/>
      <c r="X11126" s="1"/>
      <c r="Y11126" s="1"/>
      <c r="Z11126" s="1"/>
      <c r="AA11126" s="1"/>
    </row>
    <row r="11127" spans="11:27" customFormat="1" ht="15" x14ac:dyDescent="0.25">
      <c r="K11127" s="1"/>
      <c r="L11127" s="1"/>
      <c r="M11127" s="1"/>
      <c r="N11127" s="1"/>
      <c r="O11127" s="2"/>
      <c r="P11127" s="1"/>
      <c r="Q11127" s="1"/>
      <c r="R11127" s="1"/>
      <c r="S11127" s="1"/>
      <c r="T11127" s="1"/>
      <c r="U11127" s="1"/>
      <c r="V11127" s="1"/>
      <c r="W11127" s="1"/>
      <c r="X11127" s="1"/>
      <c r="Y11127" s="1"/>
      <c r="Z11127" s="1"/>
      <c r="AA11127" s="1"/>
    </row>
    <row r="11128" spans="11:27" customFormat="1" ht="15" x14ac:dyDescent="0.25">
      <c r="K11128" s="1"/>
      <c r="L11128" s="1"/>
      <c r="M11128" s="1"/>
      <c r="N11128" s="1"/>
      <c r="O11128" s="2"/>
      <c r="P11128" s="1"/>
      <c r="Q11128" s="1"/>
      <c r="R11128" s="1"/>
      <c r="S11128" s="1"/>
      <c r="T11128" s="1"/>
      <c r="U11128" s="1"/>
      <c r="V11128" s="1"/>
      <c r="W11128" s="1"/>
      <c r="X11128" s="1"/>
      <c r="Y11128" s="1"/>
      <c r="Z11128" s="1"/>
      <c r="AA11128" s="1"/>
    </row>
    <row r="11129" spans="11:27" customFormat="1" ht="15" x14ac:dyDescent="0.25">
      <c r="K11129" s="1"/>
      <c r="L11129" s="1"/>
      <c r="M11129" s="1"/>
      <c r="N11129" s="1"/>
      <c r="O11129" s="2"/>
      <c r="P11129" s="1"/>
      <c r="Q11129" s="1"/>
      <c r="R11129" s="1"/>
      <c r="S11129" s="1"/>
      <c r="T11129" s="1"/>
      <c r="U11129" s="1"/>
      <c r="V11129" s="1"/>
      <c r="W11129" s="1"/>
      <c r="X11129" s="1"/>
      <c r="Y11129" s="1"/>
      <c r="Z11129" s="1"/>
      <c r="AA11129" s="1"/>
    </row>
    <row r="11130" spans="11:27" customFormat="1" ht="15" x14ac:dyDescent="0.25">
      <c r="K11130" s="1"/>
      <c r="L11130" s="1"/>
      <c r="M11130" s="1"/>
      <c r="N11130" s="1"/>
      <c r="O11130" s="2"/>
      <c r="P11130" s="1"/>
      <c r="Q11130" s="1"/>
      <c r="R11130" s="1"/>
      <c r="S11130" s="1"/>
      <c r="T11130" s="1"/>
      <c r="U11130" s="1"/>
      <c r="V11130" s="1"/>
      <c r="W11130" s="1"/>
      <c r="X11130" s="1"/>
      <c r="Y11130" s="1"/>
      <c r="Z11130" s="1"/>
      <c r="AA11130" s="1"/>
    </row>
    <row r="11131" spans="11:27" customFormat="1" ht="15" x14ac:dyDescent="0.25">
      <c r="K11131" s="1"/>
      <c r="L11131" s="1"/>
      <c r="M11131" s="1"/>
      <c r="N11131" s="1"/>
      <c r="O11131" s="2"/>
      <c r="P11131" s="1"/>
      <c r="Q11131" s="1"/>
      <c r="R11131" s="1"/>
      <c r="S11131" s="1"/>
      <c r="T11131" s="1"/>
      <c r="U11131" s="1"/>
      <c r="V11131" s="1"/>
      <c r="W11131" s="1"/>
      <c r="X11131" s="1"/>
      <c r="Y11131" s="1"/>
      <c r="Z11131" s="1"/>
      <c r="AA11131" s="1"/>
    </row>
    <row r="11132" spans="11:27" customFormat="1" ht="15" x14ac:dyDescent="0.25">
      <c r="K11132" s="1"/>
      <c r="L11132" s="1"/>
      <c r="M11132" s="1"/>
      <c r="N11132" s="1"/>
      <c r="O11132" s="2"/>
      <c r="P11132" s="1"/>
      <c r="Q11132" s="1"/>
      <c r="R11132" s="1"/>
      <c r="S11132" s="1"/>
      <c r="T11132" s="1"/>
      <c r="U11132" s="1"/>
      <c r="V11132" s="1"/>
      <c r="W11132" s="1"/>
      <c r="X11132" s="1"/>
      <c r="Y11132" s="1"/>
      <c r="Z11132" s="1"/>
      <c r="AA11132" s="1"/>
    </row>
    <row r="11133" spans="11:27" customFormat="1" ht="15" x14ac:dyDescent="0.25">
      <c r="K11133" s="1"/>
      <c r="L11133" s="1"/>
      <c r="M11133" s="1"/>
      <c r="N11133" s="1"/>
      <c r="O11133" s="2"/>
      <c r="P11133" s="1"/>
      <c r="Q11133" s="1"/>
      <c r="R11133" s="1"/>
      <c r="S11133" s="1"/>
      <c r="T11133" s="1"/>
      <c r="U11133" s="1"/>
      <c r="V11133" s="1"/>
      <c r="W11133" s="1"/>
      <c r="X11133" s="1"/>
      <c r="Y11133" s="1"/>
      <c r="Z11133" s="1"/>
      <c r="AA11133" s="1"/>
    </row>
    <row r="11134" spans="11:27" customFormat="1" ht="15" x14ac:dyDescent="0.25">
      <c r="K11134" s="1"/>
      <c r="L11134" s="1"/>
      <c r="M11134" s="1"/>
      <c r="N11134" s="1"/>
      <c r="O11134" s="2"/>
      <c r="P11134" s="1"/>
      <c r="Q11134" s="1"/>
      <c r="R11134" s="1"/>
      <c r="S11134" s="1"/>
      <c r="T11134" s="1"/>
      <c r="U11134" s="1"/>
      <c r="V11134" s="1"/>
      <c r="W11134" s="1"/>
      <c r="X11134" s="1"/>
      <c r="Y11134" s="1"/>
      <c r="Z11134" s="1"/>
      <c r="AA11134" s="1"/>
    </row>
    <row r="11135" spans="11:27" customFormat="1" ht="15" x14ac:dyDescent="0.25">
      <c r="K11135" s="1"/>
      <c r="L11135" s="1"/>
      <c r="M11135" s="1"/>
      <c r="N11135" s="1"/>
      <c r="O11135" s="2"/>
      <c r="P11135" s="1"/>
      <c r="Q11135" s="1"/>
      <c r="R11135" s="1"/>
      <c r="S11135" s="1"/>
      <c r="T11135" s="1"/>
      <c r="U11135" s="1"/>
      <c r="V11135" s="1"/>
      <c r="W11135" s="1"/>
      <c r="X11135" s="1"/>
      <c r="Y11135" s="1"/>
      <c r="Z11135" s="1"/>
      <c r="AA11135" s="1"/>
    </row>
    <row r="11136" spans="11:27" customFormat="1" ht="15" x14ac:dyDescent="0.25">
      <c r="K11136" s="1"/>
      <c r="L11136" s="1"/>
      <c r="M11136" s="1"/>
      <c r="N11136" s="1"/>
      <c r="O11136" s="2"/>
      <c r="P11136" s="1"/>
      <c r="Q11136" s="1"/>
      <c r="R11136" s="1"/>
      <c r="S11136" s="1"/>
      <c r="T11136" s="1"/>
      <c r="U11136" s="1"/>
      <c r="V11136" s="1"/>
      <c r="W11136" s="1"/>
      <c r="X11136" s="1"/>
      <c r="Y11136" s="1"/>
      <c r="Z11136" s="1"/>
      <c r="AA11136" s="1"/>
    </row>
    <row r="11137" spans="11:27" customFormat="1" ht="15" x14ac:dyDescent="0.25">
      <c r="K11137" s="1"/>
      <c r="L11137" s="1"/>
      <c r="M11137" s="1"/>
      <c r="N11137" s="1"/>
      <c r="O11137" s="2"/>
      <c r="P11137" s="1"/>
      <c r="Q11137" s="1"/>
      <c r="R11137" s="1"/>
      <c r="S11137" s="1"/>
      <c r="T11137" s="1"/>
      <c r="U11137" s="1"/>
      <c r="V11137" s="1"/>
      <c r="W11137" s="1"/>
      <c r="X11137" s="1"/>
      <c r="Y11137" s="1"/>
      <c r="Z11137" s="1"/>
      <c r="AA11137" s="1"/>
    </row>
    <row r="11138" spans="11:27" customFormat="1" ht="15" x14ac:dyDescent="0.25">
      <c r="K11138" s="1"/>
      <c r="L11138" s="1"/>
      <c r="M11138" s="1"/>
      <c r="N11138" s="1"/>
      <c r="O11138" s="2"/>
      <c r="P11138" s="1"/>
      <c r="Q11138" s="1"/>
      <c r="R11138" s="1"/>
      <c r="S11138" s="1"/>
      <c r="T11138" s="1"/>
      <c r="U11138" s="1"/>
      <c r="V11138" s="1"/>
      <c r="W11138" s="1"/>
      <c r="X11138" s="1"/>
      <c r="Y11138" s="1"/>
      <c r="Z11138" s="1"/>
      <c r="AA11138" s="1"/>
    </row>
    <row r="11139" spans="11:27" customFormat="1" ht="15" x14ac:dyDescent="0.25">
      <c r="K11139" s="1"/>
      <c r="L11139" s="1"/>
      <c r="M11139" s="1"/>
      <c r="N11139" s="1"/>
      <c r="O11139" s="2"/>
      <c r="P11139" s="1"/>
      <c r="Q11139" s="1"/>
      <c r="R11139" s="1"/>
      <c r="S11139" s="1"/>
      <c r="T11139" s="1"/>
      <c r="U11139" s="1"/>
      <c r="V11139" s="1"/>
      <c r="W11139" s="1"/>
      <c r="X11139" s="1"/>
      <c r="Y11139" s="1"/>
      <c r="Z11139" s="1"/>
      <c r="AA11139" s="1"/>
    </row>
    <row r="11140" spans="11:27" customFormat="1" ht="15" x14ac:dyDescent="0.25">
      <c r="K11140" s="1"/>
      <c r="L11140" s="1"/>
      <c r="M11140" s="1"/>
      <c r="N11140" s="1"/>
      <c r="O11140" s="2"/>
      <c r="P11140" s="1"/>
      <c r="Q11140" s="1"/>
      <c r="R11140" s="1"/>
      <c r="S11140" s="1"/>
      <c r="T11140" s="1"/>
      <c r="U11140" s="1"/>
      <c r="V11140" s="1"/>
      <c r="W11140" s="1"/>
      <c r="X11140" s="1"/>
      <c r="Y11140" s="1"/>
      <c r="Z11140" s="1"/>
      <c r="AA11140" s="1"/>
    </row>
    <row r="11141" spans="11:27" customFormat="1" ht="15" x14ac:dyDescent="0.25">
      <c r="K11141" s="1"/>
      <c r="L11141" s="1"/>
      <c r="M11141" s="1"/>
      <c r="N11141" s="1"/>
      <c r="O11141" s="2"/>
      <c r="P11141" s="1"/>
      <c r="Q11141" s="1"/>
      <c r="R11141" s="1"/>
      <c r="S11141" s="1"/>
      <c r="T11141" s="1"/>
      <c r="U11141" s="1"/>
      <c r="V11141" s="1"/>
      <c r="W11141" s="1"/>
      <c r="X11141" s="1"/>
      <c r="Y11141" s="1"/>
      <c r="Z11141" s="1"/>
      <c r="AA11141" s="1"/>
    </row>
    <row r="11142" spans="11:27" customFormat="1" ht="15" x14ac:dyDescent="0.25">
      <c r="K11142" s="1"/>
      <c r="L11142" s="1"/>
      <c r="M11142" s="1"/>
      <c r="N11142" s="1"/>
      <c r="O11142" s="2"/>
      <c r="P11142" s="1"/>
      <c r="Q11142" s="1"/>
      <c r="R11142" s="1"/>
      <c r="S11142" s="1"/>
      <c r="T11142" s="1"/>
      <c r="U11142" s="1"/>
      <c r="V11142" s="1"/>
      <c r="W11142" s="1"/>
      <c r="X11142" s="1"/>
      <c r="Y11142" s="1"/>
      <c r="Z11142" s="1"/>
      <c r="AA11142" s="1"/>
    </row>
    <row r="11143" spans="11:27" customFormat="1" ht="15" x14ac:dyDescent="0.25">
      <c r="K11143" s="1"/>
      <c r="L11143" s="1"/>
      <c r="M11143" s="1"/>
      <c r="N11143" s="1"/>
      <c r="O11143" s="2"/>
      <c r="P11143" s="1"/>
      <c r="Q11143" s="1"/>
      <c r="R11143" s="1"/>
      <c r="S11143" s="1"/>
      <c r="T11143" s="1"/>
      <c r="U11143" s="1"/>
      <c r="V11143" s="1"/>
      <c r="W11143" s="1"/>
      <c r="X11143" s="1"/>
      <c r="Y11143" s="1"/>
      <c r="Z11143" s="1"/>
      <c r="AA11143" s="1"/>
    </row>
    <row r="11144" spans="11:27" customFormat="1" ht="15" x14ac:dyDescent="0.25">
      <c r="K11144" s="1"/>
      <c r="L11144" s="1"/>
      <c r="M11144" s="1"/>
      <c r="N11144" s="1"/>
      <c r="O11144" s="2"/>
      <c r="P11144" s="1"/>
      <c r="Q11144" s="1"/>
      <c r="R11144" s="1"/>
      <c r="S11144" s="1"/>
      <c r="T11144" s="1"/>
      <c r="U11144" s="1"/>
      <c r="V11144" s="1"/>
      <c r="W11144" s="1"/>
      <c r="X11144" s="1"/>
      <c r="Y11144" s="1"/>
      <c r="Z11144" s="1"/>
      <c r="AA11144" s="1"/>
    </row>
    <row r="11145" spans="11:27" customFormat="1" ht="15" x14ac:dyDescent="0.25">
      <c r="K11145" s="1"/>
      <c r="L11145" s="1"/>
      <c r="M11145" s="1"/>
      <c r="N11145" s="1"/>
      <c r="O11145" s="2"/>
      <c r="P11145" s="1"/>
      <c r="Q11145" s="1"/>
      <c r="R11145" s="1"/>
      <c r="S11145" s="1"/>
      <c r="T11145" s="1"/>
      <c r="U11145" s="1"/>
      <c r="V11145" s="1"/>
      <c r="W11145" s="1"/>
      <c r="X11145" s="1"/>
      <c r="Y11145" s="1"/>
      <c r="Z11145" s="1"/>
      <c r="AA11145" s="1"/>
    </row>
    <row r="11146" spans="11:27" customFormat="1" ht="15" x14ac:dyDescent="0.25">
      <c r="K11146" s="1"/>
      <c r="L11146" s="1"/>
      <c r="M11146" s="1"/>
      <c r="N11146" s="1"/>
      <c r="O11146" s="2"/>
      <c r="P11146" s="1"/>
      <c r="Q11146" s="1"/>
      <c r="R11146" s="1"/>
      <c r="S11146" s="1"/>
      <c r="T11146" s="1"/>
      <c r="U11146" s="1"/>
      <c r="V11146" s="1"/>
      <c r="W11146" s="1"/>
      <c r="X11146" s="1"/>
      <c r="Y11146" s="1"/>
      <c r="Z11146" s="1"/>
      <c r="AA11146" s="1"/>
    </row>
    <row r="11147" spans="11:27" customFormat="1" ht="15" x14ac:dyDescent="0.25">
      <c r="K11147" s="1"/>
      <c r="L11147" s="1"/>
      <c r="M11147" s="1"/>
      <c r="N11147" s="1"/>
      <c r="O11147" s="2"/>
      <c r="P11147" s="1"/>
      <c r="Q11147" s="1"/>
      <c r="R11147" s="1"/>
      <c r="S11147" s="1"/>
      <c r="T11147" s="1"/>
      <c r="U11147" s="1"/>
      <c r="V11147" s="1"/>
      <c r="W11147" s="1"/>
      <c r="X11147" s="1"/>
      <c r="Y11147" s="1"/>
      <c r="Z11147" s="1"/>
      <c r="AA11147" s="1"/>
    </row>
    <row r="11148" spans="11:27" customFormat="1" ht="15" x14ac:dyDescent="0.25">
      <c r="K11148" s="1"/>
      <c r="L11148" s="1"/>
      <c r="M11148" s="1"/>
      <c r="N11148" s="1"/>
      <c r="O11148" s="2"/>
      <c r="P11148" s="1"/>
      <c r="Q11148" s="1"/>
      <c r="R11148" s="1"/>
      <c r="S11148" s="1"/>
      <c r="T11148" s="1"/>
      <c r="U11148" s="1"/>
      <c r="V11148" s="1"/>
      <c r="W11148" s="1"/>
      <c r="X11148" s="1"/>
      <c r="Y11148" s="1"/>
      <c r="Z11148" s="1"/>
      <c r="AA11148" s="1"/>
    </row>
    <row r="11149" spans="11:27" customFormat="1" ht="15" x14ac:dyDescent="0.25">
      <c r="K11149" s="1"/>
      <c r="L11149" s="1"/>
      <c r="M11149" s="1"/>
      <c r="N11149" s="1"/>
      <c r="O11149" s="2"/>
      <c r="P11149" s="1"/>
      <c r="Q11149" s="1"/>
      <c r="R11149" s="1"/>
      <c r="S11149" s="1"/>
      <c r="T11149" s="1"/>
      <c r="U11149" s="1"/>
      <c r="V11149" s="1"/>
      <c r="W11149" s="1"/>
      <c r="X11149" s="1"/>
      <c r="Y11149" s="1"/>
      <c r="Z11149" s="1"/>
      <c r="AA11149" s="1"/>
    </row>
    <row r="11150" spans="11:27" customFormat="1" ht="15" x14ac:dyDescent="0.25">
      <c r="K11150" s="1"/>
      <c r="L11150" s="1"/>
      <c r="M11150" s="1"/>
      <c r="N11150" s="1"/>
      <c r="O11150" s="2"/>
      <c r="P11150" s="1"/>
      <c r="Q11150" s="1"/>
      <c r="R11150" s="1"/>
      <c r="S11150" s="1"/>
      <c r="T11150" s="1"/>
      <c r="U11150" s="1"/>
      <c r="V11150" s="1"/>
      <c r="W11150" s="1"/>
      <c r="X11150" s="1"/>
      <c r="Y11150" s="1"/>
      <c r="Z11150" s="1"/>
      <c r="AA11150" s="1"/>
    </row>
    <row r="11151" spans="11:27" customFormat="1" ht="15" x14ac:dyDescent="0.25">
      <c r="K11151" s="1"/>
      <c r="L11151" s="1"/>
      <c r="M11151" s="1"/>
      <c r="N11151" s="1"/>
      <c r="O11151" s="2"/>
      <c r="P11151" s="1"/>
      <c r="Q11151" s="1"/>
      <c r="R11151" s="1"/>
      <c r="S11151" s="1"/>
      <c r="T11151" s="1"/>
      <c r="U11151" s="1"/>
      <c r="V11151" s="1"/>
      <c r="W11151" s="1"/>
      <c r="X11151" s="1"/>
      <c r="Y11151" s="1"/>
      <c r="Z11151" s="1"/>
      <c r="AA11151" s="1"/>
    </row>
    <row r="11152" spans="11:27" customFormat="1" ht="15" x14ac:dyDescent="0.25">
      <c r="K11152" s="1"/>
      <c r="L11152" s="1"/>
      <c r="M11152" s="1"/>
      <c r="N11152" s="1"/>
      <c r="O11152" s="2"/>
      <c r="P11152" s="1"/>
      <c r="Q11152" s="1"/>
      <c r="R11152" s="1"/>
      <c r="S11152" s="1"/>
      <c r="T11152" s="1"/>
      <c r="U11152" s="1"/>
      <c r="V11152" s="1"/>
      <c r="W11152" s="1"/>
      <c r="X11152" s="1"/>
      <c r="Y11152" s="1"/>
      <c r="Z11152" s="1"/>
      <c r="AA11152" s="1"/>
    </row>
    <row r="11153" spans="11:27" customFormat="1" ht="15" x14ac:dyDescent="0.25">
      <c r="K11153" s="1"/>
      <c r="L11153" s="1"/>
      <c r="M11153" s="1"/>
      <c r="N11153" s="1"/>
      <c r="O11153" s="2"/>
      <c r="P11153" s="1"/>
      <c r="Q11153" s="1"/>
      <c r="R11153" s="1"/>
      <c r="S11153" s="1"/>
      <c r="T11153" s="1"/>
      <c r="U11153" s="1"/>
      <c r="V11153" s="1"/>
      <c r="W11153" s="1"/>
      <c r="X11153" s="1"/>
      <c r="Y11153" s="1"/>
      <c r="Z11153" s="1"/>
      <c r="AA11153" s="1"/>
    </row>
    <row r="11154" spans="11:27" customFormat="1" ht="15" x14ac:dyDescent="0.25">
      <c r="K11154" s="1"/>
      <c r="L11154" s="1"/>
      <c r="M11154" s="1"/>
      <c r="N11154" s="1"/>
      <c r="O11154" s="2"/>
      <c r="P11154" s="1"/>
      <c r="Q11154" s="1"/>
      <c r="R11154" s="1"/>
      <c r="S11154" s="1"/>
      <c r="T11154" s="1"/>
      <c r="U11154" s="1"/>
      <c r="V11154" s="1"/>
      <c r="W11154" s="1"/>
      <c r="X11154" s="1"/>
      <c r="Y11154" s="1"/>
      <c r="Z11154" s="1"/>
      <c r="AA11154" s="1"/>
    </row>
    <row r="11155" spans="11:27" customFormat="1" ht="15" x14ac:dyDescent="0.25">
      <c r="K11155" s="1"/>
      <c r="L11155" s="1"/>
      <c r="M11155" s="1"/>
      <c r="N11155" s="1"/>
      <c r="O11155" s="2"/>
      <c r="P11155" s="1"/>
      <c r="Q11155" s="1"/>
      <c r="R11155" s="1"/>
      <c r="S11155" s="1"/>
      <c r="T11155" s="1"/>
      <c r="U11155" s="1"/>
      <c r="V11155" s="1"/>
      <c r="W11155" s="1"/>
      <c r="X11155" s="1"/>
      <c r="Y11155" s="1"/>
      <c r="Z11155" s="1"/>
      <c r="AA11155" s="1"/>
    </row>
    <row r="11156" spans="11:27" customFormat="1" ht="15" x14ac:dyDescent="0.25">
      <c r="K11156" s="1"/>
      <c r="L11156" s="1"/>
      <c r="M11156" s="1"/>
      <c r="N11156" s="1"/>
      <c r="O11156" s="2"/>
      <c r="P11156" s="1"/>
      <c r="Q11156" s="1"/>
      <c r="R11156" s="1"/>
      <c r="S11156" s="1"/>
      <c r="T11156" s="1"/>
      <c r="U11156" s="1"/>
      <c r="V11156" s="1"/>
      <c r="W11156" s="1"/>
      <c r="X11156" s="1"/>
      <c r="Y11156" s="1"/>
      <c r="Z11156" s="1"/>
      <c r="AA11156" s="1"/>
    </row>
    <row r="11157" spans="11:27" customFormat="1" ht="15" x14ac:dyDescent="0.25">
      <c r="K11157" s="1"/>
      <c r="L11157" s="1"/>
      <c r="M11157" s="1"/>
      <c r="N11157" s="1"/>
      <c r="O11157" s="2"/>
      <c r="P11157" s="1"/>
      <c r="Q11157" s="1"/>
      <c r="R11157" s="1"/>
      <c r="S11157" s="1"/>
      <c r="T11157" s="1"/>
      <c r="U11157" s="1"/>
      <c r="V11157" s="1"/>
      <c r="W11157" s="1"/>
      <c r="X11157" s="1"/>
      <c r="Y11157" s="1"/>
      <c r="Z11157" s="1"/>
      <c r="AA11157" s="1"/>
    </row>
    <row r="11158" spans="11:27" customFormat="1" ht="15" x14ac:dyDescent="0.25">
      <c r="K11158" s="1"/>
      <c r="L11158" s="1"/>
      <c r="M11158" s="1"/>
      <c r="N11158" s="1"/>
      <c r="O11158" s="2"/>
      <c r="P11158" s="1"/>
      <c r="Q11158" s="1"/>
      <c r="R11158" s="1"/>
      <c r="S11158" s="1"/>
      <c r="T11158" s="1"/>
      <c r="U11158" s="1"/>
      <c r="V11158" s="1"/>
      <c r="W11158" s="1"/>
      <c r="X11158" s="1"/>
      <c r="Y11158" s="1"/>
      <c r="Z11158" s="1"/>
      <c r="AA11158" s="1"/>
    </row>
    <row r="11159" spans="11:27" customFormat="1" ht="15" x14ac:dyDescent="0.25">
      <c r="K11159" s="1"/>
      <c r="L11159" s="1"/>
      <c r="M11159" s="1"/>
      <c r="N11159" s="1"/>
      <c r="O11159" s="2"/>
      <c r="P11159" s="1"/>
      <c r="Q11159" s="1"/>
      <c r="R11159" s="1"/>
      <c r="S11159" s="1"/>
      <c r="T11159" s="1"/>
      <c r="U11159" s="1"/>
      <c r="V11159" s="1"/>
      <c r="W11159" s="1"/>
      <c r="X11159" s="1"/>
      <c r="Y11159" s="1"/>
      <c r="Z11159" s="1"/>
      <c r="AA11159" s="1"/>
    </row>
    <row r="11160" spans="11:27" customFormat="1" ht="15" x14ac:dyDescent="0.25">
      <c r="K11160" s="1"/>
      <c r="L11160" s="1"/>
      <c r="M11160" s="1"/>
      <c r="N11160" s="1"/>
      <c r="O11160" s="2"/>
      <c r="P11160" s="1"/>
      <c r="Q11160" s="1"/>
      <c r="R11160" s="1"/>
      <c r="S11160" s="1"/>
      <c r="T11160" s="1"/>
      <c r="U11160" s="1"/>
      <c r="V11160" s="1"/>
      <c r="W11160" s="1"/>
      <c r="X11160" s="1"/>
      <c r="Y11160" s="1"/>
      <c r="Z11160" s="1"/>
      <c r="AA11160" s="1"/>
    </row>
    <row r="11161" spans="11:27" customFormat="1" ht="15" x14ac:dyDescent="0.25">
      <c r="K11161" s="1"/>
      <c r="L11161" s="1"/>
      <c r="M11161" s="1"/>
      <c r="N11161" s="1"/>
      <c r="O11161" s="2"/>
      <c r="P11161" s="1"/>
      <c r="Q11161" s="1"/>
      <c r="R11161" s="1"/>
      <c r="S11161" s="1"/>
      <c r="T11161" s="1"/>
      <c r="U11161" s="1"/>
      <c r="V11161" s="1"/>
      <c r="W11161" s="1"/>
      <c r="X11161" s="1"/>
      <c r="Y11161" s="1"/>
      <c r="Z11161" s="1"/>
      <c r="AA11161" s="1"/>
    </row>
    <row r="11162" spans="11:27" customFormat="1" ht="15" x14ac:dyDescent="0.25">
      <c r="K11162" s="1"/>
      <c r="L11162" s="1"/>
      <c r="M11162" s="1"/>
      <c r="N11162" s="1"/>
      <c r="O11162" s="2"/>
      <c r="P11162" s="1"/>
      <c r="Q11162" s="1"/>
      <c r="R11162" s="1"/>
      <c r="S11162" s="1"/>
      <c r="T11162" s="1"/>
      <c r="U11162" s="1"/>
      <c r="V11162" s="1"/>
      <c r="W11162" s="1"/>
      <c r="X11162" s="1"/>
      <c r="Y11162" s="1"/>
      <c r="Z11162" s="1"/>
      <c r="AA11162" s="1"/>
    </row>
    <row r="11163" spans="11:27" customFormat="1" ht="15" x14ac:dyDescent="0.25">
      <c r="K11163" s="1"/>
      <c r="L11163" s="1"/>
      <c r="M11163" s="1"/>
      <c r="N11163" s="1"/>
      <c r="O11163" s="2"/>
      <c r="P11163" s="1"/>
      <c r="Q11163" s="1"/>
      <c r="R11163" s="1"/>
      <c r="S11163" s="1"/>
      <c r="T11163" s="1"/>
      <c r="U11163" s="1"/>
      <c r="V11163" s="1"/>
      <c r="W11163" s="1"/>
      <c r="X11163" s="1"/>
      <c r="Y11163" s="1"/>
      <c r="Z11163" s="1"/>
      <c r="AA11163" s="1"/>
    </row>
    <row r="11164" spans="11:27" customFormat="1" ht="15" x14ac:dyDescent="0.25">
      <c r="K11164" s="1"/>
      <c r="L11164" s="1"/>
      <c r="M11164" s="1"/>
      <c r="N11164" s="1"/>
      <c r="O11164" s="2"/>
      <c r="P11164" s="1"/>
      <c r="Q11164" s="1"/>
      <c r="R11164" s="1"/>
      <c r="S11164" s="1"/>
      <c r="T11164" s="1"/>
      <c r="U11164" s="1"/>
      <c r="V11164" s="1"/>
      <c r="W11164" s="1"/>
      <c r="X11164" s="1"/>
      <c r="Y11164" s="1"/>
      <c r="Z11164" s="1"/>
      <c r="AA11164" s="1"/>
    </row>
    <row r="11165" spans="11:27" customFormat="1" ht="15" x14ac:dyDescent="0.25">
      <c r="K11165" s="1"/>
      <c r="L11165" s="1"/>
      <c r="M11165" s="1"/>
      <c r="N11165" s="1"/>
      <c r="O11165" s="2"/>
      <c r="P11165" s="1"/>
      <c r="Q11165" s="1"/>
      <c r="R11165" s="1"/>
      <c r="S11165" s="1"/>
      <c r="T11165" s="1"/>
      <c r="U11165" s="1"/>
      <c r="V11165" s="1"/>
      <c r="W11165" s="1"/>
      <c r="X11165" s="1"/>
      <c r="Y11165" s="1"/>
      <c r="Z11165" s="1"/>
      <c r="AA11165" s="1"/>
    </row>
    <row r="11166" spans="11:27" customFormat="1" ht="15" x14ac:dyDescent="0.25">
      <c r="K11166" s="1"/>
      <c r="L11166" s="1"/>
      <c r="M11166" s="1"/>
      <c r="N11166" s="1"/>
      <c r="O11166" s="2"/>
      <c r="P11166" s="1"/>
      <c r="Q11166" s="1"/>
      <c r="R11166" s="1"/>
      <c r="S11166" s="1"/>
      <c r="T11166" s="1"/>
      <c r="U11166" s="1"/>
      <c r="V11166" s="1"/>
      <c r="W11166" s="1"/>
      <c r="X11166" s="1"/>
      <c r="Y11166" s="1"/>
      <c r="Z11166" s="1"/>
      <c r="AA11166" s="1"/>
    </row>
    <row r="11167" spans="11:27" customFormat="1" ht="15" x14ac:dyDescent="0.25">
      <c r="K11167" s="1"/>
      <c r="L11167" s="1"/>
      <c r="M11167" s="1"/>
      <c r="N11167" s="1"/>
      <c r="O11167" s="2"/>
      <c r="P11167" s="1"/>
      <c r="Q11167" s="1"/>
      <c r="R11167" s="1"/>
      <c r="S11167" s="1"/>
      <c r="T11167" s="1"/>
      <c r="U11167" s="1"/>
      <c r="V11167" s="1"/>
      <c r="W11167" s="1"/>
      <c r="X11167" s="1"/>
      <c r="Y11167" s="1"/>
      <c r="Z11167" s="1"/>
      <c r="AA11167" s="1"/>
    </row>
    <row r="11168" spans="11:27" customFormat="1" ht="15" x14ac:dyDescent="0.25">
      <c r="K11168" s="1"/>
      <c r="L11168" s="1"/>
      <c r="M11168" s="1"/>
      <c r="N11168" s="1"/>
      <c r="O11168" s="2"/>
      <c r="P11168" s="1"/>
      <c r="Q11168" s="1"/>
      <c r="R11168" s="1"/>
      <c r="S11168" s="1"/>
      <c r="T11168" s="1"/>
      <c r="U11168" s="1"/>
      <c r="V11168" s="1"/>
      <c r="W11168" s="1"/>
      <c r="X11168" s="1"/>
      <c r="Y11168" s="1"/>
      <c r="Z11168" s="1"/>
      <c r="AA11168" s="1"/>
    </row>
    <row r="11169" spans="11:27" customFormat="1" ht="15" x14ac:dyDescent="0.25">
      <c r="K11169" s="1"/>
      <c r="L11169" s="1"/>
      <c r="M11169" s="1"/>
      <c r="N11169" s="1"/>
      <c r="O11169" s="2"/>
      <c r="P11169" s="1"/>
      <c r="Q11169" s="1"/>
      <c r="R11169" s="1"/>
      <c r="S11169" s="1"/>
      <c r="T11169" s="1"/>
      <c r="U11169" s="1"/>
      <c r="V11169" s="1"/>
      <c r="W11169" s="1"/>
      <c r="X11169" s="1"/>
      <c r="Y11169" s="1"/>
      <c r="Z11169" s="1"/>
      <c r="AA11169" s="1"/>
    </row>
    <row r="11170" spans="11:27" customFormat="1" ht="15" x14ac:dyDescent="0.25">
      <c r="K11170" s="1"/>
      <c r="L11170" s="1"/>
      <c r="M11170" s="1"/>
      <c r="N11170" s="1"/>
      <c r="O11170" s="2"/>
      <c r="P11170" s="1"/>
      <c r="Q11170" s="1"/>
      <c r="R11170" s="1"/>
      <c r="S11170" s="1"/>
      <c r="T11170" s="1"/>
      <c r="U11170" s="1"/>
      <c r="V11170" s="1"/>
      <c r="W11170" s="1"/>
      <c r="X11170" s="1"/>
      <c r="Y11170" s="1"/>
      <c r="Z11170" s="1"/>
      <c r="AA11170" s="1"/>
    </row>
    <row r="11171" spans="11:27" customFormat="1" ht="15" x14ac:dyDescent="0.25">
      <c r="K11171" s="1"/>
      <c r="L11171" s="1"/>
      <c r="M11171" s="1"/>
      <c r="N11171" s="1"/>
      <c r="O11171" s="2"/>
      <c r="P11171" s="1"/>
      <c r="Q11171" s="1"/>
      <c r="R11171" s="1"/>
      <c r="S11171" s="1"/>
      <c r="T11171" s="1"/>
      <c r="U11171" s="1"/>
      <c r="V11171" s="1"/>
      <c r="W11171" s="1"/>
      <c r="X11171" s="1"/>
      <c r="Y11171" s="1"/>
      <c r="Z11171" s="1"/>
      <c r="AA11171" s="1"/>
    </row>
    <row r="11172" spans="11:27" customFormat="1" ht="15" x14ac:dyDescent="0.25">
      <c r="K11172" s="1"/>
      <c r="L11172" s="1"/>
      <c r="M11172" s="1"/>
      <c r="N11172" s="1"/>
      <c r="O11172" s="2"/>
      <c r="P11172" s="1"/>
      <c r="Q11172" s="1"/>
      <c r="R11172" s="1"/>
      <c r="S11172" s="1"/>
      <c r="T11172" s="1"/>
      <c r="U11172" s="1"/>
      <c r="V11172" s="1"/>
      <c r="W11172" s="1"/>
      <c r="X11172" s="1"/>
      <c r="Y11172" s="1"/>
      <c r="Z11172" s="1"/>
      <c r="AA11172" s="1"/>
    </row>
    <row r="11173" spans="11:27" customFormat="1" ht="15" x14ac:dyDescent="0.25">
      <c r="K11173" s="1"/>
      <c r="L11173" s="1"/>
      <c r="M11173" s="1"/>
      <c r="N11173" s="1"/>
      <c r="O11173" s="2"/>
      <c r="P11173" s="1"/>
      <c r="Q11173" s="1"/>
      <c r="R11173" s="1"/>
      <c r="S11173" s="1"/>
      <c r="T11173" s="1"/>
      <c r="U11173" s="1"/>
      <c r="V11173" s="1"/>
      <c r="W11173" s="1"/>
      <c r="X11173" s="1"/>
      <c r="Y11173" s="1"/>
      <c r="Z11173" s="1"/>
      <c r="AA11173" s="1"/>
    </row>
    <row r="11174" spans="11:27" customFormat="1" ht="15" x14ac:dyDescent="0.25">
      <c r="K11174" s="1"/>
      <c r="L11174" s="1"/>
      <c r="M11174" s="1"/>
      <c r="N11174" s="1"/>
      <c r="O11174" s="2"/>
      <c r="P11174" s="1"/>
      <c r="Q11174" s="1"/>
      <c r="R11174" s="1"/>
      <c r="S11174" s="1"/>
      <c r="T11174" s="1"/>
      <c r="U11174" s="1"/>
      <c r="V11174" s="1"/>
      <c r="W11174" s="1"/>
      <c r="X11174" s="1"/>
      <c r="Y11174" s="1"/>
      <c r="Z11174" s="1"/>
      <c r="AA11174" s="1"/>
    </row>
    <row r="11175" spans="11:27" customFormat="1" ht="15" x14ac:dyDescent="0.25">
      <c r="K11175" s="1"/>
      <c r="L11175" s="1"/>
      <c r="M11175" s="1"/>
      <c r="N11175" s="1"/>
      <c r="O11175" s="2"/>
      <c r="P11175" s="1"/>
      <c r="Q11175" s="1"/>
      <c r="R11175" s="1"/>
      <c r="S11175" s="1"/>
      <c r="T11175" s="1"/>
      <c r="U11175" s="1"/>
      <c r="V11175" s="1"/>
      <c r="W11175" s="1"/>
      <c r="X11175" s="1"/>
      <c r="Y11175" s="1"/>
      <c r="Z11175" s="1"/>
      <c r="AA11175" s="1"/>
    </row>
    <row r="11176" spans="11:27" customFormat="1" ht="15" x14ac:dyDescent="0.25">
      <c r="K11176" s="1"/>
      <c r="L11176" s="1"/>
      <c r="M11176" s="1"/>
      <c r="N11176" s="1"/>
      <c r="O11176" s="2"/>
      <c r="P11176" s="1"/>
      <c r="Q11176" s="1"/>
      <c r="R11176" s="1"/>
      <c r="S11176" s="1"/>
      <c r="T11176" s="1"/>
      <c r="U11176" s="1"/>
      <c r="V11176" s="1"/>
      <c r="W11176" s="1"/>
      <c r="X11176" s="1"/>
      <c r="Y11176" s="1"/>
      <c r="Z11176" s="1"/>
      <c r="AA11176" s="1"/>
    </row>
    <row r="11177" spans="11:27" customFormat="1" ht="15" x14ac:dyDescent="0.25">
      <c r="K11177" s="1"/>
      <c r="L11177" s="1"/>
      <c r="M11177" s="1"/>
      <c r="N11177" s="1"/>
      <c r="O11177" s="2"/>
      <c r="P11177" s="1"/>
      <c r="Q11177" s="1"/>
      <c r="R11177" s="1"/>
      <c r="S11177" s="1"/>
      <c r="T11177" s="1"/>
      <c r="U11177" s="1"/>
      <c r="V11177" s="1"/>
      <c r="W11177" s="1"/>
      <c r="X11177" s="1"/>
      <c r="Y11177" s="1"/>
      <c r="Z11177" s="1"/>
      <c r="AA11177" s="1"/>
    </row>
    <row r="11178" spans="11:27" customFormat="1" ht="15" x14ac:dyDescent="0.25">
      <c r="K11178" s="1"/>
      <c r="L11178" s="1"/>
      <c r="M11178" s="1"/>
      <c r="N11178" s="1"/>
      <c r="O11178" s="2"/>
      <c r="P11178" s="1"/>
      <c r="Q11178" s="1"/>
      <c r="R11178" s="1"/>
      <c r="S11178" s="1"/>
      <c r="T11178" s="1"/>
      <c r="U11178" s="1"/>
      <c r="V11178" s="1"/>
      <c r="W11178" s="1"/>
      <c r="X11178" s="1"/>
      <c r="Y11178" s="1"/>
      <c r="Z11178" s="1"/>
      <c r="AA11178" s="1"/>
    </row>
    <row r="11179" spans="11:27" customFormat="1" ht="15" x14ac:dyDescent="0.25">
      <c r="K11179" s="1"/>
      <c r="L11179" s="1"/>
      <c r="M11179" s="1"/>
      <c r="N11179" s="1"/>
      <c r="O11179" s="2"/>
      <c r="P11179" s="1"/>
      <c r="Q11179" s="1"/>
      <c r="R11179" s="1"/>
      <c r="S11179" s="1"/>
      <c r="T11179" s="1"/>
      <c r="U11179" s="1"/>
      <c r="V11179" s="1"/>
      <c r="W11179" s="1"/>
      <c r="X11179" s="1"/>
      <c r="Y11179" s="1"/>
      <c r="Z11179" s="1"/>
      <c r="AA11179" s="1"/>
    </row>
    <row r="11180" spans="11:27" customFormat="1" ht="15" x14ac:dyDescent="0.25">
      <c r="K11180" s="1"/>
      <c r="L11180" s="1"/>
      <c r="M11180" s="1"/>
      <c r="N11180" s="1"/>
      <c r="O11180" s="2"/>
      <c r="P11180" s="1"/>
      <c r="Q11180" s="1"/>
      <c r="R11180" s="1"/>
      <c r="S11180" s="1"/>
      <c r="T11180" s="1"/>
      <c r="U11180" s="1"/>
      <c r="V11180" s="1"/>
      <c r="W11180" s="1"/>
      <c r="X11180" s="1"/>
      <c r="Y11180" s="1"/>
      <c r="Z11180" s="1"/>
      <c r="AA11180" s="1"/>
    </row>
    <row r="11181" spans="11:27" customFormat="1" ht="15" x14ac:dyDescent="0.25">
      <c r="K11181" s="1"/>
      <c r="L11181" s="1"/>
      <c r="M11181" s="1"/>
      <c r="N11181" s="1"/>
      <c r="O11181" s="2"/>
      <c r="P11181" s="1"/>
      <c r="Q11181" s="1"/>
      <c r="R11181" s="1"/>
      <c r="S11181" s="1"/>
      <c r="T11181" s="1"/>
      <c r="U11181" s="1"/>
      <c r="V11181" s="1"/>
      <c r="W11181" s="1"/>
      <c r="X11181" s="1"/>
      <c r="Y11181" s="1"/>
      <c r="Z11181" s="1"/>
      <c r="AA11181" s="1"/>
    </row>
    <row r="11182" spans="11:27" customFormat="1" ht="15" x14ac:dyDescent="0.25">
      <c r="K11182" s="1"/>
      <c r="L11182" s="1"/>
      <c r="M11182" s="1"/>
      <c r="N11182" s="1"/>
      <c r="O11182" s="2"/>
      <c r="P11182" s="1"/>
      <c r="Q11182" s="1"/>
      <c r="R11182" s="1"/>
      <c r="S11182" s="1"/>
      <c r="T11182" s="1"/>
      <c r="U11182" s="1"/>
      <c r="V11182" s="1"/>
      <c r="W11182" s="1"/>
      <c r="X11182" s="1"/>
      <c r="Y11182" s="1"/>
      <c r="Z11182" s="1"/>
      <c r="AA11182" s="1"/>
    </row>
    <row r="11183" spans="11:27" customFormat="1" ht="15" x14ac:dyDescent="0.25">
      <c r="K11183" s="1"/>
      <c r="L11183" s="1"/>
      <c r="M11183" s="1"/>
      <c r="N11183" s="1"/>
      <c r="O11183" s="2"/>
      <c r="P11183" s="1"/>
      <c r="Q11183" s="1"/>
      <c r="R11183" s="1"/>
      <c r="S11183" s="1"/>
      <c r="T11183" s="1"/>
      <c r="U11183" s="1"/>
      <c r="V11183" s="1"/>
      <c r="W11183" s="1"/>
      <c r="X11183" s="1"/>
      <c r="Y11183" s="1"/>
      <c r="Z11183" s="1"/>
      <c r="AA11183" s="1"/>
    </row>
    <row r="11184" spans="11:27" customFormat="1" ht="15" x14ac:dyDescent="0.25">
      <c r="K11184" s="1"/>
      <c r="L11184" s="1"/>
      <c r="M11184" s="1"/>
      <c r="N11184" s="1"/>
      <c r="O11184" s="2"/>
      <c r="P11184" s="1"/>
      <c r="Q11184" s="1"/>
      <c r="R11184" s="1"/>
      <c r="S11184" s="1"/>
      <c r="T11184" s="1"/>
      <c r="U11184" s="1"/>
      <c r="V11184" s="1"/>
      <c r="W11184" s="1"/>
      <c r="X11184" s="1"/>
      <c r="Y11184" s="1"/>
      <c r="Z11184" s="1"/>
      <c r="AA11184" s="1"/>
    </row>
    <row r="11185" spans="11:27" customFormat="1" ht="15" x14ac:dyDescent="0.25">
      <c r="K11185" s="1"/>
      <c r="L11185" s="1"/>
      <c r="M11185" s="1"/>
      <c r="N11185" s="1"/>
      <c r="O11185" s="2"/>
      <c r="P11185" s="1"/>
      <c r="Q11185" s="1"/>
      <c r="R11185" s="1"/>
      <c r="S11185" s="1"/>
      <c r="T11185" s="1"/>
      <c r="U11185" s="1"/>
      <c r="V11185" s="1"/>
      <c r="W11185" s="1"/>
      <c r="X11185" s="1"/>
      <c r="Y11185" s="1"/>
      <c r="Z11185" s="1"/>
      <c r="AA11185" s="1"/>
    </row>
    <row r="11186" spans="11:27" customFormat="1" ht="15" x14ac:dyDescent="0.25">
      <c r="K11186" s="1"/>
      <c r="L11186" s="1"/>
      <c r="M11186" s="1"/>
      <c r="N11186" s="1"/>
      <c r="O11186" s="2"/>
      <c r="P11186" s="1"/>
      <c r="Q11186" s="1"/>
      <c r="R11186" s="1"/>
      <c r="S11186" s="1"/>
      <c r="T11186" s="1"/>
      <c r="U11186" s="1"/>
      <c r="V11186" s="1"/>
      <c r="W11186" s="1"/>
      <c r="X11186" s="1"/>
      <c r="Y11186" s="1"/>
      <c r="Z11186" s="1"/>
      <c r="AA11186" s="1"/>
    </row>
    <row r="11187" spans="11:27" customFormat="1" ht="15" x14ac:dyDescent="0.25">
      <c r="K11187" s="1"/>
      <c r="L11187" s="1"/>
      <c r="M11187" s="1"/>
      <c r="N11187" s="1"/>
      <c r="O11187" s="2"/>
      <c r="P11187" s="1"/>
      <c r="Q11187" s="1"/>
      <c r="R11187" s="1"/>
      <c r="S11187" s="1"/>
      <c r="T11187" s="1"/>
      <c r="U11187" s="1"/>
      <c r="V11187" s="1"/>
      <c r="W11187" s="1"/>
      <c r="X11187" s="1"/>
      <c r="Y11187" s="1"/>
      <c r="Z11187" s="1"/>
      <c r="AA11187" s="1"/>
    </row>
    <row r="11188" spans="11:27" customFormat="1" ht="15" x14ac:dyDescent="0.25">
      <c r="K11188" s="1"/>
      <c r="L11188" s="1"/>
      <c r="M11188" s="1"/>
      <c r="N11188" s="1"/>
      <c r="O11188" s="2"/>
      <c r="P11188" s="1"/>
      <c r="Q11188" s="1"/>
      <c r="R11188" s="1"/>
      <c r="S11188" s="1"/>
      <c r="T11188" s="1"/>
      <c r="U11188" s="1"/>
      <c r="V11188" s="1"/>
      <c r="W11188" s="1"/>
      <c r="X11188" s="1"/>
      <c r="Y11188" s="1"/>
      <c r="Z11188" s="1"/>
      <c r="AA11188" s="1"/>
    </row>
    <row r="11189" spans="11:27" customFormat="1" ht="15" x14ac:dyDescent="0.25">
      <c r="K11189" s="1"/>
      <c r="L11189" s="1"/>
      <c r="M11189" s="1"/>
      <c r="N11189" s="1"/>
      <c r="O11189" s="2"/>
      <c r="P11189" s="1"/>
      <c r="Q11189" s="1"/>
      <c r="R11189" s="1"/>
      <c r="S11189" s="1"/>
      <c r="T11189" s="1"/>
      <c r="U11189" s="1"/>
      <c r="V11189" s="1"/>
      <c r="W11189" s="1"/>
      <c r="X11189" s="1"/>
      <c r="Y11189" s="1"/>
      <c r="Z11189" s="1"/>
      <c r="AA11189" s="1"/>
    </row>
    <row r="11190" spans="11:27" customFormat="1" ht="15" x14ac:dyDescent="0.25">
      <c r="K11190" s="1"/>
      <c r="L11190" s="1"/>
      <c r="M11190" s="1"/>
      <c r="N11190" s="1"/>
      <c r="O11190" s="2"/>
      <c r="P11190" s="1"/>
      <c r="Q11190" s="1"/>
      <c r="R11190" s="1"/>
      <c r="S11190" s="1"/>
      <c r="T11190" s="1"/>
      <c r="U11190" s="1"/>
      <c r="V11190" s="1"/>
      <c r="W11190" s="1"/>
      <c r="X11190" s="1"/>
      <c r="Y11190" s="1"/>
      <c r="Z11190" s="1"/>
      <c r="AA11190" s="1"/>
    </row>
    <row r="11191" spans="11:27" customFormat="1" ht="15" x14ac:dyDescent="0.25">
      <c r="K11191" s="1"/>
      <c r="L11191" s="1"/>
      <c r="M11191" s="1"/>
      <c r="N11191" s="1"/>
      <c r="O11191" s="2"/>
      <c r="P11191" s="1"/>
      <c r="Q11191" s="1"/>
      <c r="R11191" s="1"/>
      <c r="S11191" s="1"/>
      <c r="T11191" s="1"/>
      <c r="U11191" s="1"/>
      <c r="V11191" s="1"/>
      <c r="W11191" s="1"/>
      <c r="X11191" s="1"/>
      <c r="Y11191" s="1"/>
      <c r="Z11191" s="1"/>
      <c r="AA11191" s="1"/>
    </row>
    <row r="11192" spans="11:27" customFormat="1" ht="15" x14ac:dyDescent="0.25">
      <c r="K11192" s="1"/>
      <c r="L11192" s="1"/>
      <c r="M11192" s="1"/>
      <c r="N11192" s="1"/>
      <c r="O11192" s="2"/>
      <c r="P11192" s="1"/>
      <c r="Q11192" s="1"/>
      <c r="R11192" s="1"/>
      <c r="S11192" s="1"/>
      <c r="T11192" s="1"/>
      <c r="U11192" s="1"/>
      <c r="V11192" s="1"/>
      <c r="W11192" s="1"/>
      <c r="X11192" s="1"/>
      <c r="Y11192" s="1"/>
      <c r="Z11192" s="1"/>
      <c r="AA11192" s="1"/>
    </row>
    <row r="11193" spans="11:27" customFormat="1" ht="15" x14ac:dyDescent="0.25">
      <c r="K11193" s="1"/>
      <c r="L11193" s="1"/>
      <c r="M11193" s="1"/>
      <c r="N11193" s="1"/>
      <c r="O11193" s="2"/>
      <c r="P11193" s="1"/>
      <c r="Q11193" s="1"/>
      <c r="R11193" s="1"/>
      <c r="S11193" s="1"/>
      <c r="T11193" s="1"/>
      <c r="U11193" s="1"/>
      <c r="V11193" s="1"/>
      <c r="W11193" s="1"/>
      <c r="X11193" s="1"/>
      <c r="Y11193" s="1"/>
      <c r="Z11193" s="1"/>
      <c r="AA11193" s="1"/>
    </row>
    <row r="11194" spans="11:27" customFormat="1" ht="15" x14ac:dyDescent="0.25">
      <c r="K11194" s="1"/>
      <c r="L11194" s="1"/>
      <c r="M11194" s="1"/>
      <c r="N11194" s="1"/>
      <c r="O11194" s="2"/>
      <c r="P11194" s="1"/>
      <c r="Q11194" s="1"/>
      <c r="R11194" s="1"/>
      <c r="S11194" s="1"/>
      <c r="T11194" s="1"/>
      <c r="U11194" s="1"/>
      <c r="V11194" s="1"/>
      <c r="W11194" s="1"/>
      <c r="X11194" s="1"/>
      <c r="Y11194" s="1"/>
      <c r="Z11194" s="1"/>
      <c r="AA11194" s="1"/>
    </row>
    <row r="11195" spans="11:27" customFormat="1" ht="15" x14ac:dyDescent="0.25">
      <c r="K11195" s="1"/>
      <c r="L11195" s="1"/>
      <c r="M11195" s="1"/>
      <c r="N11195" s="1"/>
      <c r="O11195" s="2"/>
      <c r="P11195" s="1"/>
      <c r="Q11195" s="1"/>
      <c r="R11195" s="1"/>
      <c r="S11195" s="1"/>
      <c r="T11195" s="1"/>
      <c r="U11195" s="1"/>
      <c r="V11195" s="1"/>
      <c r="W11195" s="1"/>
      <c r="X11195" s="1"/>
      <c r="Y11195" s="1"/>
      <c r="Z11195" s="1"/>
      <c r="AA11195" s="1"/>
    </row>
    <row r="11196" spans="11:27" customFormat="1" ht="15" x14ac:dyDescent="0.25">
      <c r="K11196" s="1"/>
      <c r="L11196" s="1"/>
      <c r="M11196" s="1"/>
      <c r="N11196" s="1"/>
      <c r="O11196" s="2"/>
      <c r="P11196" s="1"/>
      <c r="Q11196" s="1"/>
      <c r="R11196" s="1"/>
      <c r="S11196" s="1"/>
      <c r="T11196" s="1"/>
      <c r="U11196" s="1"/>
      <c r="V11196" s="1"/>
      <c r="W11196" s="1"/>
      <c r="X11196" s="1"/>
      <c r="Y11196" s="1"/>
      <c r="Z11196" s="1"/>
      <c r="AA11196" s="1"/>
    </row>
    <row r="11197" spans="11:27" customFormat="1" ht="15" x14ac:dyDescent="0.25">
      <c r="K11197" s="1"/>
      <c r="L11197" s="1"/>
      <c r="M11197" s="1"/>
      <c r="N11197" s="1"/>
      <c r="O11197" s="2"/>
      <c r="P11197" s="1"/>
      <c r="Q11197" s="1"/>
      <c r="R11197" s="1"/>
      <c r="S11197" s="1"/>
      <c r="T11197" s="1"/>
      <c r="U11197" s="1"/>
      <c r="V11197" s="1"/>
      <c r="W11197" s="1"/>
      <c r="X11197" s="1"/>
      <c r="Y11197" s="1"/>
      <c r="Z11197" s="1"/>
      <c r="AA11197" s="1"/>
    </row>
    <row r="11198" spans="11:27" customFormat="1" ht="15" x14ac:dyDescent="0.25">
      <c r="K11198" s="1"/>
      <c r="L11198" s="1"/>
      <c r="M11198" s="1"/>
      <c r="N11198" s="1"/>
      <c r="O11198" s="2"/>
      <c r="P11198" s="1"/>
      <c r="Q11198" s="1"/>
      <c r="R11198" s="1"/>
      <c r="S11198" s="1"/>
      <c r="T11198" s="1"/>
      <c r="U11198" s="1"/>
      <c r="V11198" s="1"/>
      <c r="W11198" s="1"/>
      <c r="X11198" s="1"/>
      <c r="Y11198" s="1"/>
      <c r="Z11198" s="1"/>
      <c r="AA11198" s="1"/>
    </row>
    <row r="11199" spans="11:27" customFormat="1" ht="15" x14ac:dyDescent="0.25">
      <c r="K11199" s="1"/>
      <c r="L11199" s="1"/>
      <c r="M11199" s="1"/>
      <c r="N11199" s="1"/>
      <c r="O11199" s="2"/>
      <c r="P11199" s="1"/>
      <c r="Q11199" s="1"/>
      <c r="R11199" s="1"/>
      <c r="S11199" s="1"/>
      <c r="T11199" s="1"/>
      <c r="U11199" s="1"/>
      <c r="V11199" s="1"/>
      <c r="W11199" s="1"/>
      <c r="X11199" s="1"/>
      <c r="Y11199" s="1"/>
      <c r="Z11199" s="1"/>
      <c r="AA11199" s="1"/>
    </row>
    <row r="11200" spans="11:27" customFormat="1" ht="15" x14ac:dyDescent="0.25">
      <c r="K11200" s="1"/>
      <c r="L11200" s="1"/>
      <c r="M11200" s="1"/>
      <c r="N11200" s="1"/>
      <c r="O11200" s="2"/>
      <c r="P11200" s="1"/>
      <c r="Q11200" s="1"/>
      <c r="R11200" s="1"/>
      <c r="S11200" s="1"/>
      <c r="T11200" s="1"/>
      <c r="U11200" s="1"/>
      <c r="V11200" s="1"/>
      <c r="W11200" s="1"/>
      <c r="X11200" s="1"/>
      <c r="Y11200" s="1"/>
      <c r="Z11200" s="1"/>
      <c r="AA11200" s="1"/>
    </row>
    <row r="11201" spans="11:27" customFormat="1" ht="15" x14ac:dyDescent="0.25">
      <c r="K11201" s="1"/>
      <c r="L11201" s="1"/>
      <c r="M11201" s="1"/>
      <c r="N11201" s="1"/>
      <c r="O11201" s="2"/>
      <c r="P11201" s="1"/>
      <c r="Q11201" s="1"/>
      <c r="R11201" s="1"/>
      <c r="S11201" s="1"/>
      <c r="T11201" s="1"/>
      <c r="U11201" s="1"/>
      <c r="V11201" s="1"/>
      <c r="W11201" s="1"/>
      <c r="X11201" s="1"/>
      <c r="Y11201" s="1"/>
      <c r="Z11201" s="1"/>
      <c r="AA11201" s="1"/>
    </row>
    <row r="11202" spans="11:27" customFormat="1" ht="15" x14ac:dyDescent="0.25">
      <c r="K11202" s="1"/>
      <c r="L11202" s="1"/>
      <c r="M11202" s="1"/>
      <c r="N11202" s="1"/>
      <c r="O11202" s="2"/>
      <c r="P11202" s="1"/>
      <c r="Q11202" s="1"/>
      <c r="R11202" s="1"/>
      <c r="S11202" s="1"/>
      <c r="T11202" s="1"/>
      <c r="U11202" s="1"/>
      <c r="V11202" s="1"/>
      <c r="W11202" s="1"/>
      <c r="X11202" s="1"/>
      <c r="Y11202" s="1"/>
      <c r="Z11202" s="1"/>
      <c r="AA11202" s="1"/>
    </row>
    <row r="11203" spans="11:27" customFormat="1" ht="15" x14ac:dyDescent="0.25">
      <c r="K11203" s="1"/>
      <c r="L11203" s="1"/>
      <c r="M11203" s="1"/>
      <c r="N11203" s="1"/>
      <c r="O11203" s="2"/>
      <c r="P11203" s="1"/>
      <c r="Q11203" s="1"/>
      <c r="R11203" s="1"/>
      <c r="S11203" s="1"/>
      <c r="T11203" s="1"/>
      <c r="U11203" s="1"/>
      <c r="V11203" s="1"/>
      <c r="W11203" s="1"/>
      <c r="X11203" s="1"/>
      <c r="Y11203" s="1"/>
      <c r="Z11203" s="1"/>
      <c r="AA11203" s="1"/>
    </row>
    <row r="11204" spans="11:27" customFormat="1" ht="15" x14ac:dyDescent="0.25">
      <c r="K11204" s="1"/>
      <c r="L11204" s="1"/>
      <c r="M11204" s="1"/>
      <c r="N11204" s="1"/>
      <c r="O11204" s="2"/>
      <c r="P11204" s="1"/>
      <c r="Q11204" s="1"/>
      <c r="R11204" s="1"/>
      <c r="S11204" s="1"/>
      <c r="T11204" s="1"/>
      <c r="U11204" s="1"/>
      <c r="V11204" s="1"/>
      <c r="W11204" s="1"/>
      <c r="X11204" s="1"/>
      <c r="Y11204" s="1"/>
      <c r="Z11204" s="1"/>
      <c r="AA11204" s="1"/>
    </row>
    <row r="11205" spans="11:27" customFormat="1" ht="15" x14ac:dyDescent="0.25">
      <c r="K11205" s="1"/>
      <c r="L11205" s="1"/>
      <c r="M11205" s="1"/>
      <c r="N11205" s="1"/>
      <c r="O11205" s="2"/>
      <c r="P11205" s="1"/>
      <c r="Q11205" s="1"/>
      <c r="R11205" s="1"/>
      <c r="S11205" s="1"/>
      <c r="T11205" s="1"/>
      <c r="U11205" s="1"/>
      <c r="V11205" s="1"/>
      <c r="W11205" s="1"/>
      <c r="X11205" s="1"/>
      <c r="Y11205" s="1"/>
      <c r="Z11205" s="1"/>
      <c r="AA11205" s="1"/>
    </row>
    <row r="11206" spans="11:27" customFormat="1" ht="15" x14ac:dyDescent="0.25">
      <c r="K11206" s="1"/>
      <c r="L11206" s="1"/>
      <c r="M11206" s="1"/>
      <c r="N11206" s="1"/>
      <c r="O11206" s="2"/>
      <c r="P11206" s="1"/>
      <c r="Q11206" s="1"/>
      <c r="R11206" s="1"/>
      <c r="S11206" s="1"/>
      <c r="T11206" s="1"/>
      <c r="U11206" s="1"/>
      <c r="V11206" s="1"/>
      <c r="W11206" s="1"/>
      <c r="X11206" s="1"/>
      <c r="Y11206" s="1"/>
      <c r="Z11206" s="1"/>
      <c r="AA11206" s="1"/>
    </row>
    <row r="11207" spans="11:27" customFormat="1" ht="15" x14ac:dyDescent="0.25">
      <c r="K11207" s="1"/>
      <c r="L11207" s="1"/>
      <c r="M11207" s="1"/>
      <c r="N11207" s="1"/>
      <c r="O11207" s="2"/>
      <c r="P11207" s="1"/>
      <c r="Q11207" s="1"/>
      <c r="R11207" s="1"/>
      <c r="S11207" s="1"/>
      <c r="T11207" s="1"/>
      <c r="U11207" s="1"/>
      <c r="V11207" s="1"/>
      <c r="W11207" s="1"/>
      <c r="X11207" s="1"/>
      <c r="Y11207" s="1"/>
      <c r="Z11207" s="1"/>
      <c r="AA11207" s="1"/>
    </row>
    <row r="11208" spans="11:27" customFormat="1" ht="15" x14ac:dyDescent="0.25">
      <c r="K11208" s="1"/>
      <c r="L11208" s="1"/>
      <c r="M11208" s="1"/>
      <c r="N11208" s="1"/>
      <c r="O11208" s="2"/>
      <c r="P11208" s="1"/>
      <c r="Q11208" s="1"/>
      <c r="R11208" s="1"/>
      <c r="S11208" s="1"/>
      <c r="T11208" s="1"/>
      <c r="U11208" s="1"/>
      <c r="V11208" s="1"/>
      <c r="W11208" s="1"/>
      <c r="X11208" s="1"/>
      <c r="Y11208" s="1"/>
      <c r="Z11208" s="1"/>
      <c r="AA11208" s="1"/>
    </row>
    <row r="11209" spans="11:27" customFormat="1" ht="15" x14ac:dyDescent="0.25">
      <c r="K11209" s="1"/>
      <c r="L11209" s="1"/>
      <c r="M11209" s="1"/>
      <c r="N11209" s="1"/>
      <c r="O11209" s="2"/>
      <c r="P11209" s="1"/>
      <c r="Q11209" s="1"/>
      <c r="R11209" s="1"/>
      <c r="S11209" s="1"/>
      <c r="T11209" s="1"/>
      <c r="U11209" s="1"/>
      <c r="V11209" s="1"/>
      <c r="W11209" s="1"/>
      <c r="X11209" s="1"/>
      <c r="Y11209" s="1"/>
      <c r="Z11209" s="1"/>
      <c r="AA11209" s="1"/>
    </row>
    <row r="11210" spans="11:27" customFormat="1" ht="15" x14ac:dyDescent="0.25">
      <c r="K11210" s="1"/>
      <c r="L11210" s="1"/>
      <c r="M11210" s="1"/>
      <c r="N11210" s="1"/>
      <c r="O11210" s="2"/>
      <c r="P11210" s="1"/>
      <c r="Q11210" s="1"/>
      <c r="R11210" s="1"/>
      <c r="S11210" s="1"/>
      <c r="T11210" s="1"/>
      <c r="U11210" s="1"/>
      <c r="V11210" s="1"/>
      <c r="W11210" s="1"/>
      <c r="X11210" s="1"/>
      <c r="Y11210" s="1"/>
      <c r="Z11210" s="1"/>
      <c r="AA11210" s="1"/>
    </row>
    <row r="11211" spans="11:27" customFormat="1" ht="15" x14ac:dyDescent="0.25">
      <c r="K11211" s="1"/>
      <c r="L11211" s="1"/>
      <c r="M11211" s="1"/>
      <c r="N11211" s="1"/>
      <c r="O11211" s="2"/>
      <c r="P11211" s="1"/>
      <c r="Q11211" s="1"/>
      <c r="R11211" s="1"/>
      <c r="S11211" s="1"/>
      <c r="T11211" s="1"/>
      <c r="U11211" s="1"/>
      <c r="V11211" s="1"/>
      <c r="W11211" s="1"/>
      <c r="X11211" s="1"/>
      <c r="Y11211" s="1"/>
      <c r="Z11211" s="1"/>
      <c r="AA11211" s="1"/>
    </row>
    <row r="11212" spans="11:27" customFormat="1" ht="15" x14ac:dyDescent="0.25">
      <c r="K11212" s="1"/>
      <c r="L11212" s="1"/>
      <c r="M11212" s="1"/>
      <c r="N11212" s="1"/>
      <c r="O11212" s="2"/>
      <c r="P11212" s="1"/>
      <c r="Q11212" s="1"/>
      <c r="R11212" s="1"/>
      <c r="S11212" s="1"/>
      <c r="T11212" s="1"/>
      <c r="U11212" s="1"/>
      <c r="V11212" s="1"/>
      <c r="W11212" s="1"/>
      <c r="X11212" s="1"/>
      <c r="Y11212" s="1"/>
      <c r="Z11212" s="1"/>
      <c r="AA11212" s="1"/>
    </row>
    <row r="11213" spans="11:27" customFormat="1" ht="15" x14ac:dyDescent="0.25">
      <c r="K11213" s="1"/>
      <c r="L11213" s="1"/>
      <c r="M11213" s="1"/>
      <c r="N11213" s="1"/>
      <c r="O11213" s="2"/>
      <c r="P11213" s="1"/>
      <c r="Q11213" s="1"/>
      <c r="R11213" s="1"/>
      <c r="S11213" s="1"/>
      <c r="T11213" s="1"/>
      <c r="U11213" s="1"/>
      <c r="V11213" s="1"/>
      <c r="W11213" s="1"/>
      <c r="X11213" s="1"/>
      <c r="Y11213" s="1"/>
      <c r="Z11213" s="1"/>
      <c r="AA11213" s="1"/>
    </row>
    <row r="11214" spans="11:27" customFormat="1" ht="15" x14ac:dyDescent="0.25">
      <c r="K11214" s="1"/>
      <c r="L11214" s="1"/>
      <c r="M11214" s="1"/>
      <c r="N11214" s="1"/>
      <c r="O11214" s="2"/>
      <c r="P11214" s="1"/>
      <c r="Q11214" s="1"/>
      <c r="R11214" s="1"/>
      <c r="S11214" s="1"/>
      <c r="T11214" s="1"/>
      <c r="U11214" s="1"/>
      <c r="V11214" s="1"/>
      <c r="W11214" s="1"/>
      <c r="X11214" s="1"/>
      <c r="Y11214" s="1"/>
      <c r="Z11214" s="1"/>
      <c r="AA11214" s="1"/>
    </row>
    <row r="11215" spans="11:27" customFormat="1" ht="15" x14ac:dyDescent="0.25">
      <c r="K11215" s="1"/>
      <c r="L11215" s="1"/>
      <c r="M11215" s="1"/>
      <c r="N11215" s="1"/>
      <c r="O11215" s="2"/>
      <c r="P11215" s="1"/>
      <c r="Q11215" s="1"/>
      <c r="R11215" s="1"/>
      <c r="S11215" s="1"/>
      <c r="T11215" s="1"/>
      <c r="U11215" s="1"/>
      <c r="V11215" s="1"/>
      <c r="W11215" s="1"/>
      <c r="X11215" s="1"/>
      <c r="Y11215" s="1"/>
      <c r="Z11215" s="1"/>
      <c r="AA11215" s="1"/>
    </row>
    <row r="11216" spans="11:27" customFormat="1" ht="15" x14ac:dyDescent="0.25">
      <c r="K11216" s="1"/>
      <c r="L11216" s="1"/>
      <c r="M11216" s="1"/>
      <c r="N11216" s="1"/>
      <c r="O11216" s="2"/>
      <c r="P11216" s="1"/>
      <c r="Q11216" s="1"/>
      <c r="R11216" s="1"/>
      <c r="S11216" s="1"/>
      <c r="T11216" s="1"/>
      <c r="U11216" s="1"/>
      <c r="V11216" s="1"/>
      <c r="W11216" s="1"/>
      <c r="X11216" s="1"/>
      <c r="Y11216" s="1"/>
      <c r="Z11216" s="1"/>
      <c r="AA11216" s="1"/>
    </row>
    <row r="11217" spans="11:27" customFormat="1" ht="15" x14ac:dyDescent="0.25">
      <c r="K11217" s="1"/>
      <c r="L11217" s="1"/>
      <c r="M11217" s="1"/>
      <c r="N11217" s="1"/>
      <c r="O11217" s="2"/>
      <c r="P11217" s="1"/>
      <c r="Q11217" s="1"/>
      <c r="R11217" s="1"/>
      <c r="S11217" s="1"/>
      <c r="T11217" s="1"/>
      <c r="U11217" s="1"/>
      <c r="V11217" s="1"/>
      <c r="W11217" s="1"/>
      <c r="X11217" s="1"/>
      <c r="Y11217" s="1"/>
      <c r="Z11217" s="1"/>
      <c r="AA11217" s="1"/>
    </row>
    <row r="11218" spans="11:27" customFormat="1" ht="15" x14ac:dyDescent="0.25">
      <c r="K11218" s="1"/>
      <c r="L11218" s="1"/>
      <c r="M11218" s="1"/>
      <c r="N11218" s="1"/>
      <c r="O11218" s="2"/>
      <c r="P11218" s="1"/>
      <c r="Q11218" s="1"/>
      <c r="R11218" s="1"/>
      <c r="S11218" s="1"/>
      <c r="T11218" s="1"/>
      <c r="U11218" s="1"/>
      <c r="V11218" s="1"/>
      <c r="W11218" s="1"/>
      <c r="X11218" s="1"/>
      <c r="Y11218" s="1"/>
      <c r="Z11218" s="1"/>
      <c r="AA11218" s="1"/>
    </row>
    <row r="11219" spans="11:27" customFormat="1" ht="15" x14ac:dyDescent="0.25">
      <c r="K11219" s="1"/>
      <c r="L11219" s="1"/>
      <c r="M11219" s="1"/>
      <c r="N11219" s="1"/>
      <c r="O11219" s="2"/>
      <c r="P11219" s="1"/>
      <c r="Q11219" s="1"/>
      <c r="R11219" s="1"/>
      <c r="S11219" s="1"/>
      <c r="T11219" s="1"/>
      <c r="U11219" s="1"/>
      <c r="V11219" s="1"/>
      <c r="W11219" s="1"/>
      <c r="X11219" s="1"/>
      <c r="Y11219" s="1"/>
      <c r="Z11219" s="1"/>
      <c r="AA11219" s="1"/>
    </row>
    <row r="11220" spans="11:27" customFormat="1" ht="15" x14ac:dyDescent="0.25">
      <c r="K11220" s="1"/>
      <c r="L11220" s="1"/>
      <c r="M11220" s="1"/>
      <c r="N11220" s="1"/>
      <c r="O11220" s="2"/>
      <c r="P11220" s="1"/>
      <c r="Q11220" s="1"/>
      <c r="R11220" s="1"/>
      <c r="S11220" s="1"/>
      <c r="T11220" s="1"/>
      <c r="U11220" s="1"/>
      <c r="V11220" s="1"/>
      <c r="W11220" s="1"/>
      <c r="X11220" s="1"/>
      <c r="Y11220" s="1"/>
      <c r="Z11220" s="1"/>
      <c r="AA11220" s="1"/>
    </row>
    <row r="11221" spans="11:27" customFormat="1" ht="15" x14ac:dyDescent="0.25">
      <c r="K11221" s="1"/>
      <c r="L11221" s="1"/>
      <c r="M11221" s="1"/>
      <c r="N11221" s="1"/>
      <c r="O11221" s="2"/>
      <c r="P11221" s="1"/>
      <c r="Q11221" s="1"/>
      <c r="R11221" s="1"/>
      <c r="S11221" s="1"/>
      <c r="T11221" s="1"/>
      <c r="U11221" s="1"/>
      <c r="V11221" s="1"/>
      <c r="W11221" s="1"/>
      <c r="X11221" s="1"/>
      <c r="Y11221" s="1"/>
      <c r="Z11221" s="1"/>
      <c r="AA11221" s="1"/>
    </row>
    <row r="11222" spans="11:27" customFormat="1" ht="15" x14ac:dyDescent="0.25">
      <c r="K11222" s="1"/>
      <c r="L11222" s="1"/>
      <c r="M11222" s="1"/>
      <c r="N11222" s="1"/>
      <c r="O11222" s="2"/>
      <c r="P11222" s="1"/>
      <c r="Q11222" s="1"/>
      <c r="R11222" s="1"/>
      <c r="S11222" s="1"/>
      <c r="T11222" s="1"/>
      <c r="U11222" s="1"/>
      <c r="V11222" s="1"/>
      <c r="W11222" s="1"/>
      <c r="X11222" s="1"/>
      <c r="Y11222" s="1"/>
      <c r="Z11222" s="1"/>
      <c r="AA11222" s="1"/>
    </row>
    <row r="11223" spans="11:27" customFormat="1" ht="15" x14ac:dyDescent="0.25">
      <c r="K11223" s="1"/>
      <c r="L11223" s="1"/>
      <c r="M11223" s="1"/>
      <c r="N11223" s="1"/>
      <c r="O11223" s="2"/>
      <c r="P11223" s="1"/>
      <c r="Q11223" s="1"/>
      <c r="R11223" s="1"/>
      <c r="S11223" s="1"/>
      <c r="T11223" s="1"/>
      <c r="U11223" s="1"/>
      <c r="V11223" s="1"/>
      <c r="W11223" s="1"/>
      <c r="X11223" s="1"/>
      <c r="Y11223" s="1"/>
      <c r="Z11223" s="1"/>
      <c r="AA11223" s="1"/>
    </row>
    <row r="11224" spans="11:27" customFormat="1" ht="15" x14ac:dyDescent="0.25">
      <c r="K11224" s="1"/>
      <c r="L11224" s="1"/>
      <c r="M11224" s="1"/>
      <c r="N11224" s="1"/>
      <c r="O11224" s="2"/>
      <c r="P11224" s="1"/>
      <c r="Q11224" s="1"/>
      <c r="R11224" s="1"/>
      <c r="S11224" s="1"/>
      <c r="T11224" s="1"/>
      <c r="U11224" s="1"/>
      <c r="V11224" s="1"/>
      <c r="W11224" s="1"/>
      <c r="X11224" s="1"/>
      <c r="Y11224" s="1"/>
      <c r="Z11224" s="1"/>
      <c r="AA11224" s="1"/>
    </row>
    <row r="11225" spans="11:27" customFormat="1" ht="15" x14ac:dyDescent="0.25">
      <c r="K11225" s="1"/>
      <c r="L11225" s="1"/>
      <c r="M11225" s="1"/>
      <c r="N11225" s="1"/>
      <c r="O11225" s="2"/>
      <c r="P11225" s="1"/>
      <c r="Q11225" s="1"/>
      <c r="R11225" s="1"/>
      <c r="S11225" s="1"/>
      <c r="T11225" s="1"/>
      <c r="U11225" s="1"/>
      <c r="V11225" s="1"/>
      <c r="W11225" s="1"/>
      <c r="X11225" s="1"/>
      <c r="Y11225" s="1"/>
      <c r="Z11225" s="1"/>
      <c r="AA11225" s="1"/>
    </row>
    <row r="11226" spans="11:27" customFormat="1" ht="15" x14ac:dyDescent="0.25">
      <c r="K11226" s="1"/>
      <c r="L11226" s="1"/>
      <c r="M11226" s="1"/>
      <c r="N11226" s="1"/>
      <c r="O11226" s="2"/>
      <c r="P11226" s="1"/>
      <c r="Q11226" s="1"/>
      <c r="R11226" s="1"/>
      <c r="S11226" s="1"/>
      <c r="T11226" s="1"/>
      <c r="U11226" s="1"/>
      <c r="V11226" s="1"/>
      <c r="W11226" s="1"/>
      <c r="X11226" s="1"/>
      <c r="Y11226" s="1"/>
      <c r="Z11226" s="1"/>
      <c r="AA11226" s="1"/>
    </row>
    <row r="11227" spans="11:27" customFormat="1" ht="15" x14ac:dyDescent="0.25">
      <c r="K11227" s="1"/>
      <c r="L11227" s="1"/>
      <c r="M11227" s="1"/>
      <c r="N11227" s="1"/>
      <c r="O11227" s="2"/>
      <c r="P11227" s="1"/>
      <c r="Q11227" s="1"/>
      <c r="R11227" s="1"/>
      <c r="S11227" s="1"/>
      <c r="T11227" s="1"/>
      <c r="U11227" s="1"/>
      <c r="V11227" s="1"/>
      <c r="W11227" s="1"/>
      <c r="X11227" s="1"/>
      <c r="Y11227" s="1"/>
      <c r="Z11227" s="1"/>
      <c r="AA11227" s="1"/>
    </row>
    <row r="11228" spans="11:27" customFormat="1" ht="15" x14ac:dyDescent="0.25">
      <c r="K11228" s="1"/>
      <c r="L11228" s="1"/>
      <c r="M11228" s="1"/>
      <c r="N11228" s="1"/>
      <c r="O11228" s="2"/>
      <c r="P11228" s="1"/>
      <c r="Q11228" s="1"/>
      <c r="R11228" s="1"/>
      <c r="S11228" s="1"/>
      <c r="T11228" s="1"/>
      <c r="U11228" s="1"/>
      <c r="V11228" s="1"/>
      <c r="W11228" s="1"/>
      <c r="X11228" s="1"/>
      <c r="Y11228" s="1"/>
      <c r="Z11228" s="1"/>
      <c r="AA11228" s="1"/>
    </row>
    <row r="11229" spans="11:27" customFormat="1" ht="15" x14ac:dyDescent="0.25">
      <c r="K11229" s="1"/>
      <c r="L11229" s="1"/>
      <c r="M11229" s="1"/>
      <c r="N11229" s="1"/>
      <c r="O11229" s="2"/>
      <c r="P11229" s="1"/>
      <c r="Q11229" s="1"/>
      <c r="R11229" s="1"/>
      <c r="S11229" s="1"/>
      <c r="T11229" s="1"/>
      <c r="U11229" s="1"/>
      <c r="V11229" s="1"/>
      <c r="W11229" s="1"/>
      <c r="X11229" s="1"/>
      <c r="Y11229" s="1"/>
      <c r="Z11229" s="1"/>
      <c r="AA11229" s="1"/>
    </row>
    <row r="11230" spans="11:27" customFormat="1" ht="15" x14ac:dyDescent="0.25">
      <c r="K11230" s="1"/>
      <c r="L11230" s="1"/>
      <c r="M11230" s="1"/>
      <c r="N11230" s="1"/>
      <c r="O11230" s="2"/>
      <c r="P11230" s="1"/>
      <c r="Q11230" s="1"/>
      <c r="R11230" s="1"/>
      <c r="S11230" s="1"/>
      <c r="T11230" s="1"/>
      <c r="U11230" s="1"/>
      <c r="V11230" s="1"/>
      <c r="W11230" s="1"/>
      <c r="X11230" s="1"/>
      <c r="Y11230" s="1"/>
      <c r="Z11230" s="1"/>
      <c r="AA11230" s="1"/>
    </row>
    <row r="11231" spans="11:27" customFormat="1" ht="15" x14ac:dyDescent="0.25">
      <c r="K11231" s="1"/>
      <c r="L11231" s="1"/>
      <c r="M11231" s="1"/>
      <c r="N11231" s="1"/>
      <c r="O11231" s="2"/>
      <c r="P11231" s="1"/>
      <c r="Q11231" s="1"/>
      <c r="R11231" s="1"/>
      <c r="S11231" s="1"/>
      <c r="T11231" s="1"/>
      <c r="U11231" s="1"/>
      <c r="V11231" s="1"/>
      <c r="W11231" s="1"/>
      <c r="X11231" s="1"/>
      <c r="Y11231" s="1"/>
      <c r="Z11231" s="1"/>
      <c r="AA11231" s="1"/>
    </row>
    <row r="11232" spans="11:27" customFormat="1" ht="15" x14ac:dyDescent="0.25">
      <c r="K11232" s="1"/>
      <c r="L11232" s="1"/>
      <c r="M11232" s="1"/>
      <c r="N11232" s="1"/>
      <c r="O11232" s="2"/>
      <c r="P11232" s="1"/>
      <c r="Q11232" s="1"/>
      <c r="R11232" s="1"/>
      <c r="S11232" s="1"/>
      <c r="T11232" s="1"/>
      <c r="U11232" s="1"/>
      <c r="V11232" s="1"/>
      <c r="W11232" s="1"/>
      <c r="X11232" s="1"/>
      <c r="Y11232" s="1"/>
      <c r="Z11232" s="1"/>
      <c r="AA11232" s="1"/>
    </row>
    <row r="11233" spans="11:27" customFormat="1" ht="15" x14ac:dyDescent="0.25">
      <c r="K11233" s="1"/>
      <c r="L11233" s="1"/>
      <c r="M11233" s="1"/>
      <c r="N11233" s="1"/>
      <c r="O11233" s="2"/>
      <c r="P11233" s="1"/>
      <c r="Q11233" s="1"/>
      <c r="R11233" s="1"/>
      <c r="S11233" s="1"/>
      <c r="T11233" s="1"/>
      <c r="U11233" s="1"/>
      <c r="V11233" s="1"/>
      <c r="W11233" s="1"/>
      <c r="X11233" s="1"/>
      <c r="Y11233" s="1"/>
      <c r="Z11233" s="1"/>
      <c r="AA11233" s="1"/>
    </row>
    <row r="11234" spans="11:27" customFormat="1" ht="15" x14ac:dyDescent="0.25">
      <c r="K11234" s="1"/>
      <c r="L11234" s="1"/>
      <c r="M11234" s="1"/>
      <c r="N11234" s="1"/>
      <c r="O11234" s="2"/>
      <c r="P11234" s="1"/>
      <c r="Q11234" s="1"/>
      <c r="R11234" s="1"/>
      <c r="S11234" s="1"/>
      <c r="T11234" s="1"/>
      <c r="U11234" s="1"/>
      <c r="V11234" s="1"/>
      <c r="W11234" s="1"/>
      <c r="X11234" s="1"/>
      <c r="Y11234" s="1"/>
      <c r="Z11234" s="1"/>
      <c r="AA11234" s="1"/>
    </row>
    <row r="11235" spans="11:27" customFormat="1" ht="15" x14ac:dyDescent="0.25">
      <c r="K11235" s="1"/>
      <c r="L11235" s="1"/>
      <c r="M11235" s="1"/>
      <c r="N11235" s="1"/>
      <c r="O11235" s="2"/>
      <c r="P11235" s="1"/>
      <c r="Q11235" s="1"/>
      <c r="R11235" s="1"/>
      <c r="S11235" s="1"/>
      <c r="T11235" s="1"/>
      <c r="U11235" s="1"/>
      <c r="V11235" s="1"/>
      <c r="W11235" s="1"/>
      <c r="X11235" s="1"/>
      <c r="Y11235" s="1"/>
      <c r="Z11235" s="1"/>
      <c r="AA11235" s="1"/>
    </row>
    <row r="11236" spans="11:27" customFormat="1" ht="15" x14ac:dyDescent="0.25">
      <c r="K11236" s="1"/>
      <c r="L11236" s="1"/>
      <c r="M11236" s="1"/>
      <c r="N11236" s="1"/>
      <c r="O11236" s="2"/>
      <c r="P11236" s="1"/>
      <c r="Q11236" s="1"/>
      <c r="R11236" s="1"/>
      <c r="S11236" s="1"/>
      <c r="T11236" s="1"/>
      <c r="U11236" s="1"/>
      <c r="V11236" s="1"/>
      <c r="W11236" s="1"/>
      <c r="X11236" s="1"/>
      <c r="Y11236" s="1"/>
      <c r="Z11236" s="1"/>
      <c r="AA11236" s="1"/>
    </row>
    <row r="11237" spans="11:27" customFormat="1" ht="15" x14ac:dyDescent="0.25">
      <c r="K11237" s="1"/>
      <c r="L11237" s="1"/>
      <c r="M11237" s="1"/>
      <c r="N11237" s="1"/>
      <c r="O11237" s="2"/>
      <c r="P11237" s="1"/>
      <c r="Q11237" s="1"/>
      <c r="R11237" s="1"/>
      <c r="S11237" s="1"/>
      <c r="T11237" s="1"/>
      <c r="U11237" s="1"/>
      <c r="V11237" s="1"/>
      <c r="W11237" s="1"/>
      <c r="X11237" s="1"/>
      <c r="Y11237" s="1"/>
      <c r="Z11237" s="1"/>
      <c r="AA11237" s="1"/>
    </row>
    <row r="11238" spans="11:27" customFormat="1" ht="15" x14ac:dyDescent="0.25">
      <c r="K11238" s="1"/>
      <c r="L11238" s="1"/>
      <c r="M11238" s="1"/>
      <c r="N11238" s="1"/>
      <c r="O11238" s="2"/>
      <c r="P11238" s="1"/>
      <c r="Q11238" s="1"/>
      <c r="R11238" s="1"/>
      <c r="S11238" s="1"/>
      <c r="T11238" s="1"/>
      <c r="U11238" s="1"/>
      <c r="V11238" s="1"/>
      <c r="W11238" s="1"/>
      <c r="X11238" s="1"/>
      <c r="Y11238" s="1"/>
      <c r="Z11238" s="1"/>
      <c r="AA11238" s="1"/>
    </row>
    <row r="11239" spans="11:27" customFormat="1" ht="15" x14ac:dyDescent="0.25">
      <c r="K11239" s="1"/>
      <c r="L11239" s="1"/>
      <c r="M11239" s="1"/>
      <c r="N11239" s="1"/>
      <c r="O11239" s="2"/>
      <c r="P11239" s="1"/>
      <c r="Q11239" s="1"/>
      <c r="R11239" s="1"/>
      <c r="S11239" s="1"/>
      <c r="T11239" s="1"/>
      <c r="U11239" s="1"/>
      <c r="V11239" s="1"/>
      <c r="W11239" s="1"/>
      <c r="X11239" s="1"/>
      <c r="Y11239" s="1"/>
      <c r="Z11239" s="1"/>
      <c r="AA11239" s="1"/>
    </row>
    <row r="11240" spans="11:27" customFormat="1" ht="15" x14ac:dyDescent="0.25">
      <c r="K11240" s="1"/>
      <c r="L11240" s="1"/>
      <c r="M11240" s="1"/>
      <c r="N11240" s="1"/>
      <c r="O11240" s="2"/>
      <c r="P11240" s="1"/>
      <c r="Q11240" s="1"/>
      <c r="R11240" s="1"/>
      <c r="S11240" s="1"/>
      <c r="T11240" s="1"/>
      <c r="U11240" s="1"/>
      <c r="V11240" s="1"/>
      <c r="W11240" s="1"/>
      <c r="X11240" s="1"/>
      <c r="Y11240" s="1"/>
      <c r="Z11240" s="1"/>
      <c r="AA11240" s="1"/>
    </row>
    <row r="11241" spans="11:27" customFormat="1" ht="15" x14ac:dyDescent="0.25">
      <c r="K11241" s="1"/>
      <c r="L11241" s="1"/>
      <c r="M11241" s="1"/>
      <c r="N11241" s="1"/>
      <c r="O11241" s="2"/>
      <c r="P11241" s="1"/>
      <c r="Q11241" s="1"/>
      <c r="R11241" s="1"/>
      <c r="S11241" s="1"/>
      <c r="T11241" s="1"/>
      <c r="U11241" s="1"/>
      <c r="V11241" s="1"/>
      <c r="W11241" s="1"/>
      <c r="X11241" s="1"/>
      <c r="Y11241" s="1"/>
      <c r="Z11241" s="1"/>
      <c r="AA11241" s="1"/>
    </row>
    <row r="11242" spans="11:27" customFormat="1" ht="15" x14ac:dyDescent="0.25">
      <c r="K11242" s="1"/>
      <c r="L11242" s="1"/>
      <c r="M11242" s="1"/>
      <c r="N11242" s="1"/>
      <c r="O11242" s="2"/>
      <c r="P11242" s="1"/>
      <c r="Q11242" s="1"/>
      <c r="R11242" s="1"/>
      <c r="S11242" s="1"/>
      <c r="T11242" s="1"/>
      <c r="U11242" s="1"/>
      <c r="V11242" s="1"/>
      <c r="W11242" s="1"/>
      <c r="X11242" s="1"/>
      <c r="Y11242" s="1"/>
      <c r="Z11242" s="1"/>
      <c r="AA11242" s="1"/>
    </row>
    <row r="11243" spans="11:27" customFormat="1" ht="15" x14ac:dyDescent="0.25">
      <c r="K11243" s="1"/>
      <c r="L11243" s="1"/>
      <c r="M11243" s="1"/>
      <c r="N11243" s="1"/>
      <c r="O11243" s="2"/>
      <c r="P11243" s="1"/>
      <c r="Q11243" s="1"/>
      <c r="R11243" s="1"/>
      <c r="S11243" s="1"/>
      <c r="T11243" s="1"/>
      <c r="U11243" s="1"/>
      <c r="V11243" s="1"/>
      <c r="W11243" s="1"/>
      <c r="X11243" s="1"/>
      <c r="Y11243" s="1"/>
      <c r="Z11243" s="1"/>
      <c r="AA11243" s="1"/>
    </row>
    <row r="11244" spans="11:27" customFormat="1" ht="15" x14ac:dyDescent="0.25">
      <c r="K11244" s="1"/>
      <c r="L11244" s="1"/>
      <c r="M11244" s="1"/>
      <c r="N11244" s="1"/>
      <c r="O11244" s="2"/>
      <c r="P11244" s="1"/>
      <c r="Q11244" s="1"/>
      <c r="R11244" s="1"/>
      <c r="S11244" s="1"/>
      <c r="T11244" s="1"/>
      <c r="U11244" s="1"/>
      <c r="V11244" s="1"/>
      <c r="W11244" s="1"/>
      <c r="X11244" s="1"/>
      <c r="Y11244" s="1"/>
      <c r="Z11244" s="1"/>
      <c r="AA11244" s="1"/>
    </row>
    <row r="11245" spans="11:27" customFormat="1" ht="15" x14ac:dyDescent="0.25">
      <c r="K11245" s="1"/>
      <c r="L11245" s="1"/>
      <c r="M11245" s="1"/>
      <c r="N11245" s="1"/>
      <c r="O11245" s="2"/>
      <c r="P11245" s="1"/>
      <c r="Q11245" s="1"/>
      <c r="R11245" s="1"/>
      <c r="S11245" s="1"/>
      <c r="T11245" s="1"/>
      <c r="U11245" s="1"/>
      <c r="V11245" s="1"/>
      <c r="W11245" s="1"/>
      <c r="X11245" s="1"/>
      <c r="Y11245" s="1"/>
      <c r="Z11245" s="1"/>
      <c r="AA11245" s="1"/>
    </row>
    <row r="11246" spans="11:27" customFormat="1" ht="15" x14ac:dyDescent="0.25">
      <c r="K11246" s="1"/>
      <c r="L11246" s="1"/>
      <c r="M11246" s="1"/>
      <c r="N11246" s="1"/>
      <c r="O11246" s="2"/>
      <c r="P11246" s="1"/>
      <c r="Q11246" s="1"/>
      <c r="R11246" s="1"/>
      <c r="S11246" s="1"/>
      <c r="T11246" s="1"/>
      <c r="U11246" s="1"/>
      <c r="V11246" s="1"/>
      <c r="W11246" s="1"/>
      <c r="X11246" s="1"/>
      <c r="Y11246" s="1"/>
      <c r="Z11246" s="1"/>
      <c r="AA11246" s="1"/>
    </row>
    <row r="11247" spans="11:27" customFormat="1" ht="15" x14ac:dyDescent="0.25">
      <c r="K11247" s="1"/>
      <c r="L11247" s="1"/>
      <c r="M11247" s="1"/>
      <c r="N11247" s="1"/>
      <c r="O11247" s="2"/>
      <c r="P11247" s="1"/>
      <c r="Q11247" s="1"/>
      <c r="R11247" s="1"/>
      <c r="S11247" s="1"/>
      <c r="T11247" s="1"/>
      <c r="U11247" s="1"/>
      <c r="V11247" s="1"/>
      <c r="W11247" s="1"/>
      <c r="X11247" s="1"/>
      <c r="Y11247" s="1"/>
      <c r="Z11247" s="1"/>
      <c r="AA11247" s="1"/>
    </row>
    <row r="11248" spans="11:27" customFormat="1" ht="15" x14ac:dyDescent="0.25">
      <c r="K11248" s="1"/>
      <c r="L11248" s="1"/>
      <c r="M11248" s="1"/>
      <c r="N11248" s="1"/>
      <c r="O11248" s="2"/>
      <c r="P11248" s="1"/>
      <c r="Q11248" s="1"/>
      <c r="R11248" s="1"/>
      <c r="S11248" s="1"/>
      <c r="T11248" s="1"/>
      <c r="U11248" s="1"/>
      <c r="V11248" s="1"/>
      <c r="W11248" s="1"/>
      <c r="X11248" s="1"/>
      <c r="Y11248" s="1"/>
      <c r="Z11248" s="1"/>
      <c r="AA11248" s="1"/>
    </row>
    <row r="11249" spans="11:27" customFormat="1" ht="15" x14ac:dyDescent="0.25">
      <c r="K11249" s="1"/>
      <c r="L11249" s="1"/>
      <c r="M11249" s="1"/>
      <c r="N11249" s="1"/>
      <c r="O11249" s="2"/>
      <c r="P11249" s="1"/>
      <c r="Q11249" s="1"/>
      <c r="R11249" s="1"/>
      <c r="S11249" s="1"/>
      <c r="T11249" s="1"/>
      <c r="U11249" s="1"/>
      <c r="V11249" s="1"/>
      <c r="W11249" s="1"/>
      <c r="X11249" s="1"/>
      <c r="Y11249" s="1"/>
      <c r="Z11249" s="1"/>
      <c r="AA11249" s="1"/>
    </row>
    <row r="11250" spans="11:27" customFormat="1" ht="15" x14ac:dyDescent="0.25">
      <c r="K11250" s="1"/>
      <c r="L11250" s="1"/>
      <c r="M11250" s="1"/>
      <c r="N11250" s="1"/>
      <c r="O11250" s="2"/>
      <c r="P11250" s="1"/>
      <c r="Q11250" s="1"/>
      <c r="R11250" s="1"/>
      <c r="S11250" s="1"/>
      <c r="T11250" s="1"/>
      <c r="U11250" s="1"/>
      <c r="V11250" s="1"/>
      <c r="W11250" s="1"/>
      <c r="X11250" s="1"/>
      <c r="Y11250" s="1"/>
      <c r="Z11250" s="1"/>
      <c r="AA11250" s="1"/>
    </row>
    <row r="11251" spans="11:27" customFormat="1" ht="15" x14ac:dyDescent="0.25">
      <c r="K11251" s="1"/>
      <c r="L11251" s="1"/>
      <c r="M11251" s="1"/>
      <c r="N11251" s="1"/>
      <c r="O11251" s="2"/>
      <c r="P11251" s="1"/>
      <c r="Q11251" s="1"/>
      <c r="R11251" s="1"/>
      <c r="S11251" s="1"/>
      <c r="T11251" s="1"/>
      <c r="U11251" s="1"/>
      <c r="V11251" s="1"/>
      <c r="W11251" s="1"/>
      <c r="X11251" s="1"/>
      <c r="Y11251" s="1"/>
      <c r="Z11251" s="1"/>
      <c r="AA11251" s="1"/>
    </row>
    <row r="11252" spans="11:27" customFormat="1" ht="15" x14ac:dyDescent="0.25">
      <c r="K11252" s="1"/>
      <c r="L11252" s="1"/>
      <c r="M11252" s="1"/>
      <c r="N11252" s="1"/>
      <c r="O11252" s="2"/>
      <c r="P11252" s="1"/>
      <c r="Q11252" s="1"/>
      <c r="R11252" s="1"/>
      <c r="S11252" s="1"/>
      <c r="T11252" s="1"/>
      <c r="U11252" s="1"/>
      <c r="V11252" s="1"/>
      <c r="W11252" s="1"/>
      <c r="X11252" s="1"/>
      <c r="Y11252" s="1"/>
      <c r="Z11252" s="1"/>
      <c r="AA11252" s="1"/>
    </row>
    <row r="11253" spans="11:27" customFormat="1" ht="15" x14ac:dyDescent="0.25">
      <c r="K11253" s="1"/>
      <c r="L11253" s="1"/>
      <c r="M11253" s="1"/>
      <c r="N11253" s="1"/>
      <c r="O11253" s="2"/>
      <c r="P11253" s="1"/>
      <c r="Q11253" s="1"/>
      <c r="R11253" s="1"/>
      <c r="S11253" s="1"/>
      <c r="T11253" s="1"/>
      <c r="U11253" s="1"/>
      <c r="V11253" s="1"/>
      <c r="W11253" s="1"/>
      <c r="X11253" s="1"/>
      <c r="Y11253" s="1"/>
      <c r="Z11253" s="1"/>
      <c r="AA11253" s="1"/>
    </row>
    <row r="11254" spans="11:27" customFormat="1" ht="15" x14ac:dyDescent="0.25">
      <c r="K11254" s="1"/>
      <c r="L11254" s="1"/>
      <c r="M11254" s="1"/>
      <c r="N11254" s="1"/>
      <c r="O11254" s="2"/>
      <c r="P11254" s="1"/>
      <c r="Q11254" s="1"/>
      <c r="R11254" s="1"/>
      <c r="S11254" s="1"/>
      <c r="T11254" s="1"/>
      <c r="U11254" s="1"/>
      <c r="V11254" s="1"/>
      <c r="W11254" s="1"/>
      <c r="X11254" s="1"/>
      <c r="Y11254" s="1"/>
      <c r="Z11254" s="1"/>
      <c r="AA11254" s="1"/>
    </row>
    <row r="11255" spans="11:27" customFormat="1" ht="15" x14ac:dyDescent="0.25">
      <c r="K11255" s="1"/>
      <c r="L11255" s="1"/>
      <c r="M11255" s="1"/>
      <c r="N11255" s="1"/>
      <c r="O11255" s="2"/>
      <c r="P11255" s="1"/>
      <c r="Q11255" s="1"/>
      <c r="R11255" s="1"/>
      <c r="S11255" s="1"/>
      <c r="T11255" s="1"/>
      <c r="U11255" s="1"/>
      <c r="V11255" s="1"/>
      <c r="W11255" s="1"/>
      <c r="X11255" s="1"/>
      <c r="Y11255" s="1"/>
      <c r="Z11255" s="1"/>
      <c r="AA11255" s="1"/>
    </row>
    <row r="11256" spans="11:27" customFormat="1" ht="15" x14ac:dyDescent="0.25">
      <c r="K11256" s="1"/>
      <c r="L11256" s="1"/>
      <c r="M11256" s="1"/>
      <c r="N11256" s="1"/>
      <c r="O11256" s="2"/>
      <c r="P11256" s="1"/>
      <c r="Q11256" s="1"/>
      <c r="R11256" s="1"/>
      <c r="S11256" s="1"/>
      <c r="T11256" s="1"/>
      <c r="U11256" s="1"/>
      <c r="V11256" s="1"/>
      <c r="W11256" s="1"/>
      <c r="X11256" s="1"/>
      <c r="Y11256" s="1"/>
      <c r="Z11256" s="1"/>
      <c r="AA11256" s="1"/>
    </row>
    <row r="11257" spans="11:27" customFormat="1" ht="15" x14ac:dyDescent="0.25">
      <c r="K11257" s="1"/>
      <c r="L11257" s="1"/>
      <c r="M11257" s="1"/>
      <c r="N11257" s="1"/>
      <c r="O11257" s="2"/>
      <c r="P11257" s="1"/>
      <c r="Q11257" s="1"/>
      <c r="R11257" s="1"/>
      <c r="S11257" s="1"/>
      <c r="T11257" s="1"/>
      <c r="U11257" s="1"/>
      <c r="V11257" s="1"/>
      <c r="W11257" s="1"/>
      <c r="X11257" s="1"/>
      <c r="Y11257" s="1"/>
      <c r="Z11257" s="1"/>
      <c r="AA11257" s="1"/>
    </row>
    <row r="11258" spans="11:27" customFormat="1" ht="15" x14ac:dyDescent="0.25">
      <c r="K11258" s="1"/>
      <c r="L11258" s="1"/>
      <c r="M11258" s="1"/>
      <c r="N11258" s="1"/>
      <c r="O11258" s="2"/>
      <c r="P11258" s="1"/>
      <c r="Q11258" s="1"/>
      <c r="R11258" s="1"/>
      <c r="S11258" s="1"/>
      <c r="T11258" s="1"/>
      <c r="U11258" s="1"/>
      <c r="V11258" s="1"/>
      <c r="W11258" s="1"/>
      <c r="X11258" s="1"/>
      <c r="Y11258" s="1"/>
      <c r="Z11258" s="1"/>
      <c r="AA11258" s="1"/>
    </row>
    <row r="11259" spans="11:27" customFormat="1" ht="15" x14ac:dyDescent="0.25">
      <c r="K11259" s="1"/>
      <c r="L11259" s="1"/>
      <c r="M11259" s="1"/>
      <c r="N11259" s="1"/>
      <c r="O11259" s="2"/>
      <c r="P11259" s="1"/>
      <c r="Q11259" s="1"/>
      <c r="R11259" s="1"/>
      <c r="S11259" s="1"/>
      <c r="T11259" s="1"/>
      <c r="U11259" s="1"/>
      <c r="V11259" s="1"/>
      <c r="W11259" s="1"/>
      <c r="X11259" s="1"/>
      <c r="Y11259" s="1"/>
      <c r="Z11259" s="1"/>
      <c r="AA11259" s="1"/>
    </row>
    <row r="11260" spans="11:27" customFormat="1" ht="15" x14ac:dyDescent="0.25">
      <c r="K11260" s="1"/>
      <c r="L11260" s="1"/>
      <c r="M11260" s="1"/>
      <c r="N11260" s="1"/>
      <c r="O11260" s="2"/>
      <c r="P11260" s="1"/>
      <c r="Q11260" s="1"/>
      <c r="R11260" s="1"/>
      <c r="S11260" s="1"/>
      <c r="T11260" s="1"/>
      <c r="U11260" s="1"/>
      <c r="V11260" s="1"/>
      <c r="W11260" s="1"/>
      <c r="X11260" s="1"/>
      <c r="Y11260" s="1"/>
      <c r="Z11260" s="1"/>
      <c r="AA11260" s="1"/>
    </row>
    <row r="11261" spans="11:27" customFormat="1" ht="15" x14ac:dyDescent="0.25">
      <c r="K11261" s="1"/>
      <c r="L11261" s="1"/>
      <c r="M11261" s="1"/>
      <c r="N11261" s="1"/>
      <c r="O11261" s="2"/>
      <c r="P11261" s="1"/>
      <c r="Q11261" s="1"/>
      <c r="R11261" s="1"/>
      <c r="S11261" s="1"/>
      <c r="T11261" s="1"/>
      <c r="U11261" s="1"/>
      <c r="V11261" s="1"/>
      <c r="W11261" s="1"/>
      <c r="X11261" s="1"/>
      <c r="Y11261" s="1"/>
      <c r="Z11261" s="1"/>
      <c r="AA11261" s="1"/>
    </row>
    <row r="11262" spans="11:27" customFormat="1" ht="15" x14ac:dyDescent="0.25">
      <c r="K11262" s="1"/>
      <c r="L11262" s="1"/>
      <c r="M11262" s="1"/>
      <c r="N11262" s="1"/>
      <c r="O11262" s="2"/>
      <c r="P11262" s="1"/>
      <c r="Q11262" s="1"/>
      <c r="R11262" s="1"/>
      <c r="S11262" s="1"/>
      <c r="T11262" s="1"/>
      <c r="U11262" s="1"/>
      <c r="V11262" s="1"/>
      <c r="W11262" s="1"/>
      <c r="X11262" s="1"/>
      <c r="Y11262" s="1"/>
      <c r="Z11262" s="1"/>
      <c r="AA11262" s="1"/>
    </row>
    <row r="11263" spans="11:27" customFormat="1" ht="15" x14ac:dyDescent="0.25">
      <c r="K11263" s="1"/>
      <c r="L11263" s="1"/>
      <c r="M11263" s="1"/>
      <c r="N11263" s="1"/>
      <c r="O11263" s="2"/>
      <c r="P11263" s="1"/>
      <c r="Q11263" s="1"/>
      <c r="R11263" s="1"/>
      <c r="S11263" s="1"/>
      <c r="T11263" s="1"/>
      <c r="U11263" s="1"/>
      <c r="V11263" s="1"/>
      <c r="W11263" s="1"/>
      <c r="X11263" s="1"/>
      <c r="Y11263" s="1"/>
      <c r="Z11263" s="1"/>
      <c r="AA11263" s="1"/>
    </row>
    <row r="11264" spans="11:27" customFormat="1" ht="15" x14ac:dyDescent="0.25">
      <c r="K11264" s="1"/>
      <c r="L11264" s="1"/>
      <c r="M11264" s="1"/>
      <c r="N11264" s="1"/>
      <c r="O11264" s="2"/>
      <c r="P11264" s="1"/>
      <c r="Q11264" s="1"/>
      <c r="R11264" s="1"/>
      <c r="S11264" s="1"/>
      <c r="T11264" s="1"/>
      <c r="U11264" s="1"/>
      <c r="V11264" s="1"/>
      <c r="W11264" s="1"/>
      <c r="X11264" s="1"/>
      <c r="Y11264" s="1"/>
      <c r="Z11264" s="1"/>
      <c r="AA11264" s="1"/>
    </row>
    <row r="11265" spans="11:27" customFormat="1" ht="15" x14ac:dyDescent="0.25">
      <c r="K11265" s="1"/>
      <c r="L11265" s="1"/>
      <c r="M11265" s="1"/>
      <c r="N11265" s="1"/>
      <c r="O11265" s="2"/>
      <c r="P11265" s="1"/>
      <c r="Q11265" s="1"/>
      <c r="R11265" s="1"/>
      <c r="S11265" s="1"/>
      <c r="T11265" s="1"/>
      <c r="U11265" s="1"/>
      <c r="V11265" s="1"/>
      <c r="W11265" s="1"/>
      <c r="X11265" s="1"/>
      <c r="Y11265" s="1"/>
      <c r="Z11265" s="1"/>
      <c r="AA11265" s="1"/>
    </row>
    <row r="11266" spans="11:27" customFormat="1" ht="15" x14ac:dyDescent="0.25">
      <c r="K11266" s="1"/>
      <c r="L11266" s="1"/>
      <c r="M11266" s="1"/>
      <c r="N11266" s="1"/>
      <c r="O11266" s="2"/>
      <c r="P11266" s="1"/>
      <c r="Q11266" s="1"/>
      <c r="R11266" s="1"/>
      <c r="S11266" s="1"/>
      <c r="T11266" s="1"/>
      <c r="U11266" s="1"/>
      <c r="V11266" s="1"/>
      <c r="W11266" s="1"/>
      <c r="X11266" s="1"/>
      <c r="Y11266" s="1"/>
      <c r="Z11266" s="1"/>
      <c r="AA11266" s="1"/>
    </row>
    <row r="11267" spans="11:27" customFormat="1" ht="15" x14ac:dyDescent="0.25">
      <c r="K11267" s="1"/>
      <c r="L11267" s="1"/>
      <c r="M11267" s="1"/>
      <c r="N11267" s="1"/>
      <c r="O11267" s="2"/>
      <c r="P11267" s="1"/>
      <c r="Q11267" s="1"/>
      <c r="R11267" s="1"/>
      <c r="S11267" s="1"/>
      <c r="T11267" s="1"/>
      <c r="U11267" s="1"/>
      <c r="V11267" s="1"/>
      <c r="W11267" s="1"/>
      <c r="X11267" s="1"/>
      <c r="Y11267" s="1"/>
      <c r="Z11267" s="1"/>
      <c r="AA11267" s="1"/>
    </row>
    <row r="11268" spans="11:27" customFormat="1" ht="15" x14ac:dyDescent="0.25">
      <c r="K11268" s="1"/>
      <c r="L11268" s="1"/>
      <c r="M11268" s="1"/>
      <c r="N11268" s="1"/>
      <c r="O11268" s="2"/>
      <c r="P11268" s="1"/>
      <c r="Q11268" s="1"/>
      <c r="R11268" s="1"/>
      <c r="S11268" s="1"/>
      <c r="T11268" s="1"/>
      <c r="U11268" s="1"/>
      <c r="V11268" s="1"/>
      <c r="W11268" s="1"/>
      <c r="X11268" s="1"/>
      <c r="Y11268" s="1"/>
      <c r="Z11268" s="1"/>
      <c r="AA11268" s="1"/>
    </row>
    <row r="11269" spans="11:27" customFormat="1" ht="15" x14ac:dyDescent="0.25">
      <c r="K11269" s="1"/>
      <c r="L11269" s="1"/>
      <c r="M11269" s="1"/>
      <c r="N11269" s="1"/>
      <c r="O11269" s="2"/>
      <c r="P11269" s="1"/>
      <c r="Q11269" s="1"/>
      <c r="R11269" s="1"/>
      <c r="S11269" s="1"/>
      <c r="T11269" s="1"/>
      <c r="U11269" s="1"/>
      <c r="V11269" s="1"/>
      <c r="W11269" s="1"/>
      <c r="X11269" s="1"/>
      <c r="Y11269" s="1"/>
      <c r="Z11269" s="1"/>
      <c r="AA11269" s="1"/>
    </row>
    <row r="11270" spans="11:27" customFormat="1" ht="15" x14ac:dyDescent="0.25">
      <c r="K11270" s="1"/>
      <c r="L11270" s="1"/>
      <c r="M11270" s="1"/>
      <c r="N11270" s="1"/>
      <c r="O11270" s="2"/>
      <c r="P11270" s="1"/>
      <c r="Q11270" s="1"/>
      <c r="R11270" s="1"/>
      <c r="S11270" s="1"/>
      <c r="T11270" s="1"/>
      <c r="U11270" s="1"/>
      <c r="V11270" s="1"/>
      <c r="W11270" s="1"/>
      <c r="X11270" s="1"/>
      <c r="Y11270" s="1"/>
      <c r="Z11270" s="1"/>
      <c r="AA11270" s="1"/>
    </row>
    <row r="11271" spans="11:27" customFormat="1" ht="15" x14ac:dyDescent="0.25">
      <c r="K11271" s="1"/>
      <c r="L11271" s="1"/>
      <c r="M11271" s="1"/>
      <c r="N11271" s="1"/>
      <c r="O11271" s="2"/>
      <c r="P11271" s="1"/>
      <c r="Q11271" s="1"/>
      <c r="R11271" s="1"/>
      <c r="S11271" s="1"/>
      <c r="T11271" s="1"/>
      <c r="U11271" s="1"/>
      <c r="V11271" s="1"/>
      <c r="W11271" s="1"/>
      <c r="X11271" s="1"/>
      <c r="Y11271" s="1"/>
      <c r="Z11271" s="1"/>
      <c r="AA11271" s="1"/>
    </row>
    <row r="11272" spans="11:27" customFormat="1" ht="15" x14ac:dyDescent="0.25">
      <c r="K11272" s="1"/>
      <c r="L11272" s="1"/>
      <c r="M11272" s="1"/>
      <c r="N11272" s="1"/>
      <c r="O11272" s="2"/>
      <c r="P11272" s="1"/>
      <c r="Q11272" s="1"/>
      <c r="R11272" s="1"/>
      <c r="S11272" s="1"/>
      <c r="T11272" s="1"/>
      <c r="U11272" s="1"/>
      <c r="V11272" s="1"/>
      <c r="W11272" s="1"/>
      <c r="X11272" s="1"/>
      <c r="Y11272" s="1"/>
      <c r="Z11272" s="1"/>
      <c r="AA11272" s="1"/>
    </row>
    <row r="11273" spans="11:27" customFormat="1" ht="15" x14ac:dyDescent="0.25">
      <c r="K11273" s="1"/>
      <c r="L11273" s="1"/>
      <c r="M11273" s="1"/>
      <c r="N11273" s="1"/>
      <c r="O11273" s="2"/>
      <c r="P11273" s="1"/>
      <c r="Q11273" s="1"/>
      <c r="R11273" s="1"/>
      <c r="S11273" s="1"/>
      <c r="T11273" s="1"/>
      <c r="U11273" s="1"/>
      <c r="V11273" s="1"/>
      <c r="W11273" s="1"/>
      <c r="X11273" s="1"/>
      <c r="Y11273" s="1"/>
      <c r="Z11273" s="1"/>
      <c r="AA11273" s="1"/>
    </row>
    <row r="11274" spans="11:27" customFormat="1" ht="15" x14ac:dyDescent="0.25">
      <c r="K11274" s="1"/>
      <c r="L11274" s="1"/>
      <c r="M11274" s="1"/>
      <c r="N11274" s="1"/>
      <c r="O11274" s="2"/>
      <c r="P11274" s="1"/>
      <c r="Q11274" s="1"/>
      <c r="R11274" s="1"/>
      <c r="S11274" s="1"/>
      <c r="T11274" s="1"/>
      <c r="U11274" s="1"/>
      <c r="V11274" s="1"/>
      <c r="W11274" s="1"/>
      <c r="X11274" s="1"/>
      <c r="Y11274" s="1"/>
      <c r="Z11274" s="1"/>
      <c r="AA11274" s="1"/>
    </row>
    <row r="11275" spans="11:27" customFormat="1" ht="15" x14ac:dyDescent="0.25">
      <c r="K11275" s="1"/>
      <c r="L11275" s="1"/>
      <c r="M11275" s="1"/>
      <c r="N11275" s="1"/>
      <c r="O11275" s="2"/>
      <c r="P11275" s="1"/>
      <c r="Q11275" s="1"/>
      <c r="R11275" s="1"/>
      <c r="S11275" s="1"/>
      <c r="T11275" s="1"/>
      <c r="U11275" s="1"/>
      <c r="V11275" s="1"/>
      <c r="W11275" s="1"/>
      <c r="X11275" s="1"/>
      <c r="Y11275" s="1"/>
      <c r="Z11275" s="1"/>
      <c r="AA11275" s="1"/>
    </row>
    <row r="11276" spans="11:27" customFormat="1" ht="15" x14ac:dyDescent="0.25">
      <c r="K11276" s="1"/>
      <c r="L11276" s="1"/>
      <c r="M11276" s="1"/>
      <c r="N11276" s="1"/>
      <c r="O11276" s="2"/>
      <c r="P11276" s="1"/>
      <c r="Q11276" s="1"/>
      <c r="R11276" s="1"/>
      <c r="S11276" s="1"/>
      <c r="T11276" s="1"/>
      <c r="U11276" s="1"/>
      <c r="V11276" s="1"/>
      <c r="W11276" s="1"/>
      <c r="X11276" s="1"/>
      <c r="Y11276" s="1"/>
      <c r="Z11276" s="1"/>
      <c r="AA11276" s="1"/>
    </row>
    <row r="11277" spans="11:27" customFormat="1" ht="15" x14ac:dyDescent="0.25">
      <c r="K11277" s="1"/>
      <c r="L11277" s="1"/>
      <c r="M11277" s="1"/>
      <c r="N11277" s="1"/>
      <c r="O11277" s="2"/>
      <c r="P11277" s="1"/>
      <c r="Q11277" s="1"/>
      <c r="R11277" s="1"/>
      <c r="S11277" s="1"/>
      <c r="T11277" s="1"/>
      <c r="U11277" s="1"/>
      <c r="V11277" s="1"/>
      <c r="W11277" s="1"/>
      <c r="X11277" s="1"/>
      <c r="Y11277" s="1"/>
      <c r="Z11277" s="1"/>
      <c r="AA11277" s="1"/>
    </row>
    <row r="11278" spans="11:27" customFormat="1" ht="15" x14ac:dyDescent="0.25">
      <c r="K11278" s="1"/>
      <c r="L11278" s="1"/>
      <c r="M11278" s="1"/>
      <c r="N11278" s="1"/>
      <c r="O11278" s="2"/>
      <c r="P11278" s="1"/>
      <c r="Q11278" s="1"/>
      <c r="R11278" s="1"/>
      <c r="S11278" s="1"/>
      <c r="T11278" s="1"/>
      <c r="U11278" s="1"/>
      <c r="V11278" s="1"/>
      <c r="W11278" s="1"/>
      <c r="X11278" s="1"/>
      <c r="Y11278" s="1"/>
      <c r="Z11278" s="1"/>
      <c r="AA11278" s="1"/>
    </row>
    <row r="11279" spans="11:27" customFormat="1" ht="15" x14ac:dyDescent="0.25">
      <c r="K11279" s="1"/>
      <c r="L11279" s="1"/>
      <c r="M11279" s="1"/>
      <c r="N11279" s="1"/>
      <c r="O11279" s="2"/>
      <c r="P11279" s="1"/>
      <c r="Q11279" s="1"/>
      <c r="R11279" s="1"/>
      <c r="S11279" s="1"/>
      <c r="T11279" s="1"/>
      <c r="U11279" s="1"/>
      <c r="V11279" s="1"/>
      <c r="W11279" s="1"/>
      <c r="X11279" s="1"/>
      <c r="Y11279" s="1"/>
      <c r="Z11279" s="1"/>
      <c r="AA11279" s="1"/>
    </row>
    <row r="11280" spans="11:27" customFormat="1" ht="15" x14ac:dyDescent="0.25">
      <c r="K11280" s="1"/>
      <c r="L11280" s="1"/>
      <c r="M11280" s="1"/>
      <c r="N11280" s="1"/>
      <c r="O11280" s="2"/>
      <c r="P11280" s="1"/>
      <c r="Q11280" s="1"/>
      <c r="R11280" s="1"/>
      <c r="S11280" s="1"/>
      <c r="T11280" s="1"/>
      <c r="U11280" s="1"/>
      <c r="V11280" s="1"/>
      <c r="W11280" s="1"/>
      <c r="X11280" s="1"/>
      <c r="Y11280" s="1"/>
      <c r="Z11280" s="1"/>
      <c r="AA11280" s="1"/>
    </row>
    <row r="11281" spans="11:27" customFormat="1" ht="15" x14ac:dyDescent="0.25">
      <c r="K11281" s="1"/>
      <c r="L11281" s="1"/>
      <c r="M11281" s="1"/>
      <c r="N11281" s="1"/>
      <c r="O11281" s="2"/>
      <c r="P11281" s="1"/>
      <c r="Q11281" s="1"/>
      <c r="R11281" s="1"/>
      <c r="S11281" s="1"/>
      <c r="T11281" s="1"/>
      <c r="U11281" s="1"/>
      <c r="V11281" s="1"/>
      <c r="W11281" s="1"/>
      <c r="X11281" s="1"/>
      <c r="Y11281" s="1"/>
      <c r="Z11281" s="1"/>
      <c r="AA11281" s="1"/>
    </row>
    <row r="11282" spans="11:27" customFormat="1" ht="15" x14ac:dyDescent="0.25">
      <c r="K11282" s="1"/>
      <c r="L11282" s="1"/>
      <c r="M11282" s="1"/>
      <c r="N11282" s="1"/>
      <c r="O11282" s="2"/>
      <c r="P11282" s="1"/>
      <c r="Q11282" s="1"/>
      <c r="R11282" s="1"/>
      <c r="S11282" s="1"/>
      <c r="T11282" s="1"/>
      <c r="U11282" s="1"/>
      <c r="V11282" s="1"/>
      <c r="W11282" s="1"/>
      <c r="X11282" s="1"/>
      <c r="Y11282" s="1"/>
      <c r="Z11282" s="1"/>
      <c r="AA11282" s="1"/>
    </row>
    <row r="11283" spans="11:27" customFormat="1" ht="15" x14ac:dyDescent="0.25">
      <c r="K11283" s="1"/>
      <c r="L11283" s="1"/>
      <c r="M11283" s="1"/>
      <c r="N11283" s="1"/>
      <c r="O11283" s="2"/>
      <c r="P11283" s="1"/>
      <c r="Q11283" s="1"/>
      <c r="R11283" s="1"/>
      <c r="S11283" s="1"/>
      <c r="T11283" s="1"/>
      <c r="U11283" s="1"/>
      <c r="V11283" s="1"/>
      <c r="W11283" s="1"/>
      <c r="X11283" s="1"/>
      <c r="Y11283" s="1"/>
      <c r="Z11283" s="1"/>
      <c r="AA11283" s="1"/>
    </row>
    <row r="11284" spans="11:27" customFormat="1" ht="15" x14ac:dyDescent="0.25">
      <c r="K11284" s="1"/>
      <c r="L11284" s="1"/>
      <c r="M11284" s="1"/>
      <c r="N11284" s="1"/>
      <c r="O11284" s="2"/>
      <c r="P11284" s="1"/>
      <c r="Q11284" s="1"/>
      <c r="R11284" s="1"/>
      <c r="S11284" s="1"/>
      <c r="T11284" s="1"/>
      <c r="U11284" s="1"/>
      <c r="V11284" s="1"/>
      <c r="W11284" s="1"/>
      <c r="X11284" s="1"/>
      <c r="Y11284" s="1"/>
      <c r="Z11284" s="1"/>
      <c r="AA11284" s="1"/>
    </row>
    <row r="11285" spans="11:27" customFormat="1" ht="15" x14ac:dyDescent="0.25">
      <c r="K11285" s="1"/>
      <c r="L11285" s="1"/>
      <c r="M11285" s="1"/>
      <c r="N11285" s="1"/>
      <c r="O11285" s="2"/>
      <c r="P11285" s="1"/>
      <c r="Q11285" s="1"/>
      <c r="R11285" s="1"/>
      <c r="S11285" s="1"/>
      <c r="T11285" s="1"/>
      <c r="U11285" s="1"/>
      <c r="V11285" s="1"/>
      <c r="W11285" s="1"/>
      <c r="X11285" s="1"/>
      <c r="Y11285" s="1"/>
      <c r="Z11285" s="1"/>
      <c r="AA11285" s="1"/>
    </row>
    <row r="11286" spans="11:27" customFormat="1" ht="15" x14ac:dyDescent="0.25">
      <c r="K11286" s="1"/>
      <c r="L11286" s="1"/>
      <c r="M11286" s="1"/>
      <c r="N11286" s="1"/>
      <c r="O11286" s="2"/>
      <c r="P11286" s="1"/>
      <c r="Q11286" s="1"/>
      <c r="R11286" s="1"/>
      <c r="S11286" s="1"/>
      <c r="T11286" s="1"/>
      <c r="U11286" s="1"/>
      <c r="V11286" s="1"/>
      <c r="W11286" s="1"/>
      <c r="X11286" s="1"/>
      <c r="Y11286" s="1"/>
      <c r="Z11286" s="1"/>
      <c r="AA11286" s="1"/>
    </row>
    <row r="11287" spans="11:27" customFormat="1" ht="15" x14ac:dyDescent="0.25">
      <c r="K11287" s="1"/>
      <c r="L11287" s="1"/>
      <c r="M11287" s="1"/>
      <c r="N11287" s="1"/>
      <c r="O11287" s="2"/>
      <c r="P11287" s="1"/>
      <c r="Q11287" s="1"/>
      <c r="R11287" s="1"/>
      <c r="S11287" s="1"/>
      <c r="T11287" s="1"/>
      <c r="U11287" s="1"/>
      <c r="V11287" s="1"/>
      <c r="W11287" s="1"/>
      <c r="X11287" s="1"/>
      <c r="Y11287" s="1"/>
      <c r="Z11287" s="1"/>
      <c r="AA11287" s="1"/>
    </row>
    <row r="11288" spans="11:27" customFormat="1" ht="15" x14ac:dyDescent="0.25">
      <c r="K11288" s="1"/>
      <c r="L11288" s="1"/>
      <c r="M11288" s="1"/>
      <c r="N11288" s="1"/>
      <c r="O11288" s="2"/>
      <c r="P11288" s="1"/>
      <c r="Q11288" s="1"/>
      <c r="R11288" s="1"/>
      <c r="S11288" s="1"/>
      <c r="T11288" s="1"/>
      <c r="U11288" s="1"/>
      <c r="V11288" s="1"/>
      <c r="W11288" s="1"/>
      <c r="X11288" s="1"/>
      <c r="Y11288" s="1"/>
      <c r="Z11288" s="1"/>
      <c r="AA11288" s="1"/>
    </row>
    <row r="11289" spans="11:27" customFormat="1" ht="15" x14ac:dyDescent="0.25">
      <c r="K11289" s="1"/>
      <c r="L11289" s="1"/>
      <c r="M11289" s="1"/>
      <c r="N11289" s="1"/>
      <c r="O11289" s="2"/>
      <c r="P11289" s="1"/>
      <c r="Q11289" s="1"/>
      <c r="R11289" s="1"/>
      <c r="S11289" s="1"/>
      <c r="T11289" s="1"/>
      <c r="U11289" s="1"/>
      <c r="V11289" s="1"/>
      <c r="W11289" s="1"/>
      <c r="X11289" s="1"/>
      <c r="Y11289" s="1"/>
      <c r="Z11289" s="1"/>
      <c r="AA11289" s="1"/>
    </row>
    <row r="11290" spans="11:27" customFormat="1" ht="15" x14ac:dyDescent="0.25">
      <c r="K11290" s="1"/>
      <c r="L11290" s="1"/>
      <c r="M11290" s="1"/>
      <c r="N11290" s="1"/>
      <c r="O11290" s="2"/>
      <c r="P11290" s="1"/>
      <c r="Q11290" s="1"/>
      <c r="R11290" s="1"/>
      <c r="S11290" s="1"/>
      <c r="T11290" s="1"/>
      <c r="U11290" s="1"/>
      <c r="V11290" s="1"/>
      <c r="W11290" s="1"/>
      <c r="X11290" s="1"/>
      <c r="Y11290" s="1"/>
      <c r="Z11290" s="1"/>
      <c r="AA11290" s="1"/>
    </row>
    <row r="11291" spans="11:27" customFormat="1" ht="15" x14ac:dyDescent="0.25">
      <c r="K11291" s="1"/>
      <c r="L11291" s="1"/>
      <c r="M11291" s="1"/>
      <c r="N11291" s="1"/>
      <c r="O11291" s="2"/>
      <c r="P11291" s="1"/>
      <c r="Q11291" s="1"/>
      <c r="R11291" s="1"/>
      <c r="S11291" s="1"/>
      <c r="T11291" s="1"/>
      <c r="U11291" s="1"/>
      <c r="V11291" s="1"/>
      <c r="W11291" s="1"/>
      <c r="X11291" s="1"/>
      <c r="Y11291" s="1"/>
      <c r="Z11291" s="1"/>
      <c r="AA11291" s="1"/>
    </row>
    <row r="11292" spans="11:27" customFormat="1" ht="15" x14ac:dyDescent="0.25">
      <c r="K11292" s="1"/>
      <c r="L11292" s="1"/>
      <c r="M11292" s="1"/>
      <c r="N11292" s="1"/>
      <c r="O11292" s="2"/>
      <c r="P11292" s="1"/>
      <c r="Q11292" s="1"/>
      <c r="R11292" s="1"/>
      <c r="S11292" s="1"/>
      <c r="T11292" s="1"/>
      <c r="U11292" s="1"/>
      <c r="V11292" s="1"/>
      <c r="W11292" s="1"/>
      <c r="X11292" s="1"/>
      <c r="Y11292" s="1"/>
      <c r="Z11292" s="1"/>
      <c r="AA11292" s="1"/>
    </row>
    <row r="11293" spans="11:27" customFormat="1" ht="15" x14ac:dyDescent="0.25">
      <c r="K11293" s="1"/>
      <c r="L11293" s="1"/>
      <c r="M11293" s="1"/>
      <c r="N11293" s="1"/>
      <c r="O11293" s="2"/>
      <c r="P11293" s="1"/>
      <c r="Q11293" s="1"/>
      <c r="R11293" s="1"/>
      <c r="S11293" s="1"/>
      <c r="T11293" s="1"/>
      <c r="U11293" s="1"/>
      <c r="V11293" s="1"/>
      <c r="W11293" s="1"/>
      <c r="X11293" s="1"/>
      <c r="Y11293" s="1"/>
      <c r="Z11293" s="1"/>
      <c r="AA11293" s="1"/>
    </row>
    <row r="11294" spans="11:27" customFormat="1" ht="15" x14ac:dyDescent="0.25">
      <c r="K11294" s="1"/>
      <c r="L11294" s="1"/>
      <c r="M11294" s="1"/>
      <c r="N11294" s="1"/>
      <c r="O11294" s="2"/>
      <c r="P11294" s="1"/>
      <c r="Q11294" s="1"/>
      <c r="R11294" s="1"/>
      <c r="S11294" s="1"/>
      <c r="T11294" s="1"/>
      <c r="U11294" s="1"/>
      <c r="V11294" s="1"/>
      <c r="W11294" s="1"/>
      <c r="X11294" s="1"/>
      <c r="Y11294" s="1"/>
      <c r="Z11294" s="1"/>
      <c r="AA11294" s="1"/>
    </row>
    <row r="11295" spans="11:27" customFormat="1" ht="15" x14ac:dyDescent="0.25">
      <c r="K11295" s="1"/>
      <c r="L11295" s="1"/>
      <c r="M11295" s="1"/>
      <c r="N11295" s="1"/>
      <c r="O11295" s="2"/>
      <c r="P11295" s="1"/>
      <c r="Q11295" s="1"/>
      <c r="R11295" s="1"/>
      <c r="S11295" s="1"/>
      <c r="T11295" s="1"/>
      <c r="U11295" s="1"/>
      <c r="V11295" s="1"/>
      <c r="W11295" s="1"/>
      <c r="X11295" s="1"/>
      <c r="Y11295" s="1"/>
      <c r="Z11295" s="1"/>
      <c r="AA11295" s="1"/>
    </row>
    <row r="11296" spans="11:27" customFormat="1" ht="15" x14ac:dyDescent="0.25">
      <c r="K11296" s="1"/>
      <c r="L11296" s="1"/>
      <c r="M11296" s="1"/>
      <c r="N11296" s="1"/>
      <c r="O11296" s="2"/>
      <c r="P11296" s="1"/>
      <c r="Q11296" s="1"/>
      <c r="R11296" s="1"/>
      <c r="S11296" s="1"/>
      <c r="T11296" s="1"/>
      <c r="U11296" s="1"/>
      <c r="V11296" s="1"/>
      <c r="W11296" s="1"/>
      <c r="X11296" s="1"/>
      <c r="Y11296" s="1"/>
      <c r="Z11296" s="1"/>
      <c r="AA11296" s="1"/>
    </row>
    <row r="11297" spans="11:27" customFormat="1" ht="15" x14ac:dyDescent="0.25">
      <c r="K11297" s="1"/>
      <c r="L11297" s="1"/>
      <c r="M11297" s="1"/>
      <c r="N11297" s="1"/>
      <c r="O11297" s="2"/>
      <c r="P11297" s="1"/>
      <c r="Q11297" s="1"/>
      <c r="R11297" s="1"/>
      <c r="S11297" s="1"/>
      <c r="T11297" s="1"/>
      <c r="U11297" s="1"/>
      <c r="V11297" s="1"/>
      <c r="W11297" s="1"/>
      <c r="X11297" s="1"/>
      <c r="Y11297" s="1"/>
      <c r="Z11297" s="1"/>
      <c r="AA11297" s="1"/>
    </row>
    <row r="11298" spans="11:27" customFormat="1" ht="15" x14ac:dyDescent="0.25">
      <c r="K11298" s="1"/>
      <c r="L11298" s="1"/>
      <c r="M11298" s="1"/>
      <c r="N11298" s="1"/>
      <c r="O11298" s="2"/>
      <c r="P11298" s="1"/>
      <c r="Q11298" s="1"/>
      <c r="R11298" s="1"/>
      <c r="S11298" s="1"/>
      <c r="T11298" s="1"/>
      <c r="U11298" s="1"/>
      <c r="V11298" s="1"/>
      <c r="W11298" s="1"/>
      <c r="X11298" s="1"/>
      <c r="Y11298" s="1"/>
      <c r="Z11298" s="1"/>
      <c r="AA11298" s="1"/>
    </row>
    <row r="11299" spans="11:27" customFormat="1" ht="15" x14ac:dyDescent="0.25">
      <c r="K11299" s="1"/>
      <c r="L11299" s="1"/>
      <c r="M11299" s="1"/>
      <c r="N11299" s="1"/>
      <c r="O11299" s="2"/>
      <c r="P11299" s="1"/>
      <c r="Q11299" s="1"/>
      <c r="R11299" s="1"/>
      <c r="S11299" s="1"/>
      <c r="T11299" s="1"/>
      <c r="U11299" s="1"/>
      <c r="V11299" s="1"/>
      <c r="W11299" s="1"/>
      <c r="X11299" s="1"/>
      <c r="Y11299" s="1"/>
      <c r="Z11299" s="1"/>
      <c r="AA11299" s="1"/>
    </row>
    <row r="11300" spans="11:27" customFormat="1" ht="15" x14ac:dyDescent="0.25">
      <c r="K11300" s="1"/>
      <c r="L11300" s="1"/>
      <c r="M11300" s="1"/>
      <c r="N11300" s="1"/>
      <c r="O11300" s="2"/>
      <c r="P11300" s="1"/>
      <c r="Q11300" s="1"/>
      <c r="R11300" s="1"/>
      <c r="S11300" s="1"/>
      <c r="T11300" s="1"/>
      <c r="U11300" s="1"/>
      <c r="V11300" s="1"/>
      <c r="W11300" s="1"/>
      <c r="X11300" s="1"/>
      <c r="Y11300" s="1"/>
      <c r="Z11300" s="1"/>
      <c r="AA11300" s="1"/>
    </row>
    <row r="11301" spans="11:27" customFormat="1" ht="15" x14ac:dyDescent="0.25">
      <c r="K11301" s="1"/>
      <c r="L11301" s="1"/>
      <c r="M11301" s="1"/>
      <c r="N11301" s="1"/>
      <c r="O11301" s="2"/>
      <c r="P11301" s="1"/>
      <c r="Q11301" s="1"/>
      <c r="R11301" s="1"/>
      <c r="S11301" s="1"/>
      <c r="T11301" s="1"/>
      <c r="U11301" s="1"/>
      <c r="V11301" s="1"/>
      <c r="W11301" s="1"/>
      <c r="X11301" s="1"/>
      <c r="Y11301" s="1"/>
      <c r="Z11301" s="1"/>
      <c r="AA11301" s="1"/>
    </row>
    <row r="11302" spans="11:27" customFormat="1" ht="15" x14ac:dyDescent="0.25">
      <c r="K11302" s="1"/>
      <c r="L11302" s="1"/>
      <c r="M11302" s="1"/>
      <c r="N11302" s="1"/>
      <c r="O11302" s="2"/>
      <c r="P11302" s="1"/>
      <c r="Q11302" s="1"/>
      <c r="R11302" s="1"/>
      <c r="S11302" s="1"/>
      <c r="T11302" s="1"/>
      <c r="U11302" s="1"/>
      <c r="V11302" s="1"/>
      <c r="W11302" s="1"/>
      <c r="X11302" s="1"/>
      <c r="Y11302" s="1"/>
      <c r="Z11302" s="1"/>
      <c r="AA11302" s="1"/>
    </row>
    <row r="11303" spans="11:27" customFormat="1" ht="15" x14ac:dyDescent="0.25">
      <c r="K11303" s="1"/>
      <c r="L11303" s="1"/>
      <c r="M11303" s="1"/>
      <c r="N11303" s="1"/>
      <c r="O11303" s="2"/>
      <c r="P11303" s="1"/>
      <c r="Q11303" s="1"/>
      <c r="R11303" s="1"/>
      <c r="S11303" s="1"/>
      <c r="T11303" s="1"/>
      <c r="U11303" s="1"/>
      <c r="V11303" s="1"/>
      <c r="W11303" s="1"/>
      <c r="X11303" s="1"/>
      <c r="Y11303" s="1"/>
      <c r="Z11303" s="1"/>
      <c r="AA11303" s="1"/>
    </row>
    <row r="11304" spans="11:27" customFormat="1" ht="15" x14ac:dyDescent="0.25">
      <c r="K11304" s="1"/>
      <c r="L11304" s="1"/>
      <c r="M11304" s="1"/>
      <c r="N11304" s="1"/>
      <c r="O11304" s="2"/>
      <c r="P11304" s="1"/>
      <c r="Q11304" s="1"/>
      <c r="R11304" s="1"/>
      <c r="S11304" s="1"/>
      <c r="T11304" s="1"/>
      <c r="U11304" s="1"/>
      <c r="V11304" s="1"/>
      <c r="W11304" s="1"/>
      <c r="X11304" s="1"/>
      <c r="Y11304" s="1"/>
      <c r="Z11304" s="1"/>
      <c r="AA11304" s="1"/>
    </row>
    <row r="11305" spans="11:27" customFormat="1" ht="15" x14ac:dyDescent="0.25">
      <c r="K11305" s="1"/>
      <c r="L11305" s="1"/>
      <c r="M11305" s="1"/>
      <c r="N11305" s="1"/>
      <c r="O11305" s="2"/>
      <c r="P11305" s="1"/>
      <c r="Q11305" s="1"/>
      <c r="R11305" s="1"/>
      <c r="S11305" s="1"/>
      <c r="T11305" s="1"/>
      <c r="U11305" s="1"/>
      <c r="V11305" s="1"/>
      <c r="W11305" s="1"/>
      <c r="X11305" s="1"/>
      <c r="Y11305" s="1"/>
      <c r="Z11305" s="1"/>
      <c r="AA11305" s="1"/>
    </row>
    <row r="11306" spans="11:27" customFormat="1" ht="15" x14ac:dyDescent="0.25">
      <c r="K11306" s="1"/>
      <c r="L11306" s="1"/>
      <c r="M11306" s="1"/>
      <c r="N11306" s="1"/>
      <c r="O11306" s="2"/>
      <c r="P11306" s="1"/>
      <c r="Q11306" s="1"/>
      <c r="R11306" s="1"/>
      <c r="S11306" s="1"/>
      <c r="T11306" s="1"/>
      <c r="U11306" s="1"/>
      <c r="V11306" s="1"/>
      <c r="W11306" s="1"/>
      <c r="X11306" s="1"/>
      <c r="Y11306" s="1"/>
      <c r="Z11306" s="1"/>
      <c r="AA11306" s="1"/>
    </row>
    <row r="11307" spans="11:27" customFormat="1" ht="15" x14ac:dyDescent="0.25">
      <c r="K11307" s="1"/>
      <c r="L11307" s="1"/>
      <c r="M11307" s="1"/>
      <c r="N11307" s="1"/>
      <c r="O11307" s="2"/>
      <c r="P11307" s="1"/>
      <c r="Q11307" s="1"/>
      <c r="R11307" s="1"/>
      <c r="S11307" s="1"/>
      <c r="T11307" s="1"/>
      <c r="U11307" s="1"/>
      <c r="V11307" s="1"/>
      <c r="W11307" s="1"/>
      <c r="X11307" s="1"/>
      <c r="Y11307" s="1"/>
      <c r="Z11307" s="1"/>
      <c r="AA11307" s="1"/>
    </row>
    <row r="11308" spans="11:27" customFormat="1" ht="15" x14ac:dyDescent="0.25">
      <c r="K11308" s="1"/>
      <c r="L11308" s="1"/>
      <c r="M11308" s="1"/>
      <c r="N11308" s="1"/>
      <c r="O11308" s="2"/>
      <c r="P11308" s="1"/>
      <c r="Q11308" s="1"/>
      <c r="R11308" s="1"/>
      <c r="S11308" s="1"/>
      <c r="T11308" s="1"/>
      <c r="U11308" s="1"/>
      <c r="V11308" s="1"/>
      <c r="W11308" s="1"/>
      <c r="X11308" s="1"/>
      <c r="Y11308" s="1"/>
      <c r="Z11308" s="1"/>
      <c r="AA11308" s="1"/>
    </row>
    <row r="11309" spans="11:27" customFormat="1" ht="15" x14ac:dyDescent="0.25">
      <c r="K11309" s="1"/>
      <c r="L11309" s="1"/>
      <c r="M11309" s="1"/>
      <c r="N11309" s="1"/>
      <c r="O11309" s="2"/>
      <c r="P11309" s="1"/>
      <c r="Q11309" s="1"/>
      <c r="R11309" s="1"/>
      <c r="S11309" s="1"/>
      <c r="T11309" s="1"/>
      <c r="U11309" s="1"/>
      <c r="V11309" s="1"/>
      <c r="W11309" s="1"/>
      <c r="X11309" s="1"/>
      <c r="Y11309" s="1"/>
      <c r="Z11309" s="1"/>
      <c r="AA11309" s="1"/>
    </row>
    <row r="11310" spans="11:27" customFormat="1" ht="15" x14ac:dyDescent="0.25">
      <c r="K11310" s="1"/>
      <c r="L11310" s="1"/>
      <c r="M11310" s="1"/>
      <c r="N11310" s="1"/>
      <c r="O11310" s="2"/>
      <c r="P11310" s="1"/>
      <c r="Q11310" s="1"/>
      <c r="R11310" s="1"/>
      <c r="S11310" s="1"/>
      <c r="T11310" s="1"/>
      <c r="U11310" s="1"/>
      <c r="V11310" s="1"/>
      <c r="W11310" s="1"/>
      <c r="X11310" s="1"/>
      <c r="Y11310" s="1"/>
      <c r="Z11310" s="1"/>
      <c r="AA11310" s="1"/>
    </row>
    <row r="11311" spans="11:27" customFormat="1" ht="15" x14ac:dyDescent="0.25">
      <c r="K11311" s="1"/>
      <c r="L11311" s="1"/>
      <c r="M11311" s="1"/>
      <c r="N11311" s="1"/>
      <c r="O11311" s="2"/>
      <c r="P11311" s="1"/>
      <c r="Q11311" s="1"/>
      <c r="R11311" s="1"/>
      <c r="S11311" s="1"/>
      <c r="T11311" s="1"/>
      <c r="U11311" s="1"/>
      <c r="V11311" s="1"/>
      <c r="W11311" s="1"/>
      <c r="X11311" s="1"/>
      <c r="Y11311" s="1"/>
      <c r="Z11311" s="1"/>
      <c r="AA11311" s="1"/>
    </row>
    <row r="11312" spans="11:27" customFormat="1" ht="15" x14ac:dyDescent="0.25">
      <c r="K11312" s="1"/>
      <c r="L11312" s="1"/>
      <c r="M11312" s="1"/>
      <c r="N11312" s="1"/>
      <c r="O11312" s="2"/>
      <c r="P11312" s="1"/>
      <c r="Q11312" s="1"/>
      <c r="R11312" s="1"/>
      <c r="S11312" s="1"/>
      <c r="T11312" s="1"/>
      <c r="U11312" s="1"/>
      <c r="V11312" s="1"/>
      <c r="W11312" s="1"/>
      <c r="X11312" s="1"/>
      <c r="Y11312" s="1"/>
      <c r="Z11312" s="1"/>
      <c r="AA11312" s="1"/>
    </row>
    <row r="11313" spans="11:27" customFormat="1" ht="15" x14ac:dyDescent="0.25">
      <c r="K11313" s="1"/>
      <c r="L11313" s="1"/>
      <c r="M11313" s="1"/>
      <c r="N11313" s="1"/>
      <c r="O11313" s="2"/>
      <c r="P11313" s="1"/>
      <c r="Q11313" s="1"/>
      <c r="R11313" s="1"/>
      <c r="S11313" s="1"/>
      <c r="T11313" s="1"/>
      <c r="U11313" s="1"/>
      <c r="V11313" s="1"/>
      <c r="W11313" s="1"/>
      <c r="X11313" s="1"/>
      <c r="Y11313" s="1"/>
      <c r="Z11313" s="1"/>
      <c r="AA11313" s="1"/>
    </row>
    <row r="11314" spans="11:27" customFormat="1" ht="15" x14ac:dyDescent="0.25">
      <c r="K11314" s="1"/>
      <c r="L11314" s="1"/>
      <c r="M11314" s="1"/>
      <c r="N11314" s="1"/>
      <c r="O11314" s="2"/>
      <c r="P11314" s="1"/>
      <c r="Q11314" s="1"/>
      <c r="R11314" s="1"/>
      <c r="S11314" s="1"/>
      <c r="T11314" s="1"/>
      <c r="U11314" s="1"/>
      <c r="V11314" s="1"/>
      <c r="W11314" s="1"/>
      <c r="X11314" s="1"/>
      <c r="Y11314" s="1"/>
      <c r="Z11314" s="1"/>
      <c r="AA11314" s="1"/>
    </row>
    <row r="11315" spans="11:27" customFormat="1" ht="15" x14ac:dyDescent="0.25">
      <c r="K11315" s="1"/>
      <c r="L11315" s="1"/>
      <c r="M11315" s="1"/>
      <c r="N11315" s="1"/>
      <c r="O11315" s="2"/>
      <c r="P11315" s="1"/>
      <c r="Q11315" s="1"/>
      <c r="R11315" s="1"/>
      <c r="S11315" s="1"/>
      <c r="T11315" s="1"/>
      <c r="U11315" s="1"/>
      <c r="V11315" s="1"/>
      <c r="W11315" s="1"/>
      <c r="X11315" s="1"/>
      <c r="Y11315" s="1"/>
      <c r="Z11315" s="1"/>
      <c r="AA11315" s="1"/>
    </row>
    <row r="11316" spans="11:27" customFormat="1" ht="15" x14ac:dyDescent="0.25">
      <c r="K11316" s="1"/>
      <c r="L11316" s="1"/>
      <c r="M11316" s="1"/>
      <c r="N11316" s="1"/>
      <c r="O11316" s="2"/>
      <c r="P11316" s="1"/>
      <c r="Q11316" s="1"/>
      <c r="R11316" s="1"/>
      <c r="S11316" s="1"/>
      <c r="T11316" s="1"/>
      <c r="U11316" s="1"/>
      <c r="V11316" s="1"/>
      <c r="W11316" s="1"/>
      <c r="X11316" s="1"/>
      <c r="Y11316" s="1"/>
      <c r="Z11316" s="1"/>
      <c r="AA11316" s="1"/>
    </row>
    <row r="11317" spans="11:27" customFormat="1" ht="15" x14ac:dyDescent="0.25">
      <c r="K11317" s="1"/>
      <c r="L11317" s="1"/>
      <c r="M11317" s="1"/>
      <c r="N11317" s="1"/>
      <c r="O11317" s="2"/>
      <c r="P11317" s="1"/>
      <c r="Q11317" s="1"/>
      <c r="R11317" s="1"/>
      <c r="S11317" s="1"/>
      <c r="T11317" s="1"/>
      <c r="U11317" s="1"/>
      <c r="V11317" s="1"/>
      <c r="W11317" s="1"/>
      <c r="X11317" s="1"/>
      <c r="Y11317" s="1"/>
      <c r="Z11317" s="1"/>
      <c r="AA11317" s="1"/>
    </row>
    <row r="11318" spans="11:27" customFormat="1" ht="15" x14ac:dyDescent="0.25">
      <c r="K11318" s="1"/>
      <c r="L11318" s="1"/>
      <c r="M11318" s="1"/>
      <c r="N11318" s="1"/>
      <c r="O11318" s="2"/>
      <c r="P11318" s="1"/>
      <c r="Q11318" s="1"/>
      <c r="R11318" s="1"/>
      <c r="S11318" s="1"/>
      <c r="T11318" s="1"/>
      <c r="U11318" s="1"/>
      <c r="V11318" s="1"/>
      <c r="W11318" s="1"/>
      <c r="X11318" s="1"/>
      <c r="Y11318" s="1"/>
      <c r="Z11318" s="1"/>
      <c r="AA11318" s="1"/>
    </row>
    <row r="11319" spans="11:27" customFormat="1" ht="15" x14ac:dyDescent="0.25">
      <c r="K11319" s="1"/>
      <c r="L11319" s="1"/>
      <c r="M11319" s="1"/>
      <c r="N11319" s="1"/>
      <c r="O11319" s="2"/>
      <c r="P11319" s="1"/>
      <c r="Q11319" s="1"/>
      <c r="R11319" s="1"/>
      <c r="S11319" s="1"/>
      <c r="T11319" s="1"/>
      <c r="U11319" s="1"/>
      <c r="V11319" s="1"/>
      <c r="W11319" s="1"/>
      <c r="X11319" s="1"/>
      <c r="Y11319" s="1"/>
      <c r="Z11319" s="1"/>
      <c r="AA11319" s="1"/>
    </row>
    <row r="11320" spans="11:27" customFormat="1" ht="15" x14ac:dyDescent="0.25">
      <c r="K11320" s="1"/>
      <c r="L11320" s="1"/>
      <c r="M11320" s="1"/>
      <c r="N11320" s="1"/>
      <c r="O11320" s="2"/>
      <c r="P11320" s="1"/>
      <c r="Q11320" s="1"/>
      <c r="R11320" s="1"/>
      <c r="S11320" s="1"/>
      <c r="T11320" s="1"/>
      <c r="U11320" s="1"/>
      <c r="V11320" s="1"/>
      <c r="W11320" s="1"/>
      <c r="X11320" s="1"/>
      <c r="Y11320" s="1"/>
      <c r="Z11320" s="1"/>
      <c r="AA11320" s="1"/>
    </row>
    <row r="11321" spans="11:27" customFormat="1" ht="15" x14ac:dyDescent="0.25">
      <c r="K11321" s="1"/>
      <c r="L11321" s="1"/>
      <c r="M11321" s="1"/>
      <c r="N11321" s="1"/>
      <c r="O11321" s="2"/>
      <c r="P11321" s="1"/>
      <c r="Q11321" s="1"/>
      <c r="R11321" s="1"/>
      <c r="S11321" s="1"/>
      <c r="T11321" s="1"/>
      <c r="U11321" s="1"/>
      <c r="V11321" s="1"/>
      <c r="W11321" s="1"/>
      <c r="X11321" s="1"/>
      <c r="Y11321" s="1"/>
      <c r="Z11321" s="1"/>
      <c r="AA11321" s="1"/>
    </row>
    <row r="11322" spans="11:27" customFormat="1" ht="15" x14ac:dyDescent="0.25">
      <c r="K11322" s="1"/>
      <c r="L11322" s="1"/>
      <c r="M11322" s="1"/>
      <c r="N11322" s="1"/>
      <c r="O11322" s="2"/>
      <c r="P11322" s="1"/>
      <c r="Q11322" s="1"/>
      <c r="R11322" s="1"/>
      <c r="S11322" s="1"/>
      <c r="T11322" s="1"/>
      <c r="U11322" s="1"/>
      <c r="V11322" s="1"/>
      <c r="W11322" s="1"/>
      <c r="X11322" s="1"/>
      <c r="Y11322" s="1"/>
      <c r="Z11322" s="1"/>
      <c r="AA11322" s="1"/>
    </row>
    <row r="11323" spans="11:27" customFormat="1" ht="15" x14ac:dyDescent="0.25">
      <c r="K11323" s="1"/>
      <c r="L11323" s="1"/>
      <c r="M11323" s="1"/>
      <c r="N11323" s="1"/>
      <c r="O11323" s="2"/>
      <c r="P11323" s="1"/>
      <c r="Q11323" s="1"/>
      <c r="R11323" s="1"/>
      <c r="S11323" s="1"/>
      <c r="T11323" s="1"/>
      <c r="U11323" s="1"/>
      <c r="V11323" s="1"/>
      <c r="W11323" s="1"/>
      <c r="X11323" s="1"/>
      <c r="Y11323" s="1"/>
      <c r="Z11323" s="1"/>
      <c r="AA11323" s="1"/>
    </row>
    <row r="11324" spans="11:27" customFormat="1" ht="15" x14ac:dyDescent="0.25">
      <c r="K11324" s="1"/>
      <c r="L11324" s="1"/>
      <c r="M11324" s="1"/>
      <c r="N11324" s="1"/>
      <c r="O11324" s="2"/>
      <c r="P11324" s="1"/>
      <c r="Q11324" s="1"/>
      <c r="R11324" s="1"/>
      <c r="S11324" s="1"/>
      <c r="T11324" s="1"/>
      <c r="U11324" s="1"/>
      <c r="V11324" s="1"/>
      <c r="W11324" s="1"/>
      <c r="X11324" s="1"/>
      <c r="Y11324" s="1"/>
      <c r="Z11324" s="1"/>
      <c r="AA11324" s="1"/>
    </row>
    <row r="11325" spans="11:27" customFormat="1" ht="15" x14ac:dyDescent="0.25">
      <c r="K11325" s="1"/>
      <c r="L11325" s="1"/>
      <c r="M11325" s="1"/>
      <c r="N11325" s="1"/>
      <c r="O11325" s="2"/>
      <c r="P11325" s="1"/>
      <c r="Q11325" s="1"/>
      <c r="R11325" s="1"/>
      <c r="S11325" s="1"/>
      <c r="T11325" s="1"/>
      <c r="U11325" s="1"/>
      <c r="V11325" s="1"/>
      <c r="W11325" s="1"/>
      <c r="X11325" s="1"/>
      <c r="Y11325" s="1"/>
      <c r="Z11325" s="1"/>
      <c r="AA11325" s="1"/>
    </row>
    <row r="11326" spans="11:27" customFormat="1" ht="15" x14ac:dyDescent="0.25">
      <c r="K11326" s="1"/>
      <c r="L11326" s="1"/>
      <c r="M11326" s="1"/>
      <c r="N11326" s="1"/>
      <c r="O11326" s="2"/>
      <c r="P11326" s="1"/>
      <c r="Q11326" s="1"/>
      <c r="R11326" s="1"/>
      <c r="S11326" s="1"/>
      <c r="T11326" s="1"/>
      <c r="U11326" s="1"/>
      <c r="V11326" s="1"/>
      <c r="W11326" s="1"/>
      <c r="X11326" s="1"/>
      <c r="Y11326" s="1"/>
      <c r="Z11326" s="1"/>
      <c r="AA11326" s="1"/>
    </row>
    <row r="11327" spans="11:27" customFormat="1" ht="15" x14ac:dyDescent="0.25">
      <c r="K11327" s="1"/>
      <c r="L11327" s="1"/>
      <c r="M11327" s="1"/>
      <c r="N11327" s="1"/>
      <c r="O11327" s="2"/>
      <c r="P11327" s="1"/>
      <c r="Q11327" s="1"/>
      <c r="R11327" s="1"/>
      <c r="S11327" s="1"/>
      <c r="T11327" s="1"/>
      <c r="U11327" s="1"/>
      <c r="V11327" s="1"/>
      <c r="W11327" s="1"/>
      <c r="X11327" s="1"/>
      <c r="Y11327" s="1"/>
      <c r="Z11327" s="1"/>
      <c r="AA11327" s="1"/>
    </row>
    <row r="11328" spans="11:27" customFormat="1" ht="15" x14ac:dyDescent="0.25">
      <c r="K11328" s="1"/>
      <c r="L11328" s="1"/>
      <c r="M11328" s="1"/>
      <c r="N11328" s="1"/>
      <c r="O11328" s="2"/>
      <c r="P11328" s="1"/>
      <c r="Q11328" s="1"/>
      <c r="R11328" s="1"/>
      <c r="S11328" s="1"/>
      <c r="T11328" s="1"/>
      <c r="U11328" s="1"/>
      <c r="V11328" s="1"/>
      <c r="W11328" s="1"/>
      <c r="X11328" s="1"/>
      <c r="Y11328" s="1"/>
      <c r="Z11328" s="1"/>
      <c r="AA11328" s="1"/>
    </row>
    <row r="11329" spans="11:27" customFormat="1" ht="15" x14ac:dyDescent="0.25">
      <c r="K11329" s="1"/>
      <c r="L11329" s="1"/>
      <c r="M11329" s="1"/>
      <c r="N11329" s="1"/>
      <c r="O11329" s="2"/>
      <c r="P11329" s="1"/>
      <c r="Q11329" s="1"/>
      <c r="R11329" s="1"/>
      <c r="S11329" s="1"/>
      <c r="T11329" s="1"/>
      <c r="U11329" s="1"/>
      <c r="V11329" s="1"/>
      <c r="W11329" s="1"/>
      <c r="X11329" s="1"/>
      <c r="Y11329" s="1"/>
      <c r="Z11329" s="1"/>
      <c r="AA11329" s="1"/>
    </row>
    <row r="11330" spans="11:27" customFormat="1" ht="15" x14ac:dyDescent="0.25">
      <c r="K11330" s="1"/>
      <c r="L11330" s="1"/>
      <c r="M11330" s="1"/>
      <c r="N11330" s="1"/>
      <c r="O11330" s="2"/>
      <c r="P11330" s="1"/>
      <c r="Q11330" s="1"/>
      <c r="R11330" s="1"/>
      <c r="S11330" s="1"/>
      <c r="T11330" s="1"/>
      <c r="U11330" s="1"/>
      <c r="V11330" s="1"/>
      <c r="W11330" s="1"/>
      <c r="X11330" s="1"/>
      <c r="Y11330" s="1"/>
      <c r="Z11330" s="1"/>
      <c r="AA11330" s="1"/>
    </row>
    <row r="11331" spans="11:27" customFormat="1" ht="15" x14ac:dyDescent="0.25">
      <c r="K11331" s="1"/>
      <c r="L11331" s="1"/>
      <c r="M11331" s="1"/>
      <c r="N11331" s="1"/>
      <c r="O11331" s="2"/>
      <c r="P11331" s="1"/>
      <c r="Q11331" s="1"/>
      <c r="R11331" s="1"/>
      <c r="S11331" s="1"/>
      <c r="T11331" s="1"/>
      <c r="U11331" s="1"/>
      <c r="V11331" s="1"/>
      <c r="W11331" s="1"/>
      <c r="X11331" s="1"/>
      <c r="Y11331" s="1"/>
      <c r="Z11331" s="1"/>
      <c r="AA11331" s="1"/>
    </row>
    <row r="11332" spans="11:27" customFormat="1" ht="15" x14ac:dyDescent="0.25">
      <c r="K11332" s="1"/>
      <c r="L11332" s="1"/>
      <c r="M11332" s="1"/>
      <c r="N11332" s="1"/>
      <c r="O11332" s="2"/>
      <c r="P11332" s="1"/>
      <c r="Q11332" s="1"/>
      <c r="R11332" s="1"/>
      <c r="S11332" s="1"/>
      <c r="T11332" s="1"/>
      <c r="U11332" s="1"/>
      <c r="V11332" s="1"/>
      <c r="W11332" s="1"/>
      <c r="X11332" s="1"/>
      <c r="Y11332" s="1"/>
      <c r="Z11332" s="1"/>
      <c r="AA11332" s="1"/>
    </row>
    <row r="11333" spans="11:27" customFormat="1" ht="15" x14ac:dyDescent="0.25">
      <c r="K11333" s="1"/>
      <c r="L11333" s="1"/>
      <c r="M11333" s="1"/>
      <c r="N11333" s="1"/>
      <c r="O11333" s="2"/>
      <c r="P11333" s="1"/>
      <c r="Q11333" s="1"/>
      <c r="R11333" s="1"/>
      <c r="S11333" s="1"/>
      <c r="T11333" s="1"/>
      <c r="U11333" s="1"/>
      <c r="V11333" s="1"/>
      <c r="W11333" s="1"/>
      <c r="X11333" s="1"/>
      <c r="Y11333" s="1"/>
      <c r="Z11333" s="1"/>
      <c r="AA11333" s="1"/>
    </row>
    <row r="11334" spans="11:27" customFormat="1" ht="15" x14ac:dyDescent="0.25">
      <c r="K11334" s="1"/>
      <c r="L11334" s="1"/>
      <c r="M11334" s="1"/>
      <c r="N11334" s="1"/>
      <c r="O11334" s="2"/>
      <c r="P11334" s="1"/>
      <c r="Q11334" s="1"/>
      <c r="R11334" s="1"/>
      <c r="S11334" s="1"/>
      <c r="T11334" s="1"/>
      <c r="U11334" s="1"/>
      <c r="V11334" s="1"/>
      <c r="W11334" s="1"/>
      <c r="X11334" s="1"/>
      <c r="Y11334" s="1"/>
      <c r="Z11334" s="1"/>
      <c r="AA11334" s="1"/>
    </row>
    <row r="11335" spans="11:27" customFormat="1" ht="15" x14ac:dyDescent="0.25">
      <c r="K11335" s="1"/>
      <c r="L11335" s="1"/>
      <c r="M11335" s="1"/>
      <c r="N11335" s="1"/>
      <c r="O11335" s="2"/>
      <c r="P11335" s="1"/>
      <c r="Q11335" s="1"/>
      <c r="R11335" s="1"/>
      <c r="S11335" s="1"/>
      <c r="T11335" s="1"/>
      <c r="U11335" s="1"/>
      <c r="V11335" s="1"/>
      <c r="W11335" s="1"/>
      <c r="X11335" s="1"/>
      <c r="Y11335" s="1"/>
      <c r="Z11335" s="1"/>
      <c r="AA11335" s="1"/>
    </row>
    <row r="11336" spans="11:27" customFormat="1" ht="15" x14ac:dyDescent="0.25">
      <c r="K11336" s="1"/>
      <c r="L11336" s="1"/>
      <c r="M11336" s="1"/>
      <c r="N11336" s="1"/>
      <c r="O11336" s="2"/>
      <c r="P11336" s="1"/>
      <c r="Q11336" s="1"/>
      <c r="R11336" s="1"/>
      <c r="S11336" s="1"/>
      <c r="T11336" s="1"/>
      <c r="U11336" s="1"/>
      <c r="V11336" s="1"/>
      <c r="W11336" s="1"/>
      <c r="X11336" s="1"/>
      <c r="Y11336" s="1"/>
      <c r="Z11336" s="1"/>
      <c r="AA11336" s="1"/>
    </row>
    <row r="11337" spans="11:27" customFormat="1" ht="15" x14ac:dyDescent="0.25">
      <c r="K11337" s="1"/>
      <c r="L11337" s="1"/>
      <c r="M11337" s="1"/>
      <c r="N11337" s="1"/>
      <c r="O11337" s="2"/>
      <c r="P11337" s="1"/>
      <c r="Q11337" s="1"/>
      <c r="R11337" s="1"/>
      <c r="S11337" s="1"/>
      <c r="T11337" s="1"/>
      <c r="U11337" s="1"/>
      <c r="V11337" s="1"/>
      <c r="W11337" s="1"/>
      <c r="X11337" s="1"/>
      <c r="Y11337" s="1"/>
      <c r="Z11337" s="1"/>
      <c r="AA11337" s="1"/>
    </row>
    <row r="11338" spans="11:27" customFormat="1" ht="15" x14ac:dyDescent="0.25">
      <c r="K11338" s="1"/>
      <c r="L11338" s="1"/>
      <c r="M11338" s="1"/>
      <c r="N11338" s="1"/>
      <c r="O11338" s="2"/>
      <c r="P11338" s="1"/>
      <c r="Q11338" s="1"/>
      <c r="R11338" s="1"/>
      <c r="S11338" s="1"/>
      <c r="T11338" s="1"/>
      <c r="U11338" s="1"/>
      <c r="V11338" s="1"/>
      <c r="W11338" s="1"/>
      <c r="X11338" s="1"/>
      <c r="Y11338" s="1"/>
      <c r="Z11338" s="1"/>
      <c r="AA11338" s="1"/>
    </row>
    <row r="11339" spans="11:27" customFormat="1" ht="15" x14ac:dyDescent="0.25">
      <c r="K11339" s="1"/>
      <c r="L11339" s="1"/>
      <c r="M11339" s="1"/>
      <c r="N11339" s="1"/>
      <c r="O11339" s="2"/>
      <c r="P11339" s="1"/>
      <c r="Q11339" s="1"/>
      <c r="R11339" s="1"/>
      <c r="S11339" s="1"/>
      <c r="T11339" s="1"/>
      <c r="U11339" s="1"/>
      <c r="V11339" s="1"/>
      <c r="W11339" s="1"/>
      <c r="X11339" s="1"/>
      <c r="Y11339" s="1"/>
      <c r="Z11339" s="1"/>
      <c r="AA11339" s="1"/>
    </row>
    <row r="11340" spans="11:27" customFormat="1" ht="15" x14ac:dyDescent="0.25">
      <c r="K11340" s="1"/>
      <c r="L11340" s="1"/>
      <c r="M11340" s="1"/>
      <c r="N11340" s="1"/>
      <c r="O11340" s="2"/>
      <c r="P11340" s="1"/>
      <c r="Q11340" s="1"/>
      <c r="R11340" s="1"/>
      <c r="S11340" s="1"/>
      <c r="T11340" s="1"/>
      <c r="U11340" s="1"/>
      <c r="V11340" s="1"/>
      <c r="W11340" s="1"/>
      <c r="X11340" s="1"/>
      <c r="Y11340" s="1"/>
      <c r="Z11340" s="1"/>
      <c r="AA11340" s="1"/>
    </row>
    <row r="11341" spans="11:27" customFormat="1" ht="15" x14ac:dyDescent="0.25">
      <c r="K11341" s="1"/>
      <c r="L11341" s="1"/>
      <c r="M11341" s="1"/>
      <c r="N11341" s="1"/>
      <c r="O11341" s="2"/>
      <c r="P11341" s="1"/>
      <c r="Q11341" s="1"/>
      <c r="R11341" s="1"/>
      <c r="S11341" s="1"/>
      <c r="T11341" s="1"/>
      <c r="U11341" s="1"/>
      <c r="V11341" s="1"/>
      <c r="W11341" s="1"/>
      <c r="X11341" s="1"/>
      <c r="Y11341" s="1"/>
      <c r="Z11341" s="1"/>
      <c r="AA11341" s="1"/>
    </row>
    <row r="11342" spans="11:27" customFormat="1" ht="15" x14ac:dyDescent="0.25">
      <c r="K11342" s="1"/>
      <c r="L11342" s="1"/>
      <c r="M11342" s="1"/>
      <c r="N11342" s="1"/>
      <c r="O11342" s="2"/>
      <c r="P11342" s="1"/>
      <c r="Q11342" s="1"/>
      <c r="R11342" s="1"/>
      <c r="S11342" s="1"/>
      <c r="T11342" s="1"/>
      <c r="U11342" s="1"/>
      <c r="V11342" s="1"/>
      <c r="W11342" s="1"/>
      <c r="X11342" s="1"/>
      <c r="Y11342" s="1"/>
      <c r="Z11342" s="1"/>
      <c r="AA11342" s="1"/>
    </row>
    <row r="11343" spans="11:27" customFormat="1" ht="15" x14ac:dyDescent="0.25">
      <c r="K11343" s="1"/>
      <c r="L11343" s="1"/>
      <c r="M11343" s="1"/>
      <c r="N11343" s="1"/>
      <c r="O11343" s="2"/>
      <c r="P11343" s="1"/>
      <c r="Q11343" s="1"/>
      <c r="R11343" s="1"/>
      <c r="S11343" s="1"/>
      <c r="T11343" s="1"/>
      <c r="U11343" s="1"/>
      <c r="V11343" s="1"/>
      <c r="W11343" s="1"/>
      <c r="X11343" s="1"/>
      <c r="Y11343" s="1"/>
      <c r="Z11343" s="1"/>
      <c r="AA11343" s="1"/>
    </row>
    <row r="11344" spans="11:27" customFormat="1" ht="15" x14ac:dyDescent="0.25">
      <c r="K11344" s="1"/>
      <c r="L11344" s="1"/>
      <c r="M11344" s="1"/>
      <c r="N11344" s="1"/>
      <c r="O11344" s="2"/>
      <c r="P11344" s="1"/>
      <c r="Q11344" s="1"/>
      <c r="R11344" s="1"/>
      <c r="S11344" s="1"/>
      <c r="T11344" s="1"/>
      <c r="U11344" s="1"/>
      <c r="V11344" s="1"/>
      <c r="W11344" s="1"/>
      <c r="X11344" s="1"/>
      <c r="Y11344" s="1"/>
      <c r="Z11344" s="1"/>
      <c r="AA11344" s="1"/>
    </row>
    <row r="11345" spans="11:27" customFormat="1" ht="15" x14ac:dyDescent="0.25">
      <c r="K11345" s="1"/>
      <c r="L11345" s="1"/>
      <c r="M11345" s="1"/>
      <c r="N11345" s="1"/>
      <c r="O11345" s="2"/>
      <c r="P11345" s="1"/>
      <c r="Q11345" s="1"/>
      <c r="R11345" s="1"/>
      <c r="S11345" s="1"/>
      <c r="T11345" s="1"/>
      <c r="U11345" s="1"/>
      <c r="V11345" s="1"/>
      <c r="W11345" s="1"/>
      <c r="X11345" s="1"/>
      <c r="Y11345" s="1"/>
      <c r="Z11345" s="1"/>
      <c r="AA11345" s="1"/>
    </row>
    <row r="11346" spans="11:27" customFormat="1" ht="15" x14ac:dyDescent="0.25">
      <c r="K11346" s="1"/>
      <c r="L11346" s="1"/>
      <c r="M11346" s="1"/>
      <c r="N11346" s="1"/>
      <c r="O11346" s="2"/>
      <c r="P11346" s="1"/>
      <c r="Q11346" s="1"/>
      <c r="R11346" s="1"/>
      <c r="S11346" s="1"/>
      <c r="T11346" s="1"/>
      <c r="U11346" s="1"/>
      <c r="V11346" s="1"/>
      <c r="W11346" s="1"/>
      <c r="X11346" s="1"/>
      <c r="Y11346" s="1"/>
      <c r="Z11346" s="1"/>
      <c r="AA11346" s="1"/>
    </row>
    <row r="11347" spans="11:27" customFormat="1" ht="15" x14ac:dyDescent="0.25">
      <c r="K11347" s="1"/>
      <c r="L11347" s="1"/>
      <c r="M11347" s="1"/>
      <c r="N11347" s="1"/>
      <c r="O11347" s="2"/>
      <c r="P11347" s="1"/>
      <c r="Q11347" s="1"/>
      <c r="R11347" s="1"/>
      <c r="S11347" s="1"/>
      <c r="T11347" s="1"/>
      <c r="U11347" s="1"/>
      <c r="V11347" s="1"/>
      <c r="W11347" s="1"/>
      <c r="X11347" s="1"/>
      <c r="Y11347" s="1"/>
      <c r="Z11347" s="1"/>
      <c r="AA11347" s="1"/>
    </row>
    <row r="11348" spans="11:27" customFormat="1" ht="15" x14ac:dyDescent="0.25">
      <c r="K11348" s="1"/>
      <c r="L11348" s="1"/>
      <c r="M11348" s="1"/>
      <c r="N11348" s="1"/>
      <c r="O11348" s="2"/>
      <c r="P11348" s="1"/>
      <c r="Q11348" s="1"/>
      <c r="R11348" s="1"/>
      <c r="S11348" s="1"/>
      <c r="T11348" s="1"/>
      <c r="U11348" s="1"/>
      <c r="V11348" s="1"/>
      <c r="W11348" s="1"/>
      <c r="X11348" s="1"/>
      <c r="Y11348" s="1"/>
      <c r="Z11348" s="1"/>
      <c r="AA11348" s="1"/>
    </row>
    <row r="11349" spans="11:27" customFormat="1" ht="15" x14ac:dyDescent="0.25">
      <c r="K11349" s="1"/>
      <c r="L11349" s="1"/>
      <c r="M11349" s="1"/>
      <c r="N11349" s="1"/>
      <c r="O11349" s="2"/>
      <c r="P11349" s="1"/>
      <c r="Q11349" s="1"/>
      <c r="R11349" s="1"/>
      <c r="S11349" s="1"/>
      <c r="T11349" s="1"/>
      <c r="U11349" s="1"/>
      <c r="V11349" s="1"/>
      <c r="W11349" s="1"/>
      <c r="X11349" s="1"/>
      <c r="Y11349" s="1"/>
      <c r="Z11349" s="1"/>
      <c r="AA11349" s="1"/>
    </row>
    <row r="11350" spans="11:27" customFormat="1" ht="15" x14ac:dyDescent="0.25">
      <c r="K11350" s="1"/>
      <c r="L11350" s="1"/>
      <c r="M11350" s="1"/>
      <c r="N11350" s="1"/>
      <c r="O11350" s="2"/>
      <c r="P11350" s="1"/>
      <c r="Q11350" s="1"/>
      <c r="R11350" s="1"/>
      <c r="S11350" s="1"/>
      <c r="T11350" s="1"/>
      <c r="U11350" s="1"/>
      <c r="V11350" s="1"/>
      <c r="W11350" s="1"/>
      <c r="X11350" s="1"/>
      <c r="Y11350" s="1"/>
      <c r="Z11350" s="1"/>
      <c r="AA11350" s="1"/>
    </row>
    <row r="11351" spans="11:27" customFormat="1" ht="15" x14ac:dyDescent="0.25">
      <c r="K11351" s="1"/>
      <c r="L11351" s="1"/>
      <c r="M11351" s="1"/>
      <c r="N11351" s="1"/>
      <c r="O11351" s="2"/>
      <c r="P11351" s="1"/>
      <c r="Q11351" s="1"/>
      <c r="R11351" s="1"/>
      <c r="S11351" s="1"/>
      <c r="T11351" s="1"/>
      <c r="U11351" s="1"/>
      <c r="V11351" s="1"/>
      <c r="W11351" s="1"/>
      <c r="X11351" s="1"/>
      <c r="Y11351" s="1"/>
      <c r="Z11351" s="1"/>
      <c r="AA11351" s="1"/>
    </row>
    <row r="11352" spans="11:27" customFormat="1" ht="15" x14ac:dyDescent="0.25">
      <c r="K11352" s="1"/>
      <c r="L11352" s="1"/>
      <c r="M11352" s="1"/>
      <c r="N11352" s="1"/>
      <c r="O11352" s="2"/>
      <c r="P11352" s="1"/>
      <c r="Q11352" s="1"/>
      <c r="R11352" s="1"/>
      <c r="S11352" s="1"/>
      <c r="T11352" s="1"/>
      <c r="U11352" s="1"/>
      <c r="V11352" s="1"/>
      <c r="W11352" s="1"/>
      <c r="X11352" s="1"/>
      <c r="Y11352" s="1"/>
      <c r="Z11352" s="1"/>
      <c r="AA11352" s="1"/>
    </row>
    <row r="11353" spans="11:27" customFormat="1" ht="15" x14ac:dyDescent="0.25">
      <c r="K11353" s="1"/>
      <c r="L11353" s="1"/>
      <c r="M11353" s="1"/>
      <c r="N11353" s="1"/>
      <c r="O11353" s="2"/>
      <c r="P11353" s="1"/>
      <c r="Q11353" s="1"/>
      <c r="R11353" s="1"/>
      <c r="S11353" s="1"/>
      <c r="T11353" s="1"/>
      <c r="U11353" s="1"/>
      <c r="V11353" s="1"/>
      <c r="W11353" s="1"/>
      <c r="X11353" s="1"/>
      <c r="Y11353" s="1"/>
      <c r="Z11353" s="1"/>
      <c r="AA11353" s="1"/>
    </row>
    <row r="11354" spans="11:27" customFormat="1" ht="15" x14ac:dyDescent="0.25">
      <c r="K11354" s="1"/>
      <c r="L11354" s="1"/>
      <c r="M11354" s="1"/>
      <c r="N11354" s="1"/>
      <c r="O11354" s="2"/>
      <c r="P11354" s="1"/>
      <c r="Q11354" s="1"/>
      <c r="R11354" s="1"/>
      <c r="S11354" s="1"/>
      <c r="T11354" s="1"/>
      <c r="U11354" s="1"/>
      <c r="V11354" s="1"/>
      <c r="W11354" s="1"/>
      <c r="X11354" s="1"/>
      <c r="Y11354" s="1"/>
      <c r="Z11354" s="1"/>
      <c r="AA11354" s="1"/>
    </row>
    <row r="11355" spans="11:27" customFormat="1" ht="15" x14ac:dyDescent="0.25">
      <c r="K11355" s="1"/>
      <c r="L11355" s="1"/>
      <c r="M11355" s="1"/>
      <c r="N11355" s="1"/>
      <c r="O11355" s="2"/>
      <c r="P11355" s="1"/>
      <c r="Q11355" s="1"/>
      <c r="R11355" s="1"/>
      <c r="S11355" s="1"/>
      <c r="T11355" s="1"/>
      <c r="U11355" s="1"/>
      <c r="V11355" s="1"/>
      <c r="W11355" s="1"/>
      <c r="X11355" s="1"/>
      <c r="Y11355" s="1"/>
      <c r="Z11355" s="1"/>
      <c r="AA11355" s="1"/>
    </row>
    <row r="11356" spans="11:27" customFormat="1" ht="15" x14ac:dyDescent="0.25">
      <c r="K11356" s="1"/>
      <c r="L11356" s="1"/>
      <c r="M11356" s="1"/>
      <c r="N11356" s="1"/>
      <c r="O11356" s="2"/>
      <c r="P11356" s="1"/>
      <c r="Q11356" s="1"/>
      <c r="R11356" s="1"/>
      <c r="S11356" s="1"/>
      <c r="T11356" s="1"/>
      <c r="U11356" s="1"/>
      <c r="V11356" s="1"/>
      <c r="W11356" s="1"/>
      <c r="X11356" s="1"/>
      <c r="Y11356" s="1"/>
      <c r="Z11356" s="1"/>
      <c r="AA11356" s="1"/>
    </row>
    <row r="11357" spans="11:27" customFormat="1" ht="15" x14ac:dyDescent="0.25">
      <c r="K11357" s="1"/>
      <c r="L11357" s="1"/>
      <c r="M11357" s="1"/>
      <c r="N11357" s="1"/>
      <c r="O11357" s="2"/>
      <c r="P11357" s="1"/>
      <c r="Q11357" s="1"/>
      <c r="R11357" s="1"/>
      <c r="S11357" s="1"/>
      <c r="T11357" s="1"/>
      <c r="U11357" s="1"/>
      <c r="V11357" s="1"/>
      <c r="W11357" s="1"/>
      <c r="X11357" s="1"/>
      <c r="Y11357" s="1"/>
      <c r="Z11357" s="1"/>
      <c r="AA11357" s="1"/>
    </row>
    <row r="11358" spans="11:27" customFormat="1" ht="15" x14ac:dyDescent="0.25">
      <c r="K11358" s="1"/>
      <c r="L11358" s="1"/>
      <c r="M11358" s="1"/>
      <c r="N11358" s="1"/>
      <c r="O11358" s="2"/>
      <c r="P11358" s="1"/>
      <c r="Q11358" s="1"/>
      <c r="R11358" s="1"/>
      <c r="S11358" s="1"/>
      <c r="T11358" s="1"/>
      <c r="U11358" s="1"/>
      <c r="V11358" s="1"/>
      <c r="W11358" s="1"/>
      <c r="X11358" s="1"/>
      <c r="Y11358" s="1"/>
      <c r="Z11358" s="1"/>
      <c r="AA11358" s="1"/>
    </row>
    <row r="11359" spans="11:27" customFormat="1" ht="15" x14ac:dyDescent="0.25">
      <c r="K11359" s="1"/>
      <c r="L11359" s="1"/>
      <c r="M11359" s="1"/>
      <c r="N11359" s="1"/>
      <c r="O11359" s="2"/>
      <c r="P11359" s="1"/>
      <c r="Q11359" s="1"/>
      <c r="R11359" s="1"/>
      <c r="S11359" s="1"/>
      <c r="T11359" s="1"/>
      <c r="U11359" s="1"/>
      <c r="V11359" s="1"/>
      <c r="W11359" s="1"/>
      <c r="X11359" s="1"/>
      <c r="Y11359" s="1"/>
      <c r="Z11359" s="1"/>
      <c r="AA11359" s="1"/>
    </row>
    <row r="11360" spans="11:27" customFormat="1" ht="15" x14ac:dyDescent="0.25">
      <c r="K11360" s="1"/>
      <c r="L11360" s="1"/>
      <c r="M11360" s="1"/>
      <c r="N11360" s="1"/>
      <c r="O11360" s="2"/>
      <c r="P11360" s="1"/>
      <c r="Q11360" s="1"/>
      <c r="R11360" s="1"/>
      <c r="S11360" s="1"/>
      <c r="T11360" s="1"/>
      <c r="U11360" s="1"/>
      <c r="V11360" s="1"/>
      <c r="W11360" s="1"/>
      <c r="X11360" s="1"/>
      <c r="Y11360" s="1"/>
      <c r="Z11360" s="1"/>
      <c r="AA11360" s="1"/>
    </row>
    <row r="11361" spans="11:27" customFormat="1" ht="15" x14ac:dyDescent="0.25">
      <c r="K11361" s="1"/>
      <c r="L11361" s="1"/>
      <c r="M11361" s="1"/>
      <c r="N11361" s="1"/>
      <c r="O11361" s="2"/>
      <c r="P11361" s="1"/>
      <c r="Q11361" s="1"/>
      <c r="R11361" s="1"/>
      <c r="S11361" s="1"/>
      <c r="T11361" s="1"/>
      <c r="U11361" s="1"/>
      <c r="V11361" s="1"/>
      <c r="W11361" s="1"/>
      <c r="X11361" s="1"/>
      <c r="Y11361" s="1"/>
      <c r="Z11361" s="1"/>
      <c r="AA11361" s="1"/>
    </row>
    <row r="11362" spans="11:27" customFormat="1" ht="15" x14ac:dyDescent="0.25">
      <c r="K11362" s="1"/>
      <c r="L11362" s="1"/>
      <c r="M11362" s="1"/>
      <c r="N11362" s="1"/>
      <c r="O11362" s="2"/>
      <c r="P11362" s="1"/>
      <c r="Q11362" s="1"/>
      <c r="R11362" s="1"/>
      <c r="S11362" s="1"/>
      <c r="T11362" s="1"/>
      <c r="U11362" s="1"/>
      <c r="V11362" s="1"/>
      <c r="W11362" s="1"/>
      <c r="X11362" s="1"/>
      <c r="Y11362" s="1"/>
      <c r="Z11362" s="1"/>
      <c r="AA11362" s="1"/>
    </row>
    <row r="11363" spans="11:27" customFormat="1" ht="15" x14ac:dyDescent="0.25">
      <c r="K11363" s="1"/>
      <c r="L11363" s="1"/>
      <c r="M11363" s="1"/>
      <c r="N11363" s="1"/>
      <c r="O11363" s="2"/>
      <c r="P11363" s="1"/>
      <c r="Q11363" s="1"/>
      <c r="R11363" s="1"/>
      <c r="S11363" s="1"/>
      <c r="T11363" s="1"/>
      <c r="U11363" s="1"/>
      <c r="V11363" s="1"/>
      <c r="W11363" s="1"/>
      <c r="X11363" s="1"/>
      <c r="Y11363" s="1"/>
      <c r="Z11363" s="1"/>
      <c r="AA11363" s="1"/>
    </row>
    <row r="11364" spans="11:27" customFormat="1" ht="15" x14ac:dyDescent="0.25">
      <c r="K11364" s="1"/>
      <c r="L11364" s="1"/>
      <c r="M11364" s="1"/>
      <c r="N11364" s="1"/>
      <c r="O11364" s="2"/>
      <c r="P11364" s="1"/>
      <c r="Q11364" s="1"/>
      <c r="R11364" s="1"/>
      <c r="S11364" s="1"/>
      <c r="T11364" s="1"/>
      <c r="U11364" s="1"/>
      <c r="V11364" s="1"/>
      <c r="W11364" s="1"/>
      <c r="X11364" s="1"/>
      <c r="Y11364" s="1"/>
      <c r="Z11364" s="1"/>
      <c r="AA11364" s="1"/>
    </row>
    <row r="11365" spans="11:27" customFormat="1" ht="15" x14ac:dyDescent="0.25">
      <c r="K11365" s="1"/>
      <c r="L11365" s="1"/>
      <c r="M11365" s="1"/>
      <c r="N11365" s="1"/>
      <c r="O11365" s="2"/>
      <c r="P11365" s="1"/>
      <c r="Q11365" s="1"/>
      <c r="R11365" s="1"/>
      <c r="S11365" s="1"/>
      <c r="T11365" s="1"/>
      <c r="U11365" s="1"/>
      <c r="V11365" s="1"/>
      <c r="W11365" s="1"/>
      <c r="X11365" s="1"/>
      <c r="Y11365" s="1"/>
      <c r="Z11365" s="1"/>
      <c r="AA11365" s="1"/>
    </row>
    <row r="11366" spans="11:27" customFormat="1" ht="15" x14ac:dyDescent="0.25">
      <c r="K11366" s="1"/>
      <c r="L11366" s="1"/>
      <c r="M11366" s="1"/>
      <c r="N11366" s="1"/>
      <c r="O11366" s="2"/>
      <c r="P11366" s="1"/>
      <c r="Q11366" s="1"/>
      <c r="R11366" s="1"/>
      <c r="S11366" s="1"/>
      <c r="T11366" s="1"/>
      <c r="U11366" s="1"/>
      <c r="V11366" s="1"/>
      <c r="W11366" s="1"/>
      <c r="X11366" s="1"/>
      <c r="Y11366" s="1"/>
      <c r="Z11366" s="1"/>
      <c r="AA11366" s="1"/>
    </row>
    <row r="11367" spans="11:27" customFormat="1" ht="15" x14ac:dyDescent="0.25">
      <c r="K11367" s="1"/>
      <c r="L11367" s="1"/>
      <c r="M11367" s="1"/>
      <c r="N11367" s="1"/>
      <c r="O11367" s="2"/>
      <c r="P11367" s="1"/>
      <c r="Q11367" s="1"/>
      <c r="R11367" s="1"/>
      <c r="S11367" s="1"/>
      <c r="T11367" s="1"/>
      <c r="U11367" s="1"/>
      <c r="V11367" s="1"/>
      <c r="W11367" s="1"/>
      <c r="X11367" s="1"/>
      <c r="Y11367" s="1"/>
      <c r="Z11367" s="1"/>
      <c r="AA11367" s="1"/>
    </row>
    <row r="11368" spans="11:27" customFormat="1" ht="15" x14ac:dyDescent="0.25">
      <c r="K11368" s="1"/>
      <c r="L11368" s="1"/>
      <c r="M11368" s="1"/>
      <c r="N11368" s="1"/>
      <c r="O11368" s="2"/>
      <c r="P11368" s="1"/>
      <c r="Q11368" s="1"/>
      <c r="R11368" s="1"/>
      <c r="S11368" s="1"/>
      <c r="T11368" s="1"/>
      <c r="U11368" s="1"/>
      <c r="V11368" s="1"/>
      <c r="W11368" s="1"/>
      <c r="X11368" s="1"/>
      <c r="Y11368" s="1"/>
      <c r="Z11368" s="1"/>
      <c r="AA11368" s="1"/>
    </row>
    <row r="11369" spans="11:27" customFormat="1" ht="15" x14ac:dyDescent="0.25">
      <c r="K11369" s="1"/>
      <c r="L11369" s="1"/>
      <c r="M11369" s="1"/>
      <c r="N11369" s="1"/>
      <c r="O11369" s="2"/>
      <c r="P11369" s="1"/>
      <c r="Q11369" s="1"/>
      <c r="R11369" s="1"/>
      <c r="S11369" s="1"/>
      <c r="T11369" s="1"/>
      <c r="U11369" s="1"/>
      <c r="V11369" s="1"/>
      <c r="W11369" s="1"/>
      <c r="X11369" s="1"/>
      <c r="Y11369" s="1"/>
      <c r="Z11369" s="1"/>
      <c r="AA11369" s="1"/>
    </row>
    <row r="11370" spans="11:27" customFormat="1" ht="15" x14ac:dyDescent="0.25">
      <c r="K11370" s="1"/>
      <c r="L11370" s="1"/>
      <c r="M11370" s="1"/>
      <c r="N11370" s="1"/>
      <c r="O11370" s="2"/>
      <c r="P11370" s="1"/>
      <c r="Q11370" s="1"/>
      <c r="R11370" s="1"/>
      <c r="S11370" s="1"/>
      <c r="T11370" s="1"/>
      <c r="U11370" s="1"/>
      <c r="V11370" s="1"/>
      <c r="W11370" s="1"/>
      <c r="X11370" s="1"/>
      <c r="Y11370" s="1"/>
      <c r="Z11370" s="1"/>
      <c r="AA11370" s="1"/>
    </row>
    <row r="11371" spans="11:27" customFormat="1" ht="15" x14ac:dyDescent="0.25">
      <c r="K11371" s="1"/>
      <c r="L11371" s="1"/>
      <c r="M11371" s="1"/>
      <c r="N11371" s="1"/>
      <c r="O11371" s="2"/>
      <c r="P11371" s="1"/>
      <c r="Q11371" s="1"/>
      <c r="R11371" s="1"/>
      <c r="S11371" s="1"/>
      <c r="T11371" s="1"/>
      <c r="U11371" s="1"/>
      <c r="V11371" s="1"/>
      <c r="W11371" s="1"/>
      <c r="X11371" s="1"/>
      <c r="Y11371" s="1"/>
      <c r="Z11371" s="1"/>
      <c r="AA11371" s="1"/>
    </row>
    <row r="11372" spans="11:27" customFormat="1" ht="15" x14ac:dyDescent="0.25">
      <c r="K11372" s="1"/>
      <c r="L11372" s="1"/>
      <c r="M11372" s="1"/>
      <c r="N11372" s="1"/>
      <c r="O11372" s="2"/>
      <c r="P11372" s="1"/>
      <c r="Q11372" s="1"/>
      <c r="R11372" s="1"/>
      <c r="S11372" s="1"/>
      <c r="T11372" s="1"/>
      <c r="U11372" s="1"/>
      <c r="V11372" s="1"/>
      <c r="W11372" s="1"/>
      <c r="X11372" s="1"/>
      <c r="Y11372" s="1"/>
      <c r="Z11372" s="1"/>
      <c r="AA11372" s="1"/>
    </row>
    <row r="11373" spans="11:27" customFormat="1" ht="15" x14ac:dyDescent="0.25">
      <c r="K11373" s="1"/>
      <c r="L11373" s="1"/>
      <c r="M11373" s="1"/>
      <c r="N11373" s="1"/>
      <c r="O11373" s="2"/>
      <c r="P11373" s="1"/>
      <c r="Q11373" s="1"/>
      <c r="R11373" s="1"/>
      <c r="S11373" s="1"/>
      <c r="T11373" s="1"/>
      <c r="U11373" s="1"/>
      <c r="V11373" s="1"/>
      <c r="W11373" s="1"/>
      <c r="X11373" s="1"/>
      <c r="Y11373" s="1"/>
      <c r="Z11373" s="1"/>
      <c r="AA11373" s="1"/>
    </row>
    <row r="11374" spans="11:27" customFormat="1" ht="15" x14ac:dyDescent="0.25">
      <c r="K11374" s="1"/>
      <c r="L11374" s="1"/>
      <c r="M11374" s="1"/>
      <c r="N11374" s="1"/>
      <c r="O11374" s="2"/>
      <c r="P11374" s="1"/>
      <c r="Q11374" s="1"/>
      <c r="R11374" s="1"/>
      <c r="S11374" s="1"/>
      <c r="T11374" s="1"/>
      <c r="U11374" s="1"/>
      <c r="V11374" s="1"/>
      <c r="W11374" s="1"/>
      <c r="X11374" s="1"/>
      <c r="Y11374" s="1"/>
      <c r="Z11374" s="1"/>
      <c r="AA11374" s="1"/>
    </row>
    <row r="11375" spans="11:27" customFormat="1" ht="15" x14ac:dyDescent="0.25">
      <c r="K11375" s="1"/>
      <c r="L11375" s="1"/>
      <c r="M11375" s="1"/>
      <c r="N11375" s="1"/>
      <c r="O11375" s="2"/>
      <c r="P11375" s="1"/>
      <c r="Q11375" s="1"/>
      <c r="R11375" s="1"/>
      <c r="S11375" s="1"/>
      <c r="T11375" s="1"/>
      <c r="U11375" s="1"/>
      <c r="V11375" s="1"/>
      <c r="W11375" s="1"/>
      <c r="X11375" s="1"/>
      <c r="Y11375" s="1"/>
      <c r="Z11375" s="1"/>
      <c r="AA11375" s="1"/>
    </row>
    <row r="11376" spans="11:27" customFormat="1" ht="15" x14ac:dyDescent="0.25">
      <c r="K11376" s="1"/>
      <c r="L11376" s="1"/>
      <c r="M11376" s="1"/>
      <c r="N11376" s="1"/>
      <c r="O11376" s="2"/>
      <c r="P11376" s="1"/>
      <c r="Q11376" s="1"/>
      <c r="R11376" s="1"/>
      <c r="S11376" s="1"/>
      <c r="T11376" s="1"/>
      <c r="U11376" s="1"/>
      <c r="V11376" s="1"/>
      <c r="W11376" s="1"/>
      <c r="X11376" s="1"/>
      <c r="Y11376" s="1"/>
      <c r="Z11376" s="1"/>
      <c r="AA11376" s="1"/>
    </row>
    <row r="11377" spans="11:27" customFormat="1" ht="15" x14ac:dyDescent="0.25">
      <c r="K11377" s="1"/>
      <c r="L11377" s="1"/>
      <c r="M11377" s="1"/>
      <c r="N11377" s="1"/>
      <c r="O11377" s="2"/>
      <c r="P11377" s="1"/>
      <c r="Q11377" s="1"/>
      <c r="R11377" s="1"/>
      <c r="S11377" s="1"/>
      <c r="T11377" s="1"/>
      <c r="U11377" s="1"/>
      <c r="V11377" s="1"/>
      <c r="W11377" s="1"/>
      <c r="X11377" s="1"/>
      <c r="Y11377" s="1"/>
      <c r="Z11377" s="1"/>
      <c r="AA11377" s="1"/>
    </row>
    <row r="11378" spans="11:27" customFormat="1" ht="15" x14ac:dyDescent="0.25">
      <c r="K11378" s="1"/>
      <c r="L11378" s="1"/>
      <c r="M11378" s="1"/>
      <c r="N11378" s="1"/>
      <c r="O11378" s="2"/>
      <c r="P11378" s="1"/>
      <c r="Q11378" s="1"/>
      <c r="R11378" s="1"/>
      <c r="S11378" s="1"/>
      <c r="T11378" s="1"/>
      <c r="U11378" s="1"/>
      <c r="V11378" s="1"/>
      <c r="W11378" s="1"/>
      <c r="X11378" s="1"/>
      <c r="Y11378" s="1"/>
      <c r="Z11378" s="1"/>
      <c r="AA11378" s="1"/>
    </row>
    <row r="11379" spans="11:27" customFormat="1" ht="15" x14ac:dyDescent="0.25">
      <c r="K11379" s="1"/>
      <c r="L11379" s="1"/>
      <c r="M11379" s="1"/>
      <c r="N11379" s="1"/>
      <c r="O11379" s="2"/>
      <c r="P11379" s="1"/>
      <c r="Q11379" s="1"/>
      <c r="R11379" s="1"/>
      <c r="S11379" s="1"/>
      <c r="T11379" s="1"/>
      <c r="U11379" s="1"/>
      <c r="V11379" s="1"/>
      <c r="W11379" s="1"/>
      <c r="X11379" s="1"/>
      <c r="Y11379" s="1"/>
      <c r="Z11379" s="1"/>
      <c r="AA11379" s="1"/>
    </row>
    <row r="11380" spans="11:27" customFormat="1" ht="15" x14ac:dyDescent="0.25">
      <c r="K11380" s="1"/>
      <c r="L11380" s="1"/>
      <c r="M11380" s="1"/>
      <c r="N11380" s="1"/>
      <c r="O11380" s="2"/>
      <c r="P11380" s="1"/>
      <c r="Q11380" s="1"/>
      <c r="R11380" s="1"/>
      <c r="S11380" s="1"/>
      <c r="T11380" s="1"/>
      <c r="U11380" s="1"/>
      <c r="V11380" s="1"/>
      <c r="W11380" s="1"/>
      <c r="X11380" s="1"/>
      <c r="Y11380" s="1"/>
      <c r="Z11380" s="1"/>
      <c r="AA11380" s="1"/>
    </row>
    <row r="11381" spans="11:27" customFormat="1" ht="15" x14ac:dyDescent="0.25">
      <c r="K11381" s="1"/>
      <c r="L11381" s="1"/>
      <c r="M11381" s="1"/>
      <c r="N11381" s="1"/>
      <c r="O11381" s="2"/>
      <c r="P11381" s="1"/>
      <c r="Q11381" s="1"/>
      <c r="R11381" s="1"/>
      <c r="S11381" s="1"/>
      <c r="T11381" s="1"/>
      <c r="U11381" s="1"/>
      <c r="V11381" s="1"/>
      <c r="W11381" s="1"/>
      <c r="X11381" s="1"/>
      <c r="Y11381" s="1"/>
      <c r="Z11381" s="1"/>
      <c r="AA11381" s="1"/>
    </row>
    <row r="11382" spans="11:27" customFormat="1" ht="15" x14ac:dyDescent="0.25">
      <c r="K11382" s="1"/>
      <c r="L11382" s="1"/>
      <c r="M11382" s="1"/>
      <c r="N11382" s="1"/>
      <c r="O11382" s="2"/>
      <c r="P11382" s="1"/>
      <c r="Q11382" s="1"/>
      <c r="R11382" s="1"/>
      <c r="S11382" s="1"/>
      <c r="T11382" s="1"/>
      <c r="U11382" s="1"/>
      <c r="V11382" s="1"/>
      <c r="W11382" s="1"/>
      <c r="X11382" s="1"/>
      <c r="Y11382" s="1"/>
      <c r="Z11382" s="1"/>
      <c r="AA11382" s="1"/>
    </row>
    <row r="11383" spans="11:27" customFormat="1" ht="15" x14ac:dyDescent="0.25">
      <c r="K11383" s="1"/>
      <c r="L11383" s="1"/>
      <c r="M11383" s="1"/>
      <c r="N11383" s="1"/>
      <c r="O11383" s="2"/>
      <c r="P11383" s="1"/>
      <c r="Q11383" s="1"/>
      <c r="R11383" s="1"/>
      <c r="S11383" s="1"/>
      <c r="T11383" s="1"/>
      <c r="U11383" s="1"/>
      <c r="V11383" s="1"/>
      <c r="W11383" s="1"/>
      <c r="X11383" s="1"/>
      <c r="Y11383" s="1"/>
      <c r="Z11383" s="1"/>
      <c r="AA11383" s="1"/>
    </row>
    <row r="11384" spans="11:27" customFormat="1" ht="15" x14ac:dyDescent="0.25">
      <c r="K11384" s="1"/>
      <c r="L11384" s="1"/>
      <c r="M11384" s="1"/>
      <c r="N11384" s="1"/>
      <c r="O11384" s="2"/>
      <c r="P11384" s="1"/>
      <c r="Q11384" s="1"/>
      <c r="R11384" s="1"/>
      <c r="S11384" s="1"/>
      <c r="T11384" s="1"/>
      <c r="U11384" s="1"/>
      <c r="V11384" s="1"/>
      <c r="W11384" s="1"/>
      <c r="X11384" s="1"/>
      <c r="Y11384" s="1"/>
      <c r="Z11384" s="1"/>
      <c r="AA11384" s="1"/>
    </row>
    <row r="11385" spans="11:27" customFormat="1" ht="15" x14ac:dyDescent="0.25">
      <c r="K11385" s="1"/>
      <c r="L11385" s="1"/>
      <c r="M11385" s="1"/>
      <c r="N11385" s="1"/>
      <c r="O11385" s="2"/>
      <c r="P11385" s="1"/>
      <c r="Q11385" s="1"/>
      <c r="R11385" s="1"/>
      <c r="S11385" s="1"/>
      <c r="T11385" s="1"/>
      <c r="U11385" s="1"/>
      <c r="V11385" s="1"/>
      <c r="W11385" s="1"/>
      <c r="X11385" s="1"/>
      <c r="Y11385" s="1"/>
      <c r="Z11385" s="1"/>
      <c r="AA11385" s="1"/>
    </row>
    <row r="11386" spans="11:27" customFormat="1" ht="15" x14ac:dyDescent="0.25">
      <c r="K11386" s="1"/>
      <c r="L11386" s="1"/>
      <c r="M11386" s="1"/>
      <c r="N11386" s="1"/>
      <c r="O11386" s="2"/>
      <c r="P11386" s="1"/>
      <c r="Q11386" s="1"/>
      <c r="R11386" s="1"/>
      <c r="S11386" s="1"/>
      <c r="T11386" s="1"/>
      <c r="U11386" s="1"/>
      <c r="V11386" s="1"/>
      <c r="W11386" s="1"/>
      <c r="X11386" s="1"/>
      <c r="Y11386" s="1"/>
      <c r="Z11386" s="1"/>
      <c r="AA11386" s="1"/>
    </row>
    <row r="11387" spans="11:27" customFormat="1" ht="15" x14ac:dyDescent="0.25">
      <c r="K11387" s="1"/>
      <c r="L11387" s="1"/>
      <c r="M11387" s="1"/>
      <c r="N11387" s="1"/>
      <c r="O11387" s="2"/>
      <c r="P11387" s="1"/>
      <c r="Q11387" s="1"/>
      <c r="R11387" s="1"/>
      <c r="S11387" s="1"/>
      <c r="T11387" s="1"/>
      <c r="U11387" s="1"/>
      <c r="V11387" s="1"/>
      <c r="W11387" s="1"/>
      <c r="X11387" s="1"/>
      <c r="Y11387" s="1"/>
      <c r="Z11387" s="1"/>
      <c r="AA11387" s="1"/>
    </row>
    <row r="11388" spans="11:27" customFormat="1" ht="15" x14ac:dyDescent="0.25">
      <c r="K11388" s="1"/>
      <c r="L11388" s="1"/>
      <c r="M11388" s="1"/>
      <c r="N11388" s="1"/>
      <c r="O11388" s="2"/>
      <c r="P11388" s="1"/>
      <c r="Q11388" s="1"/>
      <c r="R11388" s="1"/>
      <c r="S11388" s="1"/>
      <c r="T11388" s="1"/>
      <c r="U11388" s="1"/>
      <c r="V11388" s="1"/>
      <c r="W11388" s="1"/>
      <c r="X11388" s="1"/>
      <c r="Y11388" s="1"/>
      <c r="Z11388" s="1"/>
      <c r="AA11388" s="1"/>
    </row>
    <row r="11389" spans="11:27" customFormat="1" ht="15" x14ac:dyDescent="0.25">
      <c r="K11389" s="1"/>
      <c r="L11389" s="1"/>
      <c r="M11389" s="1"/>
      <c r="N11389" s="1"/>
      <c r="O11389" s="2"/>
      <c r="P11389" s="1"/>
      <c r="Q11389" s="1"/>
      <c r="R11389" s="1"/>
      <c r="S11389" s="1"/>
      <c r="T11389" s="1"/>
      <c r="U11389" s="1"/>
      <c r="V11389" s="1"/>
      <c r="W11389" s="1"/>
      <c r="X11389" s="1"/>
      <c r="Y11389" s="1"/>
      <c r="Z11389" s="1"/>
      <c r="AA11389" s="1"/>
    </row>
    <row r="11390" spans="11:27" customFormat="1" ht="15" x14ac:dyDescent="0.25">
      <c r="K11390" s="1"/>
      <c r="L11390" s="1"/>
      <c r="M11390" s="1"/>
      <c r="N11390" s="1"/>
      <c r="O11390" s="2"/>
      <c r="P11390" s="1"/>
      <c r="Q11390" s="1"/>
      <c r="R11390" s="1"/>
      <c r="S11390" s="1"/>
      <c r="T11390" s="1"/>
      <c r="U11390" s="1"/>
      <c r="V11390" s="1"/>
      <c r="W11390" s="1"/>
      <c r="X11390" s="1"/>
      <c r="Y11390" s="1"/>
      <c r="Z11390" s="1"/>
      <c r="AA11390" s="1"/>
    </row>
    <row r="11391" spans="11:27" customFormat="1" ht="15" x14ac:dyDescent="0.25">
      <c r="K11391" s="1"/>
      <c r="L11391" s="1"/>
      <c r="M11391" s="1"/>
      <c r="N11391" s="1"/>
      <c r="O11391" s="2"/>
      <c r="P11391" s="1"/>
      <c r="Q11391" s="1"/>
      <c r="R11391" s="1"/>
      <c r="S11391" s="1"/>
      <c r="T11391" s="1"/>
      <c r="U11391" s="1"/>
      <c r="V11391" s="1"/>
      <c r="W11391" s="1"/>
      <c r="X11391" s="1"/>
      <c r="Y11391" s="1"/>
      <c r="Z11391" s="1"/>
      <c r="AA11391" s="1"/>
    </row>
    <row r="11392" spans="11:27" customFormat="1" ht="15" x14ac:dyDescent="0.25">
      <c r="K11392" s="1"/>
      <c r="L11392" s="1"/>
      <c r="M11392" s="1"/>
      <c r="N11392" s="1"/>
      <c r="O11392" s="2"/>
      <c r="P11392" s="1"/>
      <c r="Q11392" s="1"/>
      <c r="R11392" s="1"/>
      <c r="S11392" s="1"/>
      <c r="T11392" s="1"/>
      <c r="U11392" s="1"/>
      <c r="V11392" s="1"/>
      <c r="W11392" s="1"/>
      <c r="X11392" s="1"/>
      <c r="Y11392" s="1"/>
      <c r="Z11392" s="1"/>
      <c r="AA11392" s="1"/>
    </row>
    <row r="11393" spans="11:27" customFormat="1" ht="15" x14ac:dyDescent="0.25">
      <c r="K11393" s="1"/>
      <c r="L11393" s="1"/>
      <c r="M11393" s="1"/>
      <c r="N11393" s="1"/>
      <c r="O11393" s="2"/>
      <c r="P11393" s="1"/>
      <c r="Q11393" s="1"/>
      <c r="R11393" s="1"/>
      <c r="S11393" s="1"/>
      <c r="T11393" s="1"/>
      <c r="U11393" s="1"/>
      <c r="V11393" s="1"/>
      <c r="W11393" s="1"/>
      <c r="X11393" s="1"/>
      <c r="Y11393" s="1"/>
      <c r="Z11393" s="1"/>
      <c r="AA11393" s="1"/>
    </row>
    <row r="11394" spans="11:27" customFormat="1" ht="15" x14ac:dyDescent="0.25">
      <c r="K11394" s="1"/>
      <c r="L11394" s="1"/>
      <c r="M11394" s="1"/>
      <c r="N11394" s="1"/>
      <c r="O11394" s="2"/>
      <c r="P11394" s="1"/>
      <c r="Q11394" s="1"/>
      <c r="R11394" s="1"/>
      <c r="S11394" s="1"/>
      <c r="T11394" s="1"/>
      <c r="U11394" s="1"/>
      <c r="V11394" s="1"/>
      <c r="W11394" s="1"/>
      <c r="X11394" s="1"/>
      <c r="Y11394" s="1"/>
      <c r="Z11394" s="1"/>
      <c r="AA11394" s="1"/>
    </row>
    <row r="11395" spans="11:27" customFormat="1" ht="15" x14ac:dyDescent="0.25">
      <c r="K11395" s="1"/>
      <c r="L11395" s="1"/>
      <c r="M11395" s="1"/>
      <c r="N11395" s="1"/>
      <c r="O11395" s="2"/>
      <c r="P11395" s="1"/>
      <c r="Q11395" s="1"/>
      <c r="R11395" s="1"/>
      <c r="S11395" s="1"/>
      <c r="T11395" s="1"/>
      <c r="U11395" s="1"/>
      <c r="V11395" s="1"/>
      <c r="W11395" s="1"/>
      <c r="X11395" s="1"/>
      <c r="Y11395" s="1"/>
      <c r="Z11395" s="1"/>
      <c r="AA11395" s="1"/>
    </row>
    <row r="11396" spans="11:27" customFormat="1" ht="15" x14ac:dyDescent="0.25">
      <c r="K11396" s="1"/>
      <c r="L11396" s="1"/>
      <c r="M11396" s="1"/>
      <c r="N11396" s="1"/>
      <c r="O11396" s="2"/>
      <c r="P11396" s="1"/>
      <c r="Q11396" s="1"/>
      <c r="R11396" s="1"/>
      <c r="S11396" s="1"/>
      <c r="T11396" s="1"/>
      <c r="U11396" s="1"/>
      <c r="V11396" s="1"/>
      <c r="W11396" s="1"/>
      <c r="X11396" s="1"/>
      <c r="Y11396" s="1"/>
      <c r="Z11396" s="1"/>
      <c r="AA11396" s="1"/>
    </row>
    <row r="11397" spans="11:27" customFormat="1" ht="15" x14ac:dyDescent="0.25">
      <c r="K11397" s="1"/>
      <c r="L11397" s="1"/>
      <c r="M11397" s="1"/>
      <c r="N11397" s="1"/>
      <c r="O11397" s="2"/>
      <c r="P11397" s="1"/>
      <c r="Q11397" s="1"/>
      <c r="R11397" s="1"/>
      <c r="S11397" s="1"/>
      <c r="T11397" s="1"/>
      <c r="U11397" s="1"/>
      <c r="V11397" s="1"/>
      <c r="W11397" s="1"/>
      <c r="X11397" s="1"/>
      <c r="Y11397" s="1"/>
      <c r="Z11397" s="1"/>
      <c r="AA11397" s="1"/>
    </row>
    <row r="11398" spans="11:27" customFormat="1" ht="15" x14ac:dyDescent="0.25">
      <c r="K11398" s="1"/>
      <c r="L11398" s="1"/>
      <c r="M11398" s="1"/>
      <c r="N11398" s="1"/>
      <c r="O11398" s="2"/>
      <c r="P11398" s="1"/>
      <c r="Q11398" s="1"/>
      <c r="R11398" s="1"/>
      <c r="S11398" s="1"/>
      <c r="T11398" s="1"/>
      <c r="U11398" s="1"/>
      <c r="V11398" s="1"/>
      <c r="W11398" s="1"/>
      <c r="X11398" s="1"/>
      <c r="Y11398" s="1"/>
      <c r="Z11398" s="1"/>
      <c r="AA11398" s="1"/>
    </row>
    <row r="11399" spans="11:27" customFormat="1" ht="15" x14ac:dyDescent="0.25">
      <c r="K11399" s="1"/>
      <c r="L11399" s="1"/>
      <c r="M11399" s="1"/>
      <c r="N11399" s="1"/>
      <c r="O11399" s="2"/>
      <c r="P11399" s="1"/>
      <c r="Q11399" s="1"/>
      <c r="R11399" s="1"/>
      <c r="S11399" s="1"/>
      <c r="T11399" s="1"/>
      <c r="U11399" s="1"/>
      <c r="V11399" s="1"/>
      <c r="W11399" s="1"/>
      <c r="X11399" s="1"/>
      <c r="Y11399" s="1"/>
      <c r="Z11399" s="1"/>
      <c r="AA11399" s="1"/>
    </row>
    <row r="11400" spans="11:27" customFormat="1" ht="15" x14ac:dyDescent="0.25">
      <c r="K11400" s="1"/>
      <c r="L11400" s="1"/>
      <c r="M11400" s="1"/>
      <c r="N11400" s="1"/>
      <c r="O11400" s="2"/>
      <c r="P11400" s="1"/>
      <c r="Q11400" s="1"/>
      <c r="R11400" s="1"/>
      <c r="S11400" s="1"/>
      <c r="T11400" s="1"/>
      <c r="U11400" s="1"/>
      <c r="V11400" s="1"/>
      <c r="W11400" s="1"/>
      <c r="X11400" s="1"/>
      <c r="Y11400" s="1"/>
      <c r="Z11400" s="1"/>
      <c r="AA11400" s="1"/>
    </row>
    <row r="11401" spans="11:27" customFormat="1" ht="15" x14ac:dyDescent="0.25">
      <c r="K11401" s="1"/>
      <c r="L11401" s="1"/>
      <c r="M11401" s="1"/>
      <c r="N11401" s="1"/>
      <c r="O11401" s="2"/>
      <c r="P11401" s="1"/>
      <c r="Q11401" s="1"/>
      <c r="R11401" s="1"/>
      <c r="S11401" s="1"/>
      <c r="T11401" s="1"/>
      <c r="U11401" s="1"/>
      <c r="V11401" s="1"/>
      <c r="W11401" s="1"/>
      <c r="X11401" s="1"/>
      <c r="Y11401" s="1"/>
      <c r="Z11401" s="1"/>
      <c r="AA11401" s="1"/>
    </row>
    <row r="11402" spans="11:27" customFormat="1" ht="15" x14ac:dyDescent="0.25">
      <c r="K11402" s="1"/>
      <c r="L11402" s="1"/>
      <c r="M11402" s="1"/>
      <c r="N11402" s="1"/>
      <c r="O11402" s="2"/>
      <c r="P11402" s="1"/>
      <c r="Q11402" s="1"/>
      <c r="R11402" s="1"/>
      <c r="S11402" s="1"/>
      <c r="T11402" s="1"/>
      <c r="U11402" s="1"/>
      <c r="V11402" s="1"/>
      <c r="W11402" s="1"/>
      <c r="X11402" s="1"/>
      <c r="Y11402" s="1"/>
      <c r="Z11402" s="1"/>
      <c r="AA11402" s="1"/>
    </row>
    <row r="11403" spans="11:27" customFormat="1" ht="15" x14ac:dyDescent="0.25">
      <c r="K11403" s="1"/>
      <c r="L11403" s="1"/>
      <c r="M11403" s="1"/>
      <c r="N11403" s="1"/>
      <c r="O11403" s="2"/>
      <c r="P11403" s="1"/>
      <c r="Q11403" s="1"/>
      <c r="R11403" s="1"/>
      <c r="S11403" s="1"/>
      <c r="T11403" s="1"/>
      <c r="U11403" s="1"/>
      <c r="V11403" s="1"/>
      <c r="W11403" s="1"/>
      <c r="X11403" s="1"/>
      <c r="Y11403" s="1"/>
      <c r="Z11403" s="1"/>
      <c r="AA11403" s="1"/>
    </row>
    <row r="11404" spans="11:27" customFormat="1" ht="15" x14ac:dyDescent="0.25">
      <c r="K11404" s="1"/>
      <c r="L11404" s="1"/>
      <c r="M11404" s="1"/>
      <c r="N11404" s="1"/>
      <c r="O11404" s="2"/>
      <c r="P11404" s="1"/>
      <c r="Q11404" s="1"/>
      <c r="R11404" s="1"/>
      <c r="S11404" s="1"/>
      <c r="T11404" s="1"/>
      <c r="U11404" s="1"/>
      <c r="V11404" s="1"/>
      <c r="W11404" s="1"/>
      <c r="X11404" s="1"/>
      <c r="Y11404" s="1"/>
      <c r="Z11404" s="1"/>
      <c r="AA11404" s="1"/>
    </row>
    <row r="11405" spans="11:27" customFormat="1" ht="15" x14ac:dyDescent="0.25">
      <c r="K11405" s="1"/>
      <c r="L11405" s="1"/>
      <c r="M11405" s="1"/>
      <c r="N11405" s="1"/>
      <c r="O11405" s="2"/>
      <c r="P11405" s="1"/>
      <c r="Q11405" s="1"/>
      <c r="R11405" s="1"/>
      <c r="S11405" s="1"/>
      <c r="T11405" s="1"/>
      <c r="U11405" s="1"/>
      <c r="V11405" s="1"/>
      <c r="W11405" s="1"/>
      <c r="X11405" s="1"/>
      <c r="Y11405" s="1"/>
      <c r="Z11405" s="1"/>
      <c r="AA11405" s="1"/>
    </row>
    <row r="11406" spans="11:27" customFormat="1" ht="15" x14ac:dyDescent="0.25">
      <c r="K11406" s="1"/>
      <c r="L11406" s="1"/>
      <c r="M11406" s="1"/>
      <c r="N11406" s="1"/>
      <c r="O11406" s="2"/>
      <c r="P11406" s="1"/>
      <c r="Q11406" s="1"/>
      <c r="R11406" s="1"/>
      <c r="S11406" s="1"/>
      <c r="T11406" s="1"/>
      <c r="U11406" s="1"/>
      <c r="V11406" s="1"/>
      <c r="W11406" s="1"/>
      <c r="X11406" s="1"/>
      <c r="Y11406" s="1"/>
      <c r="Z11406" s="1"/>
      <c r="AA11406" s="1"/>
    </row>
    <row r="11407" spans="11:27" customFormat="1" ht="15" x14ac:dyDescent="0.25">
      <c r="K11407" s="1"/>
      <c r="L11407" s="1"/>
      <c r="M11407" s="1"/>
      <c r="N11407" s="1"/>
      <c r="O11407" s="2"/>
      <c r="P11407" s="1"/>
      <c r="Q11407" s="1"/>
      <c r="R11407" s="1"/>
      <c r="S11407" s="1"/>
      <c r="T11407" s="1"/>
      <c r="U11407" s="1"/>
      <c r="V11407" s="1"/>
      <c r="W11407" s="1"/>
      <c r="X11407" s="1"/>
      <c r="Y11407" s="1"/>
      <c r="Z11407" s="1"/>
      <c r="AA11407" s="1"/>
    </row>
    <row r="11408" spans="11:27" customFormat="1" ht="15" x14ac:dyDescent="0.25">
      <c r="K11408" s="1"/>
      <c r="L11408" s="1"/>
      <c r="M11408" s="1"/>
      <c r="N11408" s="1"/>
      <c r="O11408" s="2"/>
      <c r="P11408" s="1"/>
      <c r="Q11408" s="1"/>
      <c r="R11408" s="1"/>
      <c r="S11408" s="1"/>
      <c r="T11408" s="1"/>
      <c r="U11408" s="1"/>
      <c r="V11408" s="1"/>
      <c r="W11408" s="1"/>
      <c r="X11408" s="1"/>
      <c r="Y11408" s="1"/>
      <c r="Z11408" s="1"/>
      <c r="AA11408" s="1"/>
    </row>
    <row r="11409" spans="11:27" customFormat="1" ht="15" x14ac:dyDescent="0.25">
      <c r="K11409" s="1"/>
      <c r="L11409" s="1"/>
      <c r="M11409" s="1"/>
      <c r="N11409" s="1"/>
      <c r="O11409" s="2"/>
      <c r="P11409" s="1"/>
      <c r="Q11409" s="1"/>
      <c r="R11409" s="1"/>
      <c r="S11409" s="1"/>
      <c r="T11409" s="1"/>
      <c r="U11409" s="1"/>
      <c r="V11409" s="1"/>
      <c r="W11409" s="1"/>
      <c r="X11409" s="1"/>
      <c r="Y11409" s="1"/>
      <c r="Z11409" s="1"/>
      <c r="AA11409" s="1"/>
    </row>
    <row r="11410" spans="11:27" customFormat="1" ht="15" x14ac:dyDescent="0.25">
      <c r="K11410" s="1"/>
      <c r="L11410" s="1"/>
      <c r="M11410" s="1"/>
      <c r="N11410" s="1"/>
      <c r="O11410" s="2"/>
      <c r="P11410" s="1"/>
      <c r="Q11410" s="1"/>
      <c r="R11410" s="1"/>
      <c r="S11410" s="1"/>
      <c r="T11410" s="1"/>
      <c r="U11410" s="1"/>
      <c r="V11410" s="1"/>
      <c r="W11410" s="1"/>
      <c r="X11410" s="1"/>
      <c r="Y11410" s="1"/>
      <c r="Z11410" s="1"/>
      <c r="AA11410" s="1"/>
    </row>
    <row r="11411" spans="11:27" customFormat="1" ht="15" x14ac:dyDescent="0.25">
      <c r="K11411" s="1"/>
      <c r="L11411" s="1"/>
      <c r="M11411" s="1"/>
      <c r="N11411" s="1"/>
      <c r="O11411" s="2"/>
      <c r="P11411" s="1"/>
      <c r="Q11411" s="1"/>
      <c r="R11411" s="1"/>
      <c r="S11411" s="1"/>
      <c r="T11411" s="1"/>
      <c r="U11411" s="1"/>
      <c r="V11411" s="1"/>
      <c r="W11411" s="1"/>
      <c r="X11411" s="1"/>
      <c r="Y11411" s="1"/>
      <c r="Z11411" s="1"/>
      <c r="AA11411" s="1"/>
    </row>
    <row r="11412" spans="11:27" customFormat="1" ht="15" x14ac:dyDescent="0.25">
      <c r="K11412" s="1"/>
      <c r="L11412" s="1"/>
      <c r="M11412" s="1"/>
      <c r="N11412" s="1"/>
      <c r="O11412" s="2"/>
      <c r="P11412" s="1"/>
      <c r="Q11412" s="1"/>
      <c r="R11412" s="1"/>
      <c r="S11412" s="1"/>
      <c r="T11412" s="1"/>
      <c r="U11412" s="1"/>
      <c r="V11412" s="1"/>
      <c r="W11412" s="1"/>
      <c r="X11412" s="1"/>
      <c r="Y11412" s="1"/>
      <c r="Z11412" s="1"/>
      <c r="AA11412" s="1"/>
    </row>
    <row r="11413" spans="11:27" customFormat="1" ht="15" x14ac:dyDescent="0.25">
      <c r="K11413" s="1"/>
      <c r="L11413" s="1"/>
      <c r="M11413" s="1"/>
      <c r="N11413" s="1"/>
      <c r="O11413" s="2"/>
      <c r="P11413" s="1"/>
      <c r="Q11413" s="1"/>
      <c r="R11413" s="1"/>
      <c r="S11413" s="1"/>
      <c r="T11413" s="1"/>
      <c r="U11413" s="1"/>
      <c r="V11413" s="1"/>
      <c r="W11413" s="1"/>
      <c r="X11413" s="1"/>
      <c r="Y11413" s="1"/>
      <c r="Z11413" s="1"/>
      <c r="AA11413" s="1"/>
    </row>
    <row r="11414" spans="11:27" customFormat="1" ht="15" x14ac:dyDescent="0.25">
      <c r="K11414" s="1"/>
      <c r="L11414" s="1"/>
      <c r="M11414" s="1"/>
      <c r="N11414" s="1"/>
      <c r="O11414" s="2"/>
      <c r="P11414" s="1"/>
      <c r="Q11414" s="1"/>
      <c r="R11414" s="1"/>
      <c r="S11414" s="1"/>
      <c r="T11414" s="1"/>
      <c r="U11414" s="1"/>
      <c r="V11414" s="1"/>
      <c r="W11414" s="1"/>
      <c r="X11414" s="1"/>
      <c r="Y11414" s="1"/>
      <c r="Z11414" s="1"/>
      <c r="AA11414" s="1"/>
    </row>
    <row r="11415" spans="11:27" customFormat="1" ht="15" x14ac:dyDescent="0.25">
      <c r="K11415" s="1"/>
      <c r="L11415" s="1"/>
      <c r="M11415" s="1"/>
      <c r="N11415" s="1"/>
      <c r="O11415" s="2"/>
      <c r="P11415" s="1"/>
      <c r="Q11415" s="1"/>
      <c r="R11415" s="1"/>
      <c r="S11415" s="1"/>
      <c r="T11415" s="1"/>
      <c r="U11415" s="1"/>
      <c r="V11415" s="1"/>
      <c r="W11415" s="1"/>
      <c r="X11415" s="1"/>
      <c r="Y11415" s="1"/>
      <c r="Z11415" s="1"/>
      <c r="AA11415" s="1"/>
    </row>
    <row r="11416" spans="11:27" customFormat="1" ht="15" x14ac:dyDescent="0.25">
      <c r="K11416" s="1"/>
      <c r="L11416" s="1"/>
      <c r="M11416" s="1"/>
      <c r="N11416" s="1"/>
      <c r="O11416" s="2"/>
      <c r="P11416" s="1"/>
      <c r="Q11416" s="1"/>
      <c r="R11416" s="1"/>
      <c r="S11416" s="1"/>
      <c r="T11416" s="1"/>
      <c r="U11416" s="1"/>
      <c r="V11416" s="1"/>
      <c r="W11416" s="1"/>
      <c r="X11416" s="1"/>
      <c r="Y11416" s="1"/>
      <c r="Z11416" s="1"/>
      <c r="AA11416" s="1"/>
    </row>
    <row r="11417" spans="11:27" customFormat="1" ht="15" x14ac:dyDescent="0.25">
      <c r="K11417" s="1"/>
      <c r="L11417" s="1"/>
      <c r="M11417" s="1"/>
      <c r="N11417" s="1"/>
      <c r="O11417" s="2"/>
      <c r="P11417" s="1"/>
      <c r="Q11417" s="1"/>
      <c r="R11417" s="1"/>
      <c r="S11417" s="1"/>
      <c r="T11417" s="1"/>
      <c r="U11417" s="1"/>
      <c r="V11417" s="1"/>
      <c r="W11417" s="1"/>
      <c r="X11417" s="1"/>
      <c r="Y11417" s="1"/>
      <c r="Z11417" s="1"/>
      <c r="AA11417" s="1"/>
    </row>
    <row r="11418" spans="11:27" customFormat="1" ht="15" x14ac:dyDescent="0.25">
      <c r="K11418" s="1"/>
      <c r="L11418" s="1"/>
      <c r="M11418" s="1"/>
      <c r="N11418" s="1"/>
      <c r="O11418" s="2"/>
      <c r="P11418" s="1"/>
      <c r="Q11418" s="1"/>
      <c r="R11418" s="1"/>
      <c r="S11418" s="1"/>
      <c r="T11418" s="1"/>
      <c r="U11418" s="1"/>
      <c r="V11418" s="1"/>
      <c r="W11418" s="1"/>
      <c r="X11418" s="1"/>
      <c r="Y11418" s="1"/>
      <c r="Z11418" s="1"/>
      <c r="AA11418" s="1"/>
    </row>
    <row r="11419" spans="11:27" customFormat="1" ht="15" x14ac:dyDescent="0.25">
      <c r="K11419" s="1"/>
      <c r="L11419" s="1"/>
      <c r="M11419" s="1"/>
      <c r="N11419" s="1"/>
      <c r="O11419" s="2"/>
      <c r="P11419" s="1"/>
      <c r="Q11419" s="1"/>
      <c r="R11419" s="1"/>
      <c r="S11419" s="1"/>
      <c r="T11419" s="1"/>
      <c r="U11419" s="1"/>
      <c r="V11419" s="1"/>
      <c r="W11419" s="1"/>
      <c r="X11419" s="1"/>
      <c r="Y11419" s="1"/>
      <c r="Z11419" s="1"/>
      <c r="AA11419" s="1"/>
    </row>
    <row r="11420" spans="11:27" customFormat="1" ht="15" x14ac:dyDescent="0.25">
      <c r="K11420" s="1"/>
      <c r="L11420" s="1"/>
      <c r="M11420" s="1"/>
      <c r="N11420" s="1"/>
      <c r="O11420" s="2"/>
      <c r="P11420" s="1"/>
      <c r="Q11420" s="1"/>
      <c r="R11420" s="1"/>
      <c r="S11420" s="1"/>
      <c r="T11420" s="1"/>
      <c r="U11420" s="1"/>
      <c r="V11420" s="1"/>
      <c r="W11420" s="1"/>
      <c r="X11420" s="1"/>
      <c r="Y11420" s="1"/>
      <c r="Z11420" s="1"/>
      <c r="AA11420" s="1"/>
    </row>
    <row r="11421" spans="11:27" customFormat="1" ht="15" x14ac:dyDescent="0.25">
      <c r="K11421" s="1"/>
      <c r="L11421" s="1"/>
      <c r="M11421" s="1"/>
      <c r="N11421" s="1"/>
      <c r="O11421" s="2"/>
      <c r="P11421" s="1"/>
      <c r="Q11421" s="1"/>
      <c r="R11421" s="1"/>
      <c r="S11421" s="1"/>
      <c r="T11421" s="1"/>
      <c r="U11421" s="1"/>
      <c r="V11421" s="1"/>
      <c r="W11421" s="1"/>
      <c r="X11421" s="1"/>
      <c r="Y11421" s="1"/>
      <c r="Z11421" s="1"/>
      <c r="AA11421" s="1"/>
    </row>
    <row r="11422" spans="11:27" customFormat="1" ht="15" x14ac:dyDescent="0.25">
      <c r="K11422" s="1"/>
      <c r="L11422" s="1"/>
      <c r="M11422" s="1"/>
      <c r="N11422" s="1"/>
      <c r="O11422" s="2"/>
      <c r="P11422" s="1"/>
      <c r="Q11422" s="1"/>
      <c r="R11422" s="1"/>
      <c r="S11422" s="1"/>
      <c r="T11422" s="1"/>
      <c r="U11422" s="1"/>
      <c r="V11422" s="1"/>
      <c r="W11422" s="1"/>
      <c r="X11422" s="1"/>
      <c r="Y11422" s="1"/>
      <c r="Z11422" s="1"/>
      <c r="AA11422" s="1"/>
    </row>
    <row r="11423" spans="11:27" customFormat="1" ht="15" x14ac:dyDescent="0.25">
      <c r="K11423" s="1"/>
      <c r="L11423" s="1"/>
      <c r="M11423" s="1"/>
      <c r="N11423" s="1"/>
      <c r="O11423" s="2"/>
      <c r="P11423" s="1"/>
      <c r="Q11423" s="1"/>
      <c r="R11423" s="1"/>
      <c r="S11423" s="1"/>
      <c r="T11423" s="1"/>
      <c r="U11423" s="1"/>
      <c r="V11423" s="1"/>
      <c r="W11423" s="1"/>
      <c r="X11423" s="1"/>
      <c r="Y11423" s="1"/>
      <c r="Z11423" s="1"/>
      <c r="AA11423" s="1"/>
    </row>
    <row r="11424" spans="11:27" customFormat="1" ht="15" x14ac:dyDescent="0.25">
      <c r="K11424" s="1"/>
      <c r="L11424" s="1"/>
      <c r="M11424" s="1"/>
      <c r="N11424" s="1"/>
      <c r="O11424" s="2"/>
      <c r="P11424" s="1"/>
      <c r="Q11424" s="1"/>
      <c r="R11424" s="1"/>
      <c r="S11424" s="1"/>
      <c r="T11424" s="1"/>
      <c r="U11424" s="1"/>
      <c r="V11424" s="1"/>
      <c r="W11424" s="1"/>
      <c r="X11424" s="1"/>
      <c r="Y11424" s="1"/>
      <c r="Z11424" s="1"/>
      <c r="AA11424" s="1"/>
    </row>
    <row r="11425" spans="11:27" customFormat="1" ht="15" x14ac:dyDescent="0.25">
      <c r="K11425" s="1"/>
      <c r="L11425" s="1"/>
      <c r="M11425" s="1"/>
      <c r="N11425" s="1"/>
      <c r="O11425" s="2"/>
      <c r="P11425" s="1"/>
      <c r="Q11425" s="1"/>
      <c r="R11425" s="1"/>
      <c r="S11425" s="1"/>
      <c r="T11425" s="1"/>
      <c r="U11425" s="1"/>
      <c r="V11425" s="1"/>
      <c r="W11425" s="1"/>
      <c r="X11425" s="1"/>
      <c r="Y11425" s="1"/>
      <c r="Z11425" s="1"/>
      <c r="AA11425" s="1"/>
    </row>
    <row r="11426" spans="11:27" customFormat="1" ht="15" x14ac:dyDescent="0.25">
      <c r="K11426" s="1"/>
      <c r="L11426" s="1"/>
      <c r="M11426" s="1"/>
      <c r="N11426" s="1"/>
      <c r="O11426" s="2"/>
      <c r="P11426" s="1"/>
      <c r="Q11426" s="1"/>
      <c r="R11426" s="1"/>
      <c r="S11426" s="1"/>
      <c r="T11426" s="1"/>
      <c r="U11426" s="1"/>
      <c r="V11426" s="1"/>
      <c r="W11426" s="1"/>
      <c r="X11426" s="1"/>
      <c r="Y11426" s="1"/>
      <c r="Z11426" s="1"/>
      <c r="AA11426" s="1"/>
    </row>
    <row r="11427" spans="11:27" customFormat="1" ht="15" x14ac:dyDescent="0.25">
      <c r="K11427" s="1"/>
      <c r="L11427" s="1"/>
      <c r="M11427" s="1"/>
      <c r="N11427" s="1"/>
      <c r="O11427" s="2"/>
      <c r="P11427" s="1"/>
      <c r="Q11427" s="1"/>
      <c r="R11427" s="1"/>
      <c r="S11427" s="1"/>
      <c r="T11427" s="1"/>
      <c r="U11427" s="1"/>
      <c r="V11427" s="1"/>
      <c r="W11427" s="1"/>
      <c r="X11427" s="1"/>
      <c r="Y11427" s="1"/>
      <c r="Z11427" s="1"/>
      <c r="AA11427" s="1"/>
    </row>
    <row r="11428" spans="11:27" customFormat="1" ht="15" x14ac:dyDescent="0.25">
      <c r="K11428" s="1"/>
      <c r="L11428" s="1"/>
      <c r="M11428" s="1"/>
      <c r="N11428" s="1"/>
      <c r="O11428" s="2"/>
      <c r="P11428" s="1"/>
      <c r="Q11428" s="1"/>
      <c r="R11428" s="1"/>
      <c r="S11428" s="1"/>
      <c r="T11428" s="1"/>
      <c r="U11428" s="1"/>
      <c r="V11428" s="1"/>
      <c r="W11428" s="1"/>
      <c r="X11428" s="1"/>
      <c r="Y11428" s="1"/>
      <c r="Z11428" s="1"/>
      <c r="AA11428" s="1"/>
    </row>
    <row r="11429" spans="11:27" customFormat="1" ht="15" x14ac:dyDescent="0.25">
      <c r="K11429" s="1"/>
      <c r="L11429" s="1"/>
      <c r="M11429" s="1"/>
      <c r="N11429" s="1"/>
      <c r="O11429" s="2"/>
      <c r="P11429" s="1"/>
      <c r="Q11429" s="1"/>
      <c r="R11429" s="1"/>
      <c r="S11429" s="1"/>
      <c r="T11429" s="1"/>
      <c r="U11429" s="1"/>
      <c r="V11429" s="1"/>
      <c r="W11429" s="1"/>
      <c r="X11429" s="1"/>
      <c r="Y11429" s="1"/>
      <c r="Z11429" s="1"/>
      <c r="AA11429" s="1"/>
    </row>
    <row r="11430" spans="11:27" customFormat="1" ht="15" x14ac:dyDescent="0.25">
      <c r="K11430" s="1"/>
      <c r="L11430" s="1"/>
      <c r="M11430" s="1"/>
      <c r="N11430" s="1"/>
      <c r="O11430" s="2"/>
      <c r="P11430" s="1"/>
      <c r="Q11430" s="1"/>
      <c r="R11430" s="1"/>
      <c r="S11430" s="1"/>
      <c r="T11430" s="1"/>
      <c r="U11430" s="1"/>
      <c r="V11430" s="1"/>
      <c r="W11430" s="1"/>
      <c r="X11430" s="1"/>
      <c r="Y11430" s="1"/>
      <c r="Z11430" s="1"/>
      <c r="AA11430" s="1"/>
    </row>
    <row r="11431" spans="11:27" customFormat="1" ht="15" x14ac:dyDescent="0.25">
      <c r="K11431" s="1"/>
      <c r="L11431" s="1"/>
      <c r="M11431" s="1"/>
      <c r="N11431" s="1"/>
      <c r="O11431" s="2"/>
      <c r="P11431" s="1"/>
      <c r="Q11431" s="1"/>
      <c r="R11431" s="1"/>
      <c r="S11431" s="1"/>
      <c r="T11431" s="1"/>
      <c r="U11431" s="1"/>
      <c r="V11431" s="1"/>
      <c r="W11431" s="1"/>
      <c r="X11431" s="1"/>
      <c r="Y11431" s="1"/>
      <c r="Z11431" s="1"/>
      <c r="AA11431" s="1"/>
    </row>
    <row r="11432" spans="11:27" customFormat="1" ht="15" x14ac:dyDescent="0.25">
      <c r="K11432" s="1"/>
      <c r="L11432" s="1"/>
      <c r="M11432" s="1"/>
      <c r="N11432" s="1"/>
      <c r="O11432" s="2"/>
      <c r="P11432" s="1"/>
      <c r="Q11432" s="1"/>
      <c r="R11432" s="1"/>
      <c r="S11432" s="1"/>
      <c r="T11432" s="1"/>
      <c r="U11432" s="1"/>
      <c r="V11432" s="1"/>
      <c r="W11432" s="1"/>
      <c r="X11432" s="1"/>
      <c r="Y11432" s="1"/>
      <c r="Z11432" s="1"/>
      <c r="AA11432" s="1"/>
    </row>
    <row r="11433" spans="11:27" customFormat="1" ht="15" x14ac:dyDescent="0.25">
      <c r="K11433" s="1"/>
      <c r="L11433" s="1"/>
      <c r="M11433" s="1"/>
      <c r="N11433" s="1"/>
      <c r="O11433" s="2"/>
      <c r="P11433" s="1"/>
      <c r="Q11433" s="1"/>
      <c r="R11433" s="1"/>
      <c r="S11433" s="1"/>
      <c r="T11433" s="1"/>
      <c r="U11433" s="1"/>
      <c r="V11433" s="1"/>
      <c r="W11433" s="1"/>
      <c r="X11433" s="1"/>
      <c r="Y11433" s="1"/>
      <c r="Z11433" s="1"/>
      <c r="AA11433" s="1"/>
    </row>
    <row r="11434" spans="11:27" customFormat="1" ht="15" x14ac:dyDescent="0.25">
      <c r="K11434" s="1"/>
      <c r="L11434" s="1"/>
      <c r="M11434" s="1"/>
      <c r="N11434" s="1"/>
      <c r="O11434" s="2"/>
      <c r="P11434" s="1"/>
      <c r="Q11434" s="1"/>
      <c r="R11434" s="1"/>
      <c r="S11434" s="1"/>
      <c r="T11434" s="1"/>
      <c r="U11434" s="1"/>
      <c r="V11434" s="1"/>
      <c r="W11434" s="1"/>
      <c r="X11434" s="1"/>
      <c r="Y11434" s="1"/>
      <c r="Z11434" s="1"/>
      <c r="AA11434" s="1"/>
    </row>
    <row r="11435" spans="11:27" customFormat="1" ht="15" x14ac:dyDescent="0.25">
      <c r="K11435" s="1"/>
      <c r="L11435" s="1"/>
      <c r="M11435" s="1"/>
      <c r="N11435" s="1"/>
      <c r="O11435" s="2"/>
      <c r="P11435" s="1"/>
      <c r="Q11435" s="1"/>
      <c r="R11435" s="1"/>
      <c r="S11435" s="1"/>
      <c r="T11435" s="1"/>
      <c r="U11435" s="1"/>
      <c r="V11435" s="1"/>
      <c r="W11435" s="1"/>
      <c r="X11435" s="1"/>
      <c r="Y11435" s="1"/>
      <c r="Z11435" s="1"/>
      <c r="AA11435" s="1"/>
    </row>
    <row r="11436" spans="11:27" customFormat="1" ht="15" x14ac:dyDescent="0.25">
      <c r="K11436" s="1"/>
      <c r="L11436" s="1"/>
      <c r="M11436" s="1"/>
      <c r="N11436" s="1"/>
      <c r="O11436" s="2"/>
      <c r="P11436" s="1"/>
      <c r="Q11436" s="1"/>
      <c r="R11436" s="1"/>
      <c r="S11436" s="1"/>
      <c r="T11436" s="1"/>
      <c r="U11436" s="1"/>
      <c r="V11436" s="1"/>
      <c r="W11436" s="1"/>
      <c r="X11436" s="1"/>
      <c r="Y11436" s="1"/>
      <c r="Z11436" s="1"/>
      <c r="AA11436" s="1"/>
    </row>
    <row r="11437" spans="11:27" customFormat="1" ht="15" x14ac:dyDescent="0.25">
      <c r="K11437" s="1"/>
      <c r="L11437" s="1"/>
      <c r="M11437" s="1"/>
      <c r="N11437" s="1"/>
      <c r="O11437" s="2"/>
      <c r="P11437" s="1"/>
      <c r="Q11437" s="1"/>
      <c r="R11437" s="1"/>
      <c r="S11437" s="1"/>
      <c r="T11437" s="1"/>
      <c r="U11437" s="1"/>
      <c r="V11437" s="1"/>
      <c r="W11437" s="1"/>
      <c r="X11437" s="1"/>
      <c r="Y11437" s="1"/>
      <c r="Z11437" s="1"/>
      <c r="AA11437" s="1"/>
    </row>
    <row r="11438" spans="11:27" customFormat="1" ht="15" x14ac:dyDescent="0.25">
      <c r="K11438" s="1"/>
      <c r="L11438" s="1"/>
      <c r="M11438" s="1"/>
      <c r="N11438" s="1"/>
      <c r="O11438" s="2"/>
      <c r="P11438" s="1"/>
      <c r="Q11438" s="1"/>
      <c r="R11438" s="1"/>
      <c r="S11438" s="1"/>
      <c r="T11438" s="1"/>
      <c r="U11438" s="1"/>
      <c r="V11438" s="1"/>
      <c r="W11438" s="1"/>
      <c r="X11438" s="1"/>
      <c r="Y11438" s="1"/>
      <c r="Z11438" s="1"/>
      <c r="AA11438" s="1"/>
    </row>
    <row r="11439" spans="11:27" customFormat="1" ht="15" x14ac:dyDescent="0.25">
      <c r="K11439" s="1"/>
      <c r="L11439" s="1"/>
      <c r="M11439" s="1"/>
      <c r="N11439" s="1"/>
      <c r="O11439" s="2"/>
      <c r="P11439" s="1"/>
      <c r="Q11439" s="1"/>
      <c r="R11439" s="1"/>
      <c r="S11439" s="1"/>
      <c r="T11439" s="1"/>
      <c r="U11439" s="1"/>
      <c r="V11439" s="1"/>
      <c r="W11439" s="1"/>
      <c r="X11439" s="1"/>
      <c r="Y11439" s="1"/>
      <c r="Z11439" s="1"/>
      <c r="AA11439" s="1"/>
    </row>
    <row r="11440" spans="11:27" customFormat="1" ht="15" x14ac:dyDescent="0.25">
      <c r="K11440" s="1"/>
      <c r="L11440" s="1"/>
      <c r="M11440" s="1"/>
      <c r="N11440" s="1"/>
      <c r="O11440" s="2"/>
      <c r="P11440" s="1"/>
      <c r="Q11440" s="1"/>
      <c r="R11440" s="1"/>
      <c r="S11440" s="1"/>
      <c r="T11440" s="1"/>
      <c r="U11440" s="1"/>
      <c r="V11440" s="1"/>
      <c r="W11440" s="1"/>
      <c r="X11440" s="1"/>
      <c r="Y11440" s="1"/>
      <c r="Z11440" s="1"/>
      <c r="AA11440" s="1"/>
    </row>
    <row r="11441" spans="11:27" customFormat="1" ht="15" x14ac:dyDescent="0.25">
      <c r="K11441" s="1"/>
      <c r="L11441" s="1"/>
      <c r="M11441" s="1"/>
      <c r="N11441" s="1"/>
      <c r="O11441" s="2"/>
      <c r="P11441" s="1"/>
      <c r="Q11441" s="1"/>
      <c r="R11441" s="1"/>
      <c r="S11441" s="1"/>
      <c r="T11441" s="1"/>
      <c r="U11441" s="1"/>
      <c r="V11441" s="1"/>
      <c r="W11441" s="1"/>
      <c r="X11441" s="1"/>
      <c r="Y11441" s="1"/>
      <c r="Z11441" s="1"/>
      <c r="AA11441" s="1"/>
    </row>
    <row r="11442" spans="11:27" customFormat="1" ht="15" x14ac:dyDescent="0.25">
      <c r="K11442" s="1"/>
      <c r="L11442" s="1"/>
      <c r="M11442" s="1"/>
      <c r="N11442" s="1"/>
      <c r="O11442" s="2"/>
      <c r="P11442" s="1"/>
      <c r="Q11442" s="1"/>
      <c r="R11442" s="1"/>
      <c r="S11442" s="1"/>
      <c r="T11442" s="1"/>
      <c r="U11442" s="1"/>
      <c r="V11442" s="1"/>
      <c r="W11442" s="1"/>
      <c r="X11442" s="1"/>
      <c r="Y11442" s="1"/>
      <c r="Z11442" s="1"/>
      <c r="AA11442" s="1"/>
    </row>
    <row r="11443" spans="11:27" customFormat="1" ht="15" x14ac:dyDescent="0.25">
      <c r="K11443" s="1"/>
      <c r="L11443" s="1"/>
      <c r="M11443" s="1"/>
      <c r="N11443" s="1"/>
      <c r="O11443" s="2"/>
      <c r="P11443" s="1"/>
      <c r="Q11443" s="1"/>
      <c r="R11443" s="1"/>
      <c r="S11443" s="1"/>
      <c r="T11443" s="1"/>
      <c r="U11443" s="1"/>
      <c r="V11443" s="1"/>
      <c r="W11443" s="1"/>
      <c r="X11443" s="1"/>
      <c r="Y11443" s="1"/>
      <c r="Z11443" s="1"/>
      <c r="AA11443" s="1"/>
    </row>
    <row r="11444" spans="11:27" customFormat="1" ht="15" x14ac:dyDescent="0.25">
      <c r="K11444" s="1"/>
      <c r="L11444" s="1"/>
      <c r="M11444" s="1"/>
      <c r="N11444" s="1"/>
      <c r="O11444" s="2"/>
      <c r="P11444" s="1"/>
      <c r="Q11444" s="1"/>
      <c r="R11444" s="1"/>
      <c r="S11444" s="1"/>
      <c r="T11444" s="1"/>
      <c r="U11444" s="1"/>
      <c r="V11444" s="1"/>
      <c r="W11444" s="1"/>
      <c r="X11444" s="1"/>
      <c r="Y11444" s="1"/>
      <c r="Z11444" s="1"/>
      <c r="AA11444" s="1"/>
    </row>
    <row r="11445" spans="11:27" customFormat="1" ht="15" x14ac:dyDescent="0.25">
      <c r="K11445" s="1"/>
      <c r="L11445" s="1"/>
      <c r="M11445" s="1"/>
      <c r="N11445" s="1"/>
      <c r="O11445" s="2"/>
      <c r="P11445" s="1"/>
      <c r="Q11445" s="1"/>
      <c r="R11445" s="1"/>
      <c r="S11445" s="1"/>
      <c r="T11445" s="1"/>
      <c r="U11445" s="1"/>
      <c r="V11445" s="1"/>
      <c r="W11445" s="1"/>
      <c r="X11445" s="1"/>
      <c r="Y11445" s="1"/>
      <c r="Z11445" s="1"/>
      <c r="AA11445" s="1"/>
    </row>
    <row r="11446" spans="11:27" customFormat="1" ht="15" x14ac:dyDescent="0.25">
      <c r="K11446" s="1"/>
      <c r="L11446" s="1"/>
      <c r="M11446" s="1"/>
      <c r="N11446" s="1"/>
      <c r="O11446" s="2"/>
      <c r="P11446" s="1"/>
      <c r="Q11446" s="1"/>
      <c r="R11446" s="1"/>
      <c r="S11446" s="1"/>
      <c r="T11446" s="1"/>
      <c r="U11446" s="1"/>
      <c r="V11446" s="1"/>
      <c r="W11446" s="1"/>
      <c r="X11446" s="1"/>
      <c r="Y11446" s="1"/>
      <c r="Z11446" s="1"/>
      <c r="AA11446" s="1"/>
    </row>
    <row r="11447" spans="11:27" customFormat="1" ht="15" x14ac:dyDescent="0.25">
      <c r="K11447" s="1"/>
      <c r="L11447" s="1"/>
      <c r="M11447" s="1"/>
      <c r="N11447" s="1"/>
      <c r="O11447" s="2"/>
      <c r="P11447" s="1"/>
      <c r="Q11447" s="1"/>
      <c r="R11447" s="1"/>
      <c r="S11447" s="1"/>
      <c r="T11447" s="1"/>
      <c r="U11447" s="1"/>
      <c r="V11447" s="1"/>
      <c r="W11447" s="1"/>
      <c r="X11447" s="1"/>
      <c r="Y11447" s="1"/>
      <c r="Z11447" s="1"/>
      <c r="AA11447" s="1"/>
    </row>
    <row r="11448" spans="11:27" customFormat="1" ht="15" x14ac:dyDescent="0.25">
      <c r="K11448" s="1"/>
      <c r="L11448" s="1"/>
      <c r="M11448" s="1"/>
      <c r="N11448" s="1"/>
      <c r="O11448" s="2"/>
      <c r="P11448" s="1"/>
      <c r="Q11448" s="1"/>
      <c r="R11448" s="1"/>
      <c r="S11448" s="1"/>
      <c r="T11448" s="1"/>
      <c r="U11448" s="1"/>
      <c r="V11448" s="1"/>
      <c r="W11448" s="1"/>
      <c r="X11448" s="1"/>
      <c r="Y11448" s="1"/>
      <c r="Z11448" s="1"/>
      <c r="AA11448" s="1"/>
    </row>
    <row r="11449" spans="11:27" customFormat="1" ht="15" x14ac:dyDescent="0.25">
      <c r="K11449" s="1"/>
      <c r="L11449" s="1"/>
      <c r="M11449" s="1"/>
      <c r="N11449" s="1"/>
      <c r="O11449" s="2"/>
      <c r="P11449" s="1"/>
      <c r="Q11449" s="1"/>
      <c r="R11449" s="1"/>
      <c r="S11449" s="1"/>
      <c r="T11449" s="1"/>
      <c r="U11449" s="1"/>
      <c r="V11449" s="1"/>
      <c r="W11449" s="1"/>
      <c r="X11449" s="1"/>
      <c r="Y11449" s="1"/>
      <c r="Z11449" s="1"/>
      <c r="AA11449" s="1"/>
    </row>
    <row r="11450" spans="11:27" customFormat="1" ht="15" x14ac:dyDescent="0.25">
      <c r="K11450" s="1"/>
      <c r="L11450" s="1"/>
      <c r="M11450" s="1"/>
      <c r="N11450" s="1"/>
      <c r="O11450" s="2"/>
      <c r="P11450" s="1"/>
      <c r="Q11450" s="1"/>
      <c r="R11450" s="1"/>
      <c r="S11450" s="1"/>
      <c r="T11450" s="1"/>
      <c r="U11450" s="1"/>
      <c r="V11450" s="1"/>
      <c r="W11450" s="1"/>
      <c r="X11450" s="1"/>
      <c r="Y11450" s="1"/>
      <c r="Z11450" s="1"/>
      <c r="AA11450" s="1"/>
    </row>
    <row r="11451" spans="11:27" customFormat="1" ht="15" x14ac:dyDescent="0.25">
      <c r="K11451" s="1"/>
      <c r="L11451" s="1"/>
      <c r="M11451" s="1"/>
      <c r="N11451" s="1"/>
      <c r="O11451" s="2"/>
      <c r="P11451" s="1"/>
      <c r="Q11451" s="1"/>
      <c r="R11451" s="1"/>
      <c r="S11451" s="1"/>
      <c r="T11451" s="1"/>
      <c r="U11451" s="1"/>
      <c r="V11451" s="1"/>
      <c r="W11451" s="1"/>
      <c r="X11451" s="1"/>
      <c r="Y11451" s="1"/>
      <c r="Z11451" s="1"/>
      <c r="AA11451" s="1"/>
    </row>
    <row r="11452" spans="11:27" customFormat="1" ht="15" x14ac:dyDescent="0.25">
      <c r="K11452" s="1"/>
      <c r="L11452" s="1"/>
      <c r="M11452" s="1"/>
      <c r="N11452" s="1"/>
      <c r="O11452" s="2"/>
      <c r="P11452" s="1"/>
      <c r="Q11452" s="1"/>
      <c r="R11452" s="1"/>
      <c r="S11452" s="1"/>
      <c r="T11452" s="1"/>
      <c r="U11452" s="1"/>
      <c r="V11452" s="1"/>
      <c r="W11452" s="1"/>
      <c r="X11452" s="1"/>
      <c r="Y11452" s="1"/>
      <c r="Z11452" s="1"/>
      <c r="AA11452" s="1"/>
    </row>
    <row r="11453" spans="11:27" customFormat="1" ht="15" x14ac:dyDescent="0.25">
      <c r="K11453" s="1"/>
      <c r="L11453" s="1"/>
      <c r="M11453" s="1"/>
      <c r="N11453" s="1"/>
      <c r="O11453" s="2"/>
      <c r="P11453" s="1"/>
      <c r="Q11453" s="1"/>
      <c r="R11453" s="1"/>
      <c r="S11453" s="1"/>
      <c r="T11453" s="1"/>
      <c r="U11453" s="1"/>
      <c r="V11453" s="1"/>
      <c r="W11453" s="1"/>
      <c r="X11453" s="1"/>
      <c r="Y11453" s="1"/>
      <c r="Z11453" s="1"/>
      <c r="AA11453" s="1"/>
    </row>
    <row r="11454" spans="11:27" customFormat="1" ht="15" x14ac:dyDescent="0.25">
      <c r="K11454" s="1"/>
      <c r="L11454" s="1"/>
      <c r="M11454" s="1"/>
      <c r="N11454" s="1"/>
      <c r="O11454" s="2"/>
      <c r="P11454" s="1"/>
      <c r="Q11454" s="1"/>
      <c r="R11454" s="1"/>
      <c r="S11454" s="1"/>
      <c r="T11454" s="1"/>
      <c r="U11454" s="1"/>
      <c r="V11454" s="1"/>
      <c r="W11454" s="1"/>
      <c r="X11454" s="1"/>
      <c r="Y11454" s="1"/>
      <c r="Z11454" s="1"/>
      <c r="AA11454" s="1"/>
    </row>
    <row r="11455" spans="11:27" customFormat="1" ht="15" x14ac:dyDescent="0.25">
      <c r="K11455" s="1"/>
      <c r="L11455" s="1"/>
      <c r="M11455" s="1"/>
      <c r="N11455" s="1"/>
      <c r="O11455" s="2"/>
      <c r="P11455" s="1"/>
      <c r="Q11455" s="1"/>
      <c r="R11455" s="1"/>
      <c r="S11455" s="1"/>
      <c r="T11455" s="1"/>
      <c r="U11455" s="1"/>
      <c r="V11455" s="1"/>
      <c r="W11455" s="1"/>
      <c r="X11455" s="1"/>
      <c r="Y11455" s="1"/>
      <c r="Z11455" s="1"/>
      <c r="AA11455" s="1"/>
    </row>
    <row r="11456" spans="11:27" customFormat="1" ht="15" x14ac:dyDescent="0.25">
      <c r="K11456" s="1"/>
      <c r="L11456" s="1"/>
      <c r="M11456" s="1"/>
      <c r="N11456" s="1"/>
      <c r="O11456" s="2"/>
      <c r="P11456" s="1"/>
      <c r="Q11456" s="1"/>
      <c r="R11456" s="1"/>
      <c r="S11456" s="1"/>
      <c r="T11456" s="1"/>
      <c r="U11456" s="1"/>
      <c r="V11456" s="1"/>
      <c r="W11456" s="1"/>
      <c r="X11456" s="1"/>
      <c r="Y11456" s="1"/>
      <c r="Z11456" s="1"/>
      <c r="AA11456" s="1"/>
    </row>
    <row r="11457" spans="11:27" customFormat="1" ht="15" x14ac:dyDescent="0.25">
      <c r="K11457" s="1"/>
      <c r="L11457" s="1"/>
      <c r="M11457" s="1"/>
      <c r="N11457" s="1"/>
      <c r="O11457" s="2"/>
      <c r="P11457" s="1"/>
      <c r="Q11457" s="1"/>
      <c r="R11457" s="1"/>
      <c r="S11457" s="1"/>
      <c r="T11457" s="1"/>
      <c r="U11457" s="1"/>
      <c r="V11457" s="1"/>
      <c r="W11457" s="1"/>
      <c r="X11457" s="1"/>
      <c r="Y11457" s="1"/>
      <c r="Z11457" s="1"/>
      <c r="AA11457" s="1"/>
    </row>
    <row r="11458" spans="11:27" customFormat="1" ht="15" x14ac:dyDescent="0.25">
      <c r="K11458" s="1"/>
      <c r="L11458" s="1"/>
      <c r="M11458" s="1"/>
      <c r="N11458" s="1"/>
      <c r="O11458" s="2"/>
      <c r="P11458" s="1"/>
      <c r="Q11458" s="1"/>
      <c r="R11458" s="1"/>
      <c r="S11458" s="1"/>
      <c r="T11458" s="1"/>
      <c r="U11458" s="1"/>
      <c r="V11458" s="1"/>
      <c r="W11458" s="1"/>
      <c r="X11458" s="1"/>
      <c r="Y11458" s="1"/>
      <c r="Z11458" s="1"/>
      <c r="AA11458" s="1"/>
    </row>
    <row r="11459" spans="11:27" customFormat="1" ht="15" x14ac:dyDescent="0.25">
      <c r="K11459" s="1"/>
      <c r="L11459" s="1"/>
      <c r="M11459" s="1"/>
      <c r="N11459" s="1"/>
      <c r="O11459" s="2"/>
      <c r="P11459" s="1"/>
      <c r="Q11459" s="1"/>
      <c r="R11459" s="1"/>
      <c r="S11459" s="1"/>
      <c r="T11459" s="1"/>
      <c r="U11459" s="1"/>
      <c r="V11459" s="1"/>
      <c r="W11459" s="1"/>
      <c r="X11459" s="1"/>
      <c r="Y11459" s="1"/>
      <c r="Z11459" s="1"/>
      <c r="AA11459" s="1"/>
    </row>
    <row r="11460" spans="11:27" customFormat="1" ht="15" x14ac:dyDescent="0.25">
      <c r="K11460" s="1"/>
      <c r="L11460" s="1"/>
      <c r="M11460" s="1"/>
      <c r="N11460" s="1"/>
      <c r="O11460" s="2"/>
      <c r="P11460" s="1"/>
      <c r="Q11460" s="1"/>
      <c r="R11460" s="1"/>
      <c r="S11460" s="1"/>
      <c r="T11460" s="1"/>
      <c r="U11460" s="1"/>
      <c r="V11460" s="1"/>
      <c r="W11460" s="1"/>
      <c r="X11460" s="1"/>
      <c r="Y11460" s="1"/>
      <c r="Z11460" s="1"/>
      <c r="AA11460" s="1"/>
    </row>
    <row r="11461" spans="11:27" customFormat="1" ht="15" x14ac:dyDescent="0.25">
      <c r="K11461" s="1"/>
      <c r="L11461" s="1"/>
      <c r="M11461" s="1"/>
      <c r="N11461" s="1"/>
      <c r="O11461" s="2"/>
      <c r="P11461" s="1"/>
      <c r="Q11461" s="1"/>
      <c r="R11461" s="1"/>
      <c r="S11461" s="1"/>
      <c r="T11461" s="1"/>
      <c r="U11461" s="1"/>
      <c r="V11461" s="1"/>
      <c r="W11461" s="1"/>
      <c r="X11461" s="1"/>
      <c r="Y11461" s="1"/>
      <c r="Z11461" s="1"/>
      <c r="AA11461" s="1"/>
    </row>
    <row r="11462" spans="11:27" customFormat="1" ht="15" x14ac:dyDescent="0.25">
      <c r="K11462" s="1"/>
      <c r="L11462" s="1"/>
      <c r="M11462" s="1"/>
      <c r="N11462" s="1"/>
      <c r="O11462" s="2"/>
      <c r="P11462" s="1"/>
      <c r="Q11462" s="1"/>
      <c r="R11462" s="1"/>
      <c r="S11462" s="1"/>
      <c r="T11462" s="1"/>
      <c r="U11462" s="1"/>
      <c r="V11462" s="1"/>
      <c r="W11462" s="1"/>
      <c r="X11462" s="1"/>
      <c r="Y11462" s="1"/>
      <c r="Z11462" s="1"/>
      <c r="AA11462" s="1"/>
    </row>
    <row r="11463" spans="11:27" customFormat="1" ht="15" x14ac:dyDescent="0.25">
      <c r="K11463" s="1"/>
      <c r="L11463" s="1"/>
      <c r="M11463" s="1"/>
      <c r="N11463" s="1"/>
      <c r="O11463" s="2"/>
      <c r="P11463" s="1"/>
      <c r="Q11463" s="1"/>
      <c r="R11463" s="1"/>
      <c r="S11463" s="1"/>
      <c r="T11463" s="1"/>
      <c r="U11463" s="1"/>
      <c r="V11463" s="1"/>
      <c r="W11463" s="1"/>
      <c r="X11463" s="1"/>
      <c r="Y11463" s="1"/>
      <c r="Z11463" s="1"/>
      <c r="AA11463" s="1"/>
    </row>
    <row r="11464" spans="11:27" customFormat="1" ht="15" x14ac:dyDescent="0.25">
      <c r="K11464" s="1"/>
      <c r="L11464" s="1"/>
      <c r="M11464" s="1"/>
      <c r="N11464" s="1"/>
      <c r="O11464" s="2"/>
      <c r="P11464" s="1"/>
      <c r="Q11464" s="1"/>
      <c r="R11464" s="1"/>
      <c r="S11464" s="1"/>
      <c r="T11464" s="1"/>
      <c r="U11464" s="1"/>
      <c r="V11464" s="1"/>
      <c r="W11464" s="1"/>
      <c r="X11464" s="1"/>
      <c r="Y11464" s="1"/>
      <c r="Z11464" s="1"/>
      <c r="AA11464" s="1"/>
    </row>
    <row r="11465" spans="11:27" customFormat="1" ht="15" x14ac:dyDescent="0.25">
      <c r="K11465" s="1"/>
      <c r="L11465" s="1"/>
      <c r="M11465" s="1"/>
      <c r="N11465" s="1"/>
      <c r="O11465" s="2"/>
      <c r="P11465" s="1"/>
      <c r="Q11465" s="1"/>
      <c r="R11465" s="1"/>
      <c r="S11465" s="1"/>
      <c r="T11465" s="1"/>
      <c r="U11465" s="1"/>
      <c r="V11465" s="1"/>
      <c r="W11465" s="1"/>
      <c r="X11465" s="1"/>
      <c r="Y11465" s="1"/>
      <c r="Z11465" s="1"/>
      <c r="AA11465" s="1"/>
    </row>
    <row r="11466" spans="11:27" customFormat="1" ht="15" x14ac:dyDescent="0.25">
      <c r="K11466" s="1"/>
      <c r="L11466" s="1"/>
      <c r="M11466" s="1"/>
      <c r="N11466" s="1"/>
      <c r="O11466" s="2"/>
      <c r="P11466" s="1"/>
      <c r="Q11466" s="1"/>
      <c r="R11466" s="1"/>
      <c r="S11466" s="1"/>
      <c r="T11466" s="1"/>
      <c r="U11466" s="1"/>
      <c r="V11466" s="1"/>
      <c r="W11466" s="1"/>
      <c r="X11466" s="1"/>
      <c r="Y11466" s="1"/>
      <c r="Z11466" s="1"/>
      <c r="AA11466" s="1"/>
    </row>
    <row r="11467" spans="11:27" customFormat="1" ht="15" x14ac:dyDescent="0.25">
      <c r="K11467" s="1"/>
      <c r="L11467" s="1"/>
      <c r="M11467" s="1"/>
      <c r="N11467" s="1"/>
      <c r="O11467" s="2"/>
      <c r="P11467" s="1"/>
      <c r="Q11467" s="1"/>
      <c r="R11467" s="1"/>
      <c r="S11467" s="1"/>
      <c r="T11467" s="1"/>
      <c r="U11467" s="1"/>
      <c r="V11467" s="1"/>
      <c r="W11467" s="1"/>
      <c r="X11467" s="1"/>
      <c r="Y11467" s="1"/>
      <c r="Z11467" s="1"/>
      <c r="AA11467" s="1"/>
    </row>
    <row r="11468" spans="11:27" customFormat="1" ht="15" x14ac:dyDescent="0.25">
      <c r="K11468" s="1"/>
      <c r="L11468" s="1"/>
      <c r="M11468" s="1"/>
      <c r="N11468" s="1"/>
      <c r="O11468" s="2"/>
      <c r="P11468" s="1"/>
      <c r="Q11468" s="1"/>
      <c r="R11468" s="1"/>
      <c r="S11468" s="1"/>
      <c r="T11468" s="1"/>
      <c r="U11468" s="1"/>
      <c r="V11468" s="1"/>
      <c r="W11468" s="1"/>
      <c r="X11468" s="1"/>
      <c r="Y11468" s="1"/>
      <c r="Z11468" s="1"/>
      <c r="AA11468" s="1"/>
    </row>
    <row r="11469" spans="11:27" customFormat="1" ht="15" x14ac:dyDescent="0.25">
      <c r="K11469" s="1"/>
      <c r="L11469" s="1"/>
      <c r="M11469" s="1"/>
      <c r="N11469" s="1"/>
      <c r="O11469" s="2"/>
      <c r="P11469" s="1"/>
      <c r="Q11469" s="1"/>
      <c r="R11469" s="1"/>
      <c r="S11469" s="1"/>
      <c r="T11469" s="1"/>
      <c r="U11469" s="1"/>
      <c r="V11469" s="1"/>
      <c r="W11469" s="1"/>
      <c r="X11469" s="1"/>
      <c r="Y11469" s="1"/>
      <c r="Z11469" s="1"/>
      <c r="AA11469" s="1"/>
    </row>
    <row r="11470" spans="11:27" customFormat="1" ht="15" x14ac:dyDescent="0.25">
      <c r="K11470" s="1"/>
      <c r="L11470" s="1"/>
      <c r="M11470" s="1"/>
      <c r="N11470" s="1"/>
      <c r="O11470" s="2"/>
      <c r="P11470" s="1"/>
      <c r="Q11470" s="1"/>
      <c r="R11470" s="1"/>
      <c r="S11470" s="1"/>
      <c r="T11470" s="1"/>
      <c r="U11470" s="1"/>
      <c r="V11470" s="1"/>
      <c r="W11470" s="1"/>
      <c r="X11470" s="1"/>
      <c r="Y11470" s="1"/>
      <c r="Z11470" s="1"/>
      <c r="AA11470" s="1"/>
    </row>
    <row r="11471" spans="11:27" customFormat="1" ht="15" x14ac:dyDescent="0.25">
      <c r="K11471" s="1"/>
      <c r="L11471" s="1"/>
      <c r="M11471" s="1"/>
      <c r="N11471" s="1"/>
      <c r="O11471" s="2"/>
      <c r="P11471" s="1"/>
      <c r="Q11471" s="1"/>
      <c r="R11471" s="1"/>
      <c r="S11471" s="1"/>
      <c r="T11471" s="1"/>
      <c r="U11471" s="1"/>
      <c r="V11471" s="1"/>
      <c r="W11471" s="1"/>
      <c r="X11471" s="1"/>
      <c r="Y11471" s="1"/>
      <c r="Z11471" s="1"/>
      <c r="AA11471" s="1"/>
    </row>
    <row r="11472" spans="11:27" customFormat="1" ht="15" x14ac:dyDescent="0.25">
      <c r="K11472" s="1"/>
      <c r="L11472" s="1"/>
      <c r="M11472" s="1"/>
      <c r="N11472" s="1"/>
      <c r="O11472" s="2"/>
      <c r="P11472" s="1"/>
      <c r="Q11472" s="1"/>
      <c r="R11472" s="1"/>
      <c r="S11472" s="1"/>
      <c r="T11472" s="1"/>
      <c r="U11472" s="1"/>
      <c r="V11472" s="1"/>
      <c r="W11472" s="1"/>
      <c r="X11472" s="1"/>
      <c r="Y11472" s="1"/>
      <c r="Z11472" s="1"/>
      <c r="AA11472" s="1"/>
    </row>
    <row r="11473" spans="11:27" customFormat="1" ht="15" x14ac:dyDescent="0.25">
      <c r="K11473" s="1"/>
      <c r="L11473" s="1"/>
      <c r="M11473" s="1"/>
      <c r="N11473" s="1"/>
      <c r="O11473" s="2"/>
      <c r="P11473" s="1"/>
      <c r="Q11473" s="1"/>
      <c r="R11473" s="1"/>
      <c r="S11473" s="1"/>
      <c r="T11473" s="1"/>
      <c r="U11473" s="1"/>
      <c r="V11473" s="1"/>
      <c r="W11473" s="1"/>
      <c r="X11473" s="1"/>
      <c r="Y11473" s="1"/>
      <c r="Z11473" s="1"/>
      <c r="AA11473" s="1"/>
    </row>
    <row r="11474" spans="11:27" customFormat="1" ht="15" x14ac:dyDescent="0.25">
      <c r="K11474" s="1"/>
      <c r="L11474" s="1"/>
      <c r="M11474" s="1"/>
      <c r="N11474" s="1"/>
      <c r="O11474" s="2"/>
      <c r="P11474" s="1"/>
      <c r="Q11474" s="1"/>
      <c r="R11474" s="1"/>
      <c r="S11474" s="1"/>
      <c r="T11474" s="1"/>
      <c r="U11474" s="1"/>
      <c r="V11474" s="1"/>
      <c r="W11474" s="1"/>
      <c r="X11474" s="1"/>
      <c r="Y11474" s="1"/>
      <c r="Z11474" s="1"/>
      <c r="AA11474" s="1"/>
    </row>
    <row r="11475" spans="11:27" customFormat="1" ht="15" x14ac:dyDescent="0.25">
      <c r="K11475" s="1"/>
      <c r="L11475" s="1"/>
      <c r="M11475" s="1"/>
      <c r="N11475" s="1"/>
      <c r="O11475" s="2"/>
      <c r="P11475" s="1"/>
      <c r="Q11475" s="1"/>
      <c r="R11475" s="1"/>
      <c r="S11475" s="1"/>
      <c r="T11475" s="1"/>
      <c r="U11475" s="1"/>
      <c r="V11475" s="1"/>
      <c r="W11475" s="1"/>
      <c r="X11475" s="1"/>
      <c r="Y11475" s="1"/>
      <c r="Z11475" s="1"/>
      <c r="AA11475" s="1"/>
    </row>
    <row r="11476" spans="11:27" customFormat="1" ht="15" x14ac:dyDescent="0.25">
      <c r="K11476" s="1"/>
      <c r="L11476" s="1"/>
      <c r="M11476" s="1"/>
      <c r="N11476" s="1"/>
      <c r="O11476" s="2"/>
      <c r="P11476" s="1"/>
      <c r="Q11476" s="1"/>
      <c r="R11476" s="1"/>
      <c r="S11476" s="1"/>
      <c r="T11476" s="1"/>
      <c r="U11476" s="1"/>
      <c r="V11476" s="1"/>
      <c r="W11476" s="1"/>
      <c r="X11476" s="1"/>
      <c r="Y11476" s="1"/>
      <c r="Z11476" s="1"/>
      <c r="AA11476" s="1"/>
    </row>
    <row r="11477" spans="11:27" customFormat="1" ht="15" x14ac:dyDescent="0.25">
      <c r="K11477" s="1"/>
      <c r="L11477" s="1"/>
      <c r="M11477" s="1"/>
      <c r="N11477" s="1"/>
      <c r="O11477" s="2"/>
      <c r="P11477" s="1"/>
      <c r="Q11477" s="1"/>
      <c r="R11477" s="1"/>
      <c r="S11477" s="1"/>
      <c r="T11477" s="1"/>
      <c r="U11477" s="1"/>
      <c r="V11477" s="1"/>
      <c r="W11477" s="1"/>
      <c r="X11477" s="1"/>
      <c r="Y11477" s="1"/>
      <c r="Z11477" s="1"/>
      <c r="AA11477" s="1"/>
    </row>
    <row r="11478" spans="11:27" customFormat="1" ht="15" x14ac:dyDescent="0.25">
      <c r="K11478" s="1"/>
      <c r="L11478" s="1"/>
      <c r="M11478" s="1"/>
      <c r="N11478" s="1"/>
      <c r="O11478" s="2"/>
      <c r="P11478" s="1"/>
      <c r="Q11478" s="1"/>
      <c r="R11478" s="1"/>
      <c r="S11478" s="1"/>
      <c r="T11478" s="1"/>
      <c r="U11478" s="1"/>
      <c r="V11478" s="1"/>
      <c r="W11478" s="1"/>
      <c r="X11478" s="1"/>
      <c r="Y11478" s="1"/>
      <c r="Z11478" s="1"/>
      <c r="AA11478" s="1"/>
    </row>
    <row r="11479" spans="11:27" customFormat="1" ht="15" x14ac:dyDescent="0.25">
      <c r="K11479" s="1"/>
      <c r="L11479" s="1"/>
      <c r="M11479" s="1"/>
      <c r="N11479" s="1"/>
      <c r="O11479" s="2"/>
      <c r="P11479" s="1"/>
      <c r="Q11479" s="1"/>
      <c r="R11479" s="1"/>
      <c r="S11479" s="1"/>
      <c r="T11479" s="1"/>
      <c r="U11479" s="1"/>
      <c r="V11479" s="1"/>
      <c r="W11479" s="1"/>
      <c r="X11479" s="1"/>
      <c r="Y11479" s="1"/>
      <c r="Z11479" s="1"/>
      <c r="AA11479" s="1"/>
    </row>
    <row r="11480" spans="11:27" customFormat="1" ht="15" x14ac:dyDescent="0.25">
      <c r="K11480" s="1"/>
      <c r="L11480" s="1"/>
      <c r="M11480" s="1"/>
      <c r="N11480" s="1"/>
      <c r="O11480" s="2"/>
      <c r="P11480" s="1"/>
      <c r="Q11480" s="1"/>
      <c r="R11480" s="1"/>
      <c r="S11480" s="1"/>
      <c r="T11480" s="1"/>
      <c r="U11480" s="1"/>
      <c r="V11480" s="1"/>
      <c r="W11480" s="1"/>
      <c r="X11480" s="1"/>
      <c r="Y11480" s="1"/>
      <c r="Z11480" s="1"/>
      <c r="AA11480" s="1"/>
    </row>
    <row r="11481" spans="11:27" customFormat="1" ht="15" x14ac:dyDescent="0.25">
      <c r="K11481" s="1"/>
      <c r="L11481" s="1"/>
      <c r="M11481" s="1"/>
      <c r="N11481" s="1"/>
      <c r="O11481" s="2"/>
      <c r="P11481" s="1"/>
      <c r="Q11481" s="1"/>
      <c r="R11481" s="1"/>
      <c r="S11481" s="1"/>
      <c r="T11481" s="1"/>
      <c r="U11481" s="1"/>
      <c r="V11481" s="1"/>
      <c r="W11481" s="1"/>
      <c r="X11481" s="1"/>
      <c r="Y11481" s="1"/>
      <c r="Z11481" s="1"/>
      <c r="AA11481" s="1"/>
    </row>
    <row r="11482" spans="11:27" customFormat="1" ht="15" x14ac:dyDescent="0.25">
      <c r="K11482" s="1"/>
      <c r="L11482" s="1"/>
      <c r="M11482" s="1"/>
      <c r="N11482" s="1"/>
      <c r="O11482" s="2"/>
      <c r="P11482" s="1"/>
      <c r="Q11482" s="1"/>
      <c r="R11482" s="1"/>
      <c r="S11482" s="1"/>
      <c r="T11482" s="1"/>
      <c r="U11482" s="1"/>
      <c r="V11482" s="1"/>
      <c r="W11482" s="1"/>
      <c r="X11482" s="1"/>
      <c r="Y11482" s="1"/>
      <c r="Z11482" s="1"/>
      <c r="AA11482" s="1"/>
    </row>
    <row r="11483" spans="11:27" customFormat="1" ht="15" x14ac:dyDescent="0.25">
      <c r="K11483" s="1"/>
      <c r="L11483" s="1"/>
      <c r="M11483" s="1"/>
      <c r="N11483" s="1"/>
      <c r="O11483" s="2"/>
      <c r="P11483" s="1"/>
      <c r="Q11483" s="1"/>
      <c r="R11483" s="1"/>
      <c r="S11483" s="1"/>
      <c r="T11483" s="1"/>
      <c r="U11483" s="1"/>
      <c r="V11483" s="1"/>
      <c r="W11483" s="1"/>
      <c r="X11483" s="1"/>
      <c r="Y11483" s="1"/>
      <c r="Z11483" s="1"/>
      <c r="AA11483" s="1"/>
    </row>
    <row r="11484" spans="11:27" customFormat="1" ht="15" x14ac:dyDescent="0.25">
      <c r="K11484" s="1"/>
      <c r="L11484" s="1"/>
      <c r="M11484" s="1"/>
      <c r="N11484" s="1"/>
      <c r="O11484" s="2"/>
      <c r="P11484" s="1"/>
      <c r="Q11484" s="1"/>
      <c r="R11484" s="1"/>
      <c r="S11484" s="1"/>
      <c r="T11484" s="1"/>
      <c r="U11484" s="1"/>
      <c r="V11484" s="1"/>
      <c r="W11484" s="1"/>
      <c r="X11484" s="1"/>
      <c r="Y11484" s="1"/>
      <c r="Z11484" s="1"/>
      <c r="AA11484" s="1"/>
    </row>
    <row r="11485" spans="11:27" customFormat="1" ht="15" x14ac:dyDescent="0.25">
      <c r="K11485" s="1"/>
      <c r="L11485" s="1"/>
      <c r="M11485" s="1"/>
      <c r="N11485" s="1"/>
      <c r="O11485" s="2"/>
      <c r="P11485" s="1"/>
      <c r="Q11485" s="1"/>
      <c r="R11485" s="1"/>
      <c r="S11485" s="1"/>
      <c r="T11485" s="1"/>
      <c r="U11485" s="1"/>
      <c r="V11485" s="1"/>
      <c r="W11485" s="1"/>
      <c r="X11485" s="1"/>
      <c r="Y11485" s="1"/>
      <c r="Z11485" s="1"/>
      <c r="AA11485" s="1"/>
    </row>
    <row r="11486" spans="11:27" customFormat="1" ht="15" x14ac:dyDescent="0.25">
      <c r="K11486" s="1"/>
      <c r="L11486" s="1"/>
      <c r="M11486" s="1"/>
      <c r="N11486" s="1"/>
      <c r="O11486" s="2"/>
      <c r="P11486" s="1"/>
      <c r="Q11486" s="1"/>
      <c r="R11486" s="1"/>
      <c r="S11486" s="1"/>
      <c r="T11486" s="1"/>
      <c r="U11486" s="1"/>
      <c r="V11486" s="1"/>
      <c r="W11486" s="1"/>
      <c r="X11486" s="1"/>
      <c r="Y11486" s="1"/>
      <c r="Z11486" s="1"/>
      <c r="AA11486" s="1"/>
    </row>
    <row r="11487" spans="11:27" customFormat="1" ht="15" x14ac:dyDescent="0.25">
      <c r="K11487" s="1"/>
      <c r="L11487" s="1"/>
      <c r="M11487" s="1"/>
      <c r="N11487" s="1"/>
      <c r="O11487" s="2"/>
      <c r="P11487" s="1"/>
      <c r="Q11487" s="1"/>
      <c r="R11487" s="1"/>
      <c r="S11487" s="1"/>
      <c r="T11487" s="1"/>
      <c r="U11487" s="1"/>
      <c r="V11487" s="1"/>
      <c r="W11487" s="1"/>
      <c r="X11487" s="1"/>
      <c r="Y11487" s="1"/>
      <c r="Z11487" s="1"/>
      <c r="AA11487" s="1"/>
    </row>
    <row r="11488" spans="11:27" customFormat="1" ht="15" x14ac:dyDescent="0.25">
      <c r="K11488" s="1"/>
      <c r="L11488" s="1"/>
      <c r="M11488" s="1"/>
      <c r="N11488" s="1"/>
      <c r="O11488" s="2"/>
      <c r="P11488" s="1"/>
      <c r="Q11488" s="1"/>
      <c r="R11488" s="1"/>
      <c r="S11488" s="1"/>
      <c r="T11488" s="1"/>
      <c r="U11488" s="1"/>
      <c r="V11488" s="1"/>
      <c r="W11488" s="1"/>
      <c r="X11488" s="1"/>
      <c r="Y11488" s="1"/>
      <c r="Z11488" s="1"/>
      <c r="AA11488" s="1"/>
    </row>
    <row r="11489" spans="11:27" customFormat="1" ht="15" x14ac:dyDescent="0.25">
      <c r="K11489" s="1"/>
      <c r="L11489" s="1"/>
      <c r="M11489" s="1"/>
      <c r="N11489" s="1"/>
      <c r="O11489" s="2"/>
      <c r="P11489" s="1"/>
      <c r="Q11489" s="1"/>
      <c r="R11489" s="1"/>
      <c r="S11489" s="1"/>
      <c r="T11489" s="1"/>
      <c r="U11489" s="1"/>
      <c r="V11489" s="1"/>
      <c r="W11489" s="1"/>
      <c r="X11489" s="1"/>
      <c r="Y11489" s="1"/>
      <c r="Z11489" s="1"/>
      <c r="AA11489" s="1"/>
    </row>
    <row r="11490" spans="11:27" customFormat="1" ht="15" x14ac:dyDescent="0.25">
      <c r="K11490" s="1"/>
      <c r="L11490" s="1"/>
      <c r="M11490" s="1"/>
      <c r="N11490" s="1"/>
      <c r="O11490" s="2"/>
      <c r="P11490" s="1"/>
      <c r="Q11490" s="1"/>
      <c r="R11490" s="1"/>
      <c r="S11490" s="1"/>
      <c r="T11490" s="1"/>
      <c r="U11490" s="1"/>
      <c r="V11490" s="1"/>
      <c r="W11490" s="1"/>
      <c r="X11490" s="1"/>
      <c r="Y11490" s="1"/>
      <c r="Z11490" s="1"/>
      <c r="AA11490" s="1"/>
    </row>
    <row r="11491" spans="11:27" customFormat="1" ht="15" x14ac:dyDescent="0.25">
      <c r="K11491" s="1"/>
      <c r="L11491" s="1"/>
      <c r="M11491" s="1"/>
      <c r="N11491" s="1"/>
      <c r="O11491" s="2"/>
      <c r="P11491" s="1"/>
      <c r="Q11491" s="1"/>
      <c r="R11491" s="1"/>
      <c r="S11491" s="1"/>
      <c r="T11491" s="1"/>
      <c r="U11491" s="1"/>
      <c r="V11491" s="1"/>
      <c r="W11491" s="1"/>
      <c r="X11491" s="1"/>
      <c r="Y11491" s="1"/>
      <c r="Z11491" s="1"/>
      <c r="AA11491" s="1"/>
    </row>
    <row r="11492" spans="11:27" customFormat="1" ht="15" x14ac:dyDescent="0.25">
      <c r="K11492" s="1"/>
      <c r="L11492" s="1"/>
      <c r="M11492" s="1"/>
      <c r="N11492" s="1"/>
      <c r="O11492" s="2"/>
      <c r="P11492" s="1"/>
      <c r="Q11492" s="1"/>
      <c r="R11492" s="1"/>
      <c r="S11492" s="1"/>
      <c r="T11492" s="1"/>
      <c r="U11492" s="1"/>
      <c r="V11492" s="1"/>
      <c r="W11492" s="1"/>
      <c r="X11492" s="1"/>
      <c r="Y11492" s="1"/>
      <c r="Z11492" s="1"/>
      <c r="AA11492" s="1"/>
    </row>
    <row r="11493" spans="11:27" customFormat="1" ht="15" x14ac:dyDescent="0.25">
      <c r="K11493" s="1"/>
      <c r="L11493" s="1"/>
      <c r="M11493" s="1"/>
      <c r="N11493" s="1"/>
      <c r="O11493" s="2"/>
      <c r="P11493" s="1"/>
      <c r="Q11493" s="1"/>
      <c r="R11493" s="1"/>
      <c r="S11493" s="1"/>
      <c r="T11493" s="1"/>
      <c r="U11493" s="1"/>
      <c r="V11493" s="1"/>
      <c r="W11493" s="1"/>
      <c r="X11493" s="1"/>
      <c r="Y11493" s="1"/>
      <c r="Z11493" s="1"/>
      <c r="AA11493" s="1"/>
    </row>
    <row r="11494" spans="11:27" customFormat="1" ht="15" x14ac:dyDescent="0.25">
      <c r="K11494" s="1"/>
      <c r="L11494" s="1"/>
      <c r="M11494" s="1"/>
      <c r="N11494" s="1"/>
      <c r="O11494" s="2"/>
      <c r="P11494" s="1"/>
      <c r="Q11494" s="1"/>
      <c r="R11494" s="1"/>
      <c r="S11494" s="1"/>
      <c r="T11494" s="1"/>
      <c r="U11494" s="1"/>
      <c r="V11494" s="1"/>
      <c r="W11494" s="1"/>
      <c r="X11494" s="1"/>
      <c r="Y11494" s="1"/>
      <c r="Z11494" s="1"/>
      <c r="AA11494" s="1"/>
    </row>
    <row r="11495" spans="11:27" customFormat="1" ht="15" x14ac:dyDescent="0.25">
      <c r="K11495" s="1"/>
      <c r="L11495" s="1"/>
      <c r="M11495" s="1"/>
      <c r="N11495" s="1"/>
      <c r="O11495" s="2"/>
      <c r="P11495" s="1"/>
      <c r="Q11495" s="1"/>
      <c r="R11495" s="1"/>
      <c r="S11495" s="1"/>
      <c r="T11495" s="1"/>
      <c r="U11495" s="1"/>
      <c r="V11495" s="1"/>
      <c r="W11495" s="1"/>
      <c r="X11495" s="1"/>
      <c r="Y11495" s="1"/>
      <c r="Z11495" s="1"/>
      <c r="AA11495" s="1"/>
    </row>
    <row r="11496" spans="11:27" customFormat="1" ht="15" x14ac:dyDescent="0.25">
      <c r="K11496" s="1"/>
      <c r="L11496" s="1"/>
      <c r="M11496" s="1"/>
      <c r="N11496" s="1"/>
      <c r="O11496" s="2"/>
      <c r="P11496" s="1"/>
      <c r="Q11496" s="1"/>
      <c r="R11496" s="1"/>
      <c r="S11496" s="1"/>
      <c r="T11496" s="1"/>
      <c r="U11496" s="1"/>
      <c r="V11496" s="1"/>
      <c r="W11496" s="1"/>
      <c r="X11496" s="1"/>
      <c r="Y11496" s="1"/>
      <c r="Z11496" s="1"/>
      <c r="AA11496" s="1"/>
    </row>
    <row r="11497" spans="11:27" customFormat="1" ht="15" x14ac:dyDescent="0.25">
      <c r="K11497" s="1"/>
      <c r="L11497" s="1"/>
      <c r="M11497" s="1"/>
      <c r="N11497" s="1"/>
      <c r="O11497" s="2"/>
      <c r="P11497" s="1"/>
      <c r="Q11497" s="1"/>
      <c r="R11497" s="1"/>
      <c r="S11497" s="1"/>
      <c r="T11497" s="1"/>
      <c r="U11497" s="1"/>
      <c r="V11497" s="1"/>
      <c r="W11497" s="1"/>
      <c r="X11497" s="1"/>
      <c r="Y11497" s="1"/>
      <c r="Z11497" s="1"/>
      <c r="AA11497" s="1"/>
    </row>
    <row r="11498" spans="11:27" customFormat="1" ht="15" x14ac:dyDescent="0.25">
      <c r="K11498" s="1"/>
      <c r="L11498" s="1"/>
      <c r="M11498" s="1"/>
      <c r="N11498" s="1"/>
      <c r="O11498" s="2"/>
      <c r="P11498" s="1"/>
      <c r="Q11498" s="1"/>
      <c r="R11498" s="1"/>
      <c r="S11498" s="1"/>
      <c r="T11498" s="1"/>
      <c r="U11498" s="1"/>
      <c r="V11498" s="1"/>
      <c r="W11498" s="1"/>
      <c r="X11498" s="1"/>
      <c r="Y11498" s="1"/>
      <c r="Z11498" s="1"/>
      <c r="AA11498" s="1"/>
    </row>
    <row r="11499" spans="11:27" customFormat="1" ht="15" x14ac:dyDescent="0.25">
      <c r="K11499" s="1"/>
      <c r="L11499" s="1"/>
      <c r="M11499" s="1"/>
      <c r="N11499" s="1"/>
      <c r="O11499" s="2"/>
      <c r="P11499" s="1"/>
      <c r="Q11499" s="1"/>
      <c r="R11499" s="1"/>
      <c r="S11499" s="1"/>
      <c r="T11499" s="1"/>
      <c r="U11499" s="1"/>
      <c r="V11499" s="1"/>
      <c r="W11499" s="1"/>
      <c r="X11499" s="1"/>
      <c r="Y11499" s="1"/>
      <c r="Z11499" s="1"/>
      <c r="AA11499" s="1"/>
    </row>
    <row r="11500" spans="11:27" customFormat="1" ht="15" x14ac:dyDescent="0.25">
      <c r="K11500" s="1"/>
      <c r="L11500" s="1"/>
      <c r="M11500" s="1"/>
      <c r="N11500" s="1"/>
      <c r="O11500" s="2"/>
      <c r="P11500" s="1"/>
      <c r="Q11500" s="1"/>
      <c r="R11500" s="1"/>
      <c r="S11500" s="1"/>
      <c r="T11500" s="1"/>
      <c r="U11500" s="1"/>
      <c r="V11500" s="1"/>
      <c r="W11500" s="1"/>
      <c r="X11500" s="1"/>
      <c r="Y11500" s="1"/>
      <c r="Z11500" s="1"/>
      <c r="AA11500" s="1"/>
    </row>
    <row r="11501" spans="11:27" customFormat="1" ht="15" x14ac:dyDescent="0.25">
      <c r="K11501" s="1"/>
      <c r="L11501" s="1"/>
      <c r="M11501" s="1"/>
      <c r="N11501" s="1"/>
      <c r="O11501" s="2"/>
      <c r="P11501" s="1"/>
      <c r="Q11501" s="1"/>
      <c r="R11501" s="1"/>
      <c r="S11501" s="1"/>
      <c r="T11501" s="1"/>
      <c r="U11501" s="1"/>
      <c r="V11501" s="1"/>
      <c r="W11501" s="1"/>
      <c r="X11501" s="1"/>
      <c r="Y11501" s="1"/>
      <c r="Z11501" s="1"/>
      <c r="AA11501" s="1"/>
    </row>
    <row r="11502" spans="11:27" customFormat="1" ht="15" x14ac:dyDescent="0.25">
      <c r="K11502" s="1"/>
      <c r="L11502" s="1"/>
      <c r="M11502" s="1"/>
      <c r="N11502" s="1"/>
      <c r="O11502" s="2"/>
      <c r="P11502" s="1"/>
      <c r="Q11502" s="1"/>
      <c r="R11502" s="1"/>
      <c r="S11502" s="1"/>
      <c r="T11502" s="1"/>
      <c r="U11502" s="1"/>
      <c r="V11502" s="1"/>
      <c r="W11502" s="1"/>
      <c r="X11502" s="1"/>
      <c r="Y11502" s="1"/>
      <c r="Z11502" s="1"/>
      <c r="AA11502" s="1"/>
    </row>
    <row r="11503" spans="11:27" customFormat="1" ht="15" x14ac:dyDescent="0.25">
      <c r="K11503" s="1"/>
      <c r="L11503" s="1"/>
      <c r="M11503" s="1"/>
      <c r="N11503" s="1"/>
      <c r="O11503" s="2"/>
      <c r="P11503" s="1"/>
      <c r="Q11503" s="1"/>
      <c r="R11503" s="1"/>
      <c r="S11503" s="1"/>
      <c r="T11503" s="1"/>
      <c r="U11503" s="1"/>
      <c r="V11503" s="1"/>
      <c r="W11503" s="1"/>
      <c r="X11503" s="1"/>
      <c r="Y11503" s="1"/>
      <c r="Z11503" s="1"/>
      <c r="AA11503" s="1"/>
    </row>
    <row r="11504" spans="11:27" customFormat="1" ht="15" x14ac:dyDescent="0.25">
      <c r="K11504" s="1"/>
      <c r="L11504" s="1"/>
      <c r="M11504" s="1"/>
      <c r="N11504" s="1"/>
      <c r="O11504" s="2"/>
      <c r="P11504" s="1"/>
      <c r="Q11504" s="1"/>
      <c r="R11504" s="1"/>
      <c r="S11504" s="1"/>
      <c r="T11504" s="1"/>
      <c r="U11504" s="1"/>
      <c r="V11504" s="1"/>
      <c r="W11504" s="1"/>
      <c r="X11504" s="1"/>
      <c r="Y11504" s="1"/>
      <c r="Z11504" s="1"/>
      <c r="AA11504" s="1"/>
    </row>
    <row r="11505" spans="11:27" customFormat="1" ht="15" x14ac:dyDescent="0.25">
      <c r="K11505" s="1"/>
      <c r="L11505" s="1"/>
      <c r="M11505" s="1"/>
      <c r="N11505" s="1"/>
      <c r="O11505" s="2"/>
      <c r="P11505" s="1"/>
      <c r="Q11505" s="1"/>
      <c r="R11505" s="1"/>
      <c r="S11505" s="1"/>
      <c r="T11505" s="1"/>
      <c r="U11505" s="1"/>
      <c r="V11505" s="1"/>
      <c r="W11505" s="1"/>
      <c r="X11505" s="1"/>
      <c r="Y11505" s="1"/>
      <c r="Z11505" s="1"/>
      <c r="AA11505" s="1"/>
    </row>
    <row r="11506" spans="11:27" customFormat="1" ht="15" x14ac:dyDescent="0.25">
      <c r="K11506" s="1"/>
      <c r="L11506" s="1"/>
      <c r="M11506" s="1"/>
      <c r="N11506" s="1"/>
      <c r="O11506" s="2"/>
      <c r="P11506" s="1"/>
      <c r="Q11506" s="1"/>
      <c r="R11506" s="1"/>
      <c r="S11506" s="1"/>
      <c r="T11506" s="1"/>
      <c r="U11506" s="1"/>
      <c r="V11506" s="1"/>
      <c r="W11506" s="1"/>
      <c r="X11506" s="1"/>
      <c r="Y11506" s="1"/>
      <c r="Z11506" s="1"/>
      <c r="AA11506" s="1"/>
    </row>
    <row r="11507" spans="11:27" customFormat="1" ht="15" x14ac:dyDescent="0.25">
      <c r="K11507" s="1"/>
      <c r="L11507" s="1"/>
      <c r="M11507" s="1"/>
      <c r="N11507" s="1"/>
      <c r="O11507" s="2"/>
      <c r="P11507" s="1"/>
      <c r="Q11507" s="1"/>
      <c r="R11507" s="1"/>
      <c r="S11507" s="1"/>
      <c r="T11507" s="1"/>
      <c r="U11507" s="1"/>
      <c r="V11507" s="1"/>
      <c r="W11507" s="1"/>
      <c r="X11507" s="1"/>
      <c r="Y11507" s="1"/>
      <c r="Z11507" s="1"/>
      <c r="AA11507" s="1"/>
    </row>
    <row r="11508" spans="11:27" customFormat="1" ht="15" x14ac:dyDescent="0.25">
      <c r="K11508" s="1"/>
      <c r="L11508" s="1"/>
      <c r="M11508" s="1"/>
      <c r="N11508" s="1"/>
      <c r="O11508" s="2"/>
      <c r="P11508" s="1"/>
      <c r="Q11508" s="1"/>
      <c r="R11508" s="1"/>
      <c r="S11508" s="1"/>
      <c r="T11508" s="1"/>
      <c r="U11508" s="1"/>
      <c r="V11508" s="1"/>
      <c r="W11508" s="1"/>
      <c r="X11508" s="1"/>
      <c r="Y11508" s="1"/>
      <c r="Z11508" s="1"/>
      <c r="AA11508" s="1"/>
    </row>
    <row r="11509" spans="11:27" customFormat="1" ht="15" x14ac:dyDescent="0.25">
      <c r="K11509" s="1"/>
      <c r="L11509" s="1"/>
      <c r="M11509" s="1"/>
      <c r="N11509" s="1"/>
      <c r="O11509" s="2"/>
      <c r="P11509" s="1"/>
      <c r="Q11509" s="1"/>
      <c r="R11509" s="1"/>
      <c r="S11509" s="1"/>
      <c r="T11509" s="1"/>
      <c r="U11509" s="1"/>
      <c r="V11509" s="1"/>
      <c r="W11509" s="1"/>
      <c r="X11509" s="1"/>
      <c r="Y11509" s="1"/>
      <c r="Z11509" s="1"/>
      <c r="AA11509" s="1"/>
    </row>
    <row r="11510" spans="11:27" customFormat="1" ht="15" x14ac:dyDescent="0.25">
      <c r="K11510" s="1"/>
      <c r="L11510" s="1"/>
      <c r="M11510" s="1"/>
      <c r="N11510" s="1"/>
      <c r="O11510" s="2"/>
      <c r="P11510" s="1"/>
      <c r="Q11510" s="1"/>
      <c r="R11510" s="1"/>
      <c r="S11510" s="1"/>
      <c r="T11510" s="1"/>
      <c r="U11510" s="1"/>
      <c r="V11510" s="1"/>
      <c r="W11510" s="1"/>
      <c r="X11510" s="1"/>
      <c r="Y11510" s="1"/>
      <c r="Z11510" s="1"/>
      <c r="AA11510" s="1"/>
    </row>
    <row r="11511" spans="11:27" customFormat="1" ht="15" x14ac:dyDescent="0.25">
      <c r="K11511" s="1"/>
      <c r="L11511" s="1"/>
      <c r="M11511" s="1"/>
      <c r="N11511" s="1"/>
      <c r="O11511" s="2"/>
      <c r="P11511" s="1"/>
      <c r="Q11511" s="1"/>
      <c r="R11511" s="1"/>
      <c r="S11511" s="1"/>
      <c r="T11511" s="1"/>
      <c r="U11511" s="1"/>
      <c r="V11511" s="1"/>
      <c r="W11511" s="1"/>
      <c r="X11511" s="1"/>
      <c r="Y11511" s="1"/>
      <c r="Z11511" s="1"/>
      <c r="AA11511" s="1"/>
    </row>
    <row r="11512" spans="11:27" customFormat="1" ht="15" x14ac:dyDescent="0.25">
      <c r="K11512" s="1"/>
      <c r="L11512" s="1"/>
      <c r="M11512" s="1"/>
      <c r="N11512" s="1"/>
      <c r="O11512" s="2"/>
      <c r="P11512" s="1"/>
      <c r="Q11512" s="1"/>
      <c r="R11512" s="1"/>
      <c r="S11512" s="1"/>
      <c r="T11512" s="1"/>
      <c r="U11512" s="1"/>
      <c r="V11512" s="1"/>
      <c r="W11512" s="1"/>
      <c r="X11512" s="1"/>
      <c r="Y11512" s="1"/>
      <c r="Z11512" s="1"/>
      <c r="AA11512" s="1"/>
    </row>
    <row r="11513" spans="11:27" customFormat="1" ht="15" x14ac:dyDescent="0.25">
      <c r="K11513" s="1"/>
      <c r="L11513" s="1"/>
      <c r="M11513" s="1"/>
      <c r="N11513" s="1"/>
      <c r="O11513" s="2"/>
      <c r="P11513" s="1"/>
      <c r="Q11513" s="1"/>
      <c r="R11513" s="1"/>
      <c r="S11513" s="1"/>
      <c r="T11513" s="1"/>
      <c r="U11513" s="1"/>
      <c r="V11513" s="1"/>
      <c r="W11513" s="1"/>
      <c r="X11513" s="1"/>
      <c r="Y11513" s="1"/>
      <c r="Z11513" s="1"/>
      <c r="AA11513" s="1"/>
    </row>
    <row r="11514" spans="11:27" customFormat="1" ht="15" x14ac:dyDescent="0.25">
      <c r="K11514" s="1"/>
      <c r="L11514" s="1"/>
      <c r="M11514" s="1"/>
      <c r="N11514" s="1"/>
      <c r="O11514" s="2"/>
      <c r="P11514" s="1"/>
      <c r="Q11514" s="1"/>
      <c r="R11514" s="1"/>
      <c r="S11514" s="1"/>
      <c r="T11514" s="1"/>
      <c r="U11514" s="1"/>
      <c r="V11514" s="1"/>
      <c r="W11514" s="1"/>
      <c r="X11514" s="1"/>
      <c r="Y11514" s="1"/>
      <c r="Z11514" s="1"/>
      <c r="AA11514" s="1"/>
    </row>
    <row r="11515" spans="11:27" customFormat="1" ht="15" x14ac:dyDescent="0.25">
      <c r="K11515" s="1"/>
      <c r="L11515" s="1"/>
      <c r="M11515" s="1"/>
      <c r="N11515" s="1"/>
      <c r="O11515" s="2"/>
      <c r="P11515" s="1"/>
      <c r="Q11515" s="1"/>
      <c r="R11515" s="1"/>
      <c r="S11515" s="1"/>
      <c r="T11515" s="1"/>
      <c r="U11515" s="1"/>
      <c r="V11515" s="1"/>
      <c r="W11515" s="1"/>
      <c r="X11515" s="1"/>
      <c r="Y11515" s="1"/>
      <c r="Z11515" s="1"/>
      <c r="AA11515" s="1"/>
    </row>
    <row r="11516" spans="11:27" customFormat="1" ht="15" x14ac:dyDescent="0.25">
      <c r="K11516" s="1"/>
      <c r="L11516" s="1"/>
      <c r="M11516" s="1"/>
      <c r="N11516" s="1"/>
      <c r="O11516" s="2"/>
      <c r="P11516" s="1"/>
      <c r="Q11516" s="1"/>
      <c r="R11516" s="1"/>
      <c r="S11516" s="1"/>
      <c r="T11516" s="1"/>
      <c r="U11516" s="1"/>
      <c r="V11516" s="1"/>
      <c r="W11516" s="1"/>
      <c r="X11516" s="1"/>
      <c r="Y11516" s="1"/>
      <c r="Z11516" s="1"/>
      <c r="AA11516" s="1"/>
    </row>
    <row r="11517" spans="11:27" customFormat="1" ht="15" x14ac:dyDescent="0.25">
      <c r="K11517" s="1"/>
      <c r="L11517" s="1"/>
      <c r="M11517" s="1"/>
      <c r="N11517" s="1"/>
      <c r="O11517" s="2"/>
      <c r="P11517" s="1"/>
      <c r="Q11517" s="1"/>
      <c r="R11517" s="1"/>
      <c r="S11517" s="1"/>
      <c r="T11517" s="1"/>
      <c r="U11517" s="1"/>
      <c r="V11517" s="1"/>
      <c r="W11517" s="1"/>
      <c r="X11517" s="1"/>
      <c r="Y11517" s="1"/>
      <c r="Z11517" s="1"/>
      <c r="AA11517" s="1"/>
    </row>
    <row r="11518" spans="11:27" customFormat="1" ht="15" x14ac:dyDescent="0.25">
      <c r="K11518" s="1"/>
      <c r="L11518" s="1"/>
      <c r="M11518" s="1"/>
      <c r="N11518" s="1"/>
      <c r="O11518" s="2"/>
      <c r="P11518" s="1"/>
      <c r="Q11518" s="1"/>
      <c r="R11518" s="1"/>
      <c r="S11518" s="1"/>
      <c r="T11518" s="1"/>
      <c r="U11518" s="1"/>
      <c r="V11518" s="1"/>
      <c r="W11518" s="1"/>
      <c r="X11518" s="1"/>
      <c r="Y11518" s="1"/>
      <c r="Z11518" s="1"/>
      <c r="AA11518" s="1"/>
    </row>
    <row r="11519" spans="11:27" customFormat="1" ht="15" x14ac:dyDescent="0.25">
      <c r="K11519" s="1"/>
      <c r="L11519" s="1"/>
      <c r="M11519" s="1"/>
      <c r="N11519" s="1"/>
      <c r="O11519" s="2"/>
      <c r="P11519" s="1"/>
      <c r="Q11519" s="1"/>
      <c r="R11519" s="1"/>
      <c r="S11519" s="1"/>
      <c r="T11519" s="1"/>
      <c r="U11519" s="1"/>
      <c r="V11519" s="1"/>
      <c r="W11519" s="1"/>
      <c r="X11519" s="1"/>
      <c r="Y11519" s="1"/>
      <c r="Z11519" s="1"/>
      <c r="AA11519" s="1"/>
    </row>
    <row r="11520" spans="11:27" customFormat="1" ht="15" x14ac:dyDescent="0.25">
      <c r="K11520" s="1"/>
      <c r="L11520" s="1"/>
      <c r="M11520" s="1"/>
      <c r="N11520" s="1"/>
      <c r="O11520" s="2"/>
      <c r="P11520" s="1"/>
      <c r="Q11520" s="1"/>
      <c r="R11520" s="1"/>
      <c r="S11520" s="1"/>
      <c r="T11520" s="1"/>
      <c r="U11520" s="1"/>
      <c r="V11520" s="1"/>
      <c r="W11520" s="1"/>
      <c r="X11520" s="1"/>
      <c r="Y11520" s="1"/>
      <c r="Z11520" s="1"/>
      <c r="AA11520" s="1"/>
    </row>
    <row r="11521" spans="11:27" customFormat="1" ht="15" x14ac:dyDescent="0.25">
      <c r="K11521" s="1"/>
      <c r="L11521" s="1"/>
      <c r="M11521" s="1"/>
      <c r="N11521" s="1"/>
      <c r="O11521" s="2"/>
      <c r="P11521" s="1"/>
      <c r="Q11521" s="1"/>
      <c r="R11521" s="1"/>
      <c r="S11521" s="1"/>
      <c r="T11521" s="1"/>
      <c r="U11521" s="1"/>
      <c r="V11521" s="1"/>
      <c r="W11521" s="1"/>
      <c r="X11521" s="1"/>
      <c r="Y11521" s="1"/>
      <c r="Z11521" s="1"/>
      <c r="AA11521" s="1"/>
    </row>
    <row r="11522" spans="11:27" customFormat="1" ht="15" x14ac:dyDescent="0.25">
      <c r="K11522" s="1"/>
      <c r="L11522" s="1"/>
      <c r="M11522" s="1"/>
      <c r="N11522" s="1"/>
      <c r="O11522" s="2"/>
      <c r="P11522" s="1"/>
      <c r="Q11522" s="1"/>
      <c r="R11522" s="1"/>
      <c r="S11522" s="1"/>
      <c r="T11522" s="1"/>
      <c r="U11522" s="1"/>
      <c r="V11522" s="1"/>
      <c r="W11522" s="1"/>
      <c r="X11522" s="1"/>
      <c r="Y11522" s="1"/>
      <c r="Z11522" s="1"/>
      <c r="AA11522" s="1"/>
    </row>
    <row r="11523" spans="11:27" customFormat="1" ht="15" x14ac:dyDescent="0.25">
      <c r="K11523" s="1"/>
      <c r="L11523" s="1"/>
      <c r="M11523" s="1"/>
      <c r="N11523" s="1"/>
      <c r="O11523" s="2"/>
      <c r="P11523" s="1"/>
      <c r="Q11523" s="1"/>
      <c r="R11523" s="1"/>
      <c r="S11523" s="1"/>
      <c r="T11523" s="1"/>
      <c r="U11523" s="1"/>
      <c r="V11523" s="1"/>
      <c r="W11523" s="1"/>
      <c r="X11523" s="1"/>
      <c r="Y11523" s="1"/>
      <c r="Z11523" s="1"/>
      <c r="AA11523" s="1"/>
    </row>
    <row r="11524" spans="11:27" customFormat="1" ht="15" x14ac:dyDescent="0.25">
      <c r="K11524" s="1"/>
      <c r="L11524" s="1"/>
      <c r="M11524" s="1"/>
      <c r="N11524" s="1"/>
      <c r="O11524" s="2"/>
      <c r="P11524" s="1"/>
      <c r="Q11524" s="1"/>
      <c r="R11524" s="1"/>
      <c r="S11524" s="1"/>
      <c r="T11524" s="1"/>
      <c r="U11524" s="1"/>
      <c r="V11524" s="1"/>
      <c r="W11524" s="1"/>
      <c r="X11524" s="1"/>
      <c r="Y11524" s="1"/>
      <c r="Z11524" s="1"/>
      <c r="AA11524" s="1"/>
    </row>
    <row r="11525" spans="11:27" customFormat="1" ht="15" x14ac:dyDescent="0.25">
      <c r="K11525" s="1"/>
      <c r="L11525" s="1"/>
      <c r="M11525" s="1"/>
      <c r="N11525" s="1"/>
      <c r="O11525" s="2"/>
      <c r="P11525" s="1"/>
      <c r="Q11525" s="1"/>
      <c r="R11525" s="1"/>
      <c r="S11525" s="1"/>
      <c r="T11525" s="1"/>
      <c r="U11525" s="1"/>
      <c r="V11525" s="1"/>
      <c r="W11525" s="1"/>
      <c r="X11525" s="1"/>
      <c r="Y11525" s="1"/>
      <c r="Z11525" s="1"/>
      <c r="AA11525" s="1"/>
    </row>
    <row r="11526" spans="11:27" customFormat="1" ht="15" x14ac:dyDescent="0.25">
      <c r="K11526" s="1"/>
      <c r="L11526" s="1"/>
      <c r="M11526" s="1"/>
      <c r="N11526" s="1"/>
      <c r="O11526" s="2"/>
      <c r="P11526" s="1"/>
      <c r="Q11526" s="1"/>
      <c r="R11526" s="1"/>
      <c r="S11526" s="1"/>
      <c r="T11526" s="1"/>
      <c r="U11526" s="1"/>
      <c r="V11526" s="1"/>
      <c r="W11526" s="1"/>
      <c r="X11526" s="1"/>
      <c r="Y11526" s="1"/>
      <c r="Z11526" s="1"/>
      <c r="AA11526" s="1"/>
    </row>
    <row r="11527" spans="11:27" customFormat="1" ht="15" x14ac:dyDescent="0.25">
      <c r="K11527" s="1"/>
      <c r="L11527" s="1"/>
      <c r="M11527" s="1"/>
      <c r="N11527" s="1"/>
      <c r="O11527" s="2"/>
      <c r="P11527" s="1"/>
      <c r="Q11527" s="1"/>
      <c r="R11527" s="1"/>
      <c r="S11527" s="1"/>
      <c r="T11527" s="1"/>
      <c r="U11527" s="1"/>
      <c r="V11527" s="1"/>
      <c r="W11527" s="1"/>
      <c r="X11527" s="1"/>
      <c r="Y11527" s="1"/>
      <c r="Z11527" s="1"/>
      <c r="AA11527" s="1"/>
    </row>
    <row r="11528" spans="11:27" customFormat="1" ht="15" x14ac:dyDescent="0.25">
      <c r="K11528" s="1"/>
      <c r="L11528" s="1"/>
      <c r="M11528" s="1"/>
      <c r="N11528" s="1"/>
      <c r="O11528" s="2"/>
      <c r="P11528" s="1"/>
      <c r="Q11528" s="1"/>
      <c r="R11528" s="1"/>
      <c r="S11528" s="1"/>
      <c r="T11528" s="1"/>
      <c r="U11528" s="1"/>
      <c r="V11528" s="1"/>
      <c r="W11528" s="1"/>
      <c r="X11528" s="1"/>
      <c r="Y11528" s="1"/>
      <c r="Z11528" s="1"/>
      <c r="AA11528" s="1"/>
    </row>
    <row r="11529" spans="11:27" customFormat="1" ht="15" x14ac:dyDescent="0.25">
      <c r="K11529" s="1"/>
      <c r="L11529" s="1"/>
      <c r="M11529" s="1"/>
      <c r="N11529" s="1"/>
      <c r="O11529" s="2"/>
      <c r="P11529" s="1"/>
      <c r="Q11529" s="1"/>
      <c r="R11529" s="1"/>
      <c r="S11529" s="1"/>
      <c r="T11529" s="1"/>
      <c r="U11529" s="1"/>
      <c r="V11529" s="1"/>
      <c r="W11529" s="1"/>
      <c r="X11529" s="1"/>
      <c r="Y11529" s="1"/>
      <c r="Z11529" s="1"/>
      <c r="AA11529" s="1"/>
    </row>
    <row r="11530" spans="11:27" customFormat="1" ht="15" x14ac:dyDescent="0.25">
      <c r="K11530" s="1"/>
      <c r="L11530" s="1"/>
      <c r="M11530" s="1"/>
      <c r="N11530" s="1"/>
      <c r="O11530" s="2"/>
      <c r="P11530" s="1"/>
      <c r="Q11530" s="1"/>
      <c r="R11530" s="1"/>
      <c r="S11530" s="1"/>
      <c r="T11530" s="1"/>
      <c r="U11530" s="1"/>
      <c r="V11530" s="1"/>
      <c r="W11530" s="1"/>
      <c r="X11530" s="1"/>
      <c r="Y11530" s="1"/>
      <c r="Z11530" s="1"/>
      <c r="AA11530" s="1"/>
    </row>
    <row r="11531" spans="11:27" customFormat="1" ht="15" x14ac:dyDescent="0.25">
      <c r="K11531" s="1"/>
      <c r="L11531" s="1"/>
      <c r="M11531" s="1"/>
      <c r="N11531" s="1"/>
      <c r="O11531" s="2"/>
      <c r="P11531" s="1"/>
      <c r="Q11531" s="1"/>
      <c r="R11531" s="1"/>
      <c r="S11531" s="1"/>
      <c r="T11531" s="1"/>
      <c r="U11531" s="1"/>
      <c r="V11531" s="1"/>
      <c r="W11531" s="1"/>
      <c r="X11531" s="1"/>
      <c r="Y11531" s="1"/>
      <c r="Z11531" s="1"/>
      <c r="AA11531" s="1"/>
    </row>
    <row r="11532" spans="11:27" customFormat="1" ht="15" x14ac:dyDescent="0.25">
      <c r="K11532" s="1"/>
      <c r="L11532" s="1"/>
      <c r="M11532" s="1"/>
      <c r="N11532" s="1"/>
      <c r="O11532" s="2"/>
      <c r="P11532" s="1"/>
      <c r="Q11532" s="1"/>
      <c r="R11532" s="1"/>
      <c r="S11532" s="1"/>
      <c r="T11532" s="1"/>
      <c r="U11532" s="1"/>
      <c r="V11532" s="1"/>
      <c r="W11532" s="1"/>
      <c r="X11532" s="1"/>
      <c r="Y11532" s="1"/>
      <c r="Z11532" s="1"/>
      <c r="AA11532" s="1"/>
    </row>
    <row r="11533" spans="11:27" customFormat="1" ht="15" x14ac:dyDescent="0.25">
      <c r="K11533" s="1"/>
      <c r="L11533" s="1"/>
      <c r="M11533" s="1"/>
      <c r="N11533" s="1"/>
      <c r="O11533" s="2"/>
      <c r="P11533" s="1"/>
      <c r="Q11533" s="1"/>
      <c r="R11533" s="1"/>
      <c r="S11533" s="1"/>
      <c r="T11533" s="1"/>
      <c r="U11533" s="1"/>
      <c r="V11533" s="1"/>
      <c r="W11533" s="1"/>
      <c r="X11533" s="1"/>
      <c r="Y11533" s="1"/>
      <c r="Z11533" s="1"/>
      <c r="AA11533" s="1"/>
    </row>
    <row r="11534" spans="11:27" customFormat="1" ht="15" x14ac:dyDescent="0.25">
      <c r="K11534" s="1"/>
      <c r="L11534" s="1"/>
      <c r="M11534" s="1"/>
      <c r="N11534" s="1"/>
      <c r="O11534" s="2"/>
      <c r="P11534" s="1"/>
      <c r="Q11534" s="1"/>
      <c r="R11534" s="1"/>
      <c r="S11534" s="1"/>
      <c r="T11534" s="1"/>
      <c r="U11534" s="1"/>
      <c r="V11534" s="1"/>
      <c r="W11534" s="1"/>
      <c r="X11534" s="1"/>
      <c r="Y11534" s="1"/>
      <c r="Z11534" s="1"/>
      <c r="AA11534" s="1"/>
    </row>
    <row r="11535" spans="11:27" customFormat="1" ht="15" x14ac:dyDescent="0.25">
      <c r="K11535" s="1"/>
      <c r="L11535" s="1"/>
      <c r="M11535" s="1"/>
      <c r="N11535" s="1"/>
      <c r="O11535" s="2"/>
      <c r="P11535" s="1"/>
      <c r="Q11535" s="1"/>
      <c r="R11535" s="1"/>
      <c r="S11535" s="1"/>
      <c r="T11535" s="1"/>
      <c r="U11535" s="1"/>
      <c r="V11535" s="1"/>
      <c r="W11535" s="1"/>
      <c r="X11535" s="1"/>
      <c r="Y11535" s="1"/>
      <c r="Z11535" s="1"/>
      <c r="AA11535" s="1"/>
    </row>
    <row r="11536" spans="11:27" customFormat="1" ht="15" x14ac:dyDescent="0.25">
      <c r="K11536" s="1"/>
      <c r="L11536" s="1"/>
      <c r="M11536" s="1"/>
      <c r="N11536" s="1"/>
      <c r="O11536" s="2"/>
      <c r="P11536" s="1"/>
      <c r="Q11536" s="1"/>
      <c r="R11536" s="1"/>
      <c r="S11536" s="1"/>
      <c r="T11536" s="1"/>
      <c r="U11536" s="1"/>
      <c r="V11536" s="1"/>
      <c r="W11536" s="1"/>
      <c r="X11536" s="1"/>
      <c r="Y11536" s="1"/>
      <c r="Z11536" s="1"/>
      <c r="AA11536" s="1"/>
    </row>
    <row r="11537" spans="11:27" customFormat="1" ht="15" x14ac:dyDescent="0.25">
      <c r="K11537" s="1"/>
      <c r="L11537" s="1"/>
      <c r="M11537" s="1"/>
      <c r="N11537" s="1"/>
      <c r="O11537" s="2"/>
      <c r="P11537" s="1"/>
      <c r="Q11537" s="1"/>
      <c r="R11537" s="1"/>
      <c r="S11537" s="1"/>
      <c r="T11537" s="1"/>
      <c r="U11537" s="1"/>
      <c r="V11537" s="1"/>
      <c r="W11537" s="1"/>
      <c r="X11537" s="1"/>
      <c r="Y11537" s="1"/>
      <c r="Z11537" s="1"/>
      <c r="AA11537" s="1"/>
    </row>
    <row r="11538" spans="11:27" customFormat="1" ht="15" x14ac:dyDescent="0.25">
      <c r="K11538" s="1"/>
      <c r="L11538" s="1"/>
      <c r="M11538" s="1"/>
      <c r="N11538" s="1"/>
      <c r="O11538" s="2"/>
      <c r="P11538" s="1"/>
      <c r="Q11538" s="1"/>
      <c r="R11538" s="1"/>
      <c r="S11538" s="1"/>
      <c r="T11538" s="1"/>
      <c r="U11538" s="1"/>
      <c r="V11538" s="1"/>
      <c r="W11538" s="1"/>
      <c r="X11538" s="1"/>
      <c r="Y11538" s="1"/>
      <c r="Z11538" s="1"/>
      <c r="AA11538" s="1"/>
    </row>
    <row r="11539" spans="11:27" customFormat="1" ht="15" x14ac:dyDescent="0.25">
      <c r="K11539" s="1"/>
      <c r="L11539" s="1"/>
      <c r="M11539" s="1"/>
      <c r="N11539" s="1"/>
      <c r="O11539" s="2"/>
      <c r="P11539" s="1"/>
      <c r="Q11539" s="1"/>
      <c r="R11539" s="1"/>
      <c r="S11539" s="1"/>
      <c r="T11539" s="1"/>
      <c r="U11539" s="1"/>
      <c r="V11539" s="1"/>
      <c r="W11539" s="1"/>
      <c r="X11539" s="1"/>
      <c r="Y11539" s="1"/>
      <c r="Z11539" s="1"/>
      <c r="AA11539" s="1"/>
    </row>
    <row r="11540" spans="11:27" customFormat="1" ht="15" x14ac:dyDescent="0.25">
      <c r="K11540" s="1"/>
      <c r="L11540" s="1"/>
      <c r="M11540" s="1"/>
      <c r="N11540" s="1"/>
      <c r="O11540" s="2"/>
      <c r="P11540" s="1"/>
      <c r="Q11540" s="1"/>
      <c r="R11540" s="1"/>
      <c r="S11540" s="1"/>
      <c r="T11540" s="1"/>
      <c r="U11540" s="1"/>
      <c r="V11540" s="1"/>
      <c r="W11540" s="1"/>
      <c r="X11540" s="1"/>
      <c r="Y11540" s="1"/>
      <c r="Z11540" s="1"/>
      <c r="AA11540" s="1"/>
    </row>
    <row r="11541" spans="11:27" customFormat="1" ht="15" x14ac:dyDescent="0.25">
      <c r="K11541" s="1"/>
      <c r="L11541" s="1"/>
      <c r="M11541" s="1"/>
      <c r="N11541" s="1"/>
      <c r="O11541" s="2"/>
      <c r="P11541" s="1"/>
      <c r="Q11541" s="1"/>
      <c r="R11541" s="1"/>
      <c r="S11541" s="1"/>
      <c r="T11541" s="1"/>
      <c r="U11541" s="1"/>
      <c r="V11541" s="1"/>
      <c r="W11541" s="1"/>
      <c r="X11541" s="1"/>
      <c r="Y11541" s="1"/>
      <c r="Z11541" s="1"/>
      <c r="AA11541" s="1"/>
    </row>
    <row r="11542" spans="11:27" customFormat="1" ht="15" x14ac:dyDescent="0.25">
      <c r="K11542" s="1"/>
      <c r="L11542" s="1"/>
      <c r="M11542" s="1"/>
      <c r="N11542" s="1"/>
      <c r="O11542" s="2"/>
      <c r="P11542" s="1"/>
      <c r="Q11542" s="1"/>
      <c r="R11542" s="1"/>
      <c r="S11542" s="1"/>
      <c r="T11542" s="1"/>
      <c r="U11542" s="1"/>
      <c r="V11542" s="1"/>
      <c r="W11542" s="1"/>
      <c r="X11542" s="1"/>
      <c r="Y11542" s="1"/>
      <c r="Z11542" s="1"/>
      <c r="AA11542" s="1"/>
    </row>
    <row r="11543" spans="11:27" customFormat="1" ht="15" x14ac:dyDescent="0.25">
      <c r="K11543" s="1"/>
      <c r="L11543" s="1"/>
      <c r="M11543" s="1"/>
      <c r="N11543" s="1"/>
      <c r="O11543" s="2"/>
      <c r="P11543" s="1"/>
      <c r="Q11543" s="1"/>
      <c r="R11543" s="1"/>
      <c r="S11543" s="1"/>
      <c r="T11543" s="1"/>
      <c r="U11543" s="1"/>
      <c r="V11543" s="1"/>
      <c r="W11543" s="1"/>
      <c r="X11543" s="1"/>
      <c r="Y11543" s="1"/>
      <c r="Z11543" s="1"/>
      <c r="AA11543" s="1"/>
    </row>
    <row r="11544" spans="11:27" customFormat="1" ht="15" x14ac:dyDescent="0.25">
      <c r="K11544" s="1"/>
      <c r="L11544" s="1"/>
      <c r="M11544" s="1"/>
      <c r="N11544" s="1"/>
      <c r="O11544" s="2"/>
      <c r="P11544" s="1"/>
      <c r="Q11544" s="1"/>
      <c r="R11544" s="1"/>
      <c r="S11544" s="1"/>
      <c r="T11544" s="1"/>
      <c r="U11544" s="1"/>
      <c r="V11544" s="1"/>
      <c r="W11544" s="1"/>
      <c r="X11544" s="1"/>
      <c r="Y11544" s="1"/>
      <c r="Z11544" s="1"/>
      <c r="AA11544" s="1"/>
    </row>
    <row r="11545" spans="11:27" customFormat="1" ht="15" x14ac:dyDescent="0.25">
      <c r="K11545" s="1"/>
      <c r="L11545" s="1"/>
      <c r="M11545" s="1"/>
      <c r="N11545" s="1"/>
      <c r="O11545" s="2"/>
      <c r="P11545" s="1"/>
      <c r="Q11545" s="1"/>
      <c r="R11545" s="1"/>
      <c r="S11545" s="1"/>
      <c r="T11545" s="1"/>
      <c r="U11545" s="1"/>
      <c r="V11545" s="1"/>
      <c r="W11545" s="1"/>
      <c r="X11545" s="1"/>
      <c r="Y11545" s="1"/>
      <c r="Z11545" s="1"/>
      <c r="AA11545" s="1"/>
    </row>
    <row r="11546" spans="11:27" customFormat="1" ht="15" x14ac:dyDescent="0.25">
      <c r="K11546" s="1"/>
      <c r="L11546" s="1"/>
      <c r="M11546" s="1"/>
      <c r="N11546" s="1"/>
      <c r="O11546" s="2"/>
      <c r="P11546" s="1"/>
      <c r="Q11546" s="1"/>
      <c r="R11546" s="1"/>
      <c r="S11546" s="1"/>
      <c r="T11546" s="1"/>
      <c r="U11546" s="1"/>
      <c r="V11546" s="1"/>
      <c r="W11546" s="1"/>
      <c r="X11546" s="1"/>
      <c r="Y11546" s="1"/>
      <c r="Z11546" s="1"/>
      <c r="AA11546" s="1"/>
    </row>
    <row r="11547" spans="11:27" customFormat="1" ht="15" x14ac:dyDescent="0.25">
      <c r="K11547" s="1"/>
      <c r="L11547" s="1"/>
      <c r="M11547" s="1"/>
      <c r="N11547" s="1"/>
      <c r="O11547" s="2"/>
      <c r="P11547" s="1"/>
      <c r="Q11547" s="1"/>
      <c r="R11547" s="1"/>
      <c r="S11547" s="1"/>
      <c r="T11547" s="1"/>
      <c r="U11547" s="1"/>
      <c r="V11547" s="1"/>
      <c r="W11547" s="1"/>
      <c r="X11547" s="1"/>
      <c r="Y11547" s="1"/>
      <c r="Z11547" s="1"/>
      <c r="AA11547" s="1"/>
    </row>
    <row r="11548" spans="11:27" customFormat="1" ht="15" x14ac:dyDescent="0.25">
      <c r="K11548" s="1"/>
      <c r="L11548" s="1"/>
      <c r="M11548" s="1"/>
      <c r="N11548" s="1"/>
      <c r="O11548" s="2"/>
      <c r="P11548" s="1"/>
      <c r="Q11548" s="1"/>
      <c r="R11548" s="1"/>
      <c r="S11548" s="1"/>
      <c r="T11548" s="1"/>
      <c r="U11548" s="1"/>
      <c r="V11548" s="1"/>
      <c r="W11548" s="1"/>
      <c r="X11548" s="1"/>
      <c r="Y11548" s="1"/>
      <c r="Z11548" s="1"/>
      <c r="AA11548" s="1"/>
    </row>
    <row r="11549" spans="11:27" customFormat="1" ht="15" x14ac:dyDescent="0.25">
      <c r="K11549" s="1"/>
      <c r="L11549" s="1"/>
      <c r="M11549" s="1"/>
      <c r="N11549" s="1"/>
      <c r="O11549" s="2"/>
      <c r="P11549" s="1"/>
      <c r="Q11549" s="1"/>
      <c r="R11549" s="1"/>
      <c r="S11549" s="1"/>
      <c r="T11549" s="1"/>
      <c r="U11549" s="1"/>
      <c r="V11549" s="1"/>
      <c r="W11549" s="1"/>
      <c r="X11549" s="1"/>
      <c r="Y11549" s="1"/>
      <c r="Z11549" s="1"/>
      <c r="AA11549" s="1"/>
    </row>
    <row r="11550" spans="11:27" customFormat="1" ht="15" x14ac:dyDescent="0.25">
      <c r="K11550" s="1"/>
      <c r="L11550" s="1"/>
      <c r="M11550" s="1"/>
      <c r="N11550" s="1"/>
      <c r="O11550" s="2"/>
      <c r="P11550" s="1"/>
      <c r="Q11550" s="1"/>
      <c r="R11550" s="1"/>
      <c r="S11550" s="1"/>
      <c r="T11550" s="1"/>
      <c r="U11550" s="1"/>
      <c r="V11550" s="1"/>
      <c r="W11550" s="1"/>
      <c r="X11550" s="1"/>
      <c r="Y11550" s="1"/>
      <c r="Z11550" s="1"/>
      <c r="AA11550" s="1"/>
    </row>
    <row r="11551" spans="11:27" customFormat="1" ht="15" x14ac:dyDescent="0.25">
      <c r="K11551" s="1"/>
      <c r="L11551" s="1"/>
      <c r="M11551" s="1"/>
      <c r="N11551" s="1"/>
      <c r="O11551" s="2"/>
      <c r="P11551" s="1"/>
      <c r="Q11551" s="1"/>
      <c r="R11551" s="1"/>
      <c r="S11551" s="1"/>
      <c r="T11551" s="1"/>
      <c r="U11551" s="1"/>
      <c r="V11551" s="1"/>
      <c r="W11551" s="1"/>
      <c r="X11551" s="1"/>
      <c r="Y11551" s="1"/>
      <c r="Z11551" s="1"/>
      <c r="AA11551" s="1"/>
    </row>
    <row r="11552" spans="11:27" customFormat="1" ht="15" x14ac:dyDescent="0.25">
      <c r="K11552" s="1"/>
      <c r="L11552" s="1"/>
      <c r="M11552" s="1"/>
      <c r="N11552" s="1"/>
      <c r="O11552" s="2"/>
      <c r="P11552" s="1"/>
      <c r="Q11552" s="1"/>
      <c r="R11552" s="1"/>
      <c r="S11552" s="1"/>
      <c r="T11552" s="1"/>
      <c r="U11552" s="1"/>
      <c r="V11552" s="1"/>
      <c r="W11552" s="1"/>
      <c r="X11552" s="1"/>
      <c r="Y11552" s="1"/>
      <c r="Z11552" s="1"/>
      <c r="AA11552" s="1"/>
    </row>
    <row r="11553" spans="11:27" customFormat="1" ht="15" x14ac:dyDescent="0.25">
      <c r="K11553" s="1"/>
      <c r="L11553" s="1"/>
      <c r="M11553" s="1"/>
      <c r="N11553" s="1"/>
      <c r="O11553" s="2"/>
      <c r="P11553" s="1"/>
      <c r="Q11553" s="1"/>
      <c r="R11553" s="1"/>
      <c r="S11553" s="1"/>
      <c r="T11553" s="1"/>
      <c r="U11553" s="1"/>
      <c r="V11553" s="1"/>
      <c r="W11553" s="1"/>
      <c r="X11553" s="1"/>
      <c r="Y11553" s="1"/>
      <c r="Z11553" s="1"/>
      <c r="AA11553" s="1"/>
    </row>
    <row r="11554" spans="11:27" customFormat="1" ht="15" x14ac:dyDescent="0.25">
      <c r="K11554" s="1"/>
      <c r="L11554" s="1"/>
      <c r="M11554" s="1"/>
      <c r="N11554" s="1"/>
      <c r="O11554" s="2"/>
      <c r="P11554" s="1"/>
      <c r="Q11554" s="1"/>
      <c r="R11554" s="1"/>
      <c r="S11554" s="1"/>
      <c r="T11554" s="1"/>
      <c r="U11554" s="1"/>
      <c r="V11554" s="1"/>
      <c r="W11554" s="1"/>
      <c r="X11554" s="1"/>
      <c r="Y11554" s="1"/>
      <c r="Z11554" s="1"/>
      <c r="AA11554" s="1"/>
    </row>
    <row r="11555" spans="11:27" customFormat="1" ht="15" x14ac:dyDescent="0.25">
      <c r="K11555" s="1"/>
      <c r="L11555" s="1"/>
      <c r="M11555" s="1"/>
      <c r="N11555" s="1"/>
      <c r="O11555" s="2"/>
      <c r="P11555" s="1"/>
      <c r="Q11555" s="1"/>
      <c r="R11555" s="1"/>
      <c r="S11555" s="1"/>
      <c r="T11555" s="1"/>
      <c r="U11555" s="1"/>
      <c r="V11555" s="1"/>
      <c r="W11555" s="1"/>
      <c r="X11555" s="1"/>
      <c r="Y11555" s="1"/>
      <c r="Z11555" s="1"/>
      <c r="AA11555" s="1"/>
    </row>
    <row r="11556" spans="11:27" customFormat="1" ht="15" x14ac:dyDescent="0.25">
      <c r="K11556" s="1"/>
      <c r="L11556" s="1"/>
      <c r="M11556" s="1"/>
      <c r="N11556" s="1"/>
      <c r="O11556" s="2"/>
      <c r="P11556" s="1"/>
      <c r="Q11556" s="1"/>
      <c r="R11556" s="1"/>
      <c r="S11556" s="1"/>
      <c r="T11556" s="1"/>
      <c r="U11556" s="1"/>
      <c r="V11556" s="1"/>
      <c r="W11556" s="1"/>
      <c r="X11556" s="1"/>
      <c r="Y11556" s="1"/>
      <c r="Z11556" s="1"/>
      <c r="AA11556" s="1"/>
    </row>
    <row r="11557" spans="11:27" customFormat="1" ht="15" x14ac:dyDescent="0.25">
      <c r="K11557" s="1"/>
      <c r="L11557" s="1"/>
      <c r="M11557" s="1"/>
      <c r="N11557" s="1"/>
      <c r="O11557" s="2"/>
      <c r="P11557" s="1"/>
      <c r="Q11557" s="1"/>
      <c r="R11557" s="1"/>
      <c r="S11557" s="1"/>
      <c r="T11557" s="1"/>
      <c r="U11557" s="1"/>
      <c r="V11557" s="1"/>
      <c r="W11557" s="1"/>
      <c r="X11557" s="1"/>
      <c r="Y11557" s="1"/>
      <c r="Z11557" s="1"/>
      <c r="AA11557" s="1"/>
    </row>
    <row r="11558" spans="11:27" customFormat="1" ht="15" x14ac:dyDescent="0.25">
      <c r="K11558" s="1"/>
      <c r="L11558" s="1"/>
      <c r="M11558" s="1"/>
      <c r="N11558" s="1"/>
      <c r="O11558" s="2"/>
      <c r="P11558" s="1"/>
      <c r="Q11558" s="1"/>
      <c r="R11558" s="1"/>
      <c r="S11558" s="1"/>
      <c r="T11558" s="1"/>
      <c r="U11558" s="1"/>
      <c r="V11558" s="1"/>
      <c r="W11558" s="1"/>
      <c r="X11558" s="1"/>
      <c r="Y11558" s="1"/>
      <c r="Z11558" s="1"/>
      <c r="AA11558" s="1"/>
    </row>
    <row r="11559" spans="11:27" customFormat="1" ht="15" x14ac:dyDescent="0.25">
      <c r="K11559" s="1"/>
      <c r="L11559" s="1"/>
      <c r="M11559" s="1"/>
      <c r="N11559" s="1"/>
      <c r="O11559" s="2"/>
      <c r="P11559" s="1"/>
      <c r="Q11559" s="1"/>
      <c r="R11559" s="1"/>
      <c r="S11559" s="1"/>
      <c r="T11559" s="1"/>
      <c r="U11559" s="1"/>
      <c r="V11559" s="1"/>
      <c r="W11559" s="1"/>
      <c r="X11559" s="1"/>
      <c r="Y11559" s="1"/>
      <c r="Z11559" s="1"/>
      <c r="AA11559" s="1"/>
    </row>
    <row r="11560" spans="11:27" customFormat="1" ht="15" x14ac:dyDescent="0.25">
      <c r="K11560" s="1"/>
      <c r="L11560" s="1"/>
      <c r="M11560" s="1"/>
      <c r="N11560" s="1"/>
      <c r="O11560" s="2"/>
      <c r="P11560" s="1"/>
      <c r="Q11560" s="1"/>
      <c r="R11560" s="1"/>
      <c r="S11560" s="1"/>
      <c r="T11560" s="1"/>
      <c r="U11560" s="1"/>
      <c r="V11560" s="1"/>
      <c r="W11560" s="1"/>
      <c r="X11560" s="1"/>
      <c r="Y11560" s="1"/>
      <c r="Z11560" s="1"/>
      <c r="AA11560" s="1"/>
    </row>
    <row r="11561" spans="11:27" customFormat="1" ht="15" x14ac:dyDescent="0.25">
      <c r="K11561" s="1"/>
      <c r="L11561" s="1"/>
      <c r="M11561" s="1"/>
      <c r="N11561" s="1"/>
      <c r="O11561" s="2"/>
      <c r="P11561" s="1"/>
      <c r="Q11561" s="1"/>
      <c r="R11561" s="1"/>
      <c r="S11561" s="1"/>
      <c r="T11561" s="1"/>
      <c r="U11561" s="1"/>
      <c r="V11561" s="1"/>
      <c r="W11561" s="1"/>
      <c r="X11561" s="1"/>
      <c r="Y11561" s="1"/>
      <c r="Z11561" s="1"/>
      <c r="AA11561" s="1"/>
    </row>
    <row r="11562" spans="11:27" customFormat="1" ht="15" x14ac:dyDescent="0.25">
      <c r="K11562" s="1"/>
      <c r="L11562" s="1"/>
      <c r="M11562" s="1"/>
      <c r="N11562" s="1"/>
      <c r="O11562" s="2"/>
      <c r="P11562" s="1"/>
      <c r="Q11562" s="1"/>
      <c r="R11562" s="1"/>
      <c r="S11562" s="1"/>
      <c r="T11562" s="1"/>
      <c r="U11562" s="1"/>
      <c r="V11562" s="1"/>
      <c r="W11562" s="1"/>
      <c r="X11562" s="1"/>
      <c r="Y11562" s="1"/>
      <c r="Z11562" s="1"/>
      <c r="AA11562" s="1"/>
    </row>
    <row r="11563" spans="11:27" customFormat="1" ht="15" x14ac:dyDescent="0.25">
      <c r="K11563" s="1"/>
      <c r="L11563" s="1"/>
      <c r="M11563" s="1"/>
      <c r="N11563" s="1"/>
      <c r="O11563" s="2"/>
      <c r="P11563" s="1"/>
      <c r="Q11563" s="1"/>
      <c r="R11563" s="1"/>
      <c r="S11563" s="1"/>
      <c r="T11563" s="1"/>
      <c r="U11563" s="1"/>
      <c r="V11563" s="1"/>
      <c r="W11563" s="1"/>
      <c r="X11563" s="1"/>
      <c r="Y11563" s="1"/>
      <c r="Z11563" s="1"/>
      <c r="AA11563" s="1"/>
    </row>
    <row r="11564" spans="11:27" customFormat="1" ht="15" x14ac:dyDescent="0.25">
      <c r="K11564" s="1"/>
      <c r="L11564" s="1"/>
      <c r="M11564" s="1"/>
      <c r="N11564" s="1"/>
      <c r="O11564" s="2"/>
      <c r="P11564" s="1"/>
      <c r="Q11564" s="1"/>
      <c r="R11564" s="1"/>
      <c r="S11564" s="1"/>
      <c r="T11564" s="1"/>
      <c r="U11564" s="1"/>
      <c r="V11564" s="1"/>
      <c r="W11564" s="1"/>
      <c r="X11564" s="1"/>
      <c r="Y11564" s="1"/>
      <c r="Z11564" s="1"/>
      <c r="AA11564" s="1"/>
    </row>
    <row r="11565" spans="11:27" customFormat="1" ht="15" x14ac:dyDescent="0.25">
      <c r="K11565" s="1"/>
      <c r="L11565" s="1"/>
      <c r="M11565" s="1"/>
      <c r="N11565" s="1"/>
      <c r="O11565" s="2"/>
      <c r="P11565" s="1"/>
      <c r="Q11565" s="1"/>
      <c r="R11565" s="1"/>
      <c r="S11565" s="1"/>
      <c r="T11565" s="1"/>
      <c r="U11565" s="1"/>
      <c r="V11565" s="1"/>
      <c r="W11565" s="1"/>
      <c r="X11565" s="1"/>
      <c r="Y11565" s="1"/>
      <c r="Z11565" s="1"/>
      <c r="AA11565" s="1"/>
    </row>
    <row r="11566" spans="11:27" customFormat="1" ht="15" x14ac:dyDescent="0.25">
      <c r="K11566" s="1"/>
      <c r="L11566" s="1"/>
      <c r="M11566" s="1"/>
      <c r="N11566" s="1"/>
      <c r="O11566" s="2"/>
      <c r="P11566" s="1"/>
      <c r="Q11566" s="1"/>
      <c r="R11566" s="1"/>
      <c r="S11566" s="1"/>
      <c r="T11566" s="1"/>
      <c r="U11566" s="1"/>
      <c r="V11566" s="1"/>
      <c r="W11566" s="1"/>
      <c r="X11566" s="1"/>
      <c r="Y11566" s="1"/>
      <c r="Z11566" s="1"/>
      <c r="AA11566" s="1"/>
    </row>
    <row r="11567" spans="11:27" customFormat="1" ht="15" x14ac:dyDescent="0.25">
      <c r="K11567" s="1"/>
      <c r="L11567" s="1"/>
      <c r="M11567" s="1"/>
      <c r="N11567" s="1"/>
      <c r="O11567" s="2"/>
      <c r="P11567" s="1"/>
      <c r="Q11567" s="1"/>
      <c r="R11567" s="1"/>
      <c r="S11567" s="1"/>
      <c r="T11567" s="1"/>
      <c r="U11567" s="1"/>
      <c r="V11567" s="1"/>
      <c r="W11567" s="1"/>
      <c r="X11567" s="1"/>
      <c r="Y11567" s="1"/>
      <c r="Z11567" s="1"/>
      <c r="AA11567" s="1"/>
    </row>
    <row r="11568" spans="11:27" customFormat="1" ht="15" x14ac:dyDescent="0.25">
      <c r="K11568" s="1"/>
      <c r="L11568" s="1"/>
      <c r="M11568" s="1"/>
      <c r="N11568" s="1"/>
      <c r="O11568" s="2"/>
      <c r="P11568" s="1"/>
      <c r="Q11568" s="1"/>
      <c r="R11568" s="1"/>
      <c r="S11568" s="1"/>
      <c r="T11568" s="1"/>
      <c r="U11568" s="1"/>
      <c r="V11568" s="1"/>
      <c r="W11568" s="1"/>
      <c r="X11568" s="1"/>
      <c r="Y11568" s="1"/>
      <c r="Z11568" s="1"/>
      <c r="AA11568" s="1"/>
    </row>
    <row r="11569" spans="11:27" customFormat="1" ht="15" x14ac:dyDescent="0.25">
      <c r="K11569" s="1"/>
      <c r="L11569" s="1"/>
      <c r="M11569" s="1"/>
      <c r="N11569" s="1"/>
      <c r="O11569" s="2"/>
      <c r="P11569" s="1"/>
      <c r="Q11569" s="1"/>
      <c r="R11569" s="1"/>
      <c r="S11569" s="1"/>
      <c r="T11569" s="1"/>
      <c r="U11569" s="1"/>
      <c r="V11569" s="1"/>
      <c r="W11569" s="1"/>
      <c r="X11569" s="1"/>
      <c r="Y11569" s="1"/>
      <c r="Z11569" s="1"/>
      <c r="AA11569" s="1"/>
    </row>
    <row r="11570" spans="11:27" customFormat="1" ht="15" x14ac:dyDescent="0.25">
      <c r="K11570" s="1"/>
      <c r="L11570" s="1"/>
      <c r="M11570" s="1"/>
      <c r="N11570" s="1"/>
      <c r="O11570" s="2"/>
      <c r="P11570" s="1"/>
      <c r="Q11570" s="1"/>
      <c r="R11570" s="1"/>
      <c r="S11570" s="1"/>
      <c r="T11570" s="1"/>
      <c r="U11570" s="1"/>
      <c r="V11570" s="1"/>
      <c r="W11570" s="1"/>
      <c r="X11570" s="1"/>
      <c r="Y11570" s="1"/>
      <c r="Z11570" s="1"/>
      <c r="AA11570" s="1"/>
    </row>
    <row r="11571" spans="11:27" customFormat="1" ht="15" x14ac:dyDescent="0.25">
      <c r="K11571" s="1"/>
      <c r="L11571" s="1"/>
      <c r="M11571" s="1"/>
      <c r="N11571" s="1"/>
      <c r="O11571" s="2"/>
      <c r="P11571" s="1"/>
      <c r="Q11571" s="1"/>
      <c r="R11571" s="1"/>
      <c r="S11571" s="1"/>
      <c r="T11571" s="1"/>
      <c r="U11571" s="1"/>
      <c r="V11571" s="1"/>
      <c r="W11571" s="1"/>
      <c r="X11571" s="1"/>
      <c r="Y11571" s="1"/>
      <c r="Z11571" s="1"/>
      <c r="AA11571" s="1"/>
    </row>
    <row r="11572" spans="11:27" customFormat="1" ht="15" x14ac:dyDescent="0.25">
      <c r="K11572" s="1"/>
      <c r="L11572" s="1"/>
      <c r="M11572" s="1"/>
      <c r="N11572" s="1"/>
      <c r="O11572" s="2"/>
      <c r="P11572" s="1"/>
      <c r="Q11572" s="1"/>
      <c r="R11572" s="1"/>
      <c r="S11572" s="1"/>
      <c r="T11572" s="1"/>
      <c r="U11572" s="1"/>
      <c r="V11572" s="1"/>
      <c r="W11572" s="1"/>
      <c r="X11572" s="1"/>
      <c r="Y11572" s="1"/>
      <c r="Z11572" s="1"/>
      <c r="AA11572" s="1"/>
    </row>
    <row r="11573" spans="11:27" customFormat="1" ht="15" x14ac:dyDescent="0.25">
      <c r="K11573" s="1"/>
      <c r="L11573" s="1"/>
      <c r="M11573" s="1"/>
      <c r="N11573" s="1"/>
      <c r="O11573" s="2"/>
      <c r="P11573" s="1"/>
      <c r="Q11573" s="1"/>
      <c r="R11573" s="1"/>
      <c r="S11573" s="1"/>
      <c r="T11573" s="1"/>
      <c r="U11573" s="1"/>
      <c r="V11573" s="1"/>
      <c r="W11573" s="1"/>
      <c r="X11573" s="1"/>
      <c r="Y11573" s="1"/>
      <c r="Z11573" s="1"/>
      <c r="AA11573" s="1"/>
    </row>
    <row r="11574" spans="11:27" customFormat="1" ht="15" x14ac:dyDescent="0.25">
      <c r="K11574" s="1"/>
      <c r="L11574" s="1"/>
      <c r="M11574" s="1"/>
      <c r="N11574" s="1"/>
      <c r="O11574" s="2"/>
      <c r="P11574" s="1"/>
      <c r="Q11574" s="1"/>
      <c r="R11574" s="1"/>
      <c r="S11574" s="1"/>
      <c r="T11574" s="1"/>
      <c r="U11574" s="1"/>
      <c r="V11574" s="1"/>
      <c r="W11574" s="1"/>
      <c r="X11574" s="1"/>
      <c r="Y11574" s="1"/>
      <c r="Z11574" s="1"/>
      <c r="AA11574" s="1"/>
    </row>
    <row r="11575" spans="11:27" customFormat="1" ht="15" x14ac:dyDescent="0.25">
      <c r="K11575" s="1"/>
      <c r="L11575" s="1"/>
      <c r="M11575" s="1"/>
      <c r="N11575" s="1"/>
      <c r="O11575" s="2"/>
      <c r="P11575" s="1"/>
      <c r="Q11575" s="1"/>
      <c r="R11575" s="1"/>
      <c r="S11575" s="1"/>
      <c r="T11575" s="1"/>
      <c r="U11575" s="1"/>
      <c r="V11575" s="1"/>
      <c r="W11575" s="1"/>
      <c r="X11575" s="1"/>
      <c r="Y11575" s="1"/>
      <c r="Z11575" s="1"/>
      <c r="AA11575" s="1"/>
    </row>
    <row r="11576" spans="11:27" customFormat="1" ht="15" x14ac:dyDescent="0.25">
      <c r="K11576" s="1"/>
      <c r="L11576" s="1"/>
      <c r="M11576" s="1"/>
      <c r="N11576" s="1"/>
      <c r="O11576" s="2"/>
      <c r="P11576" s="1"/>
      <c r="Q11576" s="1"/>
      <c r="R11576" s="1"/>
      <c r="S11576" s="1"/>
      <c r="T11576" s="1"/>
      <c r="U11576" s="1"/>
      <c r="V11576" s="1"/>
      <c r="W11576" s="1"/>
      <c r="X11576" s="1"/>
      <c r="Y11576" s="1"/>
      <c r="Z11576" s="1"/>
      <c r="AA11576" s="1"/>
    </row>
    <row r="11577" spans="11:27" customFormat="1" ht="15" x14ac:dyDescent="0.25">
      <c r="K11577" s="1"/>
      <c r="L11577" s="1"/>
      <c r="M11577" s="1"/>
      <c r="N11577" s="1"/>
      <c r="O11577" s="2"/>
      <c r="P11577" s="1"/>
      <c r="Q11577" s="1"/>
      <c r="R11577" s="1"/>
      <c r="S11577" s="1"/>
      <c r="T11577" s="1"/>
      <c r="U11577" s="1"/>
      <c r="V11577" s="1"/>
      <c r="W11577" s="1"/>
      <c r="X11577" s="1"/>
      <c r="Y11577" s="1"/>
      <c r="Z11577" s="1"/>
      <c r="AA11577" s="1"/>
    </row>
    <row r="11578" spans="11:27" customFormat="1" ht="15" x14ac:dyDescent="0.25">
      <c r="K11578" s="1"/>
      <c r="L11578" s="1"/>
      <c r="M11578" s="1"/>
      <c r="N11578" s="1"/>
      <c r="O11578" s="2"/>
      <c r="P11578" s="1"/>
      <c r="Q11578" s="1"/>
      <c r="R11578" s="1"/>
      <c r="S11578" s="1"/>
      <c r="T11578" s="1"/>
      <c r="U11578" s="1"/>
      <c r="V11578" s="1"/>
      <c r="W11578" s="1"/>
      <c r="X11578" s="1"/>
      <c r="Y11578" s="1"/>
      <c r="Z11578" s="1"/>
      <c r="AA11578" s="1"/>
    </row>
    <row r="11579" spans="11:27" customFormat="1" ht="15" x14ac:dyDescent="0.25">
      <c r="K11579" s="1"/>
      <c r="L11579" s="1"/>
      <c r="M11579" s="1"/>
      <c r="N11579" s="1"/>
      <c r="O11579" s="2"/>
      <c r="P11579" s="1"/>
      <c r="Q11579" s="1"/>
      <c r="R11579" s="1"/>
      <c r="S11579" s="1"/>
      <c r="T11579" s="1"/>
      <c r="U11579" s="1"/>
      <c r="V11579" s="1"/>
      <c r="W11579" s="1"/>
      <c r="X11579" s="1"/>
      <c r="Y11579" s="1"/>
      <c r="Z11579" s="1"/>
      <c r="AA11579" s="1"/>
    </row>
    <row r="11580" spans="11:27" customFormat="1" ht="15" x14ac:dyDescent="0.25">
      <c r="K11580" s="1"/>
      <c r="L11580" s="1"/>
      <c r="M11580" s="1"/>
      <c r="N11580" s="1"/>
      <c r="O11580" s="2"/>
      <c r="P11580" s="1"/>
      <c r="Q11580" s="1"/>
      <c r="R11580" s="1"/>
      <c r="S11580" s="1"/>
      <c r="T11580" s="1"/>
      <c r="U11580" s="1"/>
      <c r="V11580" s="1"/>
      <c r="W11580" s="1"/>
      <c r="X11580" s="1"/>
      <c r="Y11580" s="1"/>
      <c r="Z11580" s="1"/>
      <c r="AA11580" s="1"/>
    </row>
    <row r="11581" spans="11:27" customFormat="1" ht="15" x14ac:dyDescent="0.25">
      <c r="K11581" s="1"/>
      <c r="L11581" s="1"/>
      <c r="M11581" s="1"/>
      <c r="N11581" s="1"/>
      <c r="O11581" s="2"/>
      <c r="P11581" s="1"/>
      <c r="Q11581" s="1"/>
      <c r="R11581" s="1"/>
      <c r="S11581" s="1"/>
      <c r="T11581" s="1"/>
      <c r="U11581" s="1"/>
      <c r="V11581" s="1"/>
      <c r="W11581" s="1"/>
      <c r="X11581" s="1"/>
      <c r="Y11581" s="1"/>
      <c r="Z11581" s="1"/>
      <c r="AA11581" s="1"/>
    </row>
    <row r="11582" spans="11:27" customFormat="1" ht="15" x14ac:dyDescent="0.25">
      <c r="K11582" s="1"/>
      <c r="L11582" s="1"/>
      <c r="M11582" s="1"/>
      <c r="N11582" s="1"/>
      <c r="O11582" s="2"/>
      <c r="P11582" s="1"/>
      <c r="Q11582" s="1"/>
      <c r="R11582" s="1"/>
      <c r="S11582" s="1"/>
      <c r="T11582" s="1"/>
      <c r="U11582" s="1"/>
      <c r="V11582" s="1"/>
      <c r="W11582" s="1"/>
      <c r="X11582" s="1"/>
      <c r="Y11582" s="1"/>
      <c r="Z11582" s="1"/>
      <c r="AA11582" s="1"/>
    </row>
    <row r="11583" spans="11:27" customFormat="1" ht="15" x14ac:dyDescent="0.25">
      <c r="K11583" s="1"/>
      <c r="L11583" s="1"/>
      <c r="M11583" s="1"/>
      <c r="N11583" s="1"/>
      <c r="O11583" s="2"/>
      <c r="P11583" s="1"/>
      <c r="Q11583" s="1"/>
      <c r="R11583" s="1"/>
      <c r="S11583" s="1"/>
      <c r="T11583" s="1"/>
      <c r="U11583" s="1"/>
      <c r="V11583" s="1"/>
      <c r="W11583" s="1"/>
      <c r="X11583" s="1"/>
      <c r="Y11583" s="1"/>
      <c r="Z11583" s="1"/>
      <c r="AA11583" s="1"/>
    </row>
    <row r="11584" spans="11:27" customFormat="1" ht="15" x14ac:dyDescent="0.25">
      <c r="K11584" s="1"/>
      <c r="L11584" s="1"/>
      <c r="M11584" s="1"/>
      <c r="N11584" s="1"/>
      <c r="O11584" s="2"/>
      <c r="P11584" s="1"/>
      <c r="Q11584" s="1"/>
      <c r="R11584" s="1"/>
      <c r="S11584" s="1"/>
      <c r="T11584" s="1"/>
      <c r="U11584" s="1"/>
      <c r="V11584" s="1"/>
      <c r="W11584" s="1"/>
      <c r="X11584" s="1"/>
      <c r="Y11584" s="1"/>
      <c r="Z11584" s="1"/>
      <c r="AA11584" s="1"/>
    </row>
    <row r="11585" spans="11:27" customFormat="1" ht="15" x14ac:dyDescent="0.25">
      <c r="K11585" s="1"/>
      <c r="L11585" s="1"/>
      <c r="M11585" s="1"/>
      <c r="N11585" s="1"/>
      <c r="O11585" s="2"/>
      <c r="P11585" s="1"/>
      <c r="Q11585" s="1"/>
      <c r="R11585" s="1"/>
      <c r="S11585" s="1"/>
      <c r="T11585" s="1"/>
      <c r="U11585" s="1"/>
      <c r="V11585" s="1"/>
      <c r="W11585" s="1"/>
      <c r="X11585" s="1"/>
      <c r="Y11585" s="1"/>
      <c r="Z11585" s="1"/>
      <c r="AA11585" s="1"/>
    </row>
    <row r="11586" spans="11:27" customFormat="1" ht="15" x14ac:dyDescent="0.25">
      <c r="K11586" s="1"/>
      <c r="L11586" s="1"/>
      <c r="M11586" s="1"/>
      <c r="N11586" s="1"/>
      <c r="O11586" s="2"/>
      <c r="P11586" s="1"/>
      <c r="Q11586" s="1"/>
      <c r="R11586" s="1"/>
      <c r="S11586" s="1"/>
      <c r="T11586" s="1"/>
      <c r="U11586" s="1"/>
      <c r="V11586" s="1"/>
      <c r="W11586" s="1"/>
      <c r="X11586" s="1"/>
      <c r="Y11586" s="1"/>
      <c r="Z11586" s="1"/>
      <c r="AA11586" s="1"/>
    </row>
    <row r="11587" spans="11:27" customFormat="1" ht="15" x14ac:dyDescent="0.25">
      <c r="K11587" s="1"/>
      <c r="L11587" s="1"/>
      <c r="M11587" s="1"/>
      <c r="N11587" s="1"/>
      <c r="O11587" s="2"/>
      <c r="P11587" s="1"/>
      <c r="Q11587" s="1"/>
      <c r="R11587" s="1"/>
      <c r="S11587" s="1"/>
      <c r="T11587" s="1"/>
      <c r="U11587" s="1"/>
      <c r="V11587" s="1"/>
      <c r="W11587" s="1"/>
      <c r="X11587" s="1"/>
      <c r="Y11587" s="1"/>
      <c r="Z11587" s="1"/>
      <c r="AA11587" s="1"/>
    </row>
    <row r="11588" spans="11:27" customFormat="1" ht="15" x14ac:dyDescent="0.25">
      <c r="K11588" s="1"/>
      <c r="L11588" s="1"/>
      <c r="M11588" s="1"/>
      <c r="N11588" s="1"/>
      <c r="O11588" s="2"/>
      <c r="P11588" s="1"/>
      <c r="Q11588" s="1"/>
      <c r="R11588" s="1"/>
      <c r="S11588" s="1"/>
      <c r="T11588" s="1"/>
      <c r="U11588" s="1"/>
      <c r="V11588" s="1"/>
      <c r="W11588" s="1"/>
      <c r="X11588" s="1"/>
      <c r="Y11588" s="1"/>
      <c r="Z11588" s="1"/>
      <c r="AA11588" s="1"/>
    </row>
    <row r="11589" spans="11:27" customFormat="1" ht="15" x14ac:dyDescent="0.25">
      <c r="K11589" s="1"/>
      <c r="L11589" s="1"/>
      <c r="M11589" s="1"/>
      <c r="N11589" s="1"/>
      <c r="O11589" s="2"/>
      <c r="P11589" s="1"/>
      <c r="Q11589" s="1"/>
      <c r="R11589" s="1"/>
      <c r="S11589" s="1"/>
      <c r="T11589" s="1"/>
      <c r="U11589" s="1"/>
      <c r="V11589" s="1"/>
      <c r="W11589" s="1"/>
      <c r="X11589" s="1"/>
      <c r="Y11589" s="1"/>
      <c r="Z11589" s="1"/>
      <c r="AA11589" s="1"/>
    </row>
    <row r="11590" spans="11:27" customFormat="1" ht="15" x14ac:dyDescent="0.25">
      <c r="K11590" s="1"/>
      <c r="L11590" s="1"/>
      <c r="M11590" s="1"/>
      <c r="N11590" s="1"/>
      <c r="O11590" s="2"/>
      <c r="P11590" s="1"/>
      <c r="Q11590" s="1"/>
      <c r="R11590" s="1"/>
      <c r="S11590" s="1"/>
      <c r="T11590" s="1"/>
      <c r="U11590" s="1"/>
      <c r="V11590" s="1"/>
      <c r="W11590" s="1"/>
      <c r="X11590" s="1"/>
      <c r="Y11590" s="1"/>
      <c r="Z11590" s="1"/>
      <c r="AA11590" s="1"/>
    </row>
    <row r="11591" spans="11:27" customFormat="1" ht="15" x14ac:dyDescent="0.25">
      <c r="K11591" s="1"/>
      <c r="L11591" s="1"/>
      <c r="M11591" s="1"/>
      <c r="N11591" s="1"/>
      <c r="O11591" s="2"/>
      <c r="P11591" s="1"/>
      <c r="Q11591" s="1"/>
      <c r="R11591" s="1"/>
      <c r="S11591" s="1"/>
      <c r="T11591" s="1"/>
      <c r="U11591" s="1"/>
      <c r="V11591" s="1"/>
      <c r="W11591" s="1"/>
      <c r="X11591" s="1"/>
      <c r="Y11591" s="1"/>
      <c r="Z11591" s="1"/>
      <c r="AA11591" s="1"/>
    </row>
    <row r="11592" spans="11:27" customFormat="1" ht="15" x14ac:dyDescent="0.25">
      <c r="K11592" s="1"/>
      <c r="L11592" s="1"/>
      <c r="M11592" s="1"/>
      <c r="N11592" s="1"/>
      <c r="O11592" s="2"/>
      <c r="P11592" s="1"/>
      <c r="Q11592" s="1"/>
      <c r="R11592" s="1"/>
      <c r="S11592" s="1"/>
      <c r="T11592" s="1"/>
      <c r="U11592" s="1"/>
      <c r="V11592" s="1"/>
      <c r="W11592" s="1"/>
      <c r="X11592" s="1"/>
      <c r="Y11592" s="1"/>
      <c r="Z11592" s="1"/>
      <c r="AA11592" s="1"/>
    </row>
    <row r="11593" spans="11:27" customFormat="1" ht="15" x14ac:dyDescent="0.25">
      <c r="K11593" s="1"/>
      <c r="L11593" s="1"/>
      <c r="M11593" s="1"/>
      <c r="N11593" s="1"/>
      <c r="O11593" s="2"/>
      <c r="P11593" s="1"/>
      <c r="Q11593" s="1"/>
      <c r="R11593" s="1"/>
      <c r="S11593" s="1"/>
      <c r="T11593" s="1"/>
      <c r="U11593" s="1"/>
      <c r="V11593" s="1"/>
      <c r="W11593" s="1"/>
      <c r="X11593" s="1"/>
      <c r="Y11593" s="1"/>
      <c r="Z11593" s="1"/>
      <c r="AA11593" s="1"/>
    </row>
    <row r="11594" spans="11:27" customFormat="1" ht="15" x14ac:dyDescent="0.25">
      <c r="K11594" s="1"/>
      <c r="L11594" s="1"/>
      <c r="M11594" s="1"/>
      <c r="N11594" s="1"/>
      <c r="O11594" s="2"/>
      <c r="P11594" s="1"/>
      <c r="Q11594" s="1"/>
      <c r="R11594" s="1"/>
      <c r="S11594" s="1"/>
      <c r="T11594" s="1"/>
      <c r="U11594" s="1"/>
      <c r="V11594" s="1"/>
      <c r="W11594" s="1"/>
      <c r="X11594" s="1"/>
      <c r="Y11594" s="1"/>
      <c r="Z11594" s="1"/>
      <c r="AA11594" s="1"/>
    </row>
    <row r="11595" spans="11:27" customFormat="1" ht="15" x14ac:dyDescent="0.25">
      <c r="K11595" s="1"/>
      <c r="L11595" s="1"/>
      <c r="M11595" s="1"/>
      <c r="N11595" s="1"/>
      <c r="O11595" s="2"/>
      <c r="P11595" s="1"/>
      <c r="Q11595" s="1"/>
      <c r="R11595" s="1"/>
      <c r="S11595" s="1"/>
      <c r="T11595" s="1"/>
      <c r="U11595" s="1"/>
      <c r="V11595" s="1"/>
      <c r="W11595" s="1"/>
      <c r="X11595" s="1"/>
      <c r="Y11595" s="1"/>
      <c r="Z11595" s="1"/>
      <c r="AA11595" s="1"/>
    </row>
    <row r="11596" spans="11:27" customFormat="1" ht="15" x14ac:dyDescent="0.25">
      <c r="K11596" s="1"/>
      <c r="L11596" s="1"/>
      <c r="M11596" s="1"/>
      <c r="N11596" s="1"/>
      <c r="O11596" s="2"/>
      <c r="P11596" s="1"/>
      <c r="Q11596" s="1"/>
      <c r="R11596" s="1"/>
      <c r="S11596" s="1"/>
      <c r="T11596" s="1"/>
      <c r="U11596" s="1"/>
      <c r="V11596" s="1"/>
      <c r="W11596" s="1"/>
      <c r="X11596" s="1"/>
      <c r="Y11596" s="1"/>
      <c r="Z11596" s="1"/>
      <c r="AA11596" s="1"/>
    </row>
    <row r="11597" spans="11:27" customFormat="1" ht="15" x14ac:dyDescent="0.25">
      <c r="K11597" s="1"/>
      <c r="L11597" s="1"/>
      <c r="M11597" s="1"/>
      <c r="N11597" s="1"/>
      <c r="O11597" s="2"/>
      <c r="P11597" s="1"/>
      <c r="Q11597" s="1"/>
      <c r="R11597" s="1"/>
      <c r="S11597" s="1"/>
      <c r="T11597" s="1"/>
      <c r="U11597" s="1"/>
      <c r="V11597" s="1"/>
      <c r="W11597" s="1"/>
      <c r="X11597" s="1"/>
      <c r="Y11597" s="1"/>
      <c r="Z11597" s="1"/>
      <c r="AA11597" s="1"/>
    </row>
    <row r="11598" spans="11:27" customFormat="1" ht="15" x14ac:dyDescent="0.25">
      <c r="K11598" s="1"/>
      <c r="L11598" s="1"/>
      <c r="M11598" s="1"/>
      <c r="N11598" s="1"/>
      <c r="O11598" s="2"/>
      <c r="P11598" s="1"/>
      <c r="Q11598" s="1"/>
      <c r="R11598" s="1"/>
      <c r="S11598" s="1"/>
      <c r="T11598" s="1"/>
      <c r="U11598" s="1"/>
      <c r="V11598" s="1"/>
      <c r="W11598" s="1"/>
      <c r="X11598" s="1"/>
      <c r="Y11598" s="1"/>
      <c r="Z11598" s="1"/>
      <c r="AA11598" s="1"/>
    </row>
    <row r="11599" spans="11:27" customFormat="1" ht="15" x14ac:dyDescent="0.25">
      <c r="K11599" s="1"/>
      <c r="L11599" s="1"/>
      <c r="M11599" s="1"/>
      <c r="N11599" s="1"/>
      <c r="O11599" s="2"/>
      <c r="P11599" s="1"/>
      <c r="Q11599" s="1"/>
      <c r="R11599" s="1"/>
      <c r="S11599" s="1"/>
      <c r="T11599" s="1"/>
      <c r="U11599" s="1"/>
      <c r="V11599" s="1"/>
      <c r="W11599" s="1"/>
      <c r="X11599" s="1"/>
      <c r="Y11599" s="1"/>
      <c r="Z11599" s="1"/>
      <c r="AA11599" s="1"/>
    </row>
    <row r="11600" spans="11:27" customFormat="1" ht="15" x14ac:dyDescent="0.25">
      <c r="K11600" s="1"/>
      <c r="L11600" s="1"/>
      <c r="M11600" s="1"/>
      <c r="N11600" s="1"/>
      <c r="O11600" s="2"/>
      <c r="P11600" s="1"/>
      <c r="Q11600" s="1"/>
      <c r="R11600" s="1"/>
      <c r="S11600" s="1"/>
      <c r="T11600" s="1"/>
      <c r="U11600" s="1"/>
      <c r="V11600" s="1"/>
      <c r="W11600" s="1"/>
      <c r="X11600" s="1"/>
      <c r="Y11600" s="1"/>
      <c r="Z11600" s="1"/>
      <c r="AA11600" s="1"/>
    </row>
    <row r="11601" spans="11:27" customFormat="1" ht="15" x14ac:dyDescent="0.25">
      <c r="K11601" s="1"/>
      <c r="L11601" s="1"/>
      <c r="M11601" s="1"/>
      <c r="N11601" s="1"/>
      <c r="O11601" s="2"/>
      <c r="P11601" s="1"/>
      <c r="Q11601" s="1"/>
      <c r="R11601" s="1"/>
      <c r="S11601" s="1"/>
      <c r="T11601" s="1"/>
      <c r="U11601" s="1"/>
      <c r="V11601" s="1"/>
      <c r="W11601" s="1"/>
      <c r="X11601" s="1"/>
      <c r="Y11601" s="1"/>
      <c r="Z11601" s="1"/>
      <c r="AA11601" s="1"/>
    </row>
    <row r="11602" spans="11:27" customFormat="1" ht="15" x14ac:dyDescent="0.25">
      <c r="K11602" s="1"/>
      <c r="L11602" s="1"/>
      <c r="M11602" s="1"/>
      <c r="N11602" s="1"/>
      <c r="O11602" s="2"/>
      <c r="P11602" s="1"/>
      <c r="Q11602" s="1"/>
      <c r="R11602" s="1"/>
      <c r="S11602" s="1"/>
      <c r="T11602" s="1"/>
      <c r="U11602" s="1"/>
      <c r="V11602" s="1"/>
      <c r="W11602" s="1"/>
      <c r="X11602" s="1"/>
      <c r="Y11602" s="1"/>
      <c r="Z11602" s="1"/>
      <c r="AA11602" s="1"/>
    </row>
    <row r="11603" spans="11:27" customFormat="1" ht="15" x14ac:dyDescent="0.25">
      <c r="K11603" s="1"/>
      <c r="L11603" s="1"/>
      <c r="M11603" s="1"/>
      <c r="N11603" s="1"/>
      <c r="O11603" s="2"/>
      <c r="P11603" s="1"/>
      <c r="Q11603" s="1"/>
      <c r="R11603" s="1"/>
      <c r="S11603" s="1"/>
      <c r="T11603" s="1"/>
      <c r="U11603" s="1"/>
      <c r="V11603" s="1"/>
      <c r="W11603" s="1"/>
      <c r="X11603" s="1"/>
      <c r="Y11603" s="1"/>
      <c r="Z11603" s="1"/>
      <c r="AA11603" s="1"/>
    </row>
    <row r="11604" spans="11:27" customFormat="1" ht="15" x14ac:dyDescent="0.25">
      <c r="K11604" s="1"/>
      <c r="L11604" s="1"/>
      <c r="M11604" s="1"/>
      <c r="N11604" s="1"/>
      <c r="O11604" s="2"/>
      <c r="P11604" s="1"/>
      <c r="Q11604" s="1"/>
      <c r="R11604" s="1"/>
      <c r="S11604" s="1"/>
      <c r="T11604" s="1"/>
      <c r="U11604" s="1"/>
      <c r="V11604" s="1"/>
      <c r="W11604" s="1"/>
      <c r="X11604" s="1"/>
      <c r="Y11604" s="1"/>
      <c r="Z11604" s="1"/>
      <c r="AA11604" s="1"/>
    </row>
    <row r="11605" spans="11:27" customFormat="1" ht="15" x14ac:dyDescent="0.25">
      <c r="K11605" s="1"/>
      <c r="L11605" s="1"/>
      <c r="M11605" s="1"/>
      <c r="N11605" s="1"/>
      <c r="O11605" s="2"/>
      <c r="P11605" s="1"/>
      <c r="Q11605" s="1"/>
      <c r="R11605" s="1"/>
      <c r="S11605" s="1"/>
      <c r="T11605" s="1"/>
      <c r="U11605" s="1"/>
      <c r="V11605" s="1"/>
      <c r="W11605" s="1"/>
      <c r="X11605" s="1"/>
      <c r="Y11605" s="1"/>
      <c r="Z11605" s="1"/>
      <c r="AA11605" s="1"/>
    </row>
    <row r="11606" spans="11:27" customFormat="1" ht="15" x14ac:dyDescent="0.25">
      <c r="K11606" s="1"/>
      <c r="L11606" s="1"/>
      <c r="M11606" s="1"/>
      <c r="N11606" s="1"/>
      <c r="O11606" s="2"/>
      <c r="P11606" s="1"/>
      <c r="Q11606" s="1"/>
      <c r="R11606" s="1"/>
      <c r="S11606" s="1"/>
      <c r="T11606" s="1"/>
      <c r="U11606" s="1"/>
      <c r="V11606" s="1"/>
      <c r="W11606" s="1"/>
      <c r="X11606" s="1"/>
      <c r="Y11606" s="1"/>
      <c r="Z11606" s="1"/>
      <c r="AA11606" s="1"/>
    </row>
    <row r="11607" spans="11:27" customFormat="1" ht="15" x14ac:dyDescent="0.25">
      <c r="K11607" s="1"/>
      <c r="L11607" s="1"/>
      <c r="M11607" s="1"/>
      <c r="N11607" s="1"/>
      <c r="O11607" s="2"/>
      <c r="P11607" s="1"/>
      <c r="Q11607" s="1"/>
      <c r="R11607" s="1"/>
      <c r="S11607" s="1"/>
      <c r="T11607" s="1"/>
      <c r="U11607" s="1"/>
      <c r="V11607" s="1"/>
      <c r="W11607" s="1"/>
      <c r="X11607" s="1"/>
      <c r="Y11607" s="1"/>
      <c r="Z11607" s="1"/>
      <c r="AA11607" s="1"/>
    </row>
    <row r="11608" spans="11:27" customFormat="1" ht="15" x14ac:dyDescent="0.25">
      <c r="K11608" s="1"/>
      <c r="L11608" s="1"/>
      <c r="M11608" s="1"/>
      <c r="N11608" s="1"/>
      <c r="O11608" s="2"/>
      <c r="P11608" s="1"/>
      <c r="Q11608" s="1"/>
      <c r="R11608" s="1"/>
      <c r="S11608" s="1"/>
      <c r="T11608" s="1"/>
      <c r="U11608" s="1"/>
      <c r="V11608" s="1"/>
      <c r="W11608" s="1"/>
      <c r="X11608" s="1"/>
      <c r="Y11608" s="1"/>
      <c r="Z11608" s="1"/>
      <c r="AA11608" s="1"/>
    </row>
    <row r="11609" spans="11:27" customFormat="1" ht="15" x14ac:dyDescent="0.25">
      <c r="K11609" s="1"/>
      <c r="L11609" s="1"/>
      <c r="M11609" s="1"/>
      <c r="N11609" s="1"/>
      <c r="O11609" s="2"/>
      <c r="P11609" s="1"/>
      <c r="Q11609" s="1"/>
      <c r="R11609" s="1"/>
      <c r="S11609" s="1"/>
      <c r="T11609" s="1"/>
      <c r="U11609" s="1"/>
      <c r="V11609" s="1"/>
      <c r="W11609" s="1"/>
      <c r="X11609" s="1"/>
      <c r="Y11609" s="1"/>
      <c r="Z11609" s="1"/>
      <c r="AA11609" s="1"/>
    </row>
    <row r="11610" spans="11:27" customFormat="1" ht="15" x14ac:dyDescent="0.25">
      <c r="K11610" s="1"/>
      <c r="L11610" s="1"/>
      <c r="M11610" s="1"/>
      <c r="N11610" s="1"/>
      <c r="O11610" s="2"/>
      <c r="P11610" s="1"/>
      <c r="Q11610" s="1"/>
      <c r="R11610" s="1"/>
      <c r="S11610" s="1"/>
      <c r="T11610" s="1"/>
      <c r="U11610" s="1"/>
      <c r="V11610" s="1"/>
      <c r="W11610" s="1"/>
      <c r="X11610" s="1"/>
      <c r="Y11610" s="1"/>
      <c r="Z11610" s="1"/>
      <c r="AA11610" s="1"/>
    </row>
    <row r="11611" spans="11:27" customFormat="1" ht="15" x14ac:dyDescent="0.25">
      <c r="K11611" s="1"/>
      <c r="L11611" s="1"/>
      <c r="M11611" s="1"/>
      <c r="N11611" s="1"/>
      <c r="O11611" s="2"/>
      <c r="P11611" s="1"/>
      <c r="Q11611" s="1"/>
      <c r="R11611" s="1"/>
      <c r="S11611" s="1"/>
      <c r="T11611" s="1"/>
      <c r="U11611" s="1"/>
      <c r="V11611" s="1"/>
      <c r="W11611" s="1"/>
      <c r="X11611" s="1"/>
      <c r="Y11611" s="1"/>
      <c r="Z11611" s="1"/>
      <c r="AA11611" s="1"/>
    </row>
    <row r="11612" spans="11:27" customFormat="1" ht="15" x14ac:dyDescent="0.25">
      <c r="K11612" s="1"/>
      <c r="L11612" s="1"/>
      <c r="M11612" s="1"/>
      <c r="N11612" s="1"/>
      <c r="O11612" s="2"/>
      <c r="P11612" s="1"/>
      <c r="Q11612" s="1"/>
      <c r="R11612" s="1"/>
      <c r="S11612" s="1"/>
      <c r="T11612" s="1"/>
      <c r="U11612" s="1"/>
      <c r="V11612" s="1"/>
      <c r="W11612" s="1"/>
      <c r="X11612" s="1"/>
      <c r="Y11612" s="1"/>
      <c r="Z11612" s="1"/>
      <c r="AA11612" s="1"/>
    </row>
    <row r="11613" spans="11:27" customFormat="1" ht="15" x14ac:dyDescent="0.25">
      <c r="K11613" s="1"/>
      <c r="L11613" s="1"/>
      <c r="M11613" s="1"/>
      <c r="N11613" s="1"/>
      <c r="O11613" s="2"/>
      <c r="P11613" s="1"/>
      <c r="Q11613" s="1"/>
      <c r="R11613" s="1"/>
      <c r="S11613" s="1"/>
      <c r="T11613" s="1"/>
      <c r="U11613" s="1"/>
      <c r="V11613" s="1"/>
      <c r="W11613" s="1"/>
      <c r="X11613" s="1"/>
      <c r="Y11613" s="1"/>
      <c r="Z11613" s="1"/>
      <c r="AA11613" s="1"/>
    </row>
    <row r="11614" spans="11:27" customFormat="1" ht="15" x14ac:dyDescent="0.25">
      <c r="K11614" s="1"/>
      <c r="L11614" s="1"/>
      <c r="M11614" s="1"/>
      <c r="N11614" s="1"/>
      <c r="O11614" s="2"/>
      <c r="P11614" s="1"/>
      <c r="Q11614" s="1"/>
      <c r="R11614" s="1"/>
      <c r="S11614" s="1"/>
      <c r="T11614" s="1"/>
      <c r="U11614" s="1"/>
      <c r="V11614" s="1"/>
      <c r="W11614" s="1"/>
      <c r="X11614" s="1"/>
      <c r="Y11614" s="1"/>
      <c r="Z11614" s="1"/>
      <c r="AA11614" s="1"/>
    </row>
    <row r="11615" spans="11:27" customFormat="1" ht="15" x14ac:dyDescent="0.25">
      <c r="K11615" s="1"/>
      <c r="L11615" s="1"/>
      <c r="M11615" s="1"/>
      <c r="N11615" s="1"/>
      <c r="O11615" s="2"/>
      <c r="P11615" s="1"/>
      <c r="Q11615" s="1"/>
      <c r="R11615" s="1"/>
      <c r="S11615" s="1"/>
      <c r="T11615" s="1"/>
      <c r="U11615" s="1"/>
      <c r="V11615" s="1"/>
      <c r="W11615" s="1"/>
      <c r="X11615" s="1"/>
      <c r="Y11615" s="1"/>
      <c r="Z11615" s="1"/>
      <c r="AA11615" s="1"/>
    </row>
    <row r="11616" spans="11:27" customFormat="1" ht="15" x14ac:dyDescent="0.25">
      <c r="K11616" s="1"/>
      <c r="L11616" s="1"/>
      <c r="M11616" s="1"/>
      <c r="N11616" s="1"/>
      <c r="O11616" s="2"/>
      <c r="P11616" s="1"/>
      <c r="Q11616" s="1"/>
      <c r="R11616" s="1"/>
      <c r="S11616" s="1"/>
      <c r="T11616" s="1"/>
      <c r="U11616" s="1"/>
      <c r="V11616" s="1"/>
      <c r="W11616" s="1"/>
      <c r="X11616" s="1"/>
      <c r="Y11616" s="1"/>
      <c r="Z11616" s="1"/>
      <c r="AA11616" s="1"/>
    </row>
    <row r="11617" spans="11:27" customFormat="1" ht="15" x14ac:dyDescent="0.25">
      <c r="K11617" s="1"/>
      <c r="L11617" s="1"/>
      <c r="M11617" s="1"/>
      <c r="N11617" s="1"/>
      <c r="O11617" s="2"/>
      <c r="P11617" s="1"/>
      <c r="Q11617" s="1"/>
      <c r="R11617" s="1"/>
      <c r="S11617" s="1"/>
      <c r="T11617" s="1"/>
      <c r="U11617" s="1"/>
      <c r="V11617" s="1"/>
      <c r="W11617" s="1"/>
      <c r="X11617" s="1"/>
      <c r="Y11617" s="1"/>
      <c r="Z11617" s="1"/>
      <c r="AA11617" s="1"/>
    </row>
    <row r="11618" spans="11:27" customFormat="1" ht="15" x14ac:dyDescent="0.25">
      <c r="K11618" s="1"/>
      <c r="L11618" s="1"/>
      <c r="M11618" s="1"/>
      <c r="N11618" s="1"/>
      <c r="O11618" s="2"/>
      <c r="P11618" s="1"/>
      <c r="Q11618" s="1"/>
      <c r="R11618" s="1"/>
      <c r="S11618" s="1"/>
      <c r="T11618" s="1"/>
      <c r="U11618" s="1"/>
      <c r="V11618" s="1"/>
      <c r="W11618" s="1"/>
      <c r="X11618" s="1"/>
      <c r="Y11618" s="1"/>
      <c r="Z11618" s="1"/>
      <c r="AA11618" s="1"/>
    </row>
    <row r="11619" spans="11:27" customFormat="1" ht="15" x14ac:dyDescent="0.25">
      <c r="K11619" s="1"/>
      <c r="L11619" s="1"/>
      <c r="M11619" s="1"/>
      <c r="N11619" s="1"/>
      <c r="O11619" s="2"/>
      <c r="P11619" s="1"/>
      <c r="Q11619" s="1"/>
      <c r="R11619" s="1"/>
      <c r="S11619" s="1"/>
      <c r="T11619" s="1"/>
      <c r="U11619" s="1"/>
      <c r="V11619" s="1"/>
      <c r="W11619" s="1"/>
      <c r="X11619" s="1"/>
      <c r="Y11619" s="1"/>
      <c r="Z11619" s="1"/>
      <c r="AA11619" s="1"/>
    </row>
    <row r="11620" spans="11:27" customFormat="1" ht="15" x14ac:dyDescent="0.25">
      <c r="K11620" s="1"/>
      <c r="L11620" s="1"/>
      <c r="M11620" s="1"/>
      <c r="N11620" s="1"/>
      <c r="O11620" s="2"/>
      <c r="P11620" s="1"/>
      <c r="Q11620" s="1"/>
      <c r="R11620" s="1"/>
      <c r="S11620" s="1"/>
      <c r="T11620" s="1"/>
      <c r="U11620" s="1"/>
      <c r="V11620" s="1"/>
      <c r="W11620" s="1"/>
      <c r="X11620" s="1"/>
      <c r="Y11620" s="1"/>
      <c r="Z11620" s="1"/>
      <c r="AA11620" s="1"/>
    </row>
    <row r="11621" spans="11:27" customFormat="1" ht="15" x14ac:dyDescent="0.25">
      <c r="K11621" s="1"/>
      <c r="L11621" s="1"/>
      <c r="M11621" s="1"/>
      <c r="N11621" s="1"/>
      <c r="O11621" s="2"/>
      <c r="P11621" s="1"/>
      <c r="Q11621" s="1"/>
      <c r="R11621" s="1"/>
      <c r="S11621" s="1"/>
      <c r="T11621" s="1"/>
      <c r="U11621" s="1"/>
      <c r="V11621" s="1"/>
      <c r="W11621" s="1"/>
      <c r="X11621" s="1"/>
      <c r="Y11621" s="1"/>
      <c r="Z11621" s="1"/>
      <c r="AA11621" s="1"/>
    </row>
    <row r="11622" spans="11:27" customFormat="1" ht="15" x14ac:dyDescent="0.25">
      <c r="K11622" s="1"/>
      <c r="L11622" s="1"/>
      <c r="M11622" s="1"/>
      <c r="N11622" s="1"/>
      <c r="O11622" s="2"/>
      <c r="P11622" s="1"/>
      <c r="Q11622" s="1"/>
      <c r="R11622" s="1"/>
      <c r="S11622" s="1"/>
      <c r="T11622" s="1"/>
      <c r="U11622" s="1"/>
      <c r="V11622" s="1"/>
      <c r="W11622" s="1"/>
      <c r="X11622" s="1"/>
      <c r="Y11622" s="1"/>
      <c r="Z11622" s="1"/>
      <c r="AA11622" s="1"/>
    </row>
    <row r="11623" spans="11:27" customFormat="1" ht="15" x14ac:dyDescent="0.25">
      <c r="K11623" s="1"/>
      <c r="L11623" s="1"/>
      <c r="M11623" s="1"/>
      <c r="N11623" s="1"/>
      <c r="O11623" s="2"/>
      <c r="P11623" s="1"/>
      <c r="Q11623" s="1"/>
      <c r="R11623" s="1"/>
      <c r="S11623" s="1"/>
      <c r="T11623" s="1"/>
      <c r="U11623" s="1"/>
      <c r="V11623" s="1"/>
      <c r="W11623" s="1"/>
      <c r="X11623" s="1"/>
      <c r="Y11623" s="1"/>
      <c r="Z11623" s="1"/>
      <c r="AA11623" s="1"/>
    </row>
    <row r="11624" spans="11:27" customFormat="1" ht="15" x14ac:dyDescent="0.25">
      <c r="K11624" s="1"/>
      <c r="L11624" s="1"/>
      <c r="M11624" s="1"/>
      <c r="N11624" s="1"/>
      <c r="O11624" s="2"/>
      <c r="P11624" s="1"/>
      <c r="Q11624" s="1"/>
      <c r="R11624" s="1"/>
      <c r="S11624" s="1"/>
      <c r="T11624" s="1"/>
      <c r="U11624" s="1"/>
      <c r="V11624" s="1"/>
      <c r="W11624" s="1"/>
      <c r="X11624" s="1"/>
      <c r="Y11624" s="1"/>
      <c r="Z11624" s="1"/>
      <c r="AA11624" s="1"/>
    </row>
    <row r="11625" spans="11:27" customFormat="1" ht="15" x14ac:dyDescent="0.25">
      <c r="K11625" s="1"/>
      <c r="L11625" s="1"/>
      <c r="M11625" s="1"/>
      <c r="N11625" s="1"/>
      <c r="O11625" s="2"/>
      <c r="P11625" s="1"/>
      <c r="Q11625" s="1"/>
      <c r="R11625" s="1"/>
      <c r="S11625" s="1"/>
      <c r="T11625" s="1"/>
      <c r="U11625" s="1"/>
      <c r="V11625" s="1"/>
      <c r="W11625" s="1"/>
      <c r="X11625" s="1"/>
      <c r="Y11625" s="1"/>
      <c r="Z11625" s="1"/>
      <c r="AA11625" s="1"/>
    </row>
    <row r="11626" spans="11:27" customFormat="1" ht="15" x14ac:dyDescent="0.25">
      <c r="K11626" s="1"/>
      <c r="L11626" s="1"/>
      <c r="M11626" s="1"/>
      <c r="N11626" s="1"/>
      <c r="O11626" s="2"/>
      <c r="P11626" s="1"/>
      <c r="Q11626" s="1"/>
      <c r="R11626" s="1"/>
      <c r="S11626" s="1"/>
      <c r="T11626" s="1"/>
      <c r="U11626" s="1"/>
      <c r="V11626" s="1"/>
      <c r="W11626" s="1"/>
      <c r="X11626" s="1"/>
      <c r="Y11626" s="1"/>
      <c r="Z11626" s="1"/>
      <c r="AA11626" s="1"/>
    </row>
    <row r="11627" spans="11:27" customFormat="1" ht="15" x14ac:dyDescent="0.25">
      <c r="K11627" s="1"/>
      <c r="L11627" s="1"/>
      <c r="M11627" s="1"/>
      <c r="N11627" s="1"/>
      <c r="O11627" s="2"/>
      <c r="P11627" s="1"/>
      <c r="Q11627" s="1"/>
      <c r="R11627" s="1"/>
      <c r="S11627" s="1"/>
      <c r="T11627" s="1"/>
      <c r="U11627" s="1"/>
      <c r="V11627" s="1"/>
      <c r="W11627" s="1"/>
      <c r="X11627" s="1"/>
      <c r="Y11627" s="1"/>
      <c r="Z11627" s="1"/>
      <c r="AA11627" s="1"/>
    </row>
    <row r="11628" spans="11:27" customFormat="1" ht="15" x14ac:dyDescent="0.25">
      <c r="K11628" s="1"/>
      <c r="L11628" s="1"/>
      <c r="M11628" s="1"/>
      <c r="N11628" s="1"/>
      <c r="O11628" s="2"/>
      <c r="P11628" s="1"/>
      <c r="Q11628" s="1"/>
      <c r="R11628" s="1"/>
      <c r="S11628" s="1"/>
      <c r="T11628" s="1"/>
      <c r="U11628" s="1"/>
      <c r="V11628" s="1"/>
      <c r="W11628" s="1"/>
      <c r="X11628" s="1"/>
      <c r="Y11628" s="1"/>
      <c r="Z11628" s="1"/>
      <c r="AA11628" s="1"/>
    </row>
    <row r="11629" spans="11:27" customFormat="1" ht="15" x14ac:dyDescent="0.25">
      <c r="K11629" s="1"/>
      <c r="L11629" s="1"/>
      <c r="M11629" s="1"/>
      <c r="N11629" s="1"/>
      <c r="O11629" s="2"/>
      <c r="P11629" s="1"/>
      <c r="Q11629" s="1"/>
      <c r="R11629" s="1"/>
      <c r="S11629" s="1"/>
      <c r="T11629" s="1"/>
      <c r="U11629" s="1"/>
      <c r="V11629" s="1"/>
      <c r="W11629" s="1"/>
      <c r="X11629" s="1"/>
      <c r="Y11629" s="1"/>
      <c r="Z11629" s="1"/>
      <c r="AA11629" s="1"/>
    </row>
    <row r="11630" spans="11:27" customFormat="1" ht="15" x14ac:dyDescent="0.25">
      <c r="K11630" s="1"/>
      <c r="L11630" s="1"/>
      <c r="M11630" s="1"/>
      <c r="N11630" s="1"/>
      <c r="O11630" s="2"/>
      <c r="P11630" s="1"/>
      <c r="Q11630" s="1"/>
      <c r="R11630" s="1"/>
      <c r="S11630" s="1"/>
      <c r="T11630" s="1"/>
      <c r="U11630" s="1"/>
      <c r="V11630" s="1"/>
      <c r="W11630" s="1"/>
      <c r="X11630" s="1"/>
      <c r="Y11630" s="1"/>
      <c r="Z11630" s="1"/>
      <c r="AA11630" s="1"/>
    </row>
    <row r="11631" spans="11:27" customFormat="1" ht="15" x14ac:dyDescent="0.25">
      <c r="K11631" s="1"/>
      <c r="L11631" s="1"/>
      <c r="M11631" s="1"/>
      <c r="N11631" s="1"/>
      <c r="O11631" s="2"/>
      <c r="P11631" s="1"/>
      <c r="Q11631" s="1"/>
      <c r="R11631" s="1"/>
      <c r="S11631" s="1"/>
      <c r="T11631" s="1"/>
      <c r="U11631" s="1"/>
      <c r="V11631" s="1"/>
      <c r="W11631" s="1"/>
      <c r="X11631" s="1"/>
      <c r="Y11631" s="1"/>
      <c r="Z11631" s="1"/>
      <c r="AA11631" s="1"/>
    </row>
    <row r="11632" spans="11:27" customFormat="1" ht="15" x14ac:dyDescent="0.25">
      <c r="K11632" s="1"/>
      <c r="L11632" s="1"/>
      <c r="M11632" s="1"/>
      <c r="N11632" s="1"/>
      <c r="O11632" s="2"/>
      <c r="P11632" s="1"/>
      <c r="Q11632" s="1"/>
      <c r="R11632" s="1"/>
      <c r="S11632" s="1"/>
      <c r="T11632" s="1"/>
      <c r="U11632" s="1"/>
      <c r="V11632" s="1"/>
      <c r="W11632" s="1"/>
      <c r="X11632" s="1"/>
      <c r="Y11632" s="1"/>
      <c r="Z11632" s="1"/>
      <c r="AA11632" s="1"/>
    </row>
    <row r="11633" spans="11:27" customFormat="1" ht="15" x14ac:dyDescent="0.25">
      <c r="K11633" s="1"/>
      <c r="L11633" s="1"/>
      <c r="M11633" s="1"/>
      <c r="N11633" s="1"/>
      <c r="O11633" s="2"/>
      <c r="P11633" s="1"/>
      <c r="Q11633" s="1"/>
      <c r="R11633" s="1"/>
      <c r="S11633" s="1"/>
      <c r="T11633" s="1"/>
      <c r="U11633" s="1"/>
      <c r="V11633" s="1"/>
      <c r="W11633" s="1"/>
      <c r="X11633" s="1"/>
      <c r="Y11633" s="1"/>
      <c r="Z11633" s="1"/>
      <c r="AA11633" s="1"/>
    </row>
    <row r="11634" spans="11:27" customFormat="1" ht="15" x14ac:dyDescent="0.25">
      <c r="K11634" s="1"/>
      <c r="L11634" s="1"/>
      <c r="M11634" s="1"/>
      <c r="N11634" s="1"/>
      <c r="O11634" s="2"/>
      <c r="P11634" s="1"/>
      <c r="Q11634" s="1"/>
      <c r="R11634" s="1"/>
      <c r="S11634" s="1"/>
      <c r="T11634" s="1"/>
      <c r="U11634" s="1"/>
      <c r="V11634" s="1"/>
      <c r="W11634" s="1"/>
      <c r="X11634" s="1"/>
      <c r="Y11634" s="1"/>
      <c r="Z11634" s="1"/>
      <c r="AA11634" s="1"/>
    </row>
    <row r="11635" spans="11:27" customFormat="1" ht="15" x14ac:dyDescent="0.25">
      <c r="K11635" s="1"/>
      <c r="L11635" s="1"/>
      <c r="M11635" s="1"/>
      <c r="N11635" s="1"/>
      <c r="O11635" s="2"/>
      <c r="P11635" s="1"/>
      <c r="Q11635" s="1"/>
      <c r="R11635" s="1"/>
      <c r="S11635" s="1"/>
      <c r="T11635" s="1"/>
      <c r="U11635" s="1"/>
      <c r="V11635" s="1"/>
      <c r="W11635" s="1"/>
      <c r="X11635" s="1"/>
      <c r="Y11635" s="1"/>
      <c r="Z11635" s="1"/>
      <c r="AA11635" s="1"/>
    </row>
    <row r="11636" spans="11:27" customFormat="1" ht="15" x14ac:dyDescent="0.25">
      <c r="K11636" s="1"/>
      <c r="L11636" s="1"/>
      <c r="M11636" s="1"/>
      <c r="N11636" s="1"/>
      <c r="O11636" s="2"/>
      <c r="P11636" s="1"/>
      <c r="Q11636" s="1"/>
      <c r="R11636" s="1"/>
      <c r="S11636" s="1"/>
      <c r="T11636" s="1"/>
      <c r="U11636" s="1"/>
      <c r="V11636" s="1"/>
      <c r="W11636" s="1"/>
      <c r="X11636" s="1"/>
      <c r="Y11636" s="1"/>
      <c r="Z11636" s="1"/>
      <c r="AA11636" s="1"/>
    </row>
    <row r="11637" spans="11:27" customFormat="1" ht="15" x14ac:dyDescent="0.25">
      <c r="K11637" s="1"/>
      <c r="L11637" s="1"/>
      <c r="M11637" s="1"/>
      <c r="N11637" s="1"/>
      <c r="O11637" s="2"/>
      <c r="P11637" s="1"/>
      <c r="Q11637" s="1"/>
      <c r="R11637" s="1"/>
      <c r="S11637" s="1"/>
      <c r="T11637" s="1"/>
      <c r="U11637" s="1"/>
      <c r="V11637" s="1"/>
      <c r="W11637" s="1"/>
      <c r="X11637" s="1"/>
      <c r="Y11637" s="1"/>
      <c r="Z11637" s="1"/>
      <c r="AA11637" s="1"/>
    </row>
    <row r="11638" spans="11:27" customFormat="1" ht="15" x14ac:dyDescent="0.25">
      <c r="K11638" s="1"/>
      <c r="L11638" s="1"/>
      <c r="M11638" s="1"/>
      <c r="N11638" s="1"/>
      <c r="O11638" s="2"/>
      <c r="P11638" s="1"/>
      <c r="Q11638" s="1"/>
      <c r="R11638" s="1"/>
      <c r="S11638" s="1"/>
      <c r="T11638" s="1"/>
      <c r="U11638" s="1"/>
      <c r="V11638" s="1"/>
      <c r="W11638" s="1"/>
      <c r="X11638" s="1"/>
      <c r="Y11638" s="1"/>
      <c r="Z11638" s="1"/>
      <c r="AA11638" s="1"/>
    </row>
    <row r="11639" spans="11:27" customFormat="1" ht="15" x14ac:dyDescent="0.25">
      <c r="K11639" s="1"/>
      <c r="L11639" s="1"/>
      <c r="M11639" s="1"/>
      <c r="N11639" s="1"/>
      <c r="O11639" s="2"/>
      <c r="P11639" s="1"/>
      <c r="Q11639" s="1"/>
      <c r="R11639" s="1"/>
      <c r="S11639" s="1"/>
      <c r="T11639" s="1"/>
      <c r="U11639" s="1"/>
      <c r="V11639" s="1"/>
      <c r="W11639" s="1"/>
      <c r="X11639" s="1"/>
      <c r="Y11639" s="1"/>
      <c r="Z11639" s="1"/>
      <c r="AA11639" s="1"/>
    </row>
    <row r="11640" spans="11:27" customFormat="1" ht="15" x14ac:dyDescent="0.25">
      <c r="K11640" s="1"/>
      <c r="L11640" s="1"/>
      <c r="M11640" s="1"/>
      <c r="N11640" s="1"/>
      <c r="O11640" s="2"/>
      <c r="P11640" s="1"/>
      <c r="Q11640" s="1"/>
      <c r="R11640" s="1"/>
      <c r="S11640" s="1"/>
      <c r="T11640" s="1"/>
      <c r="U11640" s="1"/>
      <c r="V11640" s="1"/>
      <c r="W11640" s="1"/>
      <c r="X11640" s="1"/>
      <c r="Y11640" s="1"/>
      <c r="Z11640" s="1"/>
      <c r="AA11640" s="1"/>
    </row>
    <row r="11641" spans="11:27" customFormat="1" ht="15" x14ac:dyDescent="0.25">
      <c r="K11641" s="1"/>
      <c r="L11641" s="1"/>
      <c r="M11641" s="1"/>
      <c r="N11641" s="1"/>
      <c r="O11641" s="2"/>
      <c r="P11641" s="1"/>
      <c r="Q11641" s="1"/>
      <c r="R11641" s="1"/>
      <c r="S11641" s="1"/>
      <c r="T11641" s="1"/>
      <c r="U11641" s="1"/>
      <c r="V11641" s="1"/>
      <c r="W11641" s="1"/>
      <c r="X11641" s="1"/>
      <c r="Y11641" s="1"/>
      <c r="Z11641" s="1"/>
      <c r="AA11641" s="1"/>
    </row>
    <row r="11642" spans="11:27" customFormat="1" ht="15" x14ac:dyDescent="0.25">
      <c r="K11642" s="1"/>
      <c r="L11642" s="1"/>
      <c r="M11642" s="1"/>
      <c r="N11642" s="1"/>
      <c r="O11642" s="2"/>
      <c r="P11642" s="1"/>
      <c r="Q11642" s="1"/>
      <c r="R11642" s="1"/>
      <c r="S11642" s="1"/>
      <c r="T11642" s="1"/>
      <c r="U11642" s="1"/>
      <c r="V11642" s="1"/>
      <c r="W11642" s="1"/>
      <c r="X11642" s="1"/>
      <c r="Y11642" s="1"/>
      <c r="Z11642" s="1"/>
      <c r="AA11642" s="1"/>
    </row>
    <row r="11643" spans="11:27" customFormat="1" ht="15" x14ac:dyDescent="0.25">
      <c r="K11643" s="1"/>
      <c r="L11643" s="1"/>
      <c r="M11643" s="1"/>
      <c r="N11643" s="1"/>
      <c r="O11643" s="2"/>
      <c r="P11643" s="1"/>
      <c r="Q11643" s="1"/>
      <c r="R11643" s="1"/>
      <c r="S11643" s="1"/>
      <c r="T11643" s="1"/>
      <c r="U11643" s="1"/>
      <c r="V11643" s="1"/>
      <c r="W11643" s="1"/>
      <c r="X11643" s="1"/>
      <c r="Y11643" s="1"/>
      <c r="Z11643" s="1"/>
      <c r="AA11643" s="1"/>
    </row>
    <row r="11644" spans="11:27" customFormat="1" ht="15" x14ac:dyDescent="0.25">
      <c r="K11644" s="1"/>
      <c r="L11644" s="1"/>
      <c r="M11644" s="1"/>
      <c r="N11644" s="1"/>
      <c r="O11644" s="2"/>
      <c r="P11644" s="1"/>
      <c r="Q11644" s="1"/>
      <c r="R11644" s="1"/>
      <c r="S11644" s="1"/>
      <c r="T11644" s="1"/>
      <c r="U11644" s="1"/>
      <c r="V11644" s="1"/>
      <c r="W11644" s="1"/>
      <c r="X11644" s="1"/>
      <c r="Y11644" s="1"/>
      <c r="Z11644" s="1"/>
      <c r="AA11644" s="1"/>
    </row>
    <row r="11645" spans="11:27" customFormat="1" ht="15" x14ac:dyDescent="0.25">
      <c r="K11645" s="1"/>
      <c r="L11645" s="1"/>
      <c r="M11645" s="1"/>
      <c r="N11645" s="1"/>
      <c r="O11645" s="2"/>
      <c r="P11645" s="1"/>
      <c r="Q11645" s="1"/>
      <c r="R11645" s="1"/>
      <c r="S11645" s="1"/>
      <c r="T11645" s="1"/>
      <c r="U11645" s="1"/>
      <c r="V11645" s="1"/>
      <c r="W11645" s="1"/>
      <c r="X11645" s="1"/>
      <c r="Y11645" s="1"/>
      <c r="Z11645" s="1"/>
      <c r="AA11645" s="1"/>
    </row>
    <row r="11646" spans="11:27" customFormat="1" ht="15" x14ac:dyDescent="0.25">
      <c r="K11646" s="1"/>
      <c r="L11646" s="1"/>
      <c r="M11646" s="1"/>
      <c r="N11646" s="1"/>
      <c r="O11646" s="2"/>
      <c r="P11646" s="1"/>
      <c r="Q11646" s="1"/>
      <c r="R11646" s="1"/>
      <c r="S11646" s="1"/>
      <c r="T11646" s="1"/>
      <c r="U11646" s="1"/>
      <c r="V11646" s="1"/>
      <c r="W11646" s="1"/>
      <c r="X11646" s="1"/>
      <c r="Y11646" s="1"/>
      <c r="Z11646" s="1"/>
      <c r="AA11646" s="1"/>
    </row>
    <row r="11647" spans="11:27" customFormat="1" ht="15" x14ac:dyDescent="0.25">
      <c r="K11647" s="1"/>
      <c r="L11647" s="1"/>
      <c r="M11647" s="1"/>
      <c r="N11647" s="1"/>
      <c r="O11647" s="2"/>
      <c r="P11647" s="1"/>
      <c r="Q11647" s="1"/>
      <c r="R11647" s="1"/>
      <c r="S11647" s="1"/>
      <c r="T11647" s="1"/>
      <c r="U11647" s="1"/>
      <c r="V11647" s="1"/>
      <c r="W11647" s="1"/>
      <c r="X11647" s="1"/>
      <c r="Y11647" s="1"/>
      <c r="Z11647" s="1"/>
      <c r="AA11647" s="1"/>
    </row>
    <row r="11648" spans="11:27" customFormat="1" ht="15" x14ac:dyDescent="0.25">
      <c r="K11648" s="1"/>
      <c r="L11648" s="1"/>
      <c r="M11648" s="1"/>
      <c r="N11648" s="1"/>
      <c r="O11648" s="2"/>
      <c r="P11648" s="1"/>
      <c r="Q11648" s="1"/>
      <c r="R11648" s="1"/>
      <c r="S11648" s="1"/>
      <c r="T11648" s="1"/>
      <c r="U11648" s="1"/>
      <c r="V11648" s="1"/>
      <c r="W11648" s="1"/>
      <c r="X11648" s="1"/>
      <c r="Y11648" s="1"/>
      <c r="Z11648" s="1"/>
      <c r="AA11648" s="1"/>
    </row>
    <row r="11649" spans="11:27" customFormat="1" ht="15" x14ac:dyDescent="0.25">
      <c r="K11649" s="1"/>
      <c r="L11649" s="1"/>
      <c r="M11649" s="1"/>
      <c r="N11649" s="1"/>
      <c r="O11649" s="2"/>
      <c r="P11649" s="1"/>
      <c r="Q11649" s="1"/>
      <c r="R11649" s="1"/>
      <c r="S11649" s="1"/>
      <c r="T11649" s="1"/>
      <c r="U11649" s="1"/>
      <c r="V11649" s="1"/>
      <c r="W11649" s="1"/>
      <c r="X11649" s="1"/>
      <c r="Y11649" s="1"/>
      <c r="Z11649" s="1"/>
      <c r="AA11649" s="1"/>
    </row>
    <row r="11650" spans="11:27" customFormat="1" ht="15" x14ac:dyDescent="0.25">
      <c r="K11650" s="1"/>
      <c r="L11650" s="1"/>
      <c r="M11650" s="1"/>
      <c r="N11650" s="1"/>
      <c r="O11650" s="2"/>
      <c r="P11650" s="1"/>
      <c r="Q11650" s="1"/>
      <c r="R11650" s="1"/>
      <c r="S11650" s="1"/>
      <c r="T11650" s="1"/>
      <c r="U11650" s="1"/>
      <c r="V11650" s="1"/>
      <c r="W11650" s="1"/>
      <c r="X11650" s="1"/>
      <c r="Y11650" s="1"/>
      <c r="Z11650" s="1"/>
      <c r="AA11650" s="1"/>
    </row>
    <row r="11651" spans="11:27" customFormat="1" ht="15" x14ac:dyDescent="0.25">
      <c r="K11651" s="1"/>
      <c r="L11651" s="1"/>
      <c r="M11651" s="1"/>
      <c r="N11651" s="1"/>
      <c r="O11651" s="2"/>
      <c r="P11651" s="1"/>
      <c r="Q11651" s="1"/>
      <c r="R11651" s="1"/>
      <c r="S11651" s="1"/>
      <c r="T11651" s="1"/>
      <c r="U11651" s="1"/>
      <c r="V11651" s="1"/>
      <c r="W11651" s="1"/>
      <c r="X11651" s="1"/>
      <c r="Y11651" s="1"/>
      <c r="Z11651" s="1"/>
      <c r="AA11651" s="1"/>
    </row>
    <row r="11652" spans="11:27" customFormat="1" ht="15" x14ac:dyDescent="0.25">
      <c r="K11652" s="1"/>
      <c r="L11652" s="1"/>
      <c r="M11652" s="1"/>
      <c r="N11652" s="1"/>
      <c r="O11652" s="2"/>
      <c r="P11652" s="1"/>
      <c r="Q11652" s="1"/>
      <c r="R11652" s="1"/>
      <c r="S11652" s="1"/>
      <c r="T11652" s="1"/>
      <c r="U11652" s="1"/>
      <c r="V11652" s="1"/>
      <c r="W11652" s="1"/>
      <c r="X11652" s="1"/>
      <c r="Y11652" s="1"/>
      <c r="Z11652" s="1"/>
      <c r="AA11652" s="1"/>
    </row>
    <row r="11653" spans="11:27" customFormat="1" ht="15" x14ac:dyDescent="0.25">
      <c r="K11653" s="1"/>
      <c r="L11653" s="1"/>
      <c r="M11653" s="1"/>
      <c r="N11653" s="1"/>
      <c r="O11653" s="2"/>
      <c r="P11653" s="1"/>
      <c r="Q11653" s="1"/>
      <c r="R11653" s="1"/>
      <c r="S11653" s="1"/>
      <c r="T11653" s="1"/>
      <c r="U11653" s="1"/>
      <c r="V11653" s="1"/>
      <c r="W11653" s="1"/>
      <c r="X11653" s="1"/>
      <c r="Y11653" s="1"/>
      <c r="Z11653" s="1"/>
      <c r="AA11653" s="1"/>
    </row>
    <row r="11654" spans="11:27" customFormat="1" ht="15" x14ac:dyDescent="0.25">
      <c r="K11654" s="1"/>
      <c r="L11654" s="1"/>
      <c r="M11654" s="1"/>
      <c r="N11654" s="1"/>
      <c r="O11654" s="2"/>
      <c r="P11654" s="1"/>
      <c r="Q11654" s="1"/>
      <c r="R11654" s="1"/>
      <c r="S11654" s="1"/>
      <c r="T11654" s="1"/>
      <c r="U11654" s="1"/>
      <c r="V11654" s="1"/>
      <c r="W11654" s="1"/>
      <c r="X11654" s="1"/>
      <c r="Y11654" s="1"/>
      <c r="Z11654" s="1"/>
      <c r="AA11654" s="1"/>
    </row>
    <row r="11655" spans="11:27" customFormat="1" ht="15" x14ac:dyDescent="0.25">
      <c r="K11655" s="1"/>
      <c r="L11655" s="1"/>
      <c r="M11655" s="1"/>
      <c r="N11655" s="1"/>
      <c r="O11655" s="2"/>
      <c r="P11655" s="1"/>
      <c r="Q11655" s="1"/>
      <c r="R11655" s="1"/>
      <c r="S11655" s="1"/>
      <c r="T11655" s="1"/>
      <c r="U11655" s="1"/>
      <c r="V11655" s="1"/>
      <c r="W11655" s="1"/>
      <c r="X11655" s="1"/>
      <c r="Y11655" s="1"/>
      <c r="Z11655" s="1"/>
      <c r="AA11655" s="1"/>
    </row>
    <row r="11656" spans="11:27" customFormat="1" ht="15" x14ac:dyDescent="0.25">
      <c r="K11656" s="1"/>
      <c r="L11656" s="1"/>
      <c r="M11656" s="1"/>
      <c r="N11656" s="1"/>
      <c r="O11656" s="2"/>
      <c r="P11656" s="1"/>
      <c r="Q11656" s="1"/>
      <c r="R11656" s="1"/>
      <c r="S11656" s="1"/>
      <c r="T11656" s="1"/>
      <c r="U11656" s="1"/>
      <c r="V11656" s="1"/>
      <c r="W11656" s="1"/>
      <c r="X11656" s="1"/>
      <c r="Y11656" s="1"/>
      <c r="Z11656" s="1"/>
      <c r="AA11656" s="1"/>
    </row>
    <row r="11657" spans="11:27" customFormat="1" ht="15" x14ac:dyDescent="0.25">
      <c r="K11657" s="1"/>
      <c r="L11657" s="1"/>
      <c r="M11657" s="1"/>
      <c r="N11657" s="1"/>
      <c r="O11657" s="2"/>
      <c r="P11657" s="1"/>
      <c r="Q11657" s="1"/>
      <c r="R11657" s="1"/>
      <c r="S11657" s="1"/>
      <c r="T11657" s="1"/>
      <c r="U11657" s="1"/>
      <c r="V11657" s="1"/>
      <c r="W11657" s="1"/>
      <c r="X11657" s="1"/>
      <c r="Y11657" s="1"/>
      <c r="Z11657" s="1"/>
      <c r="AA11657" s="1"/>
    </row>
    <row r="11658" spans="11:27" customFormat="1" ht="15" x14ac:dyDescent="0.25">
      <c r="K11658" s="1"/>
      <c r="L11658" s="1"/>
      <c r="M11658" s="1"/>
      <c r="N11658" s="1"/>
      <c r="O11658" s="2"/>
      <c r="P11658" s="1"/>
      <c r="Q11658" s="1"/>
      <c r="R11658" s="1"/>
      <c r="S11658" s="1"/>
      <c r="T11658" s="1"/>
      <c r="U11658" s="1"/>
      <c r="V11658" s="1"/>
      <c r="W11658" s="1"/>
      <c r="X11658" s="1"/>
      <c r="Y11658" s="1"/>
      <c r="Z11658" s="1"/>
      <c r="AA11658" s="1"/>
    </row>
    <row r="11659" spans="11:27" customFormat="1" ht="15" x14ac:dyDescent="0.25">
      <c r="K11659" s="1"/>
      <c r="L11659" s="1"/>
      <c r="M11659" s="1"/>
      <c r="N11659" s="1"/>
      <c r="O11659" s="2"/>
      <c r="P11659" s="1"/>
      <c r="Q11659" s="1"/>
      <c r="R11659" s="1"/>
      <c r="S11659" s="1"/>
      <c r="T11659" s="1"/>
      <c r="U11659" s="1"/>
      <c r="V11659" s="1"/>
      <c r="W11659" s="1"/>
      <c r="X11659" s="1"/>
      <c r="Y11659" s="1"/>
      <c r="Z11659" s="1"/>
      <c r="AA11659" s="1"/>
    </row>
    <row r="11660" spans="11:27" customFormat="1" ht="15" x14ac:dyDescent="0.25">
      <c r="K11660" s="1"/>
      <c r="L11660" s="1"/>
      <c r="M11660" s="1"/>
      <c r="N11660" s="1"/>
      <c r="O11660" s="2"/>
      <c r="P11660" s="1"/>
      <c r="Q11660" s="1"/>
      <c r="R11660" s="1"/>
      <c r="S11660" s="1"/>
      <c r="T11660" s="1"/>
      <c r="U11660" s="1"/>
      <c r="V11660" s="1"/>
      <c r="W11660" s="1"/>
      <c r="X11660" s="1"/>
      <c r="Y11660" s="1"/>
      <c r="Z11660" s="1"/>
      <c r="AA11660" s="1"/>
    </row>
    <row r="11661" spans="11:27" customFormat="1" ht="15" x14ac:dyDescent="0.25">
      <c r="K11661" s="1"/>
      <c r="L11661" s="1"/>
      <c r="M11661" s="1"/>
      <c r="N11661" s="1"/>
      <c r="O11661" s="2"/>
      <c r="P11661" s="1"/>
      <c r="Q11661" s="1"/>
      <c r="R11661" s="1"/>
      <c r="S11661" s="1"/>
      <c r="T11661" s="1"/>
      <c r="U11661" s="1"/>
      <c r="V11661" s="1"/>
      <c r="W11661" s="1"/>
      <c r="X11661" s="1"/>
      <c r="Y11661" s="1"/>
      <c r="Z11661" s="1"/>
      <c r="AA11661" s="1"/>
    </row>
    <row r="11662" spans="11:27" customFormat="1" ht="15" x14ac:dyDescent="0.25">
      <c r="K11662" s="1"/>
      <c r="L11662" s="1"/>
      <c r="M11662" s="1"/>
      <c r="N11662" s="1"/>
      <c r="O11662" s="2"/>
      <c r="P11662" s="1"/>
      <c r="Q11662" s="1"/>
      <c r="R11662" s="1"/>
      <c r="S11662" s="1"/>
      <c r="T11662" s="1"/>
      <c r="U11662" s="1"/>
      <c r="V11662" s="1"/>
      <c r="W11662" s="1"/>
      <c r="X11662" s="1"/>
      <c r="Y11662" s="1"/>
      <c r="Z11662" s="1"/>
      <c r="AA11662" s="1"/>
    </row>
    <row r="11663" spans="11:27" customFormat="1" ht="15" x14ac:dyDescent="0.25">
      <c r="K11663" s="1"/>
      <c r="L11663" s="1"/>
      <c r="M11663" s="1"/>
      <c r="N11663" s="1"/>
      <c r="O11663" s="2"/>
      <c r="P11663" s="1"/>
      <c r="Q11663" s="1"/>
      <c r="R11663" s="1"/>
      <c r="S11663" s="1"/>
      <c r="T11663" s="1"/>
      <c r="U11663" s="1"/>
      <c r="V11663" s="1"/>
      <c r="W11663" s="1"/>
      <c r="X11663" s="1"/>
      <c r="Y11663" s="1"/>
      <c r="Z11663" s="1"/>
      <c r="AA11663" s="1"/>
    </row>
    <row r="11664" spans="11:27" customFormat="1" ht="15" x14ac:dyDescent="0.25">
      <c r="K11664" s="1"/>
      <c r="L11664" s="1"/>
      <c r="M11664" s="1"/>
      <c r="N11664" s="1"/>
      <c r="O11664" s="2"/>
      <c r="P11664" s="1"/>
      <c r="Q11664" s="1"/>
      <c r="R11664" s="1"/>
      <c r="S11664" s="1"/>
      <c r="T11664" s="1"/>
      <c r="U11664" s="1"/>
      <c r="V11664" s="1"/>
      <c r="W11664" s="1"/>
      <c r="X11664" s="1"/>
      <c r="Y11664" s="1"/>
      <c r="Z11664" s="1"/>
      <c r="AA11664" s="1"/>
    </row>
    <row r="11665" spans="11:27" customFormat="1" ht="15" x14ac:dyDescent="0.25">
      <c r="K11665" s="1"/>
      <c r="L11665" s="1"/>
      <c r="M11665" s="1"/>
      <c r="N11665" s="1"/>
      <c r="O11665" s="2"/>
      <c r="P11665" s="1"/>
      <c r="Q11665" s="1"/>
      <c r="R11665" s="1"/>
      <c r="S11665" s="1"/>
      <c r="T11665" s="1"/>
      <c r="U11665" s="1"/>
      <c r="V11665" s="1"/>
      <c r="W11665" s="1"/>
      <c r="X11665" s="1"/>
      <c r="Y11665" s="1"/>
      <c r="Z11665" s="1"/>
      <c r="AA11665" s="1"/>
    </row>
    <row r="11666" spans="11:27" customFormat="1" ht="15" x14ac:dyDescent="0.25">
      <c r="K11666" s="1"/>
      <c r="L11666" s="1"/>
      <c r="M11666" s="1"/>
      <c r="N11666" s="1"/>
      <c r="O11666" s="2"/>
      <c r="P11666" s="1"/>
      <c r="Q11666" s="1"/>
      <c r="R11666" s="1"/>
      <c r="S11666" s="1"/>
      <c r="T11666" s="1"/>
      <c r="U11666" s="1"/>
      <c r="V11666" s="1"/>
      <c r="W11666" s="1"/>
      <c r="X11666" s="1"/>
      <c r="Y11666" s="1"/>
      <c r="Z11666" s="1"/>
      <c r="AA11666" s="1"/>
    </row>
    <row r="11667" spans="11:27" customFormat="1" ht="15" x14ac:dyDescent="0.25">
      <c r="K11667" s="1"/>
      <c r="L11667" s="1"/>
      <c r="M11667" s="1"/>
      <c r="N11667" s="1"/>
      <c r="O11667" s="2"/>
      <c r="P11667" s="1"/>
      <c r="Q11667" s="1"/>
      <c r="R11667" s="1"/>
      <c r="S11667" s="1"/>
      <c r="T11667" s="1"/>
      <c r="U11667" s="1"/>
      <c r="V11667" s="1"/>
      <c r="W11667" s="1"/>
      <c r="X11667" s="1"/>
      <c r="Y11667" s="1"/>
      <c r="Z11667" s="1"/>
      <c r="AA11667" s="1"/>
    </row>
    <row r="11668" spans="11:27" customFormat="1" ht="15" x14ac:dyDescent="0.25">
      <c r="K11668" s="1"/>
      <c r="L11668" s="1"/>
      <c r="M11668" s="1"/>
      <c r="N11668" s="1"/>
      <c r="O11668" s="2"/>
      <c r="P11668" s="1"/>
      <c r="Q11668" s="1"/>
      <c r="R11668" s="1"/>
      <c r="S11668" s="1"/>
      <c r="T11668" s="1"/>
      <c r="U11668" s="1"/>
      <c r="V11668" s="1"/>
      <c r="W11668" s="1"/>
      <c r="X11668" s="1"/>
      <c r="Y11668" s="1"/>
      <c r="Z11668" s="1"/>
      <c r="AA11668" s="1"/>
    </row>
    <row r="11669" spans="11:27" customFormat="1" ht="15" x14ac:dyDescent="0.25">
      <c r="K11669" s="1"/>
      <c r="L11669" s="1"/>
      <c r="M11669" s="1"/>
      <c r="N11669" s="1"/>
      <c r="O11669" s="2"/>
      <c r="P11669" s="1"/>
      <c r="Q11669" s="1"/>
      <c r="R11669" s="1"/>
      <c r="S11669" s="1"/>
      <c r="T11669" s="1"/>
      <c r="U11669" s="1"/>
      <c r="V11669" s="1"/>
      <c r="W11669" s="1"/>
      <c r="X11669" s="1"/>
      <c r="Y11669" s="1"/>
      <c r="Z11669" s="1"/>
      <c r="AA11669" s="1"/>
    </row>
    <row r="11670" spans="11:27" customFormat="1" ht="15" x14ac:dyDescent="0.25">
      <c r="K11670" s="1"/>
      <c r="L11670" s="1"/>
      <c r="M11670" s="1"/>
      <c r="N11670" s="1"/>
      <c r="O11670" s="2"/>
      <c r="P11670" s="1"/>
      <c r="Q11670" s="1"/>
      <c r="R11670" s="1"/>
      <c r="S11670" s="1"/>
      <c r="T11670" s="1"/>
      <c r="U11670" s="1"/>
      <c r="V11670" s="1"/>
      <c r="W11670" s="1"/>
      <c r="X11670" s="1"/>
      <c r="Y11670" s="1"/>
      <c r="Z11670" s="1"/>
      <c r="AA11670" s="1"/>
    </row>
    <row r="11671" spans="11:27" customFormat="1" ht="15" x14ac:dyDescent="0.25">
      <c r="K11671" s="1"/>
      <c r="L11671" s="1"/>
      <c r="M11671" s="1"/>
      <c r="N11671" s="1"/>
      <c r="O11671" s="2"/>
      <c r="P11671" s="1"/>
      <c r="Q11671" s="1"/>
      <c r="R11671" s="1"/>
      <c r="S11671" s="1"/>
      <c r="T11671" s="1"/>
      <c r="U11671" s="1"/>
      <c r="V11671" s="1"/>
      <c r="W11671" s="1"/>
      <c r="X11671" s="1"/>
      <c r="Y11671" s="1"/>
      <c r="Z11671" s="1"/>
      <c r="AA11671" s="1"/>
    </row>
    <row r="11672" spans="11:27" customFormat="1" ht="15" x14ac:dyDescent="0.25">
      <c r="K11672" s="1"/>
      <c r="L11672" s="1"/>
      <c r="M11672" s="1"/>
      <c r="N11672" s="1"/>
      <c r="O11672" s="2"/>
      <c r="P11672" s="1"/>
      <c r="Q11672" s="1"/>
      <c r="R11672" s="1"/>
      <c r="S11672" s="1"/>
      <c r="T11672" s="1"/>
      <c r="U11672" s="1"/>
      <c r="V11672" s="1"/>
      <c r="W11672" s="1"/>
      <c r="X11672" s="1"/>
      <c r="Y11672" s="1"/>
      <c r="Z11672" s="1"/>
      <c r="AA11672" s="1"/>
    </row>
    <row r="11673" spans="11:27" customFormat="1" ht="15" x14ac:dyDescent="0.25">
      <c r="K11673" s="1"/>
      <c r="L11673" s="1"/>
      <c r="M11673" s="1"/>
      <c r="N11673" s="1"/>
      <c r="O11673" s="2"/>
      <c r="P11673" s="1"/>
      <c r="Q11673" s="1"/>
      <c r="R11673" s="1"/>
      <c r="S11673" s="1"/>
      <c r="T11673" s="1"/>
      <c r="U11673" s="1"/>
      <c r="V11673" s="1"/>
      <c r="W11673" s="1"/>
      <c r="X11673" s="1"/>
      <c r="Y11673" s="1"/>
      <c r="Z11673" s="1"/>
      <c r="AA11673" s="1"/>
    </row>
    <row r="11674" spans="11:27" customFormat="1" ht="15" x14ac:dyDescent="0.25">
      <c r="K11674" s="1"/>
      <c r="L11674" s="1"/>
      <c r="M11674" s="1"/>
      <c r="N11674" s="1"/>
      <c r="O11674" s="2"/>
      <c r="P11674" s="1"/>
      <c r="Q11674" s="1"/>
      <c r="R11674" s="1"/>
      <c r="S11674" s="1"/>
      <c r="T11674" s="1"/>
      <c r="U11674" s="1"/>
      <c r="V11674" s="1"/>
      <c r="W11674" s="1"/>
      <c r="X11674" s="1"/>
      <c r="Y11674" s="1"/>
      <c r="Z11674" s="1"/>
      <c r="AA11674" s="1"/>
    </row>
    <row r="11675" spans="11:27" customFormat="1" ht="15" x14ac:dyDescent="0.25">
      <c r="K11675" s="1"/>
      <c r="L11675" s="1"/>
      <c r="M11675" s="1"/>
      <c r="N11675" s="1"/>
      <c r="O11675" s="2"/>
      <c r="P11675" s="1"/>
      <c r="Q11675" s="1"/>
      <c r="R11675" s="1"/>
      <c r="S11675" s="1"/>
      <c r="T11675" s="1"/>
      <c r="U11675" s="1"/>
      <c r="V11675" s="1"/>
      <c r="W11675" s="1"/>
      <c r="X11675" s="1"/>
      <c r="Y11675" s="1"/>
      <c r="Z11675" s="1"/>
      <c r="AA11675" s="1"/>
    </row>
    <row r="11676" spans="11:27" customFormat="1" ht="15" x14ac:dyDescent="0.25">
      <c r="K11676" s="1"/>
      <c r="L11676" s="1"/>
      <c r="M11676" s="1"/>
      <c r="N11676" s="1"/>
      <c r="O11676" s="2"/>
      <c r="P11676" s="1"/>
      <c r="Q11676" s="1"/>
      <c r="R11676" s="1"/>
      <c r="S11676" s="1"/>
      <c r="T11676" s="1"/>
      <c r="U11676" s="1"/>
      <c r="V11676" s="1"/>
      <c r="W11676" s="1"/>
      <c r="X11676" s="1"/>
      <c r="Y11676" s="1"/>
      <c r="Z11676" s="1"/>
      <c r="AA11676" s="1"/>
    </row>
    <row r="11677" spans="11:27" customFormat="1" ht="15" x14ac:dyDescent="0.25">
      <c r="K11677" s="1"/>
      <c r="L11677" s="1"/>
      <c r="M11677" s="1"/>
      <c r="N11677" s="1"/>
      <c r="O11677" s="2"/>
      <c r="P11677" s="1"/>
      <c r="Q11677" s="1"/>
      <c r="R11677" s="1"/>
      <c r="S11677" s="1"/>
      <c r="T11677" s="1"/>
      <c r="U11677" s="1"/>
      <c r="V11677" s="1"/>
      <c r="W11677" s="1"/>
      <c r="X11677" s="1"/>
      <c r="Y11677" s="1"/>
      <c r="Z11677" s="1"/>
      <c r="AA11677" s="1"/>
    </row>
    <row r="11678" spans="11:27" customFormat="1" ht="15" x14ac:dyDescent="0.25">
      <c r="K11678" s="1"/>
      <c r="L11678" s="1"/>
      <c r="M11678" s="1"/>
      <c r="N11678" s="1"/>
      <c r="O11678" s="2"/>
      <c r="P11678" s="1"/>
      <c r="Q11678" s="1"/>
      <c r="R11678" s="1"/>
      <c r="S11678" s="1"/>
      <c r="T11678" s="1"/>
      <c r="U11678" s="1"/>
      <c r="V11678" s="1"/>
      <c r="W11678" s="1"/>
      <c r="X11678" s="1"/>
      <c r="Y11678" s="1"/>
      <c r="Z11678" s="1"/>
      <c r="AA11678" s="1"/>
    </row>
    <row r="11679" spans="11:27" customFormat="1" ht="15" x14ac:dyDescent="0.25">
      <c r="K11679" s="1"/>
      <c r="L11679" s="1"/>
      <c r="M11679" s="1"/>
      <c r="N11679" s="1"/>
      <c r="O11679" s="2"/>
      <c r="P11679" s="1"/>
      <c r="Q11679" s="1"/>
      <c r="R11679" s="1"/>
      <c r="S11679" s="1"/>
      <c r="T11679" s="1"/>
      <c r="U11679" s="1"/>
      <c r="V11679" s="1"/>
      <c r="W11679" s="1"/>
      <c r="X11679" s="1"/>
      <c r="Y11679" s="1"/>
      <c r="Z11679" s="1"/>
      <c r="AA11679" s="1"/>
    </row>
    <row r="11680" spans="11:27" customFormat="1" ht="15" x14ac:dyDescent="0.25">
      <c r="K11680" s="1"/>
      <c r="L11680" s="1"/>
      <c r="M11680" s="1"/>
      <c r="N11680" s="1"/>
      <c r="O11680" s="2"/>
      <c r="P11680" s="1"/>
      <c r="Q11680" s="1"/>
      <c r="R11680" s="1"/>
      <c r="S11680" s="1"/>
      <c r="T11680" s="1"/>
      <c r="U11680" s="1"/>
      <c r="V11680" s="1"/>
      <c r="W11680" s="1"/>
      <c r="X11680" s="1"/>
      <c r="Y11680" s="1"/>
      <c r="Z11680" s="1"/>
      <c r="AA11680" s="1"/>
    </row>
    <row r="11681" spans="11:27" customFormat="1" ht="15" x14ac:dyDescent="0.25">
      <c r="K11681" s="1"/>
      <c r="L11681" s="1"/>
      <c r="M11681" s="1"/>
      <c r="N11681" s="1"/>
      <c r="O11681" s="2"/>
      <c r="P11681" s="1"/>
      <c r="Q11681" s="1"/>
      <c r="R11681" s="1"/>
      <c r="S11681" s="1"/>
      <c r="T11681" s="1"/>
      <c r="U11681" s="1"/>
      <c r="V11681" s="1"/>
      <c r="W11681" s="1"/>
      <c r="X11681" s="1"/>
      <c r="Y11681" s="1"/>
      <c r="Z11681" s="1"/>
      <c r="AA11681" s="1"/>
    </row>
    <row r="11682" spans="11:27" customFormat="1" ht="15" x14ac:dyDescent="0.25">
      <c r="K11682" s="1"/>
      <c r="L11682" s="1"/>
      <c r="M11682" s="1"/>
      <c r="N11682" s="1"/>
      <c r="O11682" s="2"/>
      <c r="P11682" s="1"/>
      <c r="Q11682" s="1"/>
      <c r="R11682" s="1"/>
      <c r="S11682" s="1"/>
      <c r="T11682" s="1"/>
      <c r="U11682" s="1"/>
      <c r="V11682" s="1"/>
      <c r="W11682" s="1"/>
      <c r="X11682" s="1"/>
      <c r="Y11682" s="1"/>
      <c r="Z11682" s="1"/>
      <c r="AA11682" s="1"/>
    </row>
    <row r="11683" spans="11:27" customFormat="1" ht="15" x14ac:dyDescent="0.25">
      <c r="K11683" s="1"/>
      <c r="L11683" s="1"/>
      <c r="M11683" s="1"/>
      <c r="N11683" s="1"/>
      <c r="O11683" s="2"/>
      <c r="P11683" s="1"/>
      <c r="Q11683" s="1"/>
      <c r="R11683" s="1"/>
      <c r="S11683" s="1"/>
      <c r="T11683" s="1"/>
      <c r="U11683" s="1"/>
      <c r="V11683" s="1"/>
      <c r="W11683" s="1"/>
      <c r="X11683" s="1"/>
      <c r="Y11683" s="1"/>
      <c r="Z11683" s="1"/>
      <c r="AA11683" s="1"/>
    </row>
    <row r="11684" spans="11:27" customFormat="1" ht="15" x14ac:dyDescent="0.25">
      <c r="K11684" s="1"/>
      <c r="L11684" s="1"/>
      <c r="M11684" s="1"/>
      <c r="N11684" s="1"/>
      <c r="O11684" s="2"/>
      <c r="P11684" s="1"/>
      <c r="Q11684" s="1"/>
      <c r="R11684" s="1"/>
      <c r="S11684" s="1"/>
      <c r="T11684" s="1"/>
      <c r="U11684" s="1"/>
      <c r="V11684" s="1"/>
      <c r="W11684" s="1"/>
      <c r="X11684" s="1"/>
      <c r="Y11684" s="1"/>
      <c r="Z11684" s="1"/>
      <c r="AA11684" s="1"/>
    </row>
    <row r="11685" spans="11:27" customFormat="1" ht="15" x14ac:dyDescent="0.25">
      <c r="K11685" s="1"/>
      <c r="L11685" s="1"/>
      <c r="M11685" s="1"/>
      <c r="N11685" s="1"/>
      <c r="O11685" s="2"/>
      <c r="P11685" s="1"/>
      <c r="Q11685" s="1"/>
      <c r="R11685" s="1"/>
      <c r="S11685" s="1"/>
      <c r="T11685" s="1"/>
      <c r="U11685" s="1"/>
      <c r="V11685" s="1"/>
      <c r="W11685" s="1"/>
      <c r="X11685" s="1"/>
      <c r="Y11685" s="1"/>
      <c r="Z11685" s="1"/>
      <c r="AA11685" s="1"/>
    </row>
    <row r="11686" spans="11:27" customFormat="1" ht="15" x14ac:dyDescent="0.25">
      <c r="K11686" s="1"/>
      <c r="L11686" s="1"/>
      <c r="M11686" s="1"/>
      <c r="N11686" s="1"/>
      <c r="O11686" s="2"/>
      <c r="P11686" s="1"/>
      <c r="Q11686" s="1"/>
      <c r="R11686" s="1"/>
      <c r="S11686" s="1"/>
      <c r="T11686" s="1"/>
      <c r="U11686" s="1"/>
      <c r="V11686" s="1"/>
      <c r="W11686" s="1"/>
      <c r="X11686" s="1"/>
      <c r="Y11686" s="1"/>
      <c r="Z11686" s="1"/>
      <c r="AA11686" s="1"/>
    </row>
    <row r="11687" spans="11:27" customFormat="1" ht="15" x14ac:dyDescent="0.25">
      <c r="K11687" s="1"/>
      <c r="L11687" s="1"/>
      <c r="M11687" s="1"/>
      <c r="N11687" s="1"/>
      <c r="O11687" s="2"/>
      <c r="P11687" s="1"/>
      <c r="Q11687" s="1"/>
      <c r="R11687" s="1"/>
      <c r="S11687" s="1"/>
      <c r="T11687" s="1"/>
      <c r="U11687" s="1"/>
      <c r="V11687" s="1"/>
      <c r="W11687" s="1"/>
      <c r="X11687" s="1"/>
      <c r="Y11687" s="1"/>
      <c r="Z11687" s="1"/>
      <c r="AA11687" s="1"/>
    </row>
    <row r="11688" spans="11:27" customFormat="1" ht="15" x14ac:dyDescent="0.25">
      <c r="K11688" s="1"/>
      <c r="L11688" s="1"/>
      <c r="M11688" s="1"/>
      <c r="N11688" s="1"/>
      <c r="O11688" s="2"/>
      <c r="P11688" s="1"/>
      <c r="Q11688" s="1"/>
      <c r="R11688" s="1"/>
      <c r="S11688" s="1"/>
      <c r="T11688" s="1"/>
      <c r="U11688" s="1"/>
      <c r="V11688" s="1"/>
      <c r="W11688" s="1"/>
      <c r="X11688" s="1"/>
      <c r="Y11688" s="1"/>
      <c r="Z11688" s="1"/>
      <c r="AA11688" s="1"/>
    </row>
    <row r="11689" spans="11:27" customFormat="1" ht="15" x14ac:dyDescent="0.25">
      <c r="K11689" s="1"/>
      <c r="L11689" s="1"/>
      <c r="M11689" s="1"/>
      <c r="N11689" s="1"/>
      <c r="O11689" s="2"/>
      <c r="P11689" s="1"/>
      <c r="Q11689" s="1"/>
      <c r="R11689" s="1"/>
      <c r="S11689" s="1"/>
      <c r="T11689" s="1"/>
      <c r="U11689" s="1"/>
      <c r="V11689" s="1"/>
      <c r="W11689" s="1"/>
      <c r="X11689" s="1"/>
      <c r="Y11689" s="1"/>
      <c r="Z11689" s="1"/>
      <c r="AA11689" s="1"/>
    </row>
    <row r="11690" spans="11:27" customFormat="1" ht="15" x14ac:dyDescent="0.25">
      <c r="K11690" s="1"/>
      <c r="L11690" s="1"/>
      <c r="M11690" s="1"/>
      <c r="N11690" s="1"/>
      <c r="O11690" s="2"/>
      <c r="P11690" s="1"/>
      <c r="Q11690" s="1"/>
      <c r="R11690" s="1"/>
      <c r="S11690" s="1"/>
      <c r="T11690" s="1"/>
      <c r="U11690" s="1"/>
      <c r="V11690" s="1"/>
      <c r="W11690" s="1"/>
      <c r="X11690" s="1"/>
      <c r="Y11690" s="1"/>
      <c r="Z11690" s="1"/>
      <c r="AA11690" s="1"/>
    </row>
    <row r="11691" spans="11:27" customFormat="1" ht="15" x14ac:dyDescent="0.25">
      <c r="K11691" s="1"/>
      <c r="L11691" s="1"/>
      <c r="M11691" s="1"/>
      <c r="N11691" s="1"/>
      <c r="O11691" s="2"/>
      <c r="P11691" s="1"/>
      <c r="Q11691" s="1"/>
      <c r="R11691" s="1"/>
      <c r="S11691" s="1"/>
      <c r="T11691" s="1"/>
      <c r="U11691" s="1"/>
      <c r="V11691" s="1"/>
      <c r="W11691" s="1"/>
      <c r="X11691" s="1"/>
      <c r="Y11691" s="1"/>
      <c r="Z11691" s="1"/>
      <c r="AA11691" s="1"/>
    </row>
    <row r="11692" spans="11:27" customFormat="1" ht="15" x14ac:dyDescent="0.25">
      <c r="K11692" s="1"/>
      <c r="L11692" s="1"/>
      <c r="M11692" s="1"/>
      <c r="N11692" s="1"/>
      <c r="O11692" s="2"/>
      <c r="P11692" s="1"/>
      <c r="Q11692" s="1"/>
      <c r="R11692" s="1"/>
      <c r="S11692" s="1"/>
      <c r="T11692" s="1"/>
      <c r="U11692" s="1"/>
      <c r="V11692" s="1"/>
      <c r="W11692" s="1"/>
      <c r="X11692" s="1"/>
      <c r="Y11692" s="1"/>
      <c r="Z11692" s="1"/>
      <c r="AA11692" s="1"/>
    </row>
    <row r="11693" spans="11:27" customFormat="1" ht="15" x14ac:dyDescent="0.25">
      <c r="K11693" s="1"/>
      <c r="L11693" s="1"/>
      <c r="M11693" s="1"/>
      <c r="N11693" s="1"/>
      <c r="O11693" s="2"/>
      <c r="P11693" s="1"/>
      <c r="Q11693" s="1"/>
      <c r="R11693" s="1"/>
      <c r="S11693" s="1"/>
      <c r="T11693" s="1"/>
      <c r="U11693" s="1"/>
      <c r="V11693" s="1"/>
      <c r="W11693" s="1"/>
      <c r="X11693" s="1"/>
      <c r="Y11693" s="1"/>
      <c r="Z11693" s="1"/>
      <c r="AA11693" s="1"/>
    </row>
    <row r="11694" spans="11:27" customFormat="1" ht="15" x14ac:dyDescent="0.25">
      <c r="K11694" s="1"/>
      <c r="L11694" s="1"/>
      <c r="M11694" s="1"/>
      <c r="N11694" s="1"/>
      <c r="O11694" s="2"/>
      <c r="P11694" s="1"/>
      <c r="Q11694" s="1"/>
      <c r="R11694" s="1"/>
      <c r="S11694" s="1"/>
      <c r="T11694" s="1"/>
      <c r="U11694" s="1"/>
      <c r="V11694" s="1"/>
      <c r="W11694" s="1"/>
      <c r="X11694" s="1"/>
      <c r="Y11694" s="1"/>
      <c r="Z11694" s="1"/>
      <c r="AA11694" s="1"/>
    </row>
    <row r="11695" spans="11:27" customFormat="1" ht="15" x14ac:dyDescent="0.25">
      <c r="K11695" s="1"/>
      <c r="L11695" s="1"/>
      <c r="M11695" s="1"/>
      <c r="N11695" s="1"/>
      <c r="O11695" s="2"/>
      <c r="P11695" s="1"/>
      <c r="Q11695" s="1"/>
      <c r="R11695" s="1"/>
      <c r="S11695" s="1"/>
      <c r="T11695" s="1"/>
      <c r="U11695" s="1"/>
      <c r="V11695" s="1"/>
      <c r="W11695" s="1"/>
      <c r="X11695" s="1"/>
      <c r="Y11695" s="1"/>
      <c r="Z11695" s="1"/>
      <c r="AA11695" s="1"/>
    </row>
    <row r="11696" spans="11:27" customFormat="1" ht="15" x14ac:dyDescent="0.25">
      <c r="K11696" s="1"/>
      <c r="L11696" s="1"/>
      <c r="M11696" s="1"/>
      <c r="N11696" s="1"/>
      <c r="O11696" s="2"/>
      <c r="P11696" s="1"/>
      <c r="Q11696" s="1"/>
      <c r="R11696" s="1"/>
      <c r="S11696" s="1"/>
      <c r="T11696" s="1"/>
      <c r="U11696" s="1"/>
      <c r="V11696" s="1"/>
      <c r="W11696" s="1"/>
      <c r="X11696" s="1"/>
      <c r="Y11696" s="1"/>
      <c r="Z11696" s="1"/>
      <c r="AA11696" s="1"/>
    </row>
    <row r="11697" spans="11:27" customFormat="1" ht="15" x14ac:dyDescent="0.25">
      <c r="K11697" s="1"/>
      <c r="L11697" s="1"/>
      <c r="M11697" s="1"/>
      <c r="N11697" s="1"/>
      <c r="O11697" s="2"/>
      <c r="P11697" s="1"/>
      <c r="Q11697" s="1"/>
      <c r="R11697" s="1"/>
      <c r="S11697" s="1"/>
      <c r="T11697" s="1"/>
      <c r="U11697" s="1"/>
      <c r="V11697" s="1"/>
      <c r="W11697" s="1"/>
      <c r="X11697" s="1"/>
      <c r="Y11697" s="1"/>
      <c r="Z11697" s="1"/>
      <c r="AA11697" s="1"/>
    </row>
    <row r="11698" spans="11:27" customFormat="1" ht="15" x14ac:dyDescent="0.25">
      <c r="K11698" s="1"/>
      <c r="L11698" s="1"/>
      <c r="M11698" s="1"/>
      <c r="N11698" s="1"/>
      <c r="O11698" s="2"/>
      <c r="P11698" s="1"/>
      <c r="Q11698" s="1"/>
      <c r="R11698" s="1"/>
      <c r="S11698" s="1"/>
      <c r="T11698" s="1"/>
      <c r="U11698" s="1"/>
      <c r="V11698" s="1"/>
      <c r="W11698" s="1"/>
      <c r="X11698" s="1"/>
      <c r="Y11698" s="1"/>
      <c r="Z11698" s="1"/>
      <c r="AA11698" s="1"/>
    </row>
    <row r="11699" spans="11:27" customFormat="1" ht="15" x14ac:dyDescent="0.25">
      <c r="K11699" s="1"/>
      <c r="L11699" s="1"/>
      <c r="M11699" s="1"/>
      <c r="N11699" s="1"/>
      <c r="O11699" s="2"/>
      <c r="P11699" s="1"/>
      <c r="Q11699" s="1"/>
      <c r="R11699" s="1"/>
      <c r="S11699" s="1"/>
      <c r="T11699" s="1"/>
      <c r="U11699" s="1"/>
      <c r="V11699" s="1"/>
      <c r="W11699" s="1"/>
      <c r="X11699" s="1"/>
      <c r="Y11699" s="1"/>
      <c r="Z11699" s="1"/>
      <c r="AA11699" s="1"/>
    </row>
    <row r="11700" spans="11:27" customFormat="1" ht="15" x14ac:dyDescent="0.25">
      <c r="K11700" s="1"/>
      <c r="L11700" s="1"/>
      <c r="M11700" s="1"/>
      <c r="N11700" s="1"/>
      <c r="O11700" s="2"/>
      <c r="P11700" s="1"/>
      <c r="Q11700" s="1"/>
      <c r="R11700" s="1"/>
      <c r="S11700" s="1"/>
      <c r="T11700" s="1"/>
      <c r="U11700" s="1"/>
      <c r="V11700" s="1"/>
      <c r="W11700" s="1"/>
      <c r="X11700" s="1"/>
      <c r="Y11700" s="1"/>
      <c r="Z11700" s="1"/>
      <c r="AA11700" s="1"/>
    </row>
    <row r="11701" spans="11:27" customFormat="1" ht="15" x14ac:dyDescent="0.25">
      <c r="K11701" s="1"/>
      <c r="L11701" s="1"/>
      <c r="M11701" s="1"/>
      <c r="N11701" s="1"/>
      <c r="O11701" s="2"/>
      <c r="P11701" s="1"/>
      <c r="Q11701" s="1"/>
      <c r="R11701" s="1"/>
      <c r="S11701" s="1"/>
      <c r="T11701" s="1"/>
      <c r="U11701" s="1"/>
      <c r="V11701" s="1"/>
      <c r="W11701" s="1"/>
      <c r="X11701" s="1"/>
      <c r="Y11701" s="1"/>
      <c r="Z11701" s="1"/>
      <c r="AA11701" s="1"/>
    </row>
    <row r="11702" spans="11:27" customFormat="1" ht="15" x14ac:dyDescent="0.25">
      <c r="K11702" s="1"/>
      <c r="L11702" s="1"/>
      <c r="M11702" s="1"/>
      <c r="N11702" s="1"/>
      <c r="O11702" s="2"/>
      <c r="P11702" s="1"/>
      <c r="Q11702" s="1"/>
      <c r="R11702" s="1"/>
      <c r="S11702" s="1"/>
      <c r="T11702" s="1"/>
      <c r="U11702" s="1"/>
      <c r="V11702" s="1"/>
      <c r="W11702" s="1"/>
      <c r="X11702" s="1"/>
      <c r="Y11702" s="1"/>
      <c r="Z11702" s="1"/>
      <c r="AA11702" s="1"/>
    </row>
    <row r="11703" spans="11:27" customFormat="1" ht="15" x14ac:dyDescent="0.25">
      <c r="K11703" s="1"/>
      <c r="L11703" s="1"/>
      <c r="M11703" s="1"/>
      <c r="N11703" s="1"/>
      <c r="O11703" s="2"/>
      <c r="P11703" s="1"/>
      <c r="Q11703" s="1"/>
      <c r="R11703" s="1"/>
      <c r="S11703" s="1"/>
      <c r="T11703" s="1"/>
      <c r="U11703" s="1"/>
      <c r="V11703" s="1"/>
      <c r="W11703" s="1"/>
      <c r="X11703" s="1"/>
      <c r="Y11703" s="1"/>
      <c r="Z11703" s="1"/>
      <c r="AA11703" s="1"/>
    </row>
    <row r="11704" spans="11:27" customFormat="1" ht="15" x14ac:dyDescent="0.25">
      <c r="K11704" s="1"/>
      <c r="L11704" s="1"/>
      <c r="M11704" s="1"/>
      <c r="N11704" s="1"/>
      <c r="O11704" s="2"/>
      <c r="P11704" s="1"/>
      <c r="Q11704" s="1"/>
      <c r="R11704" s="1"/>
      <c r="S11704" s="1"/>
      <c r="T11704" s="1"/>
      <c r="U11704" s="1"/>
      <c r="V11704" s="1"/>
      <c r="W11704" s="1"/>
      <c r="X11704" s="1"/>
      <c r="Y11704" s="1"/>
      <c r="Z11704" s="1"/>
      <c r="AA11704" s="1"/>
    </row>
    <row r="11705" spans="11:27" customFormat="1" ht="15" x14ac:dyDescent="0.25">
      <c r="K11705" s="1"/>
      <c r="L11705" s="1"/>
      <c r="M11705" s="1"/>
      <c r="N11705" s="1"/>
      <c r="O11705" s="2"/>
      <c r="P11705" s="1"/>
      <c r="Q11705" s="1"/>
      <c r="R11705" s="1"/>
      <c r="S11705" s="1"/>
      <c r="T11705" s="1"/>
      <c r="U11705" s="1"/>
      <c r="V11705" s="1"/>
      <c r="W11705" s="1"/>
      <c r="X11705" s="1"/>
      <c r="Y11705" s="1"/>
      <c r="Z11705" s="1"/>
      <c r="AA11705" s="1"/>
    </row>
    <row r="11706" spans="11:27" customFormat="1" ht="15" x14ac:dyDescent="0.25">
      <c r="K11706" s="1"/>
      <c r="L11706" s="1"/>
      <c r="M11706" s="1"/>
      <c r="N11706" s="1"/>
      <c r="O11706" s="2"/>
      <c r="P11706" s="1"/>
      <c r="Q11706" s="1"/>
      <c r="R11706" s="1"/>
      <c r="S11706" s="1"/>
      <c r="T11706" s="1"/>
      <c r="U11706" s="1"/>
      <c r="V11706" s="1"/>
      <c r="W11706" s="1"/>
      <c r="X11706" s="1"/>
      <c r="Y11706" s="1"/>
      <c r="Z11706" s="1"/>
      <c r="AA11706" s="1"/>
    </row>
    <row r="11707" spans="11:27" customFormat="1" ht="15" x14ac:dyDescent="0.25">
      <c r="K11707" s="1"/>
      <c r="L11707" s="1"/>
      <c r="M11707" s="1"/>
      <c r="N11707" s="1"/>
      <c r="O11707" s="2"/>
      <c r="P11707" s="1"/>
      <c r="Q11707" s="1"/>
      <c r="R11707" s="1"/>
      <c r="S11707" s="1"/>
      <c r="T11707" s="1"/>
      <c r="U11707" s="1"/>
      <c r="V11707" s="1"/>
      <c r="W11707" s="1"/>
      <c r="X11707" s="1"/>
      <c r="Y11707" s="1"/>
      <c r="Z11707" s="1"/>
      <c r="AA11707" s="1"/>
    </row>
    <row r="11708" spans="11:27" customFormat="1" ht="15" x14ac:dyDescent="0.25">
      <c r="K11708" s="1"/>
      <c r="L11708" s="1"/>
      <c r="M11708" s="1"/>
      <c r="N11708" s="1"/>
      <c r="O11708" s="2"/>
      <c r="P11708" s="1"/>
      <c r="Q11708" s="1"/>
      <c r="R11708" s="1"/>
      <c r="S11708" s="1"/>
      <c r="T11708" s="1"/>
      <c r="U11708" s="1"/>
      <c r="V11708" s="1"/>
      <c r="W11708" s="1"/>
      <c r="X11708" s="1"/>
      <c r="Y11708" s="1"/>
      <c r="Z11708" s="1"/>
      <c r="AA11708" s="1"/>
    </row>
    <row r="11709" spans="11:27" customFormat="1" ht="15" x14ac:dyDescent="0.25">
      <c r="K11709" s="1"/>
      <c r="L11709" s="1"/>
      <c r="M11709" s="1"/>
      <c r="N11709" s="1"/>
      <c r="O11709" s="2"/>
      <c r="P11709" s="1"/>
      <c r="Q11709" s="1"/>
      <c r="R11709" s="1"/>
      <c r="S11709" s="1"/>
      <c r="T11709" s="1"/>
      <c r="U11709" s="1"/>
      <c r="V11709" s="1"/>
      <c r="W11709" s="1"/>
      <c r="X11709" s="1"/>
      <c r="Y11709" s="1"/>
      <c r="Z11709" s="1"/>
      <c r="AA11709" s="1"/>
    </row>
    <row r="11710" spans="11:27" customFormat="1" ht="15" x14ac:dyDescent="0.25">
      <c r="K11710" s="1"/>
      <c r="L11710" s="1"/>
      <c r="M11710" s="1"/>
      <c r="N11710" s="1"/>
      <c r="O11710" s="2"/>
      <c r="P11710" s="1"/>
      <c r="Q11710" s="1"/>
      <c r="R11710" s="1"/>
      <c r="S11710" s="1"/>
      <c r="T11710" s="1"/>
      <c r="U11710" s="1"/>
      <c r="V11710" s="1"/>
      <c r="W11710" s="1"/>
      <c r="X11710" s="1"/>
      <c r="Y11710" s="1"/>
      <c r="Z11710" s="1"/>
      <c r="AA11710" s="1"/>
    </row>
    <row r="11711" spans="11:27" customFormat="1" ht="15" x14ac:dyDescent="0.25">
      <c r="K11711" s="1"/>
      <c r="L11711" s="1"/>
      <c r="M11711" s="1"/>
      <c r="N11711" s="1"/>
      <c r="O11711" s="2"/>
      <c r="P11711" s="1"/>
      <c r="Q11711" s="1"/>
      <c r="R11711" s="1"/>
      <c r="S11711" s="1"/>
      <c r="T11711" s="1"/>
      <c r="U11711" s="1"/>
      <c r="V11711" s="1"/>
      <c r="W11711" s="1"/>
      <c r="X11711" s="1"/>
      <c r="Y11711" s="1"/>
      <c r="Z11711" s="1"/>
      <c r="AA11711" s="1"/>
    </row>
    <row r="11712" spans="11:27" customFormat="1" ht="15" x14ac:dyDescent="0.25">
      <c r="K11712" s="1"/>
      <c r="L11712" s="1"/>
      <c r="M11712" s="1"/>
      <c r="N11712" s="1"/>
      <c r="O11712" s="2"/>
      <c r="P11712" s="1"/>
      <c r="Q11712" s="1"/>
      <c r="R11712" s="1"/>
      <c r="S11712" s="1"/>
      <c r="T11712" s="1"/>
      <c r="U11712" s="1"/>
      <c r="V11712" s="1"/>
      <c r="W11712" s="1"/>
      <c r="X11712" s="1"/>
      <c r="Y11712" s="1"/>
      <c r="Z11712" s="1"/>
      <c r="AA11712" s="1"/>
    </row>
    <row r="11713" spans="11:27" customFormat="1" ht="15" x14ac:dyDescent="0.25">
      <c r="K11713" s="1"/>
      <c r="L11713" s="1"/>
      <c r="M11713" s="1"/>
      <c r="N11713" s="1"/>
      <c r="O11713" s="2"/>
      <c r="P11713" s="1"/>
      <c r="Q11713" s="1"/>
      <c r="R11713" s="1"/>
      <c r="S11713" s="1"/>
      <c r="T11713" s="1"/>
      <c r="U11713" s="1"/>
      <c r="V11713" s="1"/>
      <c r="W11713" s="1"/>
      <c r="X11713" s="1"/>
      <c r="Y11713" s="1"/>
      <c r="Z11713" s="1"/>
      <c r="AA11713" s="1"/>
    </row>
    <row r="11714" spans="11:27" customFormat="1" ht="15" x14ac:dyDescent="0.25">
      <c r="K11714" s="1"/>
      <c r="L11714" s="1"/>
      <c r="M11714" s="1"/>
      <c r="N11714" s="1"/>
      <c r="O11714" s="2"/>
      <c r="P11714" s="1"/>
      <c r="Q11714" s="1"/>
      <c r="R11714" s="1"/>
      <c r="S11714" s="1"/>
      <c r="T11714" s="1"/>
      <c r="U11714" s="1"/>
      <c r="V11714" s="1"/>
      <c r="W11714" s="1"/>
      <c r="X11714" s="1"/>
      <c r="Y11714" s="1"/>
      <c r="Z11714" s="1"/>
      <c r="AA11714" s="1"/>
    </row>
    <row r="11715" spans="11:27" customFormat="1" ht="15" x14ac:dyDescent="0.25">
      <c r="K11715" s="1"/>
      <c r="L11715" s="1"/>
      <c r="M11715" s="1"/>
      <c r="N11715" s="1"/>
      <c r="O11715" s="2"/>
      <c r="P11715" s="1"/>
      <c r="Q11715" s="1"/>
      <c r="R11715" s="1"/>
      <c r="S11715" s="1"/>
      <c r="T11715" s="1"/>
      <c r="U11715" s="1"/>
      <c r="V11715" s="1"/>
      <c r="W11715" s="1"/>
      <c r="X11715" s="1"/>
      <c r="Y11715" s="1"/>
      <c r="Z11715" s="1"/>
      <c r="AA11715" s="1"/>
    </row>
    <row r="11716" spans="11:27" customFormat="1" ht="15" x14ac:dyDescent="0.25">
      <c r="K11716" s="1"/>
      <c r="L11716" s="1"/>
      <c r="M11716" s="1"/>
      <c r="N11716" s="1"/>
      <c r="O11716" s="2"/>
      <c r="P11716" s="1"/>
      <c r="Q11716" s="1"/>
      <c r="R11716" s="1"/>
      <c r="S11716" s="1"/>
      <c r="T11716" s="1"/>
      <c r="U11716" s="1"/>
      <c r="V11716" s="1"/>
      <c r="W11716" s="1"/>
      <c r="X11716" s="1"/>
      <c r="Y11716" s="1"/>
      <c r="Z11716" s="1"/>
      <c r="AA11716" s="1"/>
    </row>
    <row r="11717" spans="11:27" customFormat="1" ht="15" x14ac:dyDescent="0.25">
      <c r="K11717" s="1"/>
      <c r="L11717" s="1"/>
      <c r="M11717" s="1"/>
      <c r="N11717" s="1"/>
      <c r="O11717" s="2"/>
      <c r="P11717" s="1"/>
      <c r="Q11717" s="1"/>
      <c r="R11717" s="1"/>
      <c r="S11717" s="1"/>
      <c r="T11717" s="1"/>
      <c r="U11717" s="1"/>
      <c r="V11717" s="1"/>
      <c r="W11717" s="1"/>
      <c r="X11717" s="1"/>
      <c r="Y11717" s="1"/>
      <c r="Z11717" s="1"/>
      <c r="AA11717" s="1"/>
    </row>
    <row r="11718" spans="11:27" customFormat="1" ht="15" x14ac:dyDescent="0.25">
      <c r="K11718" s="1"/>
      <c r="L11718" s="1"/>
      <c r="M11718" s="1"/>
      <c r="N11718" s="1"/>
      <c r="O11718" s="2"/>
      <c r="P11718" s="1"/>
      <c r="Q11718" s="1"/>
      <c r="R11718" s="1"/>
      <c r="S11718" s="1"/>
      <c r="T11718" s="1"/>
      <c r="U11718" s="1"/>
      <c r="V11718" s="1"/>
      <c r="W11718" s="1"/>
      <c r="X11718" s="1"/>
      <c r="Y11718" s="1"/>
      <c r="Z11718" s="1"/>
      <c r="AA11718" s="1"/>
    </row>
    <row r="11719" spans="11:27" customFormat="1" ht="15" x14ac:dyDescent="0.25">
      <c r="K11719" s="1"/>
      <c r="L11719" s="1"/>
      <c r="M11719" s="1"/>
      <c r="N11719" s="1"/>
      <c r="O11719" s="2"/>
      <c r="P11719" s="1"/>
      <c r="Q11719" s="1"/>
      <c r="R11719" s="1"/>
      <c r="S11719" s="1"/>
      <c r="T11719" s="1"/>
      <c r="U11719" s="1"/>
      <c r="V11719" s="1"/>
      <c r="W11719" s="1"/>
      <c r="X11719" s="1"/>
      <c r="Y11719" s="1"/>
      <c r="Z11719" s="1"/>
      <c r="AA11719" s="1"/>
    </row>
    <row r="11720" spans="11:27" customFormat="1" ht="15" x14ac:dyDescent="0.25">
      <c r="K11720" s="1"/>
      <c r="L11720" s="1"/>
      <c r="M11720" s="1"/>
      <c r="N11720" s="1"/>
      <c r="O11720" s="2"/>
      <c r="P11720" s="1"/>
      <c r="Q11720" s="1"/>
      <c r="R11720" s="1"/>
      <c r="S11720" s="1"/>
      <c r="T11720" s="1"/>
      <c r="U11720" s="1"/>
      <c r="V11720" s="1"/>
      <c r="W11720" s="1"/>
      <c r="X11720" s="1"/>
      <c r="Y11720" s="1"/>
      <c r="Z11720" s="1"/>
      <c r="AA11720" s="1"/>
    </row>
    <row r="11721" spans="11:27" customFormat="1" ht="15" x14ac:dyDescent="0.25">
      <c r="K11721" s="1"/>
      <c r="L11721" s="1"/>
      <c r="M11721" s="1"/>
      <c r="N11721" s="1"/>
      <c r="O11721" s="2"/>
      <c r="P11721" s="1"/>
      <c r="Q11721" s="1"/>
      <c r="R11721" s="1"/>
      <c r="S11721" s="1"/>
      <c r="T11721" s="1"/>
      <c r="U11721" s="1"/>
      <c r="V11721" s="1"/>
      <c r="W11721" s="1"/>
      <c r="X11721" s="1"/>
      <c r="Y11721" s="1"/>
      <c r="Z11721" s="1"/>
      <c r="AA11721" s="1"/>
    </row>
    <row r="11722" spans="11:27" customFormat="1" ht="15" x14ac:dyDescent="0.25">
      <c r="K11722" s="1"/>
      <c r="L11722" s="1"/>
      <c r="M11722" s="1"/>
      <c r="N11722" s="1"/>
      <c r="O11722" s="2"/>
      <c r="P11722" s="1"/>
      <c r="Q11722" s="1"/>
      <c r="R11722" s="1"/>
      <c r="S11722" s="1"/>
      <c r="T11722" s="1"/>
      <c r="U11722" s="1"/>
      <c r="V11722" s="1"/>
      <c r="W11722" s="1"/>
      <c r="X11722" s="1"/>
      <c r="Y11722" s="1"/>
      <c r="Z11722" s="1"/>
      <c r="AA11722" s="1"/>
    </row>
    <row r="11723" spans="11:27" customFormat="1" ht="15" x14ac:dyDescent="0.25">
      <c r="K11723" s="1"/>
      <c r="L11723" s="1"/>
      <c r="M11723" s="1"/>
      <c r="N11723" s="1"/>
      <c r="O11723" s="2"/>
      <c r="P11723" s="1"/>
      <c r="Q11723" s="1"/>
      <c r="R11723" s="1"/>
      <c r="S11723" s="1"/>
      <c r="T11723" s="1"/>
      <c r="U11723" s="1"/>
      <c r="V11723" s="1"/>
      <c r="W11723" s="1"/>
      <c r="X11723" s="1"/>
      <c r="Y11723" s="1"/>
      <c r="Z11723" s="1"/>
      <c r="AA11723" s="1"/>
    </row>
    <row r="11724" spans="11:27" customFormat="1" ht="15" x14ac:dyDescent="0.25">
      <c r="K11724" s="1"/>
      <c r="L11724" s="1"/>
      <c r="M11724" s="1"/>
      <c r="N11724" s="1"/>
      <c r="O11724" s="2"/>
      <c r="P11724" s="1"/>
      <c r="Q11724" s="1"/>
      <c r="R11724" s="1"/>
      <c r="S11724" s="1"/>
      <c r="T11724" s="1"/>
      <c r="U11724" s="1"/>
      <c r="V11724" s="1"/>
      <c r="W11724" s="1"/>
      <c r="X11724" s="1"/>
      <c r="Y11724" s="1"/>
      <c r="Z11724" s="1"/>
      <c r="AA11724" s="1"/>
    </row>
    <row r="11725" spans="11:27" customFormat="1" ht="15" x14ac:dyDescent="0.25">
      <c r="K11725" s="1"/>
      <c r="L11725" s="1"/>
      <c r="M11725" s="1"/>
      <c r="N11725" s="1"/>
      <c r="O11725" s="2"/>
      <c r="P11725" s="1"/>
      <c r="Q11725" s="1"/>
      <c r="R11725" s="1"/>
      <c r="S11725" s="1"/>
      <c r="T11725" s="1"/>
      <c r="U11725" s="1"/>
      <c r="V11725" s="1"/>
      <c r="W11725" s="1"/>
      <c r="X11725" s="1"/>
      <c r="Y11725" s="1"/>
      <c r="Z11725" s="1"/>
      <c r="AA11725" s="1"/>
    </row>
    <row r="11726" spans="11:27" customFormat="1" ht="15" x14ac:dyDescent="0.25">
      <c r="K11726" s="1"/>
      <c r="L11726" s="1"/>
      <c r="M11726" s="1"/>
      <c r="N11726" s="1"/>
      <c r="O11726" s="2"/>
      <c r="P11726" s="1"/>
      <c r="Q11726" s="1"/>
      <c r="R11726" s="1"/>
      <c r="S11726" s="1"/>
      <c r="T11726" s="1"/>
      <c r="U11726" s="1"/>
      <c r="V11726" s="1"/>
      <c r="W11726" s="1"/>
      <c r="X11726" s="1"/>
      <c r="Y11726" s="1"/>
      <c r="Z11726" s="1"/>
      <c r="AA11726" s="1"/>
    </row>
    <row r="11727" spans="11:27" customFormat="1" ht="15" x14ac:dyDescent="0.25">
      <c r="K11727" s="1"/>
      <c r="L11727" s="1"/>
      <c r="M11727" s="1"/>
      <c r="N11727" s="1"/>
      <c r="O11727" s="2"/>
      <c r="P11727" s="1"/>
      <c r="Q11727" s="1"/>
      <c r="R11727" s="1"/>
      <c r="S11727" s="1"/>
      <c r="T11727" s="1"/>
      <c r="U11727" s="1"/>
      <c r="V11727" s="1"/>
      <c r="W11727" s="1"/>
      <c r="X11727" s="1"/>
      <c r="Y11727" s="1"/>
      <c r="Z11727" s="1"/>
      <c r="AA11727" s="1"/>
    </row>
    <row r="11728" spans="11:27" customFormat="1" ht="15" x14ac:dyDescent="0.25">
      <c r="K11728" s="1"/>
      <c r="L11728" s="1"/>
      <c r="M11728" s="1"/>
      <c r="N11728" s="1"/>
      <c r="O11728" s="2"/>
      <c r="P11728" s="1"/>
      <c r="Q11728" s="1"/>
      <c r="R11728" s="1"/>
      <c r="S11728" s="1"/>
      <c r="T11728" s="1"/>
      <c r="U11728" s="1"/>
      <c r="V11728" s="1"/>
      <c r="W11728" s="1"/>
      <c r="X11728" s="1"/>
      <c r="Y11728" s="1"/>
      <c r="Z11728" s="1"/>
      <c r="AA11728" s="1"/>
    </row>
    <row r="11729" spans="11:27" customFormat="1" ht="15" x14ac:dyDescent="0.25">
      <c r="K11729" s="1"/>
      <c r="L11729" s="1"/>
      <c r="M11729" s="1"/>
      <c r="N11729" s="1"/>
      <c r="O11729" s="2"/>
      <c r="P11729" s="1"/>
      <c r="Q11729" s="1"/>
      <c r="R11729" s="1"/>
      <c r="S11729" s="1"/>
      <c r="T11729" s="1"/>
      <c r="U11729" s="1"/>
      <c r="V11729" s="1"/>
      <c r="W11729" s="1"/>
      <c r="X11729" s="1"/>
      <c r="Y11729" s="1"/>
      <c r="Z11729" s="1"/>
      <c r="AA11729" s="1"/>
    </row>
    <row r="11730" spans="11:27" customFormat="1" ht="15" x14ac:dyDescent="0.25">
      <c r="K11730" s="1"/>
      <c r="L11730" s="1"/>
      <c r="M11730" s="1"/>
      <c r="N11730" s="1"/>
      <c r="O11730" s="2"/>
      <c r="P11730" s="1"/>
      <c r="Q11730" s="1"/>
      <c r="R11730" s="1"/>
      <c r="S11730" s="1"/>
      <c r="T11730" s="1"/>
      <c r="U11730" s="1"/>
      <c r="V11730" s="1"/>
      <c r="W11730" s="1"/>
      <c r="X11730" s="1"/>
      <c r="Y11730" s="1"/>
      <c r="Z11730" s="1"/>
      <c r="AA11730" s="1"/>
    </row>
    <row r="11731" spans="11:27" customFormat="1" ht="15" x14ac:dyDescent="0.25">
      <c r="K11731" s="1"/>
      <c r="L11731" s="1"/>
      <c r="M11731" s="1"/>
      <c r="N11731" s="1"/>
      <c r="O11731" s="2"/>
      <c r="P11731" s="1"/>
      <c r="Q11731" s="1"/>
      <c r="R11731" s="1"/>
      <c r="S11731" s="1"/>
      <c r="T11731" s="1"/>
      <c r="U11731" s="1"/>
      <c r="V11731" s="1"/>
      <c r="W11731" s="1"/>
      <c r="X11731" s="1"/>
      <c r="Y11731" s="1"/>
      <c r="Z11731" s="1"/>
      <c r="AA11731" s="1"/>
    </row>
    <row r="11732" spans="11:27" customFormat="1" ht="15" x14ac:dyDescent="0.25">
      <c r="K11732" s="1"/>
      <c r="L11732" s="1"/>
      <c r="M11732" s="1"/>
      <c r="N11732" s="1"/>
      <c r="O11732" s="2"/>
      <c r="P11732" s="1"/>
      <c r="Q11732" s="1"/>
      <c r="R11732" s="1"/>
      <c r="S11732" s="1"/>
      <c r="T11732" s="1"/>
      <c r="U11732" s="1"/>
      <c r="V11732" s="1"/>
      <c r="W11732" s="1"/>
      <c r="X11732" s="1"/>
      <c r="Y11732" s="1"/>
      <c r="Z11732" s="1"/>
      <c r="AA11732" s="1"/>
    </row>
    <row r="11733" spans="11:27" customFormat="1" ht="15" x14ac:dyDescent="0.25">
      <c r="K11733" s="1"/>
      <c r="L11733" s="1"/>
      <c r="M11733" s="1"/>
      <c r="N11733" s="1"/>
      <c r="O11733" s="2"/>
      <c r="P11733" s="1"/>
      <c r="Q11733" s="1"/>
      <c r="R11733" s="1"/>
      <c r="S11733" s="1"/>
      <c r="T11733" s="1"/>
      <c r="U11733" s="1"/>
      <c r="V11733" s="1"/>
      <c r="W11733" s="1"/>
      <c r="X11733" s="1"/>
      <c r="Y11733" s="1"/>
      <c r="Z11733" s="1"/>
      <c r="AA11733" s="1"/>
    </row>
    <row r="11734" spans="11:27" customFormat="1" ht="15" x14ac:dyDescent="0.25">
      <c r="K11734" s="1"/>
      <c r="L11734" s="1"/>
      <c r="M11734" s="1"/>
      <c r="N11734" s="1"/>
      <c r="O11734" s="2"/>
      <c r="P11734" s="1"/>
      <c r="Q11734" s="1"/>
      <c r="R11734" s="1"/>
      <c r="S11734" s="1"/>
      <c r="T11734" s="1"/>
      <c r="U11734" s="1"/>
      <c r="V11734" s="1"/>
      <c r="W11734" s="1"/>
      <c r="X11734" s="1"/>
      <c r="Y11734" s="1"/>
      <c r="Z11734" s="1"/>
      <c r="AA11734" s="1"/>
    </row>
    <row r="11735" spans="11:27" customFormat="1" ht="15" x14ac:dyDescent="0.25">
      <c r="K11735" s="1"/>
      <c r="L11735" s="1"/>
      <c r="M11735" s="1"/>
      <c r="N11735" s="1"/>
      <c r="O11735" s="2"/>
      <c r="P11735" s="1"/>
      <c r="Q11735" s="1"/>
      <c r="R11735" s="1"/>
      <c r="S11735" s="1"/>
      <c r="T11735" s="1"/>
      <c r="U11735" s="1"/>
      <c r="V11735" s="1"/>
      <c r="W11735" s="1"/>
      <c r="X11735" s="1"/>
      <c r="Y11735" s="1"/>
      <c r="Z11735" s="1"/>
      <c r="AA11735" s="1"/>
    </row>
    <row r="11736" spans="11:27" customFormat="1" ht="15" x14ac:dyDescent="0.25">
      <c r="K11736" s="1"/>
      <c r="L11736" s="1"/>
      <c r="M11736" s="1"/>
      <c r="N11736" s="1"/>
      <c r="O11736" s="2"/>
      <c r="P11736" s="1"/>
      <c r="Q11736" s="1"/>
      <c r="R11736" s="1"/>
      <c r="S11736" s="1"/>
      <c r="T11736" s="1"/>
      <c r="U11736" s="1"/>
      <c r="V11736" s="1"/>
      <c r="W11736" s="1"/>
      <c r="X11736" s="1"/>
      <c r="Y11736" s="1"/>
      <c r="Z11736" s="1"/>
      <c r="AA11736" s="1"/>
    </row>
    <row r="11737" spans="11:27" customFormat="1" ht="15" x14ac:dyDescent="0.25">
      <c r="K11737" s="1"/>
      <c r="L11737" s="1"/>
      <c r="M11737" s="1"/>
      <c r="N11737" s="1"/>
      <c r="O11737" s="2"/>
      <c r="P11737" s="1"/>
      <c r="Q11737" s="1"/>
      <c r="R11737" s="1"/>
      <c r="S11737" s="1"/>
      <c r="T11737" s="1"/>
      <c r="U11737" s="1"/>
      <c r="V11737" s="1"/>
      <c r="W11737" s="1"/>
      <c r="X11737" s="1"/>
      <c r="Y11737" s="1"/>
      <c r="Z11737" s="1"/>
      <c r="AA11737" s="1"/>
    </row>
    <row r="11738" spans="11:27" customFormat="1" ht="15" x14ac:dyDescent="0.25">
      <c r="K11738" s="1"/>
      <c r="L11738" s="1"/>
      <c r="M11738" s="1"/>
      <c r="N11738" s="1"/>
      <c r="O11738" s="2"/>
      <c r="P11738" s="1"/>
      <c r="Q11738" s="1"/>
      <c r="R11738" s="1"/>
      <c r="S11738" s="1"/>
      <c r="T11738" s="1"/>
      <c r="U11738" s="1"/>
      <c r="V11738" s="1"/>
      <c r="W11738" s="1"/>
      <c r="X11738" s="1"/>
      <c r="Y11738" s="1"/>
      <c r="Z11738" s="1"/>
      <c r="AA11738" s="1"/>
    </row>
    <row r="11739" spans="11:27" customFormat="1" ht="15" x14ac:dyDescent="0.25">
      <c r="K11739" s="1"/>
      <c r="L11739" s="1"/>
      <c r="M11739" s="1"/>
      <c r="N11739" s="1"/>
      <c r="O11739" s="2"/>
      <c r="P11739" s="1"/>
      <c r="Q11739" s="1"/>
      <c r="R11739" s="1"/>
      <c r="S11739" s="1"/>
      <c r="T11739" s="1"/>
      <c r="U11739" s="1"/>
      <c r="V11739" s="1"/>
      <c r="W11739" s="1"/>
      <c r="X11739" s="1"/>
      <c r="Y11739" s="1"/>
      <c r="Z11739" s="1"/>
      <c r="AA11739" s="1"/>
    </row>
    <row r="11740" spans="11:27" customFormat="1" ht="15" x14ac:dyDescent="0.25">
      <c r="K11740" s="1"/>
      <c r="L11740" s="1"/>
      <c r="M11740" s="1"/>
      <c r="N11740" s="1"/>
      <c r="O11740" s="2"/>
      <c r="P11740" s="1"/>
      <c r="Q11740" s="1"/>
      <c r="R11740" s="1"/>
      <c r="S11740" s="1"/>
      <c r="T11740" s="1"/>
      <c r="U11740" s="1"/>
      <c r="V11740" s="1"/>
      <c r="W11740" s="1"/>
      <c r="X11740" s="1"/>
      <c r="Y11740" s="1"/>
      <c r="Z11740" s="1"/>
      <c r="AA11740" s="1"/>
    </row>
    <row r="11741" spans="11:27" customFormat="1" ht="15" x14ac:dyDescent="0.25">
      <c r="K11741" s="1"/>
      <c r="L11741" s="1"/>
      <c r="M11741" s="1"/>
      <c r="N11741" s="1"/>
      <c r="O11741" s="2"/>
      <c r="P11741" s="1"/>
      <c r="Q11741" s="1"/>
      <c r="R11741" s="1"/>
      <c r="S11741" s="1"/>
      <c r="T11741" s="1"/>
      <c r="U11741" s="1"/>
      <c r="V11741" s="1"/>
      <c r="W11741" s="1"/>
      <c r="X11741" s="1"/>
      <c r="Y11741" s="1"/>
      <c r="Z11741" s="1"/>
      <c r="AA11741" s="1"/>
    </row>
    <row r="11742" spans="11:27" customFormat="1" ht="15" x14ac:dyDescent="0.25">
      <c r="K11742" s="1"/>
      <c r="L11742" s="1"/>
      <c r="M11742" s="1"/>
      <c r="N11742" s="1"/>
      <c r="O11742" s="2"/>
      <c r="P11742" s="1"/>
      <c r="Q11742" s="1"/>
      <c r="R11742" s="1"/>
      <c r="S11742" s="1"/>
      <c r="T11742" s="1"/>
      <c r="U11742" s="1"/>
      <c r="V11742" s="1"/>
      <c r="W11742" s="1"/>
      <c r="X11742" s="1"/>
      <c r="Y11742" s="1"/>
      <c r="Z11742" s="1"/>
      <c r="AA11742" s="1"/>
    </row>
    <row r="11743" spans="11:27" customFormat="1" ht="15" x14ac:dyDescent="0.25">
      <c r="K11743" s="1"/>
      <c r="L11743" s="1"/>
      <c r="M11743" s="1"/>
      <c r="N11743" s="1"/>
      <c r="O11743" s="2"/>
      <c r="P11743" s="1"/>
      <c r="Q11743" s="1"/>
      <c r="R11743" s="1"/>
      <c r="S11743" s="1"/>
      <c r="T11743" s="1"/>
      <c r="U11743" s="1"/>
      <c r="V11743" s="1"/>
      <c r="W11743" s="1"/>
      <c r="X11743" s="1"/>
      <c r="Y11743" s="1"/>
      <c r="Z11743" s="1"/>
      <c r="AA11743" s="1"/>
    </row>
    <row r="11744" spans="11:27" customFormat="1" ht="15" x14ac:dyDescent="0.25">
      <c r="K11744" s="1"/>
      <c r="L11744" s="1"/>
      <c r="M11744" s="1"/>
      <c r="N11744" s="1"/>
      <c r="O11744" s="2"/>
      <c r="P11744" s="1"/>
      <c r="Q11744" s="1"/>
      <c r="R11744" s="1"/>
      <c r="S11744" s="1"/>
      <c r="T11744" s="1"/>
      <c r="U11744" s="1"/>
      <c r="V11744" s="1"/>
      <c r="W11744" s="1"/>
      <c r="X11744" s="1"/>
      <c r="Y11744" s="1"/>
      <c r="Z11744" s="1"/>
      <c r="AA11744" s="1"/>
    </row>
    <row r="11745" spans="11:27" customFormat="1" ht="15" x14ac:dyDescent="0.25">
      <c r="K11745" s="1"/>
      <c r="L11745" s="1"/>
      <c r="M11745" s="1"/>
      <c r="N11745" s="1"/>
      <c r="O11745" s="2"/>
      <c r="P11745" s="1"/>
      <c r="Q11745" s="1"/>
      <c r="R11745" s="1"/>
      <c r="S11745" s="1"/>
      <c r="T11745" s="1"/>
      <c r="U11745" s="1"/>
      <c r="V11745" s="1"/>
      <c r="W11745" s="1"/>
      <c r="X11745" s="1"/>
      <c r="Y11745" s="1"/>
      <c r="Z11745" s="1"/>
      <c r="AA11745" s="1"/>
    </row>
    <row r="11746" spans="11:27" customFormat="1" ht="15" x14ac:dyDescent="0.25">
      <c r="K11746" s="1"/>
      <c r="L11746" s="1"/>
      <c r="M11746" s="1"/>
      <c r="N11746" s="1"/>
      <c r="O11746" s="2"/>
      <c r="P11746" s="1"/>
      <c r="Q11746" s="1"/>
      <c r="R11746" s="1"/>
      <c r="S11746" s="1"/>
      <c r="T11746" s="1"/>
      <c r="U11746" s="1"/>
      <c r="V11746" s="1"/>
      <c r="W11746" s="1"/>
      <c r="X11746" s="1"/>
      <c r="Y11746" s="1"/>
      <c r="Z11746" s="1"/>
      <c r="AA11746" s="1"/>
    </row>
    <row r="11747" spans="11:27" customFormat="1" ht="15" x14ac:dyDescent="0.25">
      <c r="K11747" s="1"/>
      <c r="L11747" s="1"/>
      <c r="M11747" s="1"/>
      <c r="N11747" s="1"/>
      <c r="O11747" s="2"/>
      <c r="P11747" s="1"/>
      <c r="Q11747" s="1"/>
      <c r="R11747" s="1"/>
      <c r="S11747" s="1"/>
      <c r="T11747" s="1"/>
      <c r="U11747" s="1"/>
      <c r="V11747" s="1"/>
      <c r="W11747" s="1"/>
      <c r="X11747" s="1"/>
      <c r="Y11747" s="1"/>
      <c r="Z11747" s="1"/>
      <c r="AA11747" s="1"/>
    </row>
    <row r="11748" spans="11:27" customFormat="1" ht="15" x14ac:dyDescent="0.25">
      <c r="K11748" s="1"/>
      <c r="L11748" s="1"/>
      <c r="M11748" s="1"/>
      <c r="N11748" s="1"/>
      <c r="O11748" s="2"/>
      <c r="P11748" s="1"/>
      <c r="Q11748" s="1"/>
      <c r="R11748" s="1"/>
      <c r="S11748" s="1"/>
      <c r="T11748" s="1"/>
      <c r="U11748" s="1"/>
      <c r="V11748" s="1"/>
      <c r="W11748" s="1"/>
      <c r="X11748" s="1"/>
      <c r="Y11748" s="1"/>
      <c r="Z11748" s="1"/>
      <c r="AA11748" s="1"/>
    </row>
    <row r="11749" spans="11:27" customFormat="1" ht="15" x14ac:dyDescent="0.25">
      <c r="K11749" s="1"/>
      <c r="L11749" s="1"/>
      <c r="M11749" s="1"/>
      <c r="N11749" s="1"/>
      <c r="O11749" s="2"/>
      <c r="P11749" s="1"/>
      <c r="Q11749" s="1"/>
      <c r="R11749" s="1"/>
      <c r="S11749" s="1"/>
      <c r="T11749" s="1"/>
      <c r="U11749" s="1"/>
      <c r="V11749" s="1"/>
      <c r="W11749" s="1"/>
      <c r="X11749" s="1"/>
      <c r="Y11749" s="1"/>
      <c r="Z11749" s="1"/>
      <c r="AA11749" s="1"/>
    </row>
    <row r="11750" spans="11:27" customFormat="1" ht="15" x14ac:dyDescent="0.25">
      <c r="K11750" s="1"/>
      <c r="L11750" s="1"/>
      <c r="M11750" s="1"/>
      <c r="N11750" s="1"/>
      <c r="O11750" s="2"/>
      <c r="P11750" s="1"/>
      <c r="Q11750" s="1"/>
      <c r="R11750" s="1"/>
      <c r="S11750" s="1"/>
      <c r="T11750" s="1"/>
      <c r="U11750" s="1"/>
      <c r="V11750" s="1"/>
      <c r="W11750" s="1"/>
      <c r="X11750" s="1"/>
      <c r="Y11750" s="1"/>
      <c r="Z11750" s="1"/>
      <c r="AA11750" s="1"/>
    </row>
    <row r="11751" spans="11:27" customFormat="1" ht="15" x14ac:dyDescent="0.25">
      <c r="K11751" s="1"/>
      <c r="L11751" s="1"/>
      <c r="M11751" s="1"/>
      <c r="N11751" s="1"/>
      <c r="O11751" s="2"/>
      <c r="P11751" s="1"/>
      <c r="Q11751" s="1"/>
      <c r="R11751" s="1"/>
      <c r="S11751" s="1"/>
      <c r="T11751" s="1"/>
      <c r="U11751" s="1"/>
      <c r="V11751" s="1"/>
      <c r="W11751" s="1"/>
      <c r="X11751" s="1"/>
      <c r="Y11751" s="1"/>
      <c r="Z11751" s="1"/>
      <c r="AA11751" s="1"/>
    </row>
    <row r="11752" spans="11:27" customFormat="1" ht="15" x14ac:dyDescent="0.25">
      <c r="K11752" s="1"/>
      <c r="L11752" s="1"/>
      <c r="M11752" s="1"/>
      <c r="N11752" s="1"/>
      <c r="O11752" s="2"/>
      <c r="P11752" s="1"/>
      <c r="Q11752" s="1"/>
      <c r="R11752" s="1"/>
      <c r="S11752" s="1"/>
      <c r="T11752" s="1"/>
      <c r="U11752" s="1"/>
      <c r="V11752" s="1"/>
      <c r="W11752" s="1"/>
      <c r="X11752" s="1"/>
      <c r="Y11752" s="1"/>
      <c r="Z11752" s="1"/>
      <c r="AA11752" s="1"/>
    </row>
    <row r="11753" spans="11:27" customFormat="1" ht="15" x14ac:dyDescent="0.25">
      <c r="K11753" s="1"/>
      <c r="L11753" s="1"/>
      <c r="M11753" s="1"/>
      <c r="N11753" s="1"/>
      <c r="O11753" s="2"/>
      <c r="P11753" s="1"/>
      <c r="Q11753" s="1"/>
      <c r="R11753" s="1"/>
      <c r="S11753" s="1"/>
      <c r="T11753" s="1"/>
      <c r="U11753" s="1"/>
      <c r="V11753" s="1"/>
      <c r="W11753" s="1"/>
      <c r="X11753" s="1"/>
      <c r="Y11753" s="1"/>
      <c r="Z11753" s="1"/>
      <c r="AA11753" s="1"/>
    </row>
    <row r="11754" spans="11:27" customFormat="1" ht="15" x14ac:dyDescent="0.25">
      <c r="K11754" s="1"/>
      <c r="L11754" s="1"/>
      <c r="M11754" s="1"/>
      <c r="N11754" s="1"/>
      <c r="O11754" s="2"/>
      <c r="P11754" s="1"/>
      <c r="Q11754" s="1"/>
      <c r="R11754" s="1"/>
      <c r="S11754" s="1"/>
      <c r="T11754" s="1"/>
      <c r="U11754" s="1"/>
      <c r="V11754" s="1"/>
      <c r="W11754" s="1"/>
      <c r="X11754" s="1"/>
      <c r="Y11754" s="1"/>
      <c r="Z11754" s="1"/>
      <c r="AA11754" s="1"/>
    </row>
    <row r="11755" spans="11:27" customFormat="1" ht="15" x14ac:dyDescent="0.25">
      <c r="K11755" s="1"/>
      <c r="L11755" s="1"/>
      <c r="M11755" s="1"/>
      <c r="N11755" s="1"/>
      <c r="O11755" s="2"/>
      <c r="P11755" s="1"/>
      <c r="Q11755" s="1"/>
      <c r="R11755" s="1"/>
      <c r="S11755" s="1"/>
      <c r="T11755" s="1"/>
      <c r="U11755" s="1"/>
      <c r="V11755" s="1"/>
      <c r="W11755" s="1"/>
      <c r="X11755" s="1"/>
      <c r="Y11755" s="1"/>
      <c r="Z11755" s="1"/>
      <c r="AA11755" s="1"/>
    </row>
    <row r="11756" spans="11:27" customFormat="1" ht="15" x14ac:dyDescent="0.25">
      <c r="K11756" s="1"/>
      <c r="L11756" s="1"/>
      <c r="M11756" s="1"/>
      <c r="N11756" s="1"/>
      <c r="O11756" s="2"/>
      <c r="P11756" s="1"/>
      <c r="Q11756" s="1"/>
      <c r="R11756" s="1"/>
      <c r="S11756" s="1"/>
      <c r="T11756" s="1"/>
      <c r="U11756" s="1"/>
      <c r="V11756" s="1"/>
      <c r="W11756" s="1"/>
      <c r="X11756" s="1"/>
      <c r="Y11756" s="1"/>
      <c r="Z11756" s="1"/>
      <c r="AA11756" s="1"/>
    </row>
    <row r="11757" spans="11:27" customFormat="1" ht="15" x14ac:dyDescent="0.25">
      <c r="K11757" s="1"/>
      <c r="L11757" s="1"/>
      <c r="M11757" s="1"/>
      <c r="N11757" s="1"/>
      <c r="O11757" s="2"/>
      <c r="P11757" s="1"/>
      <c r="Q11757" s="1"/>
      <c r="R11757" s="1"/>
      <c r="S11757" s="1"/>
      <c r="T11757" s="1"/>
      <c r="U11757" s="1"/>
      <c r="V11757" s="1"/>
      <c r="W11757" s="1"/>
      <c r="X11757" s="1"/>
      <c r="Y11757" s="1"/>
      <c r="Z11757" s="1"/>
      <c r="AA11757" s="1"/>
    </row>
    <row r="11758" spans="11:27" customFormat="1" ht="15" x14ac:dyDescent="0.25">
      <c r="K11758" s="1"/>
      <c r="L11758" s="1"/>
      <c r="M11758" s="1"/>
      <c r="N11758" s="1"/>
      <c r="O11758" s="2"/>
      <c r="P11758" s="1"/>
      <c r="Q11758" s="1"/>
      <c r="R11758" s="1"/>
      <c r="S11758" s="1"/>
      <c r="T11758" s="1"/>
      <c r="U11758" s="1"/>
      <c r="V11758" s="1"/>
      <c r="W11758" s="1"/>
      <c r="X11758" s="1"/>
      <c r="Y11758" s="1"/>
      <c r="Z11758" s="1"/>
      <c r="AA11758" s="1"/>
    </row>
    <row r="11759" spans="11:27" customFormat="1" ht="15" x14ac:dyDescent="0.25">
      <c r="K11759" s="1"/>
      <c r="L11759" s="1"/>
      <c r="M11759" s="1"/>
      <c r="N11759" s="1"/>
      <c r="O11759" s="2"/>
      <c r="P11759" s="1"/>
      <c r="Q11759" s="1"/>
      <c r="R11759" s="1"/>
      <c r="S11759" s="1"/>
      <c r="T11759" s="1"/>
      <c r="U11759" s="1"/>
      <c r="V11759" s="1"/>
      <c r="W11759" s="1"/>
      <c r="X11759" s="1"/>
      <c r="Y11759" s="1"/>
      <c r="Z11759" s="1"/>
      <c r="AA11759" s="1"/>
    </row>
    <row r="11760" spans="11:27" customFormat="1" ht="15" x14ac:dyDescent="0.25">
      <c r="K11760" s="1"/>
      <c r="L11760" s="1"/>
      <c r="M11760" s="1"/>
      <c r="N11760" s="1"/>
      <c r="O11760" s="2"/>
      <c r="P11760" s="1"/>
      <c r="Q11760" s="1"/>
      <c r="R11760" s="1"/>
      <c r="S11760" s="1"/>
      <c r="T11760" s="1"/>
      <c r="U11760" s="1"/>
      <c r="V11760" s="1"/>
      <c r="W11760" s="1"/>
      <c r="X11760" s="1"/>
      <c r="Y11760" s="1"/>
      <c r="Z11760" s="1"/>
      <c r="AA11760" s="1"/>
    </row>
    <row r="11761" spans="11:27" customFormat="1" ht="15" x14ac:dyDescent="0.25">
      <c r="K11761" s="1"/>
      <c r="L11761" s="1"/>
      <c r="M11761" s="1"/>
      <c r="N11761" s="1"/>
      <c r="O11761" s="2"/>
      <c r="P11761" s="1"/>
      <c r="Q11761" s="1"/>
      <c r="R11761" s="1"/>
      <c r="S11761" s="1"/>
      <c r="T11761" s="1"/>
      <c r="U11761" s="1"/>
      <c r="V11761" s="1"/>
      <c r="W11761" s="1"/>
      <c r="X11761" s="1"/>
      <c r="Y11761" s="1"/>
      <c r="Z11761" s="1"/>
      <c r="AA11761" s="1"/>
    </row>
    <row r="11762" spans="11:27" customFormat="1" ht="15" x14ac:dyDescent="0.25">
      <c r="K11762" s="1"/>
      <c r="L11762" s="1"/>
      <c r="M11762" s="1"/>
      <c r="N11762" s="1"/>
      <c r="O11762" s="2"/>
      <c r="P11762" s="1"/>
      <c r="Q11762" s="1"/>
      <c r="R11762" s="1"/>
      <c r="S11762" s="1"/>
      <c r="T11762" s="1"/>
      <c r="U11762" s="1"/>
      <c r="V11762" s="1"/>
      <c r="W11762" s="1"/>
      <c r="X11762" s="1"/>
      <c r="Y11762" s="1"/>
      <c r="Z11762" s="1"/>
      <c r="AA11762" s="1"/>
    </row>
    <row r="11763" spans="11:27" customFormat="1" ht="15" x14ac:dyDescent="0.25">
      <c r="K11763" s="1"/>
      <c r="L11763" s="1"/>
      <c r="M11763" s="1"/>
      <c r="N11763" s="1"/>
      <c r="O11763" s="2"/>
      <c r="P11763" s="1"/>
      <c r="Q11763" s="1"/>
      <c r="R11763" s="1"/>
      <c r="S11763" s="1"/>
      <c r="T11763" s="1"/>
      <c r="U11763" s="1"/>
      <c r="V11763" s="1"/>
      <c r="W11763" s="1"/>
      <c r="X11763" s="1"/>
      <c r="Y11763" s="1"/>
      <c r="Z11763" s="1"/>
      <c r="AA11763" s="1"/>
    </row>
    <row r="11764" spans="11:27" customFormat="1" ht="15" x14ac:dyDescent="0.25">
      <c r="K11764" s="1"/>
      <c r="L11764" s="1"/>
      <c r="M11764" s="1"/>
      <c r="N11764" s="1"/>
      <c r="O11764" s="2"/>
      <c r="P11764" s="1"/>
      <c r="Q11764" s="1"/>
      <c r="R11764" s="1"/>
      <c r="S11764" s="1"/>
      <c r="T11764" s="1"/>
      <c r="U11764" s="1"/>
      <c r="V11764" s="1"/>
      <c r="W11764" s="1"/>
      <c r="X11764" s="1"/>
      <c r="Y11764" s="1"/>
      <c r="Z11764" s="1"/>
      <c r="AA11764" s="1"/>
    </row>
    <row r="11765" spans="11:27" customFormat="1" ht="15" x14ac:dyDescent="0.25">
      <c r="K11765" s="1"/>
      <c r="L11765" s="1"/>
      <c r="M11765" s="1"/>
      <c r="N11765" s="1"/>
      <c r="O11765" s="2"/>
      <c r="P11765" s="1"/>
      <c r="Q11765" s="1"/>
      <c r="R11765" s="1"/>
      <c r="S11765" s="1"/>
      <c r="T11765" s="1"/>
      <c r="U11765" s="1"/>
      <c r="V11765" s="1"/>
      <c r="W11765" s="1"/>
      <c r="X11765" s="1"/>
      <c r="Y11765" s="1"/>
      <c r="Z11765" s="1"/>
      <c r="AA11765" s="1"/>
    </row>
    <row r="11766" spans="11:27" customFormat="1" ht="15" x14ac:dyDescent="0.25">
      <c r="K11766" s="1"/>
      <c r="L11766" s="1"/>
      <c r="M11766" s="1"/>
      <c r="N11766" s="1"/>
      <c r="O11766" s="2"/>
      <c r="P11766" s="1"/>
      <c r="Q11766" s="1"/>
      <c r="R11766" s="1"/>
      <c r="S11766" s="1"/>
      <c r="T11766" s="1"/>
      <c r="U11766" s="1"/>
      <c r="V11766" s="1"/>
      <c r="W11766" s="1"/>
      <c r="X11766" s="1"/>
      <c r="Y11766" s="1"/>
      <c r="Z11766" s="1"/>
      <c r="AA11766" s="1"/>
    </row>
    <row r="11767" spans="11:27" customFormat="1" ht="15" x14ac:dyDescent="0.25">
      <c r="K11767" s="1"/>
      <c r="L11767" s="1"/>
      <c r="M11767" s="1"/>
      <c r="N11767" s="1"/>
      <c r="O11767" s="2"/>
      <c r="P11767" s="1"/>
      <c r="Q11767" s="1"/>
      <c r="R11767" s="1"/>
      <c r="S11767" s="1"/>
      <c r="T11767" s="1"/>
      <c r="U11767" s="1"/>
      <c r="V11767" s="1"/>
      <c r="W11767" s="1"/>
      <c r="X11767" s="1"/>
      <c r="Y11767" s="1"/>
      <c r="Z11767" s="1"/>
      <c r="AA11767" s="1"/>
    </row>
    <row r="11768" spans="11:27" customFormat="1" ht="15" x14ac:dyDescent="0.25">
      <c r="K11768" s="1"/>
      <c r="L11768" s="1"/>
      <c r="M11768" s="1"/>
      <c r="N11768" s="1"/>
      <c r="O11768" s="2"/>
      <c r="P11768" s="1"/>
      <c r="Q11768" s="1"/>
      <c r="R11768" s="1"/>
      <c r="S11768" s="1"/>
      <c r="T11768" s="1"/>
      <c r="U11768" s="1"/>
      <c r="V11768" s="1"/>
      <c r="W11768" s="1"/>
      <c r="X11768" s="1"/>
      <c r="Y11768" s="1"/>
      <c r="Z11768" s="1"/>
      <c r="AA11768" s="1"/>
    </row>
    <row r="11769" spans="11:27" customFormat="1" ht="15" x14ac:dyDescent="0.25">
      <c r="K11769" s="1"/>
      <c r="L11769" s="1"/>
      <c r="M11769" s="1"/>
      <c r="N11769" s="1"/>
      <c r="O11769" s="2"/>
      <c r="P11769" s="1"/>
      <c r="Q11769" s="1"/>
      <c r="R11769" s="1"/>
      <c r="S11769" s="1"/>
      <c r="T11769" s="1"/>
      <c r="U11769" s="1"/>
      <c r="V11769" s="1"/>
      <c r="W11769" s="1"/>
      <c r="X11769" s="1"/>
      <c r="Y11769" s="1"/>
      <c r="Z11769" s="1"/>
      <c r="AA11769" s="1"/>
    </row>
    <row r="11770" spans="11:27" customFormat="1" ht="15" x14ac:dyDescent="0.25">
      <c r="K11770" s="1"/>
      <c r="L11770" s="1"/>
      <c r="M11770" s="1"/>
      <c r="N11770" s="1"/>
      <c r="O11770" s="2"/>
      <c r="P11770" s="1"/>
      <c r="Q11770" s="1"/>
      <c r="R11770" s="1"/>
      <c r="S11770" s="1"/>
      <c r="T11770" s="1"/>
      <c r="U11770" s="1"/>
      <c r="V11770" s="1"/>
      <c r="W11770" s="1"/>
      <c r="X11770" s="1"/>
      <c r="Y11770" s="1"/>
      <c r="Z11770" s="1"/>
      <c r="AA11770" s="1"/>
    </row>
    <row r="11771" spans="11:27" customFormat="1" ht="15" x14ac:dyDescent="0.25">
      <c r="K11771" s="1"/>
      <c r="L11771" s="1"/>
      <c r="M11771" s="1"/>
      <c r="N11771" s="1"/>
      <c r="O11771" s="2"/>
      <c r="P11771" s="1"/>
      <c r="Q11771" s="1"/>
      <c r="R11771" s="1"/>
      <c r="S11771" s="1"/>
      <c r="T11771" s="1"/>
      <c r="U11771" s="1"/>
      <c r="V11771" s="1"/>
      <c r="W11771" s="1"/>
      <c r="X11771" s="1"/>
      <c r="Y11771" s="1"/>
      <c r="Z11771" s="1"/>
      <c r="AA11771" s="1"/>
    </row>
    <row r="11772" spans="11:27" customFormat="1" ht="15" x14ac:dyDescent="0.25">
      <c r="K11772" s="1"/>
      <c r="L11772" s="1"/>
      <c r="M11772" s="1"/>
      <c r="N11772" s="1"/>
      <c r="O11772" s="2"/>
      <c r="P11772" s="1"/>
      <c r="Q11772" s="1"/>
      <c r="R11772" s="1"/>
      <c r="S11772" s="1"/>
      <c r="T11772" s="1"/>
      <c r="U11772" s="1"/>
      <c r="V11772" s="1"/>
      <c r="W11772" s="1"/>
      <c r="X11772" s="1"/>
      <c r="Y11772" s="1"/>
      <c r="Z11772" s="1"/>
      <c r="AA11772" s="1"/>
    </row>
    <row r="11773" spans="11:27" customFormat="1" ht="15" x14ac:dyDescent="0.25">
      <c r="K11773" s="1"/>
      <c r="L11773" s="1"/>
      <c r="M11773" s="1"/>
      <c r="N11773" s="1"/>
      <c r="O11773" s="2"/>
      <c r="P11773" s="1"/>
      <c r="Q11773" s="1"/>
      <c r="R11773" s="1"/>
      <c r="S11773" s="1"/>
      <c r="T11773" s="1"/>
      <c r="U11773" s="1"/>
      <c r="V11773" s="1"/>
      <c r="W11773" s="1"/>
      <c r="X11773" s="1"/>
      <c r="Y11773" s="1"/>
      <c r="Z11773" s="1"/>
      <c r="AA11773" s="1"/>
    </row>
    <row r="11774" spans="11:27" customFormat="1" ht="15" x14ac:dyDescent="0.25">
      <c r="K11774" s="1"/>
      <c r="L11774" s="1"/>
      <c r="M11774" s="1"/>
      <c r="N11774" s="1"/>
      <c r="O11774" s="2"/>
      <c r="P11774" s="1"/>
      <c r="Q11774" s="1"/>
      <c r="R11774" s="1"/>
      <c r="S11774" s="1"/>
      <c r="T11774" s="1"/>
      <c r="U11774" s="1"/>
      <c r="V11774" s="1"/>
      <c r="W11774" s="1"/>
      <c r="X11774" s="1"/>
      <c r="Y11774" s="1"/>
      <c r="Z11774" s="1"/>
      <c r="AA11774" s="1"/>
    </row>
    <row r="11775" spans="11:27" customFormat="1" ht="15" x14ac:dyDescent="0.25">
      <c r="K11775" s="1"/>
      <c r="L11775" s="1"/>
      <c r="M11775" s="1"/>
      <c r="N11775" s="1"/>
      <c r="O11775" s="2"/>
      <c r="P11775" s="1"/>
      <c r="Q11775" s="1"/>
      <c r="R11775" s="1"/>
      <c r="S11775" s="1"/>
      <c r="T11775" s="1"/>
      <c r="U11775" s="1"/>
      <c r="V11775" s="1"/>
      <c r="W11775" s="1"/>
      <c r="X11775" s="1"/>
      <c r="Y11775" s="1"/>
      <c r="Z11775" s="1"/>
      <c r="AA11775" s="1"/>
    </row>
    <row r="11776" spans="11:27" customFormat="1" ht="15" x14ac:dyDescent="0.25">
      <c r="K11776" s="1"/>
      <c r="L11776" s="1"/>
      <c r="M11776" s="1"/>
      <c r="N11776" s="1"/>
      <c r="O11776" s="2"/>
      <c r="P11776" s="1"/>
      <c r="Q11776" s="1"/>
      <c r="R11776" s="1"/>
      <c r="S11776" s="1"/>
      <c r="T11776" s="1"/>
      <c r="U11776" s="1"/>
      <c r="V11776" s="1"/>
      <c r="W11776" s="1"/>
      <c r="X11776" s="1"/>
      <c r="Y11776" s="1"/>
      <c r="Z11776" s="1"/>
      <c r="AA11776" s="1"/>
    </row>
    <row r="11777" spans="11:27" customFormat="1" ht="15" x14ac:dyDescent="0.25">
      <c r="K11777" s="1"/>
      <c r="L11777" s="1"/>
      <c r="M11777" s="1"/>
      <c r="N11777" s="1"/>
      <c r="O11777" s="2"/>
      <c r="P11777" s="1"/>
      <c r="Q11777" s="1"/>
      <c r="R11777" s="1"/>
      <c r="S11777" s="1"/>
      <c r="T11777" s="1"/>
      <c r="U11777" s="1"/>
      <c r="V11777" s="1"/>
      <c r="W11777" s="1"/>
      <c r="X11777" s="1"/>
      <c r="Y11777" s="1"/>
      <c r="Z11777" s="1"/>
      <c r="AA11777" s="1"/>
    </row>
    <row r="11778" spans="11:27" customFormat="1" ht="15" x14ac:dyDescent="0.25">
      <c r="K11778" s="1"/>
      <c r="L11778" s="1"/>
      <c r="M11778" s="1"/>
      <c r="N11778" s="1"/>
      <c r="O11778" s="2"/>
      <c r="P11778" s="1"/>
      <c r="Q11778" s="1"/>
      <c r="R11778" s="1"/>
      <c r="S11778" s="1"/>
      <c r="T11778" s="1"/>
      <c r="U11778" s="1"/>
      <c r="V11778" s="1"/>
      <c r="W11778" s="1"/>
      <c r="X11778" s="1"/>
      <c r="Y11778" s="1"/>
      <c r="Z11778" s="1"/>
      <c r="AA11778" s="1"/>
    </row>
    <row r="11779" spans="11:27" customFormat="1" ht="15" x14ac:dyDescent="0.25">
      <c r="K11779" s="1"/>
      <c r="L11779" s="1"/>
      <c r="M11779" s="1"/>
      <c r="N11779" s="1"/>
      <c r="O11779" s="2"/>
      <c r="P11779" s="1"/>
      <c r="Q11779" s="1"/>
      <c r="R11779" s="1"/>
      <c r="S11779" s="1"/>
      <c r="T11779" s="1"/>
      <c r="U11779" s="1"/>
      <c r="V11779" s="1"/>
      <c r="W11779" s="1"/>
      <c r="X11779" s="1"/>
      <c r="Y11779" s="1"/>
      <c r="Z11779" s="1"/>
      <c r="AA11779" s="1"/>
    </row>
    <row r="11780" spans="11:27" customFormat="1" ht="15" x14ac:dyDescent="0.25">
      <c r="K11780" s="1"/>
      <c r="L11780" s="1"/>
      <c r="M11780" s="1"/>
      <c r="N11780" s="1"/>
      <c r="O11780" s="2"/>
      <c r="P11780" s="1"/>
      <c r="Q11780" s="1"/>
      <c r="R11780" s="1"/>
      <c r="S11780" s="1"/>
      <c r="T11780" s="1"/>
      <c r="U11780" s="1"/>
      <c r="V11780" s="1"/>
      <c r="W11780" s="1"/>
      <c r="X11780" s="1"/>
      <c r="Y11780" s="1"/>
      <c r="Z11780" s="1"/>
      <c r="AA11780" s="1"/>
    </row>
    <row r="11781" spans="11:27" customFormat="1" ht="15" x14ac:dyDescent="0.25">
      <c r="K11781" s="1"/>
      <c r="L11781" s="1"/>
      <c r="M11781" s="1"/>
      <c r="N11781" s="1"/>
      <c r="O11781" s="2"/>
      <c r="P11781" s="1"/>
      <c r="Q11781" s="1"/>
      <c r="R11781" s="1"/>
      <c r="S11781" s="1"/>
      <c r="T11781" s="1"/>
      <c r="U11781" s="1"/>
      <c r="V11781" s="1"/>
      <c r="W11781" s="1"/>
      <c r="X11781" s="1"/>
      <c r="Y11781" s="1"/>
      <c r="Z11781" s="1"/>
      <c r="AA11781" s="1"/>
    </row>
    <row r="11782" spans="11:27" customFormat="1" ht="15" x14ac:dyDescent="0.25">
      <c r="K11782" s="1"/>
      <c r="L11782" s="1"/>
      <c r="M11782" s="1"/>
      <c r="N11782" s="1"/>
      <c r="O11782" s="2"/>
      <c r="P11782" s="1"/>
      <c r="Q11782" s="1"/>
      <c r="R11782" s="1"/>
      <c r="S11782" s="1"/>
      <c r="T11782" s="1"/>
      <c r="U11782" s="1"/>
      <c r="V11782" s="1"/>
      <c r="W11782" s="1"/>
      <c r="X11782" s="1"/>
      <c r="Y11782" s="1"/>
      <c r="Z11782" s="1"/>
      <c r="AA11782" s="1"/>
    </row>
    <row r="11783" spans="11:27" customFormat="1" ht="15" x14ac:dyDescent="0.25">
      <c r="K11783" s="1"/>
      <c r="L11783" s="1"/>
      <c r="M11783" s="1"/>
      <c r="N11783" s="1"/>
      <c r="O11783" s="2"/>
      <c r="P11783" s="1"/>
      <c r="Q11783" s="1"/>
      <c r="R11783" s="1"/>
      <c r="S11783" s="1"/>
      <c r="T11783" s="1"/>
      <c r="U11783" s="1"/>
      <c r="V11783" s="1"/>
      <c r="W11783" s="1"/>
      <c r="X11783" s="1"/>
      <c r="Y11783" s="1"/>
      <c r="Z11783" s="1"/>
      <c r="AA11783" s="1"/>
    </row>
    <row r="11784" spans="11:27" customFormat="1" ht="15" x14ac:dyDescent="0.25">
      <c r="K11784" s="1"/>
      <c r="L11784" s="1"/>
      <c r="M11784" s="1"/>
      <c r="N11784" s="1"/>
      <c r="O11784" s="2"/>
      <c r="P11784" s="1"/>
      <c r="Q11784" s="1"/>
      <c r="R11784" s="1"/>
      <c r="S11784" s="1"/>
      <c r="T11784" s="1"/>
      <c r="U11784" s="1"/>
      <c r="V11784" s="1"/>
      <c r="W11784" s="1"/>
      <c r="X11784" s="1"/>
      <c r="Y11784" s="1"/>
      <c r="Z11784" s="1"/>
      <c r="AA11784" s="1"/>
    </row>
    <row r="11785" spans="11:27" customFormat="1" ht="15" x14ac:dyDescent="0.25">
      <c r="K11785" s="1"/>
      <c r="L11785" s="1"/>
      <c r="M11785" s="1"/>
      <c r="N11785" s="1"/>
      <c r="O11785" s="2"/>
      <c r="P11785" s="1"/>
      <c r="Q11785" s="1"/>
      <c r="R11785" s="1"/>
      <c r="S11785" s="1"/>
      <c r="T11785" s="1"/>
      <c r="U11785" s="1"/>
      <c r="V11785" s="1"/>
      <c r="W11785" s="1"/>
      <c r="X11785" s="1"/>
      <c r="Y11785" s="1"/>
      <c r="Z11785" s="1"/>
      <c r="AA11785" s="1"/>
    </row>
    <row r="11786" spans="11:27" customFormat="1" ht="15" x14ac:dyDescent="0.25">
      <c r="K11786" s="1"/>
      <c r="L11786" s="1"/>
      <c r="M11786" s="1"/>
      <c r="N11786" s="1"/>
      <c r="O11786" s="2"/>
      <c r="P11786" s="1"/>
      <c r="Q11786" s="1"/>
      <c r="R11786" s="1"/>
      <c r="S11786" s="1"/>
      <c r="T11786" s="1"/>
      <c r="U11786" s="1"/>
      <c r="V11786" s="1"/>
      <c r="W11786" s="1"/>
      <c r="X11786" s="1"/>
      <c r="Y11786" s="1"/>
      <c r="Z11786" s="1"/>
      <c r="AA11786" s="1"/>
    </row>
    <row r="11787" spans="11:27" customFormat="1" ht="15" x14ac:dyDescent="0.25">
      <c r="K11787" s="1"/>
      <c r="L11787" s="1"/>
      <c r="M11787" s="1"/>
      <c r="N11787" s="1"/>
      <c r="O11787" s="2"/>
      <c r="P11787" s="1"/>
      <c r="Q11787" s="1"/>
      <c r="R11787" s="1"/>
      <c r="S11787" s="1"/>
      <c r="T11787" s="1"/>
      <c r="U11787" s="1"/>
      <c r="V11787" s="1"/>
      <c r="W11787" s="1"/>
      <c r="X11787" s="1"/>
      <c r="Y11787" s="1"/>
      <c r="Z11787" s="1"/>
      <c r="AA11787" s="1"/>
    </row>
    <row r="11788" spans="11:27" customFormat="1" ht="15" x14ac:dyDescent="0.25">
      <c r="K11788" s="1"/>
      <c r="L11788" s="1"/>
      <c r="M11788" s="1"/>
      <c r="N11788" s="1"/>
      <c r="O11788" s="2"/>
      <c r="P11788" s="1"/>
      <c r="Q11788" s="1"/>
      <c r="R11788" s="1"/>
      <c r="S11788" s="1"/>
      <c r="T11788" s="1"/>
      <c r="U11788" s="1"/>
      <c r="V11788" s="1"/>
      <c r="W11788" s="1"/>
      <c r="X11788" s="1"/>
      <c r="Y11788" s="1"/>
      <c r="Z11788" s="1"/>
      <c r="AA11788" s="1"/>
    </row>
    <row r="11789" spans="11:27" customFormat="1" ht="15" x14ac:dyDescent="0.25">
      <c r="K11789" s="1"/>
      <c r="L11789" s="1"/>
      <c r="M11789" s="1"/>
      <c r="N11789" s="1"/>
      <c r="O11789" s="2"/>
      <c r="P11789" s="1"/>
      <c r="Q11789" s="1"/>
      <c r="R11789" s="1"/>
      <c r="S11789" s="1"/>
      <c r="T11789" s="1"/>
      <c r="U11789" s="1"/>
      <c r="V11789" s="1"/>
      <c r="W11789" s="1"/>
      <c r="X11789" s="1"/>
      <c r="Y11789" s="1"/>
      <c r="Z11789" s="1"/>
      <c r="AA11789" s="1"/>
    </row>
    <row r="11790" spans="11:27" customFormat="1" ht="15" x14ac:dyDescent="0.25">
      <c r="K11790" s="1"/>
      <c r="L11790" s="1"/>
      <c r="M11790" s="1"/>
      <c r="N11790" s="1"/>
      <c r="O11790" s="2"/>
      <c r="P11790" s="1"/>
      <c r="Q11790" s="1"/>
      <c r="R11790" s="1"/>
      <c r="S11790" s="1"/>
      <c r="T11790" s="1"/>
      <c r="U11790" s="1"/>
      <c r="V11790" s="1"/>
      <c r="W11790" s="1"/>
      <c r="X11790" s="1"/>
      <c r="Y11790" s="1"/>
      <c r="Z11790" s="1"/>
      <c r="AA11790" s="1"/>
    </row>
    <row r="11791" spans="11:27" customFormat="1" ht="15" x14ac:dyDescent="0.25">
      <c r="K11791" s="1"/>
      <c r="L11791" s="1"/>
      <c r="M11791" s="1"/>
      <c r="N11791" s="1"/>
      <c r="O11791" s="2"/>
      <c r="P11791" s="1"/>
      <c r="Q11791" s="1"/>
      <c r="R11791" s="1"/>
      <c r="S11791" s="1"/>
      <c r="T11791" s="1"/>
      <c r="U11791" s="1"/>
      <c r="V11791" s="1"/>
      <c r="W11791" s="1"/>
      <c r="X11791" s="1"/>
      <c r="Y11791" s="1"/>
      <c r="Z11791" s="1"/>
      <c r="AA11791" s="1"/>
    </row>
    <row r="11792" spans="11:27" customFormat="1" ht="15" x14ac:dyDescent="0.25">
      <c r="K11792" s="1"/>
      <c r="L11792" s="1"/>
      <c r="M11792" s="1"/>
      <c r="N11792" s="1"/>
      <c r="O11792" s="2"/>
      <c r="P11792" s="1"/>
      <c r="Q11792" s="1"/>
      <c r="R11792" s="1"/>
      <c r="S11792" s="1"/>
      <c r="T11792" s="1"/>
      <c r="U11792" s="1"/>
      <c r="V11792" s="1"/>
      <c r="W11792" s="1"/>
      <c r="X11792" s="1"/>
      <c r="Y11792" s="1"/>
      <c r="Z11792" s="1"/>
      <c r="AA11792" s="1"/>
    </row>
    <row r="11793" spans="11:27" customFormat="1" ht="15" x14ac:dyDescent="0.25">
      <c r="K11793" s="1"/>
      <c r="L11793" s="1"/>
      <c r="M11793" s="1"/>
      <c r="N11793" s="1"/>
      <c r="O11793" s="2"/>
      <c r="P11793" s="1"/>
      <c r="Q11793" s="1"/>
      <c r="R11793" s="1"/>
      <c r="S11793" s="1"/>
      <c r="T11793" s="1"/>
      <c r="U11793" s="1"/>
      <c r="V11793" s="1"/>
      <c r="W11793" s="1"/>
      <c r="X11793" s="1"/>
      <c r="Y11793" s="1"/>
      <c r="Z11793" s="1"/>
      <c r="AA11793" s="1"/>
    </row>
    <row r="11794" spans="11:27" customFormat="1" ht="15" x14ac:dyDescent="0.25">
      <c r="K11794" s="1"/>
      <c r="L11794" s="1"/>
      <c r="M11794" s="1"/>
      <c r="N11794" s="1"/>
      <c r="O11794" s="2"/>
      <c r="P11794" s="1"/>
      <c r="Q11794" s="1"/>
      <c r="R11794" s="1"/>
      <c r="S11794" s="1"/>
      <c r="T11794" s="1"/>
      <c r="U11794" s="1"/>
      <c r="V11794" s="1"/>
      <c r="W11794" s="1"/>
      <c r="X11794" s="1"/>
      <c r="Y11794" s="1"/>
      <c r="Z11794" s="1"/>
      <c r="AA11794" s="1"/>
    </row>
    <row r="11795" spans="11:27" customFormat="1" ht="15" x14ac:dyDescent="0.25">
      <c r="K11795" s="1"/>
      <c r="L11795" s="1"/>
      <c r="M11795" s="1"/>
      <c r="N11795" s="1"/>
      <c r="O11795" s="2"/>
      <c r="P11795" s="1"/>
      <c r="Q11795" s="1"/>
      <c r="R11795" s="1"/>
      <c r="S11795" s="1"/>
      <c r="T11795" s="1"/>
      <c r="U11795" s="1"/>
      <c r="V11795" s="1"/>
      <c r="W11795" s="1"/>
      <c r="X11795" s="1"/>
      <c r="Y11795" s="1"/>
      <c r="Z11795" s="1"/>
      <c r="AA11795" s="1"/>
    </row>
    <row r="11796" spans="11:27" customFormat="1" ht="15" x14ac:dyDescent="0.25">
      <c r="K11796" s="1"/>
      <c r="L11796" s="1"/>
      <c r="M11796" s="1"/>
      <c r="N11796" s="1"/>
      <c r="O11796" s="2"/>
      <c r="P11796" s="1"/>
      <c r="Q11796" s="1"/>
      <c r="R11796" s="1"/>
      <c r="S11796" s="1"/>
      <c r="T11796" s="1"/>
      <c r="U11796" s="1"/>
      <c r="V11796" s="1"/>
      <c r="W11796" s="1"/>
      <c r="X11796" s="1"/>
      <c r="Y11796" s="1"/>
      <c r="Z11796" s="1"/>
      <c r="AA11796" s="1"/>
    </row>
    <row r="11797" spans="11:27" customFormat="1" ht="15" x14ac:dyDescent="0.25">
      <c r="K11797" s="1"/>
      <c r="L11797" s="1"/>
      <c r="M11797" s="1"/>
      <c r="N11797" s="1"/>
      <c r="O11797" s="2"/>
      <c r="P11797" s="1"/>
      <c r="Q11797" s="1"/>
      <c r="R11797" s="1"/>
      <c r="S11797" s="1"/>
      <c r="T11797" s="1"/>
      <c r="U11797" s="1"/>
      <c r="V11797" s="1"/>
      <c r="W11797" s="1"/>
      <c r="X11797" s="1"/>
      <c r="Y11797" s="1"/>
      <c r="Z11797" s="1"/>
      <c r="AA11797" s="1"/>
    </row>
    <row r="11798" spans="11:27" customFormat="1" ht="15" x14ac:dyDescent="0.25">
      <c r="K11798" s="1"/>
      <c r="L11798" s="1"/>
      <c r="M11798" s="1"/>
      <c r="N11798" s="1"/>
      <c r="O11798" s="2"/>
      <c r="P11798" s="1"/>
      <c r="Q11798" s="1"/>
      <c r="R11798" s="1"/>
      <c r="S11798" s="1"/>
      <c r="T11798" s="1"/>
      <c r="U11798" s="1"/>
      <c r="V11798" s="1"/>
      <c r="W11798" s="1"/>
      <c r="X11798" s="1"/>
      <c r="Y11798" s="1"/>
      <c r="Z11798" s="1"/>
      <c r="AA11798" s="1"/>
    </row>
    <row r="11799" spans="11:27" customFormat="1" ht="15" x14ac:dyDescent="0.25">
      <c r="K11799" s="1"/>
      <c r="L11799" s="1"/>
      <c r="M11799" s="1"/>
      <c r="N11799" s="1"/>
      <c r="O11799" s="2"/>
      <c r="P11799" s="1"/>
      <c r="Q11799" s="1"/>
      <c r="R11799" s="1"/>
      <c r="S11799" s="1"/>
      <c r="T11799" s="1"/>
      <c r="U11799" s="1"/>
      <c r="V11799" s="1"/>
      <c r="W11799" s="1"/>
      <c r="X11799" s="1"/>
      <c r="Y11799" s="1"/>
      <c r="Z11799" s="1"/>
      <c r="AA11799" s="1"/>
    </row>
    <row r="11800" spans="11:27" customFormat="1" ht="15" x14ac:dyDescent="0.25">
      <c r="K11800" s="1"/>
      <c r="L11800" s="1"/>
      <c r="M11800" s="1"/>
      <c r="N11800" s="1"/>
      <c r="O11800" s="2"/>
      <c r="P11800" s="1"/>
      <c r="Q11800" s="1"/>
      <c r="R11800" s="1"/>
      <c r="S11800" s="1"/>
      <c r="T11800" s="1"/>
      <c r="U11800" s="1"/>
      <c r="V11800" s="1"/>
      <c r="W11800" s="1"/>
      <c r="X11800" s="1"/>
      <c r="Y11800" s="1"/>
      <c r="Z11800" s="1"/>
      <c r="AA11800" s="1"/>
    </row>
    <row r="11801" spans="11:27" customFormat="1" ht="15" x14ac:dyDescent="0.25">
      <c r="K11801" s="1"/>
      <c r="L11801" s="1"/>
      <c r="M11801" s="1"/>
      <c r="N11801" s="1"/>
      <c r="O11801" s="2"/>
      <c r="P11801" s="1"/>
      <c r="Q11801" s="1"/>
      <c r="R11801" s="1"/>
      <c r="S11801" s="1"/>
      <c r="T11801" s="1"/>
      <c r="U11801" s="1"/>
      <c r="V11801" s="1"/>
      <c r="W11801" s="1"/>
      <c r="X11801" s="1"/>
      <c r="Y11801" s="1"/>
      <c r="Z11801" s="1"/>
      <c r="AA11801" s="1"/>
    </row>
    <row r="11802" spans="11:27" customFormat="1" ht="15" x14ac:dyDescent="0.25">
      <c r="K11802" s="1"/>
      <c r="L11802" s="1"/>
      <c r="M11802" s="1"/>
      <c r="N11802" s="1"/>
      <c r="O11802" s="2"/>
      <c r="P11802" s="1"/>
      <c r="Q11802" s="1"/>
      <c r="R11802" s="1"/>
      <c r="S11802" s="1"/>
      <c r="T11802" s="1"/>
      <c r="U11802" s="1"/>
      <c r="V11802" s="1"/>
      <c r="W11802" s="1"/>
      <c r="X11802" s="1"/>
      <c r="Y11802" s="1"/>
      <c r="Z11802" s="1"/>
      <c r="AA11802" s="1"/>
    </row>
    <row r="11803" spans="11:27" customFormat="1" ht="15" x14ac:dyDescent="0.25">
      <c r="K11803" s="1"/>
      <c r="L11803" s="1"/>
      <c r="M11803" s="1"/>
      <c r="N11803" s="1"/>
      <c r="O11803" s="2"/>
      <c r="P11803" s="1"/>
      <c r="Q11803" s="1"/>
      <c r="R11803" s="1"/>
      <c r="S11803" s="1"/>
      <c r="T11803" s="1"/>
      <c r="U11803" s="1"/>
      <c r="V11803" s="1"/>
      <c r="W11803" s="1"/>
      <c r="X11803" s="1"/>
      <c r="Y11803" s="1"/>
      <c r="Z11803" s="1"/>
      <c r="AA11803" s="1"/>
    </row>
    <row r="11804" spans="11:27" customFormat="1" ht="15" x14ac:dyDescent="0.25">
      <c r="K11804" s="1"/>
      <c r="L11804" s="1"/>
      <c r="M11804" s="1"/>
      <c r="N11804" s="1"/>
      <c r="O11804" s="2"/>
      <c r="P11804" s="1"/>
      <c r="Q11804" s="1"/>
      <c r="R11804" s="1"/>
      <c r="S11804" s="1"/>
      <c r="T11804" s="1"/>
      <c r="U11804" s="1"/>
      <c r="V11804" s="1"/>
      <c r="W11804" s="1"/>
      <c r="X11804" s="1"/>
      <c r="Y11804" s="1"/>
      <c r="Z11804" s="1"/>
      <c r="AA11804" s="1"/>
    </row>
    <row r="11805" spans="11:27" customFormat="1" ht="15" x14ac:dyDescent="0.25">
      <c r="K11805" s="1"/>
      <c r="L11805" s="1"/>
      <c r="M11805" s="1"/>
      <c r="N11805" s="1"/>
      <c r="O11805" s="2"/>
      <c r="P11805" s="1"/>
      <c r="Q11805" s="1"/>
      <c r="R11805" s="1"/>
      <c r="S11805" s="1"/>
      <c r="T11805" s="1"/>
      <c r="U11805" s="1"/>
      <c r="V11805" s="1"/>
      <c r="W11805" s="1"/>
      <c r="X11805" s="1"/>
      <c r="Y11805" s="1"/>
      <c r="Z11805" s="1"/>
      <c r="AA11805" s="1"/>
    </row>
    <row r="11806" spans="11:27" customFormat="1" ht="15" x14ac:dyDescent="0.25">
      <c r="K11806" s="1"/>
      <c r="L11806" s="1"/>
      <c r="M11806" s="1"/>
      <c r="N11806" s="1"/>
      <c r="O11806" s="2"/>
      <c r="P11806" s="1"/>
      <c r="Q11806" s="1"/>
      <c r="R11806" s="1"/>
      <c r="S11806" s="1"/>
      <c r="T11806" s="1"/>
      <c r="U11806" s="1"/>
      <c r="V11806" s="1"/>
      <c r="W11806" s="1"/>
      <c r="X11806" s="1"/>
      <c r="Y11806" s="1"/>
      <c r="Z11806" s="1"/>
      <c r="AA11806" s="1"/>
    </row>
    <row r="11807" spans="11:27" customFormat="1" ht="15" x14ac:dyDescent="0.25">
      <c r="K11807" s="1"/>
      <c r="L11807" s="1"/>
      <c r="M11807" s="1"/>
      <c r="N11807" s="1"/>
      <c r="O11807" s="2"/>
      <c r="P11807" s="1"/>
      <c r="Q11807" s="1"/>
      <c r="R11807" s="1"/>
      <c r="S11807" s="1"/>
      <c r="T11807" s="1"/>
      <c r="U11807" s="1"/>
      <c r="V11807" s="1"/>
      <c r="W11807" s="1"/>
      <c r="X11807" s="1"/>
      <c r="Y11807" s="1"/>
      <c r="Z11807" s="1"/>
      <c r="AA11807" s="1"/>
    </row>
    <row r="11808" spans="11:27" customFormat="1" ht="15" x14ac:dyDescent="0.25">
      <c r="K11808" s="1"/>
      <c r="L11808" s="1"/>
      <c r="M11808" s="1"/>
      <c r="N11808" s="1"/>
      <c r="O11808" s="2"/>
      <c r="P11808" s="1"/>
      <c r="Q11808" s="1"/>
      <c r="R11808" s="1"/>
      <c r="S11808" s="1"/>
      <c r="T11808" s="1"/>
      <c r="U11808" s="1"/>
      <c r="V11808" s="1"/>
      <c r="W11808" s="1"/>
      <c r="X11808" s="1"/>
      <c r="Y11808" s="1"/>
      <c r="Z11808" s="1"/>
      <c r="AA11808" s="1"/>
    </row>
    <row r="11809" spans="11:27" customFormat="1" ht="15" x14ac:dyDescent="0.25">
      <c r="K11809" s="1"/>
      <c r="L11809" s="1"/>
      <c r="M11809" s="1"/>
      <c r="N11809" s="1"/>
      <c r="O11809" s="2"/>
      <c r="P11809" s="1"/>
      <c r="Q11809" s="1"/>
      <c r="R11809" s="1"/>
      <c r="S11809" s="1"/>
      <c r="T11809" s="1"/>
      <c r="U11809" s="1"/>
      <c r="V11809" s="1"/>
      <c r="W11809" s="1"/>
      <c r="X11809" s="1"/>
      <c r="Y11809" s="1"/>
      <c r="Z11809" s="1"/>
      <c r="AA11809" s="1"/>
    </row>
    <row r="11810" spans="11:27" customFormat="1" ht="15" x14ac:dyDescent="0.25">
      <c r="K11810" s="1"/>
      <c r="L11810" s="1"/>
      <c r="M11810" s="1"/>
      <c r="N11810" s="1"/>
      <c r="O11810" s="2"/>
      <c r="P11810" s="1"/>
      <c r="Q11810" s="1"/>
      <c r="R11810" s="1"/>
      <c r="S11810" s="1"/>
      <c r="T11810" s="1"/>
      <c r="U11810" s="1"/>
      <c r="V11810" s="1"/>
      <c r="W11810" s="1"/>
      <c r="X11810" s="1"/>
      <c r="Y11810" s="1"/>
      <c r="Z11810" s="1"/>
      <c r="AA11810" s="1"/>
    </row>
    <row r="11811" spans="11:27" customFormat="1" ht="15" x14ac:dyDescent="0.25">
      <c r="K11811" s="1"/>
      <c r="L11811" s="1"/>
      <c r="M11811" s="1"/>
      <c r="N11811" s="1"/>
      <c r="O11811" s="2"/>
      <c r="P11811" s="1"/>
      <c r="Q11811" s="1"/>
      <c r="R11811" s="1"/>
      <c r="S11811" s="1"/>
      <c r="T11811" s="1"/>
      <c r="U11811" s="1"/>
      <c r="V11811" s="1"/>
      <c r="W11811" s="1"/>
      <c r="X11811" s="1"/>
      <c r="Y11811" s="1"/>
      <c r="Z11811" s="1"/>
      <c r="AA11811" s="1"/>
    </row>
    <row r="11812" spans="11:27" customFormat="1" ht="15" x14ac:dyDescent="0.25">
      <c r="K11812" s="1"/>
      <c r="L11812" s="1"/>
      <c r="M11812" s="1"/>
      <c r="N11812" s="1"/>
      <c r="O11812" s="2"/>
      <c r="P11812" s="1"/>
      <c r="Q11812" s="1"/>
      <c r="R11812" s="1"/>
      <c r="S11812" s="1"/>
      <c r="T11812" s="1"/>
      <c r="U11812" s="1"/>
      <c r="V11812" s="1"/>
      <c r="W11812" s="1"/>
      <c r="X11812" s="1"/>
      <c r="Y11812" s="1"/>
      <c r="Z11812" s="1"/>
      <c r="AA11812" s="1"/>
    </row>
    <row r="11813" spans="11:27" customFormat="1" ht="15" x14ac:dyDescent="0.25">
      <c r="K11813" s="1"/>
      <c r="L11813" s="1"/>
      <c r="M11813" s="1"/>
      <c r="N11813" s="1"/>
      <c r="O11813" s="2"/>
      <c r="P11813" s="1"/>
      <c r="Q11813" s="1"/>
      <c r="R11813" s="1"/>
      <c r="S11813" s="1"/>
      <c r="T11813" s="1"/>
      <c r="U11813" s="1"/>
      <c r="V11813" s="1"/>
      <c r="W11813" s="1"/>
      <c r="X11813" s="1"/>
      <c r="Y11813" s="1"/>
      <c r="Z11813" s="1"/>
      <c r="AA11813" s="1"/>
    </row>
    <row r="11814" spans="11:27" customFormat="1" ht="15" x14ac:dyDescent="0.25">
      <c r="K11814" s="1"/>
      <c r="L11814" s="1"/>
      <c r="M11814" s="1"/>
      <c r="N11814" s="1"/>
      <c r="O11814" s="2"/>
      <c r="P11814" s="1"/>
      <c r="Q11814" s="1"/>
      <c r="R11814" s="1"/>
      <c r="S11814" s="1"/>
      <c r="T11814" s="1"/>
      <c r="U11814" s="1"/>
      <c r="V11814" s="1"/>
      <c r="W11814" s="1"/>
      <c r="X11814" s="1"/>
      <c r="Y11814" s="1"/>
      <c r="Z11814" s="1"/>
      <c r="AA11814" s="1"/>
    </row>
    <row r="11815" spans="11:27" customFormat="1" ht="15" x14ac:dyDescent="0.25">
      <c r="K11815" s="1"/>
      <c r="L11815" s="1"/>
      <c r="M11815" s="1"/>
      <c r="N11815" s="1"/>
      <c r="O11815" s="2"/>
      <c r="P11815" s="1"/>
      <c r="Q11815" s="1"/>
      <c r="R11815" s="1"/>
      <c r="S11815" s="1"/>
      <c r="T11815" s="1"/>
      <c r="U11815" s="1"/>
      <c r="V11815" s="1"/>
      <c r="W11815" s="1"/>
      <c r="X11815" s="1"/>
      <c r="Y11815" s="1"/>
      <c r="Z11815" s="1"/>
      <c r="AA11815" s="1"/>
    </row>
    <row r="11816" spans="11:27" customFormat="1" ht="15" x14ac:dyDescent="0.25">
      <c r="K11816" s="1"/>
      <c r="L11816" s="1"/>
      <c r="M11816" s="1"/>
      <c r="N11816" s="1"/>
      <c r="O11816" s="2"/>
      <c r="P11816" s="1"/>
      <c r="Q11816" s="1"/>
      <c r="R11816" s="1"/>
      <c r="S11816" s="1"/>
      <c r="T11816" s="1"/>
      <c r="U11816" s="1"/>
      <c r="V11816" s="1"/>
      <c r="W11816" s="1"/>
      <c r="X11816" s="1"/>
      <c r="Y11816" s="1"/>
      <c r="Z11816" s="1"/>
      <c r="AA11816" s="1"/>
    </row>
    <row r="11817" spans="11:27" customFormat="1" ht="15" x14ac:dyDescent="0.25">
      <c r="K11817" s="1"/>
      <c r="L11817" s="1"/>
      <c r="M11817" s="1"/>
      <c r="N11817" s="1"/>
      <c r="O11817" s="2"/>
      <c r="P11817" s="1"/>
      <c r="Q11817" s="1"/>
      <c r="R11817" s="1"/>
      <c r="S11817" s="1"/>
      <c r="T11817" s="1"/>
      <c r="U11817" s="1"/>
      <c r="V11817" s="1"/>
      <c r="W11817" s="1"/>
      <c r="X11817" s="1"/>
      <c r="Y11817" s="1"/>
      <c r="Z11817" s="1"/>
      <c r="AA11817" s="1"/>
    </row>
    <row r="11818" spans="11:27" customFormat="1" ht="15" x14ac:dyDescent="0.25">
      <c r="K11818" s="1"/>
      <c r="L11818" s="1"/>
      <c r="M11818" s="1"/>
      <c r="N11818" s="1"/>
      <c r="O11818" s="2"/>
      <c r="P11818" s="1"/>
      <c r="Q11818" s="1"/>
      <c r="R11818" s="1"/>
      <c r="S11818" s="1"/>
      <c r="T11818" s="1"/>
      <c r="U11818" s="1"/>
      <c r="V11818" s="1"/>
      <c r="W11818" s="1"/>
      <c r="X11818" s="1"/>
      <c r="Y11818" s="1"/>
      <c r="Z11818" s="1"/>
      <c r="AA11818" s="1"/>
    </row>
    <row r="11819" spans="11:27" customFormat="1" ht="15" x14ac:dyDescent="0.25">
      <c r="K11819" s="1"/>
      <c r="L11819" s="1"/>
      <c r="M11819" s="1"/>
      <c r="N11819" s="1"/>
      <c r="O11819" s="2"/>
      <c r="P11819" s="1"/>
      <c r="Q11819" s="1"/>
      <c r="R11819" s="1"/>
      <c r="S11819" s="1"/>
      <c r="T11819" s="1"/>
      <c r="U11819" s="1"/>
      <c r="V11819" s="1"/>
      <c r="W11819" s="1"/>
      <c r="X11819" s="1"/>
      <c r="Y11819" s="1"/>
      <c r="Z11819" s="1"/>
      <c r="AA11819" s="1"/>
    </row>
    <row r="11820" spans="11:27" customFormat="1" ht="15" x14ac:dyDescent="0.25">
      <c r="K11820" s="1"/>
      <c r="L11820" s="1"/>
      <c r="M11820" s="1"/>
      <c r="N11820" s="1"/>
      <c r="O11820" s="2"/>
      <c r="P11820" s="1"/>
      <c r="Q11820" s="1"/>
      <c r="R11820" s="1"/>
      <c r="S11820" s="1"/>
      <c r="T11820" s="1"/>
      <c r="U11820" s="1"/>
      <c r="V11820" s="1"/>
      <c r="W11820" s="1"/>
      <c r="X11820" s="1"/>
      <c r="Y11820" s="1"/>
      <c r="Z11820" s="1"/>
      <c r="AA11820" s="1"/>
    </row>
    <row r="11821" spans="11:27" customFormat="1" ht="15" x14ac:dyDescent="0.25">
      <c r="K11821" s="1"/>
      <c r="L11821" s="1"/>
      <c r="M11821" s="1"/>
      <c r="N11821" s="1"/>
      <c r="O11821" s="2"/>
      <c r="P11821" s="1"/>
      <c r="Q11821" s="1"/>
      <c r="R11821" s="1"/>
      <c r="S11821" s="1"/>
      <c r="T11821" s="1"/>
      <c r="U11821" s="1"/>
      <c r="V11821" s="1"/>
      <c r="W11821" s="1"/>
      <c r="X11821" s="1"/>
      <c r="Y11821" s="1"/>
      <c r="Z11821" s="1"/>
      <c r="AA11821" s="1"/>
    </row>
    <row r="11822" spans="11:27" customFormat="1" ht="15" x14ac:dyDescent="0.25">
      <c r="K11822" s="1"/>
      <c r="L11822" s="1"/>
      <c r="M11822" s="1"/>
      <c r="N11822" s="1"/>
      <c r="O11822" s="2"/>
      <c r="P11822" s="1"/>
      <c r="Q11822" s="1"/>
      <c r="R11822" s="1"/>
      <c r="S11822" s="1"/>
      <c r="T11822" s="1"/>
      <c r="U11822" s="1"/>
      <c r="V11822" s="1"/>
      <c r="W11822" s="1"/>
      <c r="X11822" s="1"/>
      <c r="Y11822" s="1"/>
      <c r="Z11822" s="1"/>
      <c r="AA11822" s="1"/>
    </row>
    <row r="11823" spans="11:27" customFormat="1" ht="15" x14ac:dyDescent="0.25">
      <c r="K11823" s="1"/>
      <c r="L11823" s="1"/>
      <c r="M11823" s="1"/>
      <c r="N11823" s="1"/>
      <c r="O11823" s="2"/>
      <c r="P11823" s="1"/>
      <c r="Q11823" s="1"/>
      <c r="R11823" s="1"/>
      <c r="S11823" s="1"/>
      <c r="T11823" s="1"/>
      <c r="U11823" s="1"/>
      <c r="V11823" s="1"/>
      <c r="W11823" s="1"/>
      <c r="X11823" s="1"/>
      <c r="Y11823" s="1"/>
      <c r="Z11823" s="1"/>
      <c r="AA11823" s="1"/>
    </row>
    <row r="11824" spans="11:27" customFormat="1" ht="15" x14ac:dyDescent="0.25">
      <c r="K11824" s="1"/>
      <c r="L11824" s="1"/>
      <c r="M11824" s="1"/>
      <c r="N11824" s="1"/>
      <c r="O11824" s="2"/>
      <c r="P11824" s="1"/>
      <c r="Q11824" s="1"/>
      <c r="R11824" s="1"/>
      <c r="S11824" s="1"/>
      <c r="T11824" s="1"/>
      <c r="U11824" s="1"/>
      <c r="V11824" s="1"/>
      <c r="W11824" s="1"/>
      <c r="X11824" s="1"/>
      <c r="Y11824" s="1"/>
      <c r="Z11824" s="1"/>
      <c r="AA11824" s="1"/>
    </row>
    <row r="11825" spans="11:27" customFormat="1" ht="15" x14ac:dyDescent="0.25">
      <c r="K11825" s="1"/>
      <c r="L11825" s="1"/>
      <c r="M11825" s="1"/>
      <c r="N11825" s="1"/>
      <c r="O11825" s="2"/>
      <c r="P11825" s="1"/>
      <c r="Q11825" s="1"/>
      <c r="R11825" s="1"/>
      <c r="S11825" s="1"/>
      <c r="T11825" s="1"/>
      <c r="U11825" s="1"/>
      <c r="V11825" s="1"/>
      <c r="W11825" s="1"/>
      <c r="X11825" s="1"/>
      <c r="Y11825" s="1"/>
      <c r="Z11825" s="1"/>
      <c r="AA11825" s="1"/>
    </row>
    <row r="11826" spans="11:27" customFormat="1" ht="15" x14ac:dyDescent="0.25">
      <c r="K11826" s="1"/>
      <c r="L11826" s="1"/>
      <c r="M11826" s="1"/>
      <c r="N11826" s="1"/>
      <c r="O11826" s="2"/>
      <c r="P11826" s="1"/>
      <c r="Q11826" s="1"/>
      <c r="R11826" s="1"/>
      <c r="S11826" s="1"/>
      <c r="T11826" s="1"/>
      <c r="U11826" s="1"/>
      <c r="V11826" s="1"/>
      <c r="W11826" s="1"/>
      <c r="X11826" s="1"/>
      <c r="Y11826" s="1"/>
      <c r="Z11826" s="1"/>
      <c r="AA11826" s="1"/>
    </row>
    <row r="11827" spans="11:27" customFormat="1" ht="15" x14ac:dyDescent="0.25">
      <c r="K11827" s="1"/>
      <c r="L11827" s="1"/>
      <c r="M11827" s="1"/>
      <c r="N11827" s="1"/>
      <c r="O11827" s="2"/>
      <c r="P11827" s="1"/>
      <c r="Q11827" s="1"/>
      <c r="R11827" s="1"/>
      <c r="S11827" s="1"/>
      <c r="T11827" s="1"/>
      <c r="U11827" s="1"/>
      <c r="V11827" s="1"/>
      <c r="W11827" s="1"/>
      <c r="X11827" s="1"/>
      <c r="Y11827" s="1"/>
      <c r="Z11827" s="1"/>
      <c r="AA11827" s="1"/>
    </row>
    <row r="11828" spans="11:27" customFormat="1" ht="15" x14ac:dyDescent="0.25">
      <c r="K11828" s="1"/>
      <c r="L11828" s="1"/>
      <c r="M11828" s="1"/>
      <c r="N11828" s="1"/>
      <c r="O11828" s="2"/>
      <c r="P11828" s="1"/>
      <c r="Q11828" s="1"/>
      <c r="R11828" s="1"/>
      <c r="S11828" s="1"/>
      <c r="T11828" s="1"/>
      <c r="U11828" s="1"/>
      <c r="V11828" s="1"/>
      <c r="W11828" s="1"/>
      <c r="X11828" s="1"/>
      <c r="Y11828" s="1"/>
      <c r="Z11828" s="1"/>
      <c r="AA11828" s="1"/>
    </row>
    <row r="11829" spans="11:27" customFormat="1" ht="15" x14ac:dyDescent="0.25">
      <c r="K11829" s="1"/>
      <c r="L11829" s="1"/>
      <c r="M11829" s="1"/>
      <c r="N11829" s="1"/>
      <c r="O11829" s="2"/>
      <c r="P11829" s="1"/>
      <c r="Q11829" s="1"/>
      <c r="R11829" s="1"/>
      <c r="S11829" s="1"/>
      <c r="T11829" s="1"/>
      <c r="U11829" s="1"/>
      <c r="V11829" s="1"/>
      <c r="W11829" s="1"/>
      <c r="X11829" s="1"/>
      <c r="Y11829" s="1"/>
      <c r="Z11829" s="1"/>
      <c r="AA11829" s="1"/>
    </row>
    <row r="11830" spans="11:27" customFormat="1" ht="15" x14ac:dyDescent="0.25">
      <c r="K11830" s="1"/>
      <c r="L11830" s="1"/>
      <c r="M11830" s="1"/>
      <c r="N11830" s="1"/>
      <c r="O11830" s="2"/>
      <c r="P11830" s="1"/>
      <c r="Q11830" s="1"/>
      <c r="R11830" s="1"/>
      <c r="S11830" s="1"/>
      <c r="T11830" s="1"/>
      <c r="U11830" s="1"/>
      <c r="V11830" s="1"/>
      <c r="W11830" s="1"/>
      <c r="X11830" s="1"/>
      <c r="Y11830" s="1"/>
      <c r="Z11830" s="1"/>
      <c r="AA11830" s="1"/>
    </row>
    <row r="11831" spans="11:27" customFormat="1" ht="15" x14ac:dyDescent="0.25">
      <c r="K11831" s="1"/>
      <c r="L11831" s="1"/>
      <c r="M11831" s="1"/>
      <c r="N11831" s="1"/>
      <c r="O11831" s="2"/>
      <c r="P11831" s="1"/>
      <c r="Q11831" s="1"/>
      <c r="R11831" s="1"/>
      <c r="S11831" s="1"/>
      <c r="T11831" s="1"/>
      <c r="U11831" s="1"/>
      <c r="V11831" s="1"/>
      <c r="W11831" s="1"/>
      <c r="X11831" s="1"/>
      <c r="Y11831" s="1"/>
      <c r="Z11831" s="1"/>
      <c r="AA11831" s="1"/>
    </row>
    <row r="11832" spans="11:27" customFormat="1" ht="15" x14ac:dyDescent="0.25">
      <c r="K11832" s="1"/>
      <c r="L11832" s="1"/>
      <c r="M11832" s="1"/>
      <c r="N11832" s="1"/>
      <c r="O11832" s="2"/>
      <c r="P11832" s="1"/>
      <c r="Q11832" s="1"/>
      <c r="R11832" s="1"/>
      <c r="S11832" s="1"/>
      <c r="T11832" s="1"/>
      <c r="U11832" s="1"/>
      <c r="V11832" s="1"/>
      <c r="W11832" s="1"/>
      <c r="X11832" s="1"/>
      <c r="Y11832" s="1"/>
      <c r="Z11832" s="1"/>
      <c r="AA11832" s="1"/>
    </row>
    <row r="11833" spans="11:27" customFormat="1" ht="15" x14ac:dyDescent="0.25">
      <c r="K11833" s="1"/>
      <c r="L11833" s="1"/>
      <c r="M11833" s="1"/>
      <c r="N11833" s="1"/>
      <c r="O11833" s="2"/>
      <c r="P11833" s="1"/>
      <c r="Q11833" s="1"/>
      <c r="R11833" s="1"/>
      <c r="S11833" s="1"/>
      <c r="T11833" s="1"/>
      <c r="U11833" s="1"/>
      <c r="V11833" s="1"/>
      <c r="W11833" s="1"/>
      <c r="X11833" s="1"/>
      <c r="Y11833" s="1"/>
      <c r="Z11833" s="1"/>
      <c r="AA11833" s="1"/>
    </row>
    <row r="11834" spans="11:27" customFormat="1" ht="15" x14ac:dyDescent="0.25">
      <c r="K11834" s="1"/>
      <c r="L11834" s="1"/>
      <c r="M11834" s="1"/>
      <c r="N11834" s="1"/>
      <c r="O11834" s="2"/>
      <c r="P11834" s="1"/>
      <c r="Q11834" s="1"/>
      <c r="R11834" s="1"/>
      <c r="S11834" s="1"/>
      <c r="T11834" s="1"/>
      <c r="U11834" s="1"/>
      <c r="V11834" s="1"/>
      <c r="W11834" s="1"/>
      <c r="X11834" s="1"/>
      <c r="Y11834" s="1"/>
      <c r="Z11834" s="1"/>
      <c r="AA11834" s="1"/>
    </row>
    <row r="11835" spans="11:27" customFormat="1" ht="15" x14ac:dyDescent="0.25">
      <c r="K11835" s="1"/>
      <c r="L11835" s="1"/>
      <c r="M11835" s="1"/>
      <c r="N11835" s="1"/>
      <c r="O11835" s="2"/>
      <c r="P11835" s="1"/>
      <c r="Q11835" s="1"/>
      <c r="R11835" s="1"/>
      <c r="S11835" s="1"/>
      <c r="T11835" s="1"/>
      <c r="U11835" s="1"/>
      <c r="V11835" s="1"/>
      <c r="W11835" s="1"/>
      <c r="X11835" s="1"/>
      <c r="Y11835" s="1"/>
      <c r="Z11835" s="1"/>
      <c r="AA11835" s="1"/>
    </row>
    <row r="11836" spans="11:27" customFormat="1" ht="15" x14ac:dyDescent="0.25">
      <c r="K11836" s="1"/>
      <c r="L11836" s="1"/>
      <c r="M11836" s="1"/>
      <c r="N11836" s="1"/>
      <c r="O11836" s="2"/>
      <c r="P11836" s="1"/>
      <c r="Q11836" s="1"/>
      <c r="R11836" s="1"/>
      <c r="S11836" s="1"/>
      <c r="T11836" s="1"/>
      <c r="U11836" s="1"/>
      <c r="V11836" s="1"/>
      <c r="W11836" s="1"/>
      <c r="X11836" s="1"/>
      <c r="Y11836" s="1"/>
      <c r="Z11836" s="1"/>
      <c r="AA11836" s="1"/>
    </row>
    <row r="11837" spans="11:27" customFormat="1" ht="15" x14ac:dyDescent="0.25">
      <c r="K11837" s="1"/>
      <c r="L11837" s="1"/>
      <c r="M11837" s="1"/>
      <c r="N11837" s="1"/>
      <c r="O11837" s="2"/>
      <c r="P11837" s="1"/>
      <c r="Q11837" s="1"/>
      <c r="R11837" s="1"/>
      <c r="S11837" s="1"/>
      <c r="T11837" s="1"/>
      <c r="U11837" s="1"/>
      <c r="V11837" s="1"/>
      <c r="W11837" s="1"/>
      <c r="X11837" s="1"/>
      <c r="Y11837" s="1"/>
      <c r="Z11837" s="1"/>
      <c r="AA11837" s="1"/>
    </row>
    <row r="11838" spans="11:27" customFormat="1" ht="15" x14ac:dyDescent="0.25">
      <c r="K11838" s="1"/>
      <c r="L11838" s="1"/>
      <c r="M11838" s="1"/>
      <c r="N11838" s="1"/>
      <c r="O11838" s="2"/>
      <c r="P11838" s="1"/>
      <c r="Q11838" s="1"/>
      <c r="R11838" s="1"/>
      <c r="S11838" s="1"/>
      <c r="T11838" s="1"/>
      <c r="U11838" s="1"/>
      <c r="V11838" s="1"/>
      <c r="W11838" s="1"/>
      <c r="X11838" s="1"/>
      <c r="Y11838" s="1"/>
      <c r="Z11838" s="1"/>
      <c r="AA11838" s="1"/>
    </row>
    <row r="11839" spans="11:27" customFormat="1" ht="15" x14ac:dyDescent="0.25">
      <c r="K11839" s="1"/>
      <c r="L11839" s="1"/>
      <c r="M11839" s="1"/>
      <c r="N11839" s="1"/>
      <c r="O11839" s="2"/>
      <c r="P11839" s="1"/>
      <c r="Q11839" s="1"/>
      <c r="R11839" s="1"/>
      <c r="S11839" s="1"/>
      <c r="T11839" s="1"/>
      <c r="U11839" s="1"/>
      <c r="V11839" s="1"/>
      <c r="W11839" s="1"/>
      <c r="X11839" s="1"/>
      <c r="Y11839" s="1"/>
      <c r="Z11839" s="1"/>
      <c r="AA11839" s="1"/>
    </row>
    <row r="11840" spans="11:27" customFormat="1" ht="15" x14ac:dyDescent="0.25">
      <c r="K11840" s="1"/>
      <c r="L11840" s="1"/>
      <c r="M11840" s="1"/>
      <c r="N11840" s="1"/>
      <c r="O11840" s="2"/>
      <c r="P11840" s="1"/>
      <c r="Q11840" s="1"/>
      <c r="R11840" s="1"/>
      <c r="S11840" s="1"/>
      <c r="T11840" s="1"/>
      <c r="U11840" s="1"/>
      <c r="V11840" s="1"/>
      <c r="W11840" s="1"/>
      <c r="X11840" s="1"/>
      <c r="Y11840" s="1"/>
      <c r="Z11840" s="1"/>
      <c r="AA11840" s="1"/>
    </row>
    <row r="11841" spans="11:27" customFormat="1" ht="15" x14ac:dyDescent="0.25">
      <c r="K11841" s="1"/>
      <c r="L11841" s="1"/>
      <c r="M11841" s="1"/>
      <c r="N11841" s="1"/>
      <c r="O11841" s="2"/>
      <c r="P11841" s="1"/>
      <c r="Q11841" s="1"/>
      <c r="R11841" s="1"/>
      <c r="S11841" s="1"/>
      <c r="T11841" s="1"/>
      <c r="U11841" s="1"/>
      <c r="V11841" s="1"/>
      <c r="W11841" s="1"/>
      <c r="X11841" s="1"/>
      <c r="Y11841" s="1"/>
      <c r="Z11841" s="1"/>
      <c r="AA11841" s="1"/>
    </row>
    <row r="11842" spans="11:27" customFormat="1" ht="15" x14ac:dyDescent="0.25">
      <c r="K11842" s="1"/>
      <c r="L11842" s="1"/>
      <c r="M11842" s="1"/>
      <c r="N11842" s="1"/>
      <c r="O11842" s="2"/>
      <c r="P11842" s="1"/>
      <c r="Q11842" s="1"/>
      <c r="R11842" s="1"/>
      <c r="S11842" s="1"/>
      <c r="T11842" s="1"/>
      <c r="U11842" s="1"/>
      <c r="V11842" s="1"/>
      <c r="W11842" s="1"/>
      <c r="X11842" s="1"/>
      <c r="Y11842" s="1"/>
      <c r="Z11842" s="1"/>
      <c r="AA11842" s="1"/>
    </row>
    <row r="11843" spans="11:27" customFormat="1" ht="15" x14ac:dyDescent="0.25">
      <c r="K11843" s="1"/>
      <c r="L11843" s="1"/>
      <c r="M11843" s="1"/>
      <c r="N11843" s="1"/>
      <c r="O11843" s="2"/>
      <c r="P11843" s="1"/>
      <c r="Q11843" s="1"/>
      <c r="R11843" s="1"/>
      <c r="S11843" s="1"/>
      <c r="T11843" s="1"/>
      <c r="U11843" s="1"/>
      <c r="V11843" s="1"/>
      <c r="W11843" s="1"/>
      <c r="X11843" s="1"/>
      <c r="Y11843" s="1"/>
      <c r="Z11843" s="1"/>
      <c r="AA11843" s="1"/>
    </row>
    <row r="11844" spans="11:27" customFormat="1" ht="15" x14ac:dyDescent="0.25">
      <c r="K11844" s="1"/>
      <c r="L11844" s="1"/>
      <c r="M11844" s="1"/>
      <c r="N11844" s="1"/>
      <c r="O11844" s="2"/>
      <c r="P11844" s="1"/>
      <c r="Q11844" s="1"/>
      <c r="R11844" s="1"/>
      <c r="S11844" s="1"/>
      <c r="T11844" s="1"/>
      <c r="U11844" s="1"/>
      <c r="V11844" s="1"/>
      <c r="W11844" s="1"/>
      <c r="X11844" s="1"/>
      <c r="Y11844" s="1"/>
      <c r="Z11844" s="1"/>
      <c r="AA11844" s="1"/>
    </row>
    <row r="11845" spans="11:27" customFormat="1" ht="15" x14ac:dyDescent="0.25">
      <c r="K11845" s="1"/>
      <c r="L11845" s="1"/>
      <c r="M11845" s="1"/>
      <c r="N11845" s="1"/>
      <c r="O11845" s="2"/>
      <c r="P11845" s="1"/>
      <c r="Q11845" s="1"/>
      <c r="R11845" s="1"/>
      <c r="S11845" s="1"/>
      <c r="T11845" s="1"/>
      <c r="U11845" s="1"/>
      <c r="V11845" s="1"/>
      <c r="W11845" s="1"/>
      <c r="X11845" s="1"/>
      <c r="Y11845" s="1"/>
      <c r="Z11845" s="1"/>
      <c r="AA11845" s="1"/>
    </row>
    <row r="11846" spans="11:27" customFormat="1" ht="15" x14ac:dyDescent="0.25">
      <c r="K11846" s="1"/>
      <c r="L11846" s="1"/>
      <c r="M11846" s="1"/>
      <c r="N11846" s="1"/>
      <c r="O11846" s="2"/>
      <c r="P11846" s="1"/>
      <c r="Q11846" s="1"/>
      <c r="R11846" s="1"/>
      <c r="S11846" s="1"/>
      <c r="T11846" s="1"/>
      <c r="U11846" s="1"/>
      <c r="V11846" s="1"/>
      <c r="W11846" s="1"/>
      <c r="X11846" s="1"/>
      <c r="Y11846" s="1"/>
      <c r="Z11846" s="1"/>
      <c r="AA11846" s="1"/>
    </row>
    <row r="11847" spans="11:27" customFormat="1" ht="15" x14ac:dyDescent="0.25">
      <c r="K11847" s="1"/>
      <c r="L11847" s="1"/>
      <c r="M11847" s="1"/>
      <c r="N11847" s="1"/>
      <c r="O11847" s="2"/>
      <c r="P11847" s="1"/>
      <c r="Q11847" s="1"/>
      <c r="R11847" s="1"/>
      <c r="S11847" s="1"/>
      <c r="T11847" s="1"/>
      <c r="U11847" s="1"/>
      <c r="V11847" s="1"/>
      <c r="W11847" s="1"/>
      <c r="X11847" s="1"/>
      <c r="Y11847" s="1"/>
      <c r="Z11847" s="1"/>
      <c r="AA11847" s="1"/>
    </row>
    <row r="11848" spans="11:27" customFormat="1" ht="15" x14ac:dyDescent="0.25">
      <c r="K11848" s="1"/>
      <c r="L11848" s="1"/>
      <c r="M11848" s="1"/>
      <c r="N11848" s="1"/>
      <c r="O11848" s="2"/>
      <c r="P11848" s="1"/>
      <c r="Q11848" s="1"/>
      <c r="R11848" s="1"/>
      <c r="S11848" s="1"/>
      <c r="T11848" s="1"/>
      <c r="U11848" s="1"/>
      <c r="V11848" s="1"/>
      <c r="W11848" s="1"/>
      <c r="X11848" s="1"/>
      <c r="Y11848" s="1"/>
      <c r="Z11848" s="1"/>
      <c r="AA11848" s="1"/>
    </row>
    <row r="11849" spans="11:27" customFormat="1" ht="15" x14ac:dyDescent="0.25">
      <c r="K11849" s="1"/>
      <c r="L11849" s="1"/>
      <c r="M11849" s="1"/>
      <c r="N11849" s="1"/>
      <c r="O11849" s="2"/>
      <c r="P11849" s="1"/>
      <c r="Q11849" s="1"/>
      <c r="R11849" s="1"/>
      <c r="S11849" s="1"/>
      <c r="T11849" s="1"/>
      <c r="U11849" s="1"/>
      <c r="V11849" s="1"/>
      <c r="W11849" s="1"/>
      <c r="X11849" s="1"/>
      <c r="Y11849" s="1"/>
      <c r="Z11849" s="1"/>
      <c r="AA11849" s="1"/>
    </row>
    <row r="11850" spans="11:27" customFormat="1" ht="15" x14ac:dyDescent="0.25">
      <c r="K11850" s="1"/>
      <c r="L11850" s="1"/>
      <c r="M11850" s="1"/>
      <c r="N11850" s="1"/>
      <c r="O11850" s="2"/>
      <c r="P11850" s="1"/>
      <c r="Q11850" s="1"/>
      <c r="R11850" s="1"/>
      <c r="S11850" s="1"/>
      <c r="T11850" s="1"/>
      <c r="U11850" s="1"/>
      <c r="V11850" s="1"/>
      <c r="W11850" s="1"/>
      <c r="X11850" s="1"/>
      <c r="Y11850" s="1"/>
      <c r="Z11850" s="1"/>
      <c r="AA11850" s="1"/>
    </row>
    <row r="11851" spans="11:27" customFormat="1" ht="15" x14ac:dyDescent="0.25">
      <c r="K11851" s="1"/>
      <c r="L11851" s="1"/>
      <c r="M11851" s="1"/>
      <c r="N11851" s="1"/>
      <c r="O11851" s="2"/>
      <c r="P11851" s="1"/>
      <c r="Q11851" s="1"/>
      <c r="R11851" s="1"/>
      <c r="S11851" s="1"/>
      <c r="T11851" s="1"/>
      <c r="U11851" s="1"/>
      <c r="V11851" s="1"/>
      <c r="W11851" s="1"/>
      <c r="X11851" s="1"/>
      <c r="Y11851" s="1"/>
      <c r="Z11851" s="1"/>
      <c r="AA11851" s="1"/>
    </row>
    <row r="11852" spans="11:27" customFormat="1" ht="15" x14ac:dyDescent="0.25">
      <c r="K11852" s="1"/>
      <c r="L11852" s="1"/>
      <c r="M11852" s="1"/>
      <c r="N11852" s="1"/>
      <c r="O11852" s="2"/>
      <c r="P11852" s="1"/>
      <c r="Q11852" s="1"/>
      <c r="R11852" s="1"/>
      <c r="S11852" s="1"/>
      <c r="T11852" s="1"/>
      <c r="U11852" s="1"/>
      <c r="V11852" s="1"/>
      <c r="W11852" s="1"/>
      <c r="X11852" s="1"/>
      <c r="Y11852" s="1"/>
      <c r="Z11852" s="1"/>
      <c r="AA11852" s="1"/>
    </row>
    <row r="11853" spans="11:27" customFormat="1" ht="15" x14ac:dyDescent="0.25">
      <c r="K11853" s="1"/>
      <c r="L11853" s="1"/>
      <c r="M11853" s="1"/>
      <c r="N11853" s="1"/>
      <c r="O11853" s="2"/>
      <c r="P11853" s="1"/>
      <c r="Q11853" s="1"/>
      <c r="R11853" s="1"/>
      <c r="S11853" s="1"/>
      <c r="T11853" s="1"/>
      <c r="U11853" s="1"/>
      <c r="V11853" s="1"/>
      <c r="W11853" s="1"/>
      <c r="X11853" s="1"/>
      <c r="Y11853" s="1"/>
      <c r="Z11853" s="1"/>
      <c r="AA11853" s="1"/>
    </row>
    <row r="11854" spans="11:27" customFormat="1" ht="15" x14ac:dyDescent="0.25">
      <c r="K11854" s="1"/>
      <c r="L11854" s="1"/>
      <c r="M11854" s="1"/>
      <c r="N11854" s="1"/>
      <c r="O11854" s="2"/>
      <c r="P11854" s="1"/>
      <c r="Q11854" s="1"/>
      <c r="R11854" s="1"/>
      <c r="S11854" s="1"/>
      <c r="T11854" s="1"/>
      <c r="U11854" s="1"/>
      <c r="V11854" s="1"/>
      <c r="W11854" s="1"/>
      <c r="X11854" s="1"/>
      <c r="Y11854" s="1"/>
      <c r="Z11854" s="1"/>
      <c r="AA11854" s="1"/>
    </row>
    <row r="11855" spans="11:27" customFormat="1" ht="15" x14ac:dyDescent="0.25">
      <c r="K11855" s="1"/>
      <c r="L11855" s="1"/>
      <c r="M11855" s="1"/>
      <c r="N11855" s="1"/>
      <c r="O11855" s="2"/>
      <c r="P11855" s="1"/>
      <c r="Q11855" s="1"/>
      <c r="R11855" s="1"/>
      <c r="S11855" s="1"/>
      <c r="T11855" s="1"/>
      <c r="U11855" s="1"/>
      <c r="V11855" s="1"/>
      <c r="W11855" s="1"/>
      <c r="X11855" s="1"/>
      <c r="Y11855" s="1"/>
      <c r="Z11855" s="1"/>
      <c r="AA11855" s="1"/>
    </row>
    <row r="11856" spans="11:27" customFormat="1" ht="15" x14ac:dyDescent="0.25">
      <c r="K11856" s="1"/>
      <c r="L11856" s="1"/>
      <c r="M11856" s="1"/>
      <c r="N11856" s="1"/>
      <c r="O11856" s="2"/>
      <c r="P11856" s="1"/>
      <c r="Q11856" s="1"/>
      <c r="R11856" s="1"/>
      <c r="S11856" s="1"/>
      <c r="T11856" s="1"/>
      <c r="U11856" s="1"/>
      <c r="V11856" s="1"/>
      <c r="W11856" s="1"/>
      <c r="X11856" s="1"/>
      <c r="Y11856" s="1"/>
      <c r="Z11856" s="1"/>
      <c r="AA11856" s="1"/>
    </row>
    <row r="11857" spans="11:27" customFormat="1" ht="15" x14ac:dyDescent="0.25">
      <c r="K11857" s="1"/>
      <c r="L11857" s="1"/>
      <c r="M11857" s="1"/>
      <c r="N11857" s="1"/>
      <c r="O11857" s="2"/>
      <c r="P11857" s="1"/>
      <c r="Q11857" s="1"/>
      <c r="R11857" s="1"/>
      <c r="S11857" s="1"/>
      <c r="T11857" s="1"/>
      <c r="U11857" s="1"/>
      <c r="V11857" s="1"/>
      <c r="W11857" s="1"/>
      <c r="X11857" s="1"/>
      <c r="Y11857" s="1"/>
      <c r="Z11857" s="1"/>
      <c r="AA11857" s="1"/>
    </row>
    <row r="11858" spans="11:27" customFormat="1" ht="15" x14ac:dyDescent="0.25">
      <c r="K11858" s="1"/>
      <c r="L11858" s="1"/>
      <c r="M11858" s="1"/>
      <c r="N11858" s="1"/>
      <c r="O11858" s="2"/>
      <c r="P11858" s="1"/>
      <c r="Q11858" s="1"/>
      <c r="R11858" s="1"/>
      <c r="S11858" s="1"/>
      <c r="T11858" s="1"/>
      <c r="U11858" s="1"/>
      <c r="V11858" s="1"/>
      <c r="W11858" s="1"/>
      <c r="X11858" s="1"/>
      <c r="Y11858" s="1"/>
      <c r="Z11858" s="1"/>
      <c r="AA11858" s="1"/>
    </row>
    <row r="11859" spans="11:27" customFormat="1" ht="15" x14ac:dyDescent="0.25">
      <c r="K11859" s="1"/>
      <c r="L11859" s="1"/>
      <c r="M11859" s="1"/>
      <c r="N11859" s="1"/>
      <c r="O11859" s="2"/>
      <c r="P11859" s="1"/>
      <c r="Q11859" s="1"/>
      <c r="R11859" s="1"/>
      <c r="S11859" s="1"/>
      <c r="T11859" s="1"/>
      <c r="U11859" s="1"/>
      <c r="V11859" s="1"/>
      <c r="W11859" s="1"/>
      <c r="X11859" s="1"/>
      <c r="Y11859" s="1"/>
      <c r="Z11859" s="1"/>
      <c r="AA11859" s="1"/>
    </row>
    <row r="11860" spans="11:27" customFormat="1" ht="15" x14ac:dyDescent="0.25">
      <c r="K11860" s="1"/>
      <c r="L11860" s="1"/>
      <c r="M11860" s="1"/>
      <c r="N11860" s="1"/>
      <c r="O11860" s="2"/>
      <c r="P11860" s="1"/>
      <c r="Q11860" s="1"/>
      <c r="R11860" s="1"/>
      <c r="S11860" s="1"/>
      <c r="T11860" s="1"/>
      <c r="U11860" s="1"/>
      <c r="V11860" s="1"/>
      <c r="W11860" s="1"/>
      <c r="X11860" s="1"/>
      <c r="Y11860" s="1"/>
      <c r="Z11860" s="1"/>
      <c r="AA11860" s="1"/>
    </row>
    <row r="11861" spans="11:27" customFormat="1" ht="15" x14ac:dyDescent="0.25">
      <c r="K11861" s="1"/>
      <c r="L11861" s="1"/>
      <c r="M11861" s="1"/>
      <c r="N11861" s="1"/>
      <c r="O11861" s="2"/>
      <c r="P11861" s="1"/>
      <c r="Q11861" s="1"/>
      <c r="R11861" s="1"/>
      <c r="S11861" s="1"/>
      <c r="T11861" s="1"/>
      <c r="U11861" s="1"/>
      <c r="V11861" s="1"/>
      <c r="W11861" s="1"/>
      <c r="X11861" s="1"/>
      <c r="Y11861" s="1"/>
      <c r="Z11861" s="1"/>
      <c r="AA11861" s="1"/>
    </row>
    <row r="11862" spans="11:27" customFormat="1" ht="15" x14ac:dyDescent="0.25">
      <c r="K11862" s="1"/>
      <c r="L11862" s="1"/>
      <c r="M11862" s="1"/>
      <c r="N11862" s="1"/>
      <c r="O11862" s="2"/>
      <c r="P11862" s="1"/>
      <c r="Q11862" s="1"/>
      <c r="R11862" s="1"/>
      <c r="S11862" s="1"/>
      <c r="T11862" s="1"/>
      <c r="U11862" s="1"/>
      <c r="V11862" s="1"/>
      <c r="W11862" s="1"/>
      <c r="X11862" s="1"/>
      <c r="Y11862" s="1"/>
      <c r="Z11862" s="1"/>
      <c r="AA11862" s="1"/>
    </row>
    <row r="11863" spans="11:27" customFormat="1" ht="15" x14ac:dyDescent="0.25">
      <c r="K11863" s="1"/>
      <c r="L11863" s="1"/>
      <c r="M11863" s="1"/>
      <c r="N11863" s="1"/>
      <c r="O11863" s="2"/>
      <c r="P11863" s="1"/>
      <c r="Q11863" s="1"/>
      <c r="R11863" s="1"/>
      <c r="S11863" s="1"/>
      <c r="T11863" s="1"/>
      <c r="U11863" s="1"/>
      <c r="V11863" s="1"/>
      <c r="W11863" s="1"/>
      <c r="X11863" s="1"/>
      <c r="Y11863" s="1"/>
      <c r="Z11863" s="1"/>
      <c r="AA11863" s="1"/>
    </row>
    <row r="11864" spans="11:27" customFormat="1" ht="15" x14ac:dyDescent="0.25">
      <c r="K11864" s="1"/>
      <c r="L11864" s="1"/>
      <c r="M11864" s="1"/>
      <c r="N11864" s="1"/>
      <c r="O11864" s="2"/>
      <c r="P11864" s="1"/>
      <c r="Q11864" s="1"/>
      <c r="R11864" s="1"/>
      <c r="S11864" s="1"/>
      <c r="T11864" s="1"/>
      <c r="U11864" s="1"/>
      <c r="V11864" s="1"/>
      <c r="W11864" s="1"/>
      <c r="X11864" s="1"/>
      <c r="Y11864" s="1"/>
      <c r="Z11864" s="1"/>
      <c r="AA11864" s="1"/>
    </row>
    <row r="11865" spans="11:27" customFormat="1" ht="15" x14ac:dyDescent="0.25">
      <c r="K11865" s="1"/>
      <c r="L11865" s="1"/>
      <c r="M11865" s="1"/>
      <c r="N11865" s="1"/>
      <c r="O11865" s="2"/>
      <c r="P11865" s="1"/>
      <c r="Q11865" s="1"/>
      <c r="R11865" s="1"/>
      <c r="S11865" s="1"/>
      <c r="T11865" s="1"/>
      <c r="U11865" s="1"/>
      <c r="V11865" s="1"/>
      <c r="W11865" s="1"/>
      <c r="X11865" s="1"/>
      <c r="Y11865" s="1"/>
      <c r="Z11865" s="1"/>
      <c r="AA11865" s="1"/>
    </row>
    <row r="11866" spans="11:27" customFormat="1" ht="15" x14ac:dyDescent="0.25">
      <c r="K11866" s="1"/>
      <c r="L11866" s="1"/>
      <c r="M11866" s="1"/>
      <c r="N11866" s="1"/>
      <c r="O11866" s="2"/>
      <c r="P11866" s="1"/>
      <c r="Q11866" s="1"/>
      <c r="R11866" s="1"/>
      <c r="S11866" s="1"/>
      <c r="T11866" s="1"/>
      <c r="U11866" s="1"/>
      <c r="V11866" s="1"/>
      <c r="W11866" s="1"/>
      <c r="X11866" s="1"/>
      <c r="Y11866" s="1"/>
      <c r="Z11866" s="1"/>
      <c r="AA11866" s="1"/>
    </row>
    <row r="11867" spans="11:27" customFormat="1" ht="15" x14ac:dyDescent="0.25">
      <c r="K11867" s="1"/>
      <c r="L11867" s="1"/>
      <c r="M11867" s="1"/>
      <c r="N11867" s="1"/>
      <c r="O11867" s="2"/>
      <c r="P11867" s="1"/>
      <c r="Q11867" s="1"/>
      <c r="R11867" s="1"/>
      <c r="S11867" s="1"/>
      <c r="T11867" s="1"/>
      <c r="U11867" s="1"/>
      <c r="V11867" s="1"/>
      <c r="W11867" s="1"/>
      <c r="X11867" s="1"/>
      <c r="Y11867" s="1"/>
      <c r="Z11867" s="1"/>
      <c r="AA11867" s="1"/>
    </row>
    <row r="11868" spans="11:27" customFormat="1" ht="15" x14ac:dyDescent="0.25">
      <c r="K11868" s="1"/>
      <c r="L11868" s="1"/>
      <c r="M11868" s="1"/>
      <c r="N11868" s="1"/>
      <c r="O11868" s="2"/>
      <c r="P11868" s="1"/>
      <c r="Q11868" s="1"/>
      <c r="R11868" s="1"/>
      <c r="S11868" s="1"/>
      <c r="T11868" s="1"/>
      <c r="U11868" s="1"/>
      <c r="V11868" s="1"/>
      <c r="W11868" s="1"/>
      <c r="X11868" s="1"/>
      <c r="Y11868" s="1"/>
      <c r="Z11868" s="1"/>
      <c r="AA11868" s="1"/>
    </row>
    <row r="11869" spans="11:27" customFormat="1" ht="15" x14ac:dyDescent="0.25">
      <c r="K11869" s="1"/>
      <c r="L11869" s="1"/>
      <c r="M11869" s="1"/>
      <c r="N11869" s="1"/>
      <c r="O11869" s="2"/>
      <c r="P11869" s="1"/>
      <c r="Q11869" s="1"/>
      <c r="R11869" s="1"/>
      <c r="S11869" s="1"/>
      <c r="T11869" s="1"/>
      <c r="U11869" s="1"/>
      <c r="V11869" s="1"/>
      <c r="W11869" s="1"/>
      <c r="X11869" s="1"/>
      <c r="Y11869" s="1"/>
      <c r="Z11869" s="1"/>
      <c r="AA11869" s="1"/>
    </row>
    <row r="11870" spans="11:27" customFormat="1" ht="15" x14ac:dyDescent="0.25">
      <c r="K11870" s="1"/>
      <c r="L11870" s="1"/>
      <c r="M11870" s="1"/>
      <c r="N11870" s="1"/>
      <c r="O11870" s="2"/>
      <c r="P11870" s="1"/>
      <c r="Q11870" s="1"/>
      <c r="R11870" s="1"/>
      <c r="S11870" s="1"/>
      <c r="T11870" s="1"/>
      <c r="U11870" s="1"/>
      <c r="V11870" s="1"/>
      <c r="W11870" s="1"/>
      <c r="X11870" s="1"/>
      <c r="Y11870" s="1"/>
      <c r="Z11870" s="1"/>
      <c r="AA11870" s="1"/>
    </row>
    <row r="11871" spans="11:27" customFormat="1" ht="15" x14ac:dyDescent="0.25">
      <c r="K11871" s="1"/>
      <c r="L11871" s="1"/>
      <c r="M11871" s="1"/>
      <c r="N11871" s="1"/>
      <c r="O11871" s="2"/>
      <c r="P11871" s="1"/>
      <c r="Q11871" s="1"/>
      <c r="R11871" s="1"/>
      <c r="S11871" s="1"/>
      <c r="T11871" s="1"/>
      <c r="U11871" s="1"/>
      <c r="V11871" s="1"/>
      <c r="W11871" s="1"/>
      <c r="X11871" s="1"/>
      <c r="Y11871" s="1"/>
      <c r="Z11871" s="1"/>
      <c r="AA11871" s="1"/>
    </row>
    <row r="11872" spans="11:27" customFormat="1" ht="15" x14ac:dyDescent="0.25">
      <c r="K11872" s="1"/>
      <c r="L11872" s="1"/>
      <c r="M11872" s="1"/>
      <c r="N11872" s="1"/>
      <c r="O11872" s="2"/>
      <c r="P11872" s="1"/>
      <c r="Q11872" s="1"/>
      <c r="R11872" s="1"/>
      <c r="S11872" s="1"/>
      <c r="T11872" s="1"/>
      <c r="U11872" s="1"/>
      <c r="V11872" s="1"/>
      <c r="W11872" s="1"/>
      <c r="X11872" s="1"/>
      <c r="Y11872" s="1"/>
      <c r="Z11872" s="1"/>
      <c r="AA11872" s="1"/>
    </row>
    <row r="11873" spans="11:27" customFormat="1" ht="15" x14ac:dyDescent="0.25">
      <c r="K11873" s="1"/>
      <c r="L11873" s="1"/>
      <c r="M11873" s="1"/>
      <c r="N11873" s="1"/>
      <c r="O11873" s="2"/>
      <c r="P11873" s="1"/>
      <c r="Q11873" s="1"/>
      <c r="R11873" s="1"/>
      <c r="S11873" s="1"/>
      <c r="T11873" s="1"/>
      <c r="U11873" s="1"/>
      <c r="V11873" s="1"/>
      <c r="W11873" s="1"/>
      <c r="X11873" s="1"/>
      <c r="Y11873" s="1"/>
      <c r="Z11873" s="1"/>
      <c r="AA11873" s="1"/>
    </row>
    <row r="11874" spans="11:27" customFormat="1" ht="15" x14ac:dyDescent="0.25">
      <c r="K11874" s="1"/>
      <c r="L11874" s="1"/>
      <c r="M11874" s="1"/>
      <c r="N11874" s="1"/>
      <c r="O11874" s="2"/>
      <c r="P11874" s="1"/>
      <c r="Q11874" s="1"/>
      <c r="R11874" s="1"/>
      <c r="S11874" s="1"/>
      <c r="T11874" s="1"/>
      <c r="U11874" s="1"/>
      <c r="V11874" s="1"/>
      <c r="W11874" s="1"/>
      <c r="X11874" s="1"/>
      <c r="Y11874" s="1"/>
      <c r="Z11874" s="1"/>
      <c r="AA11874" s="1"/>
    </row>
    <row r="11875" spans="11:27" customFormat="1" ht="15" x14ac:dyDescent="0.25">
      <c r="K11875" s="1"/>
      <c r="L11875" s="1"/>
      <c r="M11875" s="1"/>
      <c r="N11875" s="1"/>
      <c r="O11875" s="2"/>
      <c r="P11875" s="1"/>
      <c r="Q11875" s="1"/>
      <c r="R11875" s="1"/>
      <c r="S11875" s="1"/>
      <c r="T11875" s="1"/>
      <c r="U11875" s="1"/>
      <c r="V11875" s="1"/>
      <c r="W11875" s="1"/>
      <c r="X11875" s="1"/>
      <c r="Y11875" s="1"/>
      <c r="Z11875" s="1"/>
      <c r="AA11875" s="1"/>
    </row>
    <row r="11876" spans="11:27" customFormat="1" ht="15" x14ac:dyDescent="0.25">
      <c r="K11876" s="1"/>
      <c r="L11876" s="1"/>
      <c r="M11876" s="1"/>
      <c r="N11876" s="1"/>
      <c r="O11876" s="2"/>
      <c r="P11876" s="1"/>
      <c r="Q11876" s="1"/>
      <c r="R11876" s="1"/>
      <c r="S11876" s="1"/>
      <c r="T11876" s="1"/>
      <c r="U11876" s="1"/>
      <c r="V11876" s="1"/>
      <c r="W11876" s="1"/>
      <c r="X11876" s="1"/>
      <c r="Y11876" s="1"/>
      <c r="Z11876" s="1"/>
      <c r="AA11876" s="1"/>
    </row>
    <row r="11877" spans="11:27" customFormat="1" ht="15" x14ac:dyDescent="0.25">
      <c r="K11877" s="1"/>
      <c r="L11877" s="1"/>
      <c r="M11877" s="1"/>
      <c r="N11877" s="1"/>
      <c r="O11877" s="2"/>
      <c r="P11877" s="1"/>
      <c r="Q11877" s="1"/>
      <c r="R11877" s="1"/>
      <c r="S11877" s="1"/>
      <c r="T11877" s="1"/>
      <c r="U11877" s="1"/>
      <c r="V11877" s="1"/>
      <c r="W11877" s="1"/>
      <c r="X11877" s="1"/>
      <c r="Y11877" s="1"/>
      <c r="Z11877" s="1"/>
      <c r="AA11877" s="1"/>
    </row>
    <row r="11878" spans="11:27" customFormat="1" ht="15" x14ac:dyDescent="0.25">
      <c r="K11878" s="1"/>
      <c r="L11878" s="1"/>
      <c r="M11878" s="1"/>
      <c r="N11878" s="1"/>
      <c r="O11878" s="2"/>
      <c r="P11878" s="1"/>
      <c r="Q11878" s="1"/>
      <c r="R11878" s="1"/>
      <c r="S11878" s="1"/>
      <c r="T11878" s="1"/>
      <c r="U11878" s="1"/>
      <c r="V11878" s="1"/>
      <c r="W11878" s="1"/>
      <c r="X11878" s="1"/>
      <c r="Y11878" s="1"/>
      <c r="Z11878" s="1"/>
      <c r="AA11878" s="1"/>
    </row>
    <row r="11879" spans="11:27" customFormat="1" ht="15" x14ac:dyDescent="0.25">
      <c r="K11879" s="1"/>
      <c r="L11879" s="1"/>
      <c r="M11879" s="1"/>
      <c r="N11879" s="1"/>
      <c r="O11879" s="2"/>
      <c r="P11879" s="1"/>
      <c r="Q11879" s="1"/>
      <c r="R11879" s="1"/>
      <c r="S11879" s="1"/>
      <c r="T11879" s="1"/>
      <c r="U11879" s="1"/>
      <c r="V11879" s="1"/>
      <c r="W11879" s="1"/>
      <c r="X11879" s="1"/>
      <c r="Y11879" s="1"/>
      <c r="Z11879" s="1"/>
      <c r="AA11879" s="1"/>
    </row>
    <row r="11880" spans="11:27" customFormat="1" ht="15" x14ac:dyDescent="0.25">
      <c r="K11880" s="1"/>
      <c r="L11880" s="1"/>
      <c r="M11880" s="1"/>
      <c r="N11880" s="1"/>
      <c r="O11880" s="2"/>
      <c r="P11880" s="1"/>
      <c r="Q11880" s="1"/>
      <c r="R11880" s="1"/>
      <c r="S11880" s="1"/>
      <c r="T11880" s="1"/>
      <c r="U11880" s="1"/>
      <c r="V11880" s="1"/>
      <c r="W11880" s="1"/>
      <c r="X11880" s="1"/>
      <c r="Y11880" s="1"/>
      <c r="Z11880" s="1"/>
      <c r="AA11880" s="1"/>
    </row>
    <row r="11881" spans="11:27" customFormat="1" ht="15" x14ac:dyDescent="0.25">
      <c r="K11881" s="1"/>
      <c r="L11881" s="1"/>
      <c r="M11881" s="1"/>
      <c r="N11881" s="1"/>
      <c r="O11881" s="2"/>
      <c r="P11881" s="1"/>
      <c r="Q11881" s="1"/>
      <c r="R11881" s="1"/>
      <c r="S11881" s="1"/>
      <c r="T11881" s="1"/>
      <c r="U11881" s="1"/>
      <c r="V11881" s="1"/>
      <c r="W11881" s="1"/>
      <c r="X11881" s="1"/>
      <c r="Y11881" s="1"/>
      <c r="Z11881" s="1"/>
      <c r="AA11881" s="1"/>
    </row>
    <row r="11882" spans="11:27" customFormat="1" ht="15" x14ac:dyDescent="0.25">
      <c r="K11882" s="1"/>
      <c r="L11882" s="1"/>
      <c r="M11882" s="1"/>
      <c r="N11882" s="1"/>
      <c r="O11882" s="2"/>
      <c r="P11882" s="1"/>
      <c r="Q11882" s="1"/>
      <c r="R11882" s="1"/>
      <c r="S11882" s="1"/>
      <c r="T11882" s="1"/>
      <c r="U11882" s="1"/>
      <c r="V11882" s="1"/>
      <c r="W11882" s="1"/>
      <c r="X11882" s="1"/>
      <c r="Y11882" s="1"/>
      <c r="Z11882" s="1"/>
      <c r="AA11882" s="1"/>
    </row>
    <row r="11883" spans="11:27" customFormat="1" ht="15" x14ac:dyDescent="0.25">
      <c r="K11883" s="1"/>
      <c r="L11883" s="1"/>
      <c r="M11883" s="1"/>
      <c r="N11883" s="1"/>
      <c r="O11883" s="2"/>
      <c r="P11883" s="1"/>
      <c r="Q11883" s="1"/>
      <c r="R11883" s="1"/>
      <c r="S11883" s="1"/>
      <c r="T11883" s="1"/>
      <c r="U11883" s="1"/>
      <c r="V11883" s="1"/>
      <c r="W11883" s="1"/>
      <c r="X11883" s="1"/>
      <c r="Y11883" s="1"/>
      <c r="Z11883" s="1"/>
      <c r="AA11883" s="1"/>
    </row>
    <row r="11884" spans="11:27" customFormat="1" ht="15" x14ac:dyDescent="0.25">
      <c r="K11884" s="1"/>
      <c r="L11884" s="1"/>
      <c r="M11884" s="1"/>
      <c r="N11884" s="1"/>
      <c r="O11884" s="2"/>
      <c r="P11884" s="1"/>
      <c r="Q11884" s="1"/>
      <c r="R11884" s="1"/>
      <c r="S11884" s="1"/>
      <c r="T11884" s="1"/>
      <c r="U11884" s="1"/>
      <c r="V11884" s="1"/>
      <c r="W11884" s="1"/>
      <c r="X11884" s="1"/>
      <c r="Y11884" s="1"/>
      <c r="Z11884" s="1"/>
      <c r="AA11884" s="1"/>
    </row>
    <row r="11885" spans="11:27" customFormat="1" ht="15" x14ac:dyDescent="0.25">
      <c r="K11885" s="1"/>
      <c r="L11885" s="1"/>
      <c r="M11885" s="1"/>
      <c r="N11885" s="1"/>
      <c r="O11885" s="2"/>
      <c r="P11885" s="1"/>
      <c r="Q11885" s="1"/>
      <c r="R11885" s="1"/>
      <c r="S11885" s="1"/>
      <c r="T11885" s="1"/>
      <c r="U11885" s="1"/>
      <c r="V11885" s="1"/>
      <c r="W11885" s="1"/>
      <c r="X11885" s="1"/>
      <c r="Y11885" s="1"/>
      <c r="Z11885" s="1"/>
      <c r="AA11885" s="1"/>
    </row>
    <row r="11886" spans="11:27" customFormat="1" ht="15" x14ac:dyDescent="0.25">
      <c r="K11886" s="1"/>
      <c r="L11886" s="1"/>
      <c r="M11886" s="1"/>
      <c r="N11886" s="1"/>
      <c r="O11886" s="2"/>
      <c r="P11886" s="1"/>
      <c r="Q11886" s="1"/>
      <c r="R11886" s="1"/>
      <c r="S11886" s="1"/>
      <c r="T11886" s="1"/>
      <c r="U11886" s="1"/>
      <c r="V11886" s="1"/>
      <c r="W11886" s="1"/>
      <c r="X11886" s="1"/>
      <c r="Y11886" s="1"/>
      <c r="Z11886" s="1"/>
      <c r="AA11886" s="1"/>
    </row>
    <row r="11887" spans="11:27" customFormat="1" ht="15" x14ac:dyDescent="0.25">
      <c r="K11887" s="1"/>
      <c r="L11887" s="1"/>
      <c r="M11887" s="1"/>
      <c r="N11887" s="1"/>
      <c r="O11887" s="2"/>
      <c r="P11887" s="1"/>
      <c r="Q11887" s="1"/>
      <c r="R11887" s="1"/>
      <c r="S11887" s="1"/>
      <c r="T11887" s="1"/>
      <c r="U11887" s="1"/>
      <c r="V11887" s="1"/>
      <c r="W11887" s="1"/>
      <c r="X11887" s="1"/>
      <c r="Y11887" s="1"/>
      <c r="Z11887" s="1"/>
      <c r="AA11887" s="1"/>
    </row>
    <row r="11888" spans="11:27" customFormat="1" ht="15" x14ac:dyDescent="0.25">
      <c r="K11888" s="1"/>
      <c r="L11888" s="1"/>
      <c r="M11888" s="1"/>
      <c r="N11888" s="1"/>
      <c r="O11888" s="2"/>
      <c r="P11888" s="1"/>
      <c r="Q11888" s="1"/>
      <c r="R11888" s="1"/>
      <c r="S11888" s="1"/>
      <c r="T11888" s="1"/>
      <c r="U11888" s="1"/>
      <c r="V11888" s="1"/>
      <c r="W11888" s="1"/>
      <c r="X11888" s="1"/>
      <c r="Y11888" s="1"/>
      <c r="Z11888" s="1"/>
      <c r="AA11888" s="1"/>
    </row>
    <row r="11889" spans="11:27" customFormat="1" ht="15" x14ac:dyDescent="0.25">
      <c r="K11889" s="1"/>
      <c r="L11889" s="1"/>
      <c r="M11889" s="1"/>
      <c r="N11889" s="1"/>
      <c r="O11889" s="2"/>
      <c r="P11889" s="1"/>
      <c r="Q11889" s="1"/>
      <c r="R11889" s="1"/>
      <c r="S11889" s="1"/>
      <c r="T11889" s="1"/>
      <c r="U11889" s="1"/>
      <c r="V11889" s="1"/>
      <c r="W11889" s="1"/>
      <c r="X11889" s="1"/>
      <c r="Y11889" s="1"/>
      <c r="Z11889" s="1"/>
      <c r="AA11889" s="1"/>
    </row>
    <row r="11890" spans="11:27" customFormat="1" ht="15" x14ac:dyDescent="0.25">
      <c r="K11890" s="1"/>
      <c r="L11890" s="1"/>
      <c r="M11890" s="1"/>
      <c r="N11890" s="1"/>
      <c r="O11890" s="2"/>
      <c r="P11890" s="1"/>
      <c r="Q11890" s="1"/>
      <c r="R11890" s="1"/>
      <c r="S11890" s="1"/>
      <c r="T11890" s="1"/>
      <c r="U11890" s="1"/>
      <c r="V11890" s="1"/>
      <c r="W11890" s="1"/>
      <c r="X11890" s="1"/>
      <c r="Y11890" s="1"/>
      <c r="Z11890" s="1"/>
      <c r="AA11890" s="1"/>
    </row>
    <row r="11891" spans="11:27" customFormat="1" ht="15" x14ac:dyDescent="0.25">
      <c r="K11891" s="1"/>
      <c r="L11891" s="1"/>
      <c r="M11891" s="1"/>
      <c r="N11891" s="1"/>
      <c r="O11891" s="2"/>
      <c r="P11891" s="1"/>
      <c r="Q11891" s="1"/>
      <c r="R11891" s="1"/>
      <c r="S11891" s="1"/>
      <c r="T11891" s="1"/>
      <c r="U11891" s="1"/>
      <c r="V11891" s="1"/>
      <c r="W11891" s="1"/>
      <c r="X11891" s="1"/>
      <c r="Y11891" s="1"/>
      <c r="Z11891" s="1"/>
      <c r="AA11891" s="1"/>
    </row>
    <row r="11892" spans="11:27" customFormat="1" ht="15" x14ac:dyDescent="0.25">
      <c r="K11892" s="1"/>
      <c r="L11892" s="1"/>
      <c r="M11892" s="1"/>
      <c r="N11892" s="1"/>
      <c r="O11892" s="2"/>
      <c r="P11892" s="1"/>
      <c r="Q11892" s="1"/>
      <c r="R11892" s="1"/>
      <c r="S11892" s="1"/>
      <c r="T11892" s="1"/>
      <c r="U11892" s="1"/>
      <c r="V11892" s="1"/>
      <c r="W11892" s="1"/>
      <c r="X11892" s="1"/>
      <c r="Y11892" s="1"/>
      <c r="Z11892" s="1"/>
      <c r="AA11892" s="1"/>
    </row>
    <row r="11893" spans="11:27" customFormat="1" ht="15" x14ac:dyDescent="0.25">
      <c r="K11893" s="1"/>
      <c r="L11893" s="1"/>
      <c r="M11893" s="1"/>
      <c r="N11893" s="1"/>
      <c r="O11893" s="2"/>
      <c r="P11893" s="1"/>
      <c r="Q11893" s="1"/>
      <c r="R11893" s="1"/>
      <c r="S11893" s="1"/>
      <c r="T11893" s="1"/>
      <c r="U11893" s="1"/>
      <c r="V11893" s="1"/>
      <c r="W11893" s="1"/>
      <c r="X11893" s="1"/>
      <c r="Y11893" s="1"/>
      <c r="Z11893" s="1"/>
      <c r="AA11893" s="1"/>
    </row>
    <row r="11894" spans="11:27" customFormat="1" ht="15" x14ac:dyDescent="0.25">
      <c r="K11894" s="1"/>
      <c r="L11894" s="1"/>
      <c r="M11894" s="1"/>
      <c r="N11894" s="1"/>
      <c r="O11894" s="2"/>
      <c r="P11894" s="1"/>
      <c r="Q11894" s="1"/>
      <c r="R11894" s="1"/>
      <c r="S11894" s="1"/>
      <c r="T11894" s="1"/>
      <c r="U11894" s="1"/>
      <c r="V11894" s="1"/>
      <c r="W11894" s="1"/>
      <c r="X11894" s="1"/>
      <c r="Y11894" s="1"/>
      <c r="Z11894" s="1"/>
      <c r="AA11894" s="1"/>
    </row>
    <row r="11895" spans="11:27" customFormat="1" ht="15" x14ac:dyDescent="0.25">
      <c r="K11895" s="1"/>
      <c r="L11895" s="1"/>
      <c r="M11895" s="1"/>
      <c r="N11895" s="1"/>
      <c r="O11895" s="2"/>
      <c r="P11895" s="1"/>
      <c r="Q11895" s="1"/>
      <c r="R11895" s="1"/>
      <c r="S11895" s="1"/>
      <c r="T11895" s="1"/>
      <c r="U11895" s="1"/>
      <c r="V11895" s="1"/>
      <c r="W11895" s="1"/>
      <c r="X11895" s="1"/>
      <c r="Y11895" s="1"/>
      <c r="Z11895" s="1"/>
      <c r="AA11895" s="1"/>
    </row>
    <row r="11896" spans="11:27" customFormat="1" ht="15" x14ac:dyDescent="0.25">
      <c r="K11896" s="1"/>
      <c r="L11896" s="1"/>
      <c r="M11896" s="1"/>
      <c r="N11896" s="1"/>
      <c r="O11896" s="2"/>
      <c r="P11896" s="1"/>
      <c r="Q11896" s="1"/>
      <c r="R11896" s="1"/>
      <c r="S11896" s="1"/>
      <c r="T11896" s="1"/>
      <c r="U11896" s="1"/>
      <c r="V11896" s="1"/>
      <c r="W11896" s="1"/>
      <c r="X11896" s="1"/>
      <c r="Y11896" s="1"/>
      <c r="Z11896" s="1"/>
      <c r="AA11896" s="1"/>
    </row>
    <row r="11897" spans="11:27" customFormat="1" ht="15" x14ac:dyDescent="0.25">
      <c r="K11897" s="1"/>
      <c r="L11897" s="1"/>
      <c r="M11897" s="1"/>
      <c r="N11897" s="1"/>
      <c r="O11897" s="2"/>
      <c r="P11897" s="1"/>
      <c r="Q11897" s="1"/>
      <c r="R11897" s="1"/>
      <c r="S11897" s="1"/>
      <c r="T11897" s="1"/>
      <c r="U11897" s="1"/>
      <c r="V11897" s="1"/>
      <c r="W11897" s="1"/>
      <c r="X11897" s="1"/>
      <c r="Y11897" s="1"/>
      <c r="Z11897" s="1"/>
      <c r="AA11897" s="1"/>
    </row>
    <row r="11898" spans="11:27" customFormat="1" ht="15" x14ac:dyDescent="0.25">
      <c r="K11898" s="1"/>
      <c r="L11898" s="1"/>
      <c r="M11898" s="1"/>
      <c r="N11898" s="1"/>
      <c r="O11898" s="2"/>
      <c r="P11898" s="1"/>
      <c r="Q11898" s="1"/>
      <c r="R11898" s="1"/>
      <c r="S11898" s="1"/>
      <c r="T11898" s="1"/>
      <c r="U11898" s="1"/>
      <c r="V11898" s="1"/>
      <c r="W11898" s="1"/>
      <c r="X11898" s="1"/>
      <c r="Y11898" s="1"/>
      <c r="Z11898" s="1"/>
      <c r="AA11898" s="1"/>
    </row>
    <row r="11899" spans="11:27" customFormat="1" ht="15" x14ac:dyDescent="0.25">
      <c r="K11899" s="1"/>
      <c r="L11899" s="1"/>
      <c r="M11899" s="1"/>
      <c r="N11899" s="1"/>
      <c r="O11899" s="2"/>
      <c r="P11899" s="1"/>
      <c r="Q11899" s="1"/>
      <c r="R11899" s="1"/>
      <c r="S11899" s="1"/>
      <c r="T11899" s="1"/>
      <c r="U11899" s="1"/>
      <c r="V11899" s="1"/>
      <c r="W11899" s="1"/>
      <c r="X11899" s="1"/>
      <c r="Y11899" s="1"/>
      <c r="Z11899" s="1"/>
      <c r="AA11899" s="1"/>
    </row>
    <row r="11900" spans="11:27" customFormat="1" ht="15" x14ac:dyDescent="0.25">
      <c r="K11900" s="1"/>
      <c r="L11900" s="1"/>
      <c r="M11900" s="1"/>
      <c r="N11900" s="1"/>
      <c r="O11900" s="2"/>
      <c r="P11900" s="1"/>
      <c r="Q11900" s="1"/>
      <c r="R11900" s="1"/>
      <c r="S11900" s="1"/>
      <c r="T11900" s="1"/>
      <c r="U11900" s="1"/>
      <c r="V11900" s="1"/>
      <c r="W11900" s="1"/>
      <c r="X11900" s="1"/>
      <c r="Y11900" s="1"/>
      <c r="Z11900" s="1"/>
      <c r="AA11900" s="1"/>
    </row>
    <row r="11901" spans="11:27" customFormat="1" ht="15" x14ac:dyDescent="0.25">
      <c r="K11901" s="1"/>
      <c r="L11901" s="1"/>
      <c r="M11901" s="1"/>
      <c r="N11901" s="1"/>
      <c r="O11901" s="2"/>
      <c r="P11901" s="1"/>
      <c r="Q11901" s="1"/>
      <c r="R11901" s="1"/>
      <c r="S11901" s="1"/>
      <c r="T11901" s="1"/>
      <c r="U11901" s="1"/>
      <c r="V11901" s="1"/>
      <c r="W11901" s="1"/>
      <c r="X11901" s="1"/>
      <c r="Y11901" s="1"/>
      <c r="Z11901" s="1"/>
      <c r="AA11901" s="1"/>
    </row>
    <row r="11902" spans="11:27" customFormat="1" ht="15" x14ac:dyDescent="0.25">
      <c r="K11902" s="1"/>
      <c r="L11902" s="1"/>
      <c r="M11902" s="1"/>
      <c r="N11902" s="1"/>
      <c r="O11902" s="2"/>
      <c r="P11902" s="1"/>
      <c r="Q11902" s="1"/>
      <c r="R11902" s="1"/>
      <c r="S11902" s="1"/>
      <c r="T11902" s="1"/>
      <c r="U11902" s="1"/>
      <c r="V11902" s="1"/>
      <c r="W11902" s="1"/>
      <c r="X11902" s="1"/>
      <c r="Y11902" s="1"/>
      <c r="Z11902" s="1"/>
      <c r="AA11902" s="1"/>
    </row>
    <row r="11903" spans="11:27" customFormat="1" ht="15" x14ac:dyDescent="0.25">
      <c r="K11903" s="1"/>
      <c r="L11903" s="1"/>
      <c r="M11903" s="1"/>
      <c r="N11903" s="1"/>
      <c r="O11903" s="2"/>
      <c r="P11903" s="1"/>
      <c r="Q11903" s="1"/>
      <c r="R11903" s="1"/>
      <c r="S11903" s="1"/>
      <c r="T11903" s="1"/>
      <c r="U11903" s="1"/>
      <c r="V11903" s="1"/>
      <c r="W11903" s="1"/>
      <c r="X11903" s="1"/>
      <c r="Y11903" s="1"/>
      <c r="Z11903" s="1"/>
      <c r="AA11903" s="1"/>
    </row>
    <row r="11904" spans="11:27" customFormat="1" ht="15" x14ac:dyDescent="0.25">
      <c r="K11904" s="1"/>
      <c r="L11904" s="1"/>
      <c r="M11904" s="1"/>
      <c r="N11904" s="1"/>
      <c r="O11904" s="2"/>
      <c r="P11904" s="1"/>
      <c r="Q11904" s="1"/>
      <c r="R11904" s="1"/>
      <c r="S11904" s="1"/>
      <c r="T11904" s="1"/>
      <c r="U11904" s="1"/>
      <c r="V11904" s="1"/>
      <c r="W11904" s="1"/>
      <c r="X11904" s="1"/>
      <c r="Y11904" s="1"/>
      <c r="Z11904" s="1"/>
      <c r="AA11904" s="1"/>
    </row>
    <row r="11905" spans="11:27" customFormat="1" ht="15" x14ac:dyDescent="0.25">
      <c r="K11905" s="1"/>
      <c r="L11905" s="1"/>
      <c r="M11905" s="1"/>
      <c r="N11905" s="1"/>
      <c r="O11905" s="2"/>
      <c r="P11905" s="1"/>
      <c r="Q11905" s="1"/>
      <c r="R11905" s="1"/>
      <c r="S11905" s="1"/>
      <c r="T11905" s="1"/>
      <c r="U11905" s="1"/>
      <c r="V11905" s="1"/>
      <c r="W11905" s="1"/>
      <c r="X11905" s="1"/>
      <c r="Y11905" s="1"/>
      <c r="Z11905" s="1"/>
      <c r="AA11905" s="1"/>
    </row>
    <row r="11906" spans="11:27" customFormat="1" ht="15" x14ac:dyDescent="0.25">
      <c r="K11906" s="1"/>
      <c r="L11906" s="1"/>
      <c r="M11906" s="1"/>
      <c r="N11906" s="1"/>
      <c r="O11906" s="2"/>
      <c r="P11906" s="1"/>
      <c r="Q11906" s="1"/>
      <c r="R11906" s="1"/>
      <c r="S11906" s="1"/>
      <c r="T11906" s="1"/>
      <c r="U11906" s="1"/>
      <c r="V11906" s="1"/>
      <c r="W11906" s="1"/>
      <c r="X11906" s="1"/>
      <c r="Y11906" s="1"/>
      <c r="Z11906" s="1"/>
      <c r="AA11906" s="1"/>
    </row>
    <row r="11907" spans="11:27" customFormat="1" ht="15" x14ac:dyDescent="0.25">
      <c r="K11907" s="1"/>
      <c r="L11907" s="1"/>
      <c r="M11907" s="1"/>
      <c r="N11907" s="1"/>
      <c r="O11907" s="2"/>
      <c r="P11907" s="1"/>
      <c r="Q11907" s="1"/>
      <c r="R11907" s="1"/>
      <c r="S11907" s="1"/>
      <c r="T11907" s="1"/>
      <c r="U11907" s="1"/>
      <c r="V11907" s="1"/>
      <c r="W11907" s="1"/>
      <c r="X11907" s="1"/>
      <c r="Y11907" s="1"/>
      <c r="Z11907" s="1"/>
      <c r="AA11907" s="1"/>
    </row>
    <row r="11908" spans="11:27" customFormat="1" ht="15" x14ac:dyDescent="0.25">
      <c r="K11908" s="1"/>
      <c r="L11908" s="1"/>
      <c r="M11908" s="1"/>
      <c r="N11908" s="1"/>
      <c r="O11908" s="2"/>
      <c r="P11908" s="1"/>
      <c r="Q11908" s="1"/>
      <c r="R11908" s="1"/>
      <c r="S11908" s="1"/>
      <c r="T11908" s="1"/>
      <c r="U11908" s="1"/>
      <c r="V11908" s="1"/>
      <c r="W11908" s="1"/>
      <c r="X11908" s="1"/>
      <c r="Y11908" s="1"/>
      <c r="Z11908" s="1"/>
      <c r="AA11908" s="1"/>
    </row>
    <row r="11909" spans="11:27" customFormat="1" ht="15" x14ac:dyDescent="0.25">
      <c r="K11909" s="1"/>
      <c r="L11909" s="1"/>
      <c r="M11909" s="1"/>
      <c r="N11909" s="1"/>
      <c r="O11909" s="2"/>
      <c r="P11909" s="1"/>
      <c r="Q11909" s="1"/>
      <c r="R11909" s="1"/>
      <c r="S11909" s="1"/>
      <c r="T11909" s="1"/>
      <c r="U11909" s="1"/>
      <c r="V11909" s="1"/>
      <c r="W11909" s="1"/>
      <c r="X11909" s="1"/>
      <c r="Y11909" s="1"/>
      <c r="Z11909" s="1"/>
      <c r="AA11909" s="1"/>
    </row>
    <row r="11910" spans="11:27" customFormat="1" ht="15" x14ac:dyDescent="0.25">
      <c r="K11910" s="1"/>
      <c r="L11910" s="1"/>
      <c r="M11910" s="1"/>
      <c r="N11910" s="1"/>
      <c r="O11910" s="2"/>
      <c r="P11910" s="1"/>
      <c r="Q11910" s="1"/>
      <c r="R11910" s="1"/>
      <c r="S11910" s="1"/>
      <c r="T11910" s="1"/>
      <c r="U11910" s="1"/>
      <c r="V11910" s="1"/>
      <c r="W11910" s="1"/>
      <c r="X11910" s="1"/>
      <c r="Y11910" s="1"/>
      <c r="Z11910" s="1"/>
      <c r="AA11910" s="1"/>
    </row>
    <row r="11911" spans="11:27" customFormat="1" ht="15" x14ac:dyDescent="0.25">
      <c r="K11911" s="1"/>
      <c r="L11911" s="1"/>
      <c r="M11911" s="1"/>
      <c r="N11911" s="1"/>
      <c r="O11911" s="2"/>
      <c r="P11911" s="1"/>
      <c r="Q11911" s="1"/>
      <c r="R11911" s="1"/>
      <c r="S11911" s="1"/>
      <c r="T11911" s="1"/>
      <c r="U11911" s="1"/>
      <c r="V11911" s="1"/>
      <c r="W11911" s="1"/>
      <c r="X11911" s="1"/>
      <c r="Y11911" s="1"/>
      <c r="Z11911" s="1"/>
      <c r="AA11911" s="1"/>
    </row>
    <row r="11912" spans="11:27" customFormat="1" ht="15" x14ac:dyDescent="0.25">
      <c r="K11912" s="1"/>
      <c r="L11912" s="1"/>
      <c r="M11912" s="1"/>
      <c r="N11912" s="1"/>
      <c r="O11912" s="2"/>
      <c r="P11912" s="1"/>
      <c r="Q11912" s="1"/>
      <c r="R11912" s="1"/>
      <c r="S11912" s="1"/>
      <c r="T11912" s="1"/>
      <c r="U11912" s="1"/>
      <c r="V11912" s="1"/>
      <c r="W11912" s="1"/>
      <c r="X11912" s="1"/>
      <c r="Y11912" s="1"/>
      <c r="Z11912" s="1"/>
      <c r="AA11912" s="1"/>
    </row>
    <row r="11913" spans="11:27" customFormat="1" ht="15" x14ac:dyDescent="0.25">
      <c r="K11913" s="1"/>
      <c r="L11913" s="1"/>
      <c r="M11913" s="1"/>
      <c r="N11913" s="1"/>
      <c r="O11913" s="2"/>
      <c r="P11913" s="1"/>
      <c r="Q11913" s="1"/>
      <c r="R11913" s="1"/>
      <c r="S11913" s="1"/>
      <c r="T11913" s="1"/>
      <c r="U11913" s="1"/>
      <c r="V11913" s="1"/>
      <c r="W11913" s="1"/>
      <c r="X11913" s="1"/>
      <c r="Y11913" s="1"/>
      <c r="Z11913" s="1"/>
      <c r="AA11913" s="1"/>
    </row>
    <row r="11914" spans="11:27" customFormat="1" ht="15" x14ac:dyDescent="0.25">
      <c r="K11914" s="1"/>
      <c r="L11914" s="1"/>
      <c r="M11914" s="1"/>
      <c r="N11914" s="1"/>
      <c r="O11914" s="2"/>
      <c r="P11914" s="1"/>
      <c r="Q11914" s="1"/>
      <c r="R11914" s="1"/>
      <c r="S11914" s="1"/>
      <c r="T11914" s="1"/>
      <c r="U11914" s="1"/>
      <c r="V11914" s="1"/>
      <c r="W11914" s="1"/>
      <c r="X11914" s="1"/>
      <c r="Y11914" s="1"/>
      <c r="Z11914" s="1"/>
      <c r="AA11914" s="1"/>
    </row>
    <row r="11915" spans="11:27" customFormat="1" ht="15" x14ac:dyDescent="0.25">
      <c r="K11915" s="1"/>
      <c r="L11915" s="1"/>
      <c r="M11915" s="1"/>
      <c r="N11915" s="1"/>
      <c r="O11915" s="2"/>
      <c r="P11915" s="1"/>
      <c r="Q11915" s="1"/>
      <c r="R11915" s="1"/>
      <c r="S11915" s="1"/>
      <c r="T11915" s="1"/>
      <c r="U11915" s="1"/>
      <c r="V11915" s="1"/>
      <c r="W11915" s="1"/>
      <c r="X11915" s="1"/>
      <c r="Y11915" s="1"/>
      <c r="Z11915" s="1"/>
      <c r="AA11915" s="1"/>
    </row>
    <row r="11916" spans="11:27" customFormat="1" ht="15" x14ac:dyDescent="0.25">
      <c r="K11916" s="1"/>
      <c r="L11916" s="1"/>
      <c r="M11916" s="1"/>
      <c r="N11916" s="1"/>
      <c r="O11916" s="2"/>
      <c r="P11916" s="1"/>
      <c r="Q11916" s="1"/>
      <c r="R11916" s="1"/>
      <c r="S11916" s="1"/>
      <c r="T11916" s="1"/>
      <c r="U11916" s="1"/>
      <c r="V11916" s="1"/>
      <c r="W11916" s="1"/>
      <c r="X11916" s="1"/>
      <c r="Y11916" s="1"/>
      <c r="Z11916" s="1"/>
      <c r="AA11916" s="1"/>
    </row>
    <row r="11917" spans="11:27" customFormat="1" ht="15" x14ac:dyDescent="0.25">
      <c r="K11917" s="1"/>
      <c r="L11917" s="1"/>
      <c r="M11917" s="1"/>
      <c r="N11917" s="1"/>
      <c r="O11917" s="2"/>
      <c r="P11917" s="1"/>
      <c r="Q11917" s="1"/>
      <c r="R11917" s="1"/>
      <c r="S11917" s="1"/>
      <c r="T11917" s="1"/>
      <c r="U11917" s="1"/>
      <c r="V11917" s="1"/>
      <c r="W11917" s="1"/>
      <c r="X11917" s="1"/>
      <c r="Y11917" s="1"/>
      <c r="Z11917" s="1"/>
      <c r="AA11917" s="1"/>
    </row>
    <row r="11918" spans="11:27" customFormat="1" ht="15" x14ac:dyDescent="0.25">
      <c r="K11918" s="1"/>
      <c r="L11918" s="1"/>
      <c r="M11918" s="1"/>
      <c r="N11918" s="1"/>
      <c r="O11918" s="2"/>
      <c r="P11918" s="1"/>
      <c r="Q11918" s="1"/>
      <c r="R11918" s="1"/>
      <c r="S11918" s="1"/>
      <c r="T11918" s="1"/>
      <c r="U11918" s="1"/>
      <c r="V11918" s="1"/>
      <c r="W11918" s="1"/>
      <c r="X11918" s="1"/>
      <c r="Y11918" s="1"/>
      <c r="Z11918" s="1"/>
      <c r="AA11918" s="1"/>
    </row>
    <row r="11919" spans="11:27" customFormat="1" ht="15" x14ac:dyDescent="0.25">
      <c r="K11919" s="1"/>
      <c r="L11919" s="1"/>
      <c r="M11919" s="1"/>
      <c r="N11919" s="1"/>
      <c r="O11919" s="2"/>
      <c r="P11919" s="1"/>
      <c r="Q11919" s="1"/>
      <c r="R11919" s="1"/>
      <c r="S11919" s="1"/>
      <c r="T11919" s="1"/>
      <c r="U11919" s="1"/>
      <c r="V11919" s="1"/>
      <c r="W11919" s="1"/>
      <c r="X11919" s="1"/>
      <c r="Y11919" s="1"/>
      <c r="Z11919" s="1"/>
      <c r="AA11919" s="1"/>
    </row>
    <row r="11920" spans="11:27" customFormat="1" ht="15" x14ac:dyDescent="0.25">
      <c r="K11920" s="1"/>
      <c r="L11920" s="1"/>
      <c r="M11920" s="1"/>
      <c r="N11920" s="1"/>
      <c r="O11920" s="2"/>
      <c r="P11920" s="1"/>
      <c r="Q11920" s="1"/>
      <c r="R11920" s="1"/>
      <c r="S11920" s="1"/>
      <c r="T11920" s="1"/>
      <c r="U11920" s="1"/>
      <c r="V11920" s="1"/>
      <c r="W11920" s="1"/>
      <c r="X11920" s="1"/>
      <c r="Y11920" s="1"/>
      <c r="Z11920" s="1"/>
      <c r="AA11920" s="1"/>
    </row>
    <row r="11921" spans="11:27" customFormat="1" ht="15" x14ac:dyDescent="0.25">
      <c r="K11921" s="1"/>
      <c r="L11921" s="1"/>
      <c r="M11921" s="1"/>
      <c r="N11921" s="1"/>
      <c r="O11921" s="2"/>
      <c r="P11921" s="1"/>
      <c r="Q11921" s="1"/>
      <c r="R11921" s="1"/>
      <c r="S11921" s="1"/>
      <c r="T11921" s="1"/>
      <c r="U11921" s="1"/>
      <c r="V11921" s="1"/>
      <c r="W11921" s="1"/>
      <c r="X11921" s="1"/>
      <c r="Y11921" s="1"/>
      <c r="Z11921" s="1"/>
      <c r="AA11921" s="1"/>
    </row>
    <row r="11922" spans="11:27" customFormat="1" ht="15" x14ac:dyDescent="0.25">
      <c r="K11922" s="1"/>
      <c r="L11922" s="1"/>
      <c r="M11922" s="1"/>
      <c r="N11922" s="1"/>
      <c r="O11922" s="2"/>
      <c r="P11922" s="1"/>
      <c r="Q11922" s="1"/>
      <c r="R11922" s="1"/>
      <c r="S11922" s="1"/>
      <c r="T11922" s="1"/>
      <c r="U11922" s="1"/>
      <c r="V11922" s="1"/>
      <c r="W11922" s="1"/>
      <c r="X11922" s="1"/>
      <c r="Y11922" s="1"/>
      <c r="Z11922" s="1"/>
      <c r="AA11922" s="1"/>
    </row>
    <row r="11923" spans="11:27" customFormat="1" ht="15" x14ac:dyDescent="0.25">
      <c r="K11923" s="1"/>
      <c r="L11923" s="1"/>
      <c r="M11923" s="1"/>
      <c r="N11923" s="1"/>
      <c r="O11923" s="2"/>
      <c r="P11923" s="1"/>
      <c r="Q11923" s="1"/>
      <c r="R11923" s="1"/>
      <c r="S11923" s="1"/>
      <c r="T11923" s="1"/>
      <c r="U11923" s="1"/>
      <c r="V11923" s="1"/>
      <c r="W11923" s="1"/>
      <c r="X11923" s="1"/>
      <c r="Y11923" s="1"/>
      <c r="Z11923" s="1"/>
      <c r="AA11923" s="1"/>
    </row>
    <row r="11924" spans="11:27" customFormat="1" ht="15" x14ac:dyDescent="0.25">
      <c r="K11924" s="1"/>
      <c r="L11924" s="1"/>
      <c r="M11924" s="1"/>
      <c r="N11924" s="1"/>
      <c r="O11924" s="2"/>
      <c r="P11924" s="1"/>
      <c r="Q11924" s="1"/>
      <c r="R11924" s="1"/>
      <c r="S11924" s="1"/>
      <c r="T11924" s="1"/>
      <c r="U11924" s="1"/>
      <c r="V11924" s="1"/>
      <c r="W11924" s="1"/>
      <c r="X11924" s="1"/>
      <c r="Y11924" s="1"/>
      <c r="Z11924" s="1"/>
      <c r="AA11924" s="1"/>
    </row>
    <row r="11925" spans="11:27" customFormat="1" ht="15" x14ac:dyDescent="0.25">
      <c r="K11925" s="1"/>
      <c r="L11925" s="1"/>
      <c r="M11925" s="1"/>
      <c r="N11925" s="1"/>
      <c r="O11925" s="2"/>
      <c r="P11925" s="1"/>
      <c r="Q11925" s="1"/>
      <c r="R11925" s="1"/>
      <c r="S11925" s="1"/>
      <c r="T11925" s="1"/>
      <c r="U11925" s="1"/>
      <c r="V11925" s="1"/>
      <c r="W11925" s="1"/>
      <c r="X11925" s="1"/>
      <c r="Y11925" s="1"/>
      <c r="Z11925" s="1"/>
      <c r="AA11925" s="1"/>
    </row>
    <row r="11926" spans="11:27" customFormat="1" ht="15" x14ac:dyDescent="0.25">
      <c r="K11926" s="1"/>
      <c r="L11926" s="1"/>
      <c r="M11926" s="1"/>
      <c r="N11926" s="1"/>
      <c r="O11926" s="2"/>
      <c r="P11926" s="1"/>
      <c r="Q11926" s="1"/>
      <c r="R11926" s="1"/>
      <c r="S11926" s="1"/>
      <c r="T11926" s="1"/>
      <c r="U11926" s="1"/>
      <c r="V11926" s="1"/>
      <c r="W11926" s="1"/>
      <c r="X11926" s="1"/>
      <c r="Y11926" s="1"/>
      <c r="Z11926" s="1"/>
      <c r="AA11926" s="1"/>
    </row>
    <row r="11927" spans="11:27" customFormat="1" ht="15" x14ac:dyDescent="0.25">
      <c r="K11927" s="1"/>
      <c r="L11927" s="1"/>
      <c r="M11927" s="1"/>
      <c r="N11927" s="1"/>
      <c r="O11927" s="2"/>
      <c r="P11927" s="1"/>
      <c r="Q11927" s="1"/>
      <c r="R11927" s="1"/>
      <c r="S11927" s="1"/>
      <c r="T11927" s="1"/>
      <c r="U11927" s="1"/>
      <c r="V11927" s="1"/>
      <c r="W11927" s="1"/>
      <c r="X11927" s="1"/>
      <c r="Y11927" s="1"/>
      <c r="Z11927" s="1"/>
      <c r="AA11927" s="1"/>
    </row>
    <row r="11928" spans="11:27" customFormat="1" ht="15" x14ac:dyDescent="0.25">
      <c r="K11928" s="1"/>
      <c r="L11928" s="1"/>
      <c r="M11928" s="1"/>
      <c r="N11928" s="1"/>
      <c r="O11928" s="2"/>
      <c r="P11928" s="1"/>
      <c r="Q11928" s="1"/>
      <c r="R11928" s="1"/>
      <c r="S11928" s="1"/>
      <c r="T11928" s="1"/>
      <c r="U11928" s="1"/>
      <c r="V11928" s="1"/>
      <c r="W11928" s="1"/>
      <c r="X11928" s="1"/>
      <c r="Y11928" s="1"/>
      <c r="Z11928" s="1"/>
      <c r="AA11928" s="1"/>
    </row>
    <row r="11929" spans="11:27" customFormat="1" ht="15" x14ac:dyDescent="0.25">
      <c r="K11929" s="1"/>
      <c r="L11929" s="1"/>
      <c r="M11929" s="1"/>
      <c r="N11929" s="1"/>
      <c r="O11929" s="2"/>
      <c r="P11929" s="1"/>
      <c r="Q11929" s="1"/>
      <c r="R11929" s="1"/>
      <c r="S11929" s="1"/>
      <c r="T11929" s="1"/>
      <c r="U11929" s="1"/>
      <c r="V11929" s="1"/>
      <c r="W11929" s="1"/>
      <c r="X11929" s="1"/>
      <c r="Y11929" s="1"/>
      <c r="Z11929" s="1"/>
      <c r="AA11929" s="1"/>
    </row>
    <row r="11930" spans="11:27" customFormat="1" ht="15" x14ac:dyDescent="0.25">
      <c r="K11930" s="1"/>
      <c r="L11930" s="1"/>
      <c r="M11930" s="1"/>
      <c r="N11930" s="1"/>
      <c r="O11930" s="2"/>
      <c r="P11930" s="1"/>
      <c r="Q11930" s="1"/>
      <c r="R11930" s="1"/>
      <c r="S11930" s="1"/>
      <c r="T11930" s="1"/>
      <c r="U11930" s="1"/>
      <c r="V11930" s="1"/>
      <c r="W11930" s="1"/>
      <c r="X11930" s="1"/>
      <c r="Y11930" s="1"/>
      <c r="Z11930" s="1"/>
      <c r="AA11930" s="1"/>
    </row>
    <row r="11931" spans="11:27" customFormat="1" ht="15" x14ac:dyDescent="0.25">
      <c r="K11931" s="1"/>
      <c r="L11931" s="1"/>
      <c r="M11931" s="1"/>
      <c r="N11931" s="1"/>
      <c r="O11931" s="2"/>
      <c r="P11931" s="1"/>
      <c r="Q11931" s="1"/>
      <c r="R11931" s="1"/>
      <c r="S11931" s="1"/>
      <c r="T11931" s="1"/>
      <c r="U11931" s="1"/>
      <c r="V11931" s="1"/>
      <c r="W11931" s="1"/>
      <c r="X11931" s="1"/>
      <c r="Y11931" s="1"/>
      <c r="Z11931" s="1"/>
      <c r="AA11931" s="1"/>
    </row>
    <row r="11932" spans="11:27" customFormat="1" ht="15" x14ac:dyDescent="0.25">
      <c r="K11932" s="1"/>
      <c r="L11932" s="1"/>
      <c r="M11932" s="1"/>
      <c r="N11932" s="1"/>
      <c r="O11932" s="2"/>
      <c r="P11932" s="1"/>
      <c r="Q11932" s="1"/>
      <c r="R11932" s="1"/>
      <c r="S11932" s="1"/>
      <c r="T11932" s="1"/>
      <c r="U11932" s="1"/>
      <c r="V11932" s="1"/>
      <c r="W11932" s="1"/>
      <c r="X11932" s="1"/>
      <c r="Y11932" s="1"/>
      <c r="Z11932" s="1"/>
      <c r="AA11932" s="1"/>
    </row>
    <row r="11933" spans="11:27" customFormat="1" ht="15" x14ac:dyDescent="0.25">
      <c r="K11933" s="1"/>
      <c r="L11933" s="1"/>
      <c r="M11933" s="1"/>
      <c r="N11933" s="1"/>
      <c r="O11933" s="2"/>
      <c r="P11933" s="1"/>
      <c r="Q11933" s="1"/>
      <c r="R11933" s="1"/>
      <c r="S11933" s="1"/>
      <c r="T11933" s="1"/>
      <c r="U11933" s="1"/>
      <c r="V11933" s="1"/>
      <c r="W11933" s="1"/>
      <c r="X11933" s="1"/>
      <c r="Y11933" s="1"/>
      <c r="Z11933" s="1"/>
      <c r="AA11933" s="1"/>
    </row>
    <row r="11934" spans="11:27" customFormat="1" ht="15" x14ac:dyDescent="0.25">
      <c r="K11934" s="1"/>
      <c r="L11934" s="1"/>
      <c r="M11934" s="1"/>
      <c r="N11934" s="1"/>
      <c r="O11934" s="2"/>
      <c r="P11934" s="1"/>
      <c r="Q11934" s="1"/>
      <c r="R11934" s="1"/>
      <c r="S11934" s="1"/>
      <c r="T11934" s="1"/>
      <c r="U11934" s="1"/>
      <c r="V11934" s="1"/>
      <c r="W11934" s="1"/>
      <c r="X11934" s="1"/>
      <c r="Y11934" s="1"/>
      <c r="Z11934" s="1"/>
      <c r="AA11934" s="1"/>
    </row>
    <row r="11935" spans="11:27" customFormat="1" ht="15" x14ac:dyDescent="0.25">
      <c r="K11935" s="1"/>
      <c r="L11935" s="1"/>
      <c r="M11935" s="1"/>
      <c r="N11935" s="1"/>
      <c r="O11935" s="2"/>
      <c r="P11935" s="1"/>
      <c r="Q11935" s="1"/>
      <c r="R11935" s="1"/>
      <c r="S11935" s="1"/>
      <c r="T11935" s="1"/>
      <c r="U11935" s="1"/>
      <c r="V11935" s="1"/>
      <c r="W11935" s="1"/>
      <c r="X11935" s="1"/>
      <c r="Y11935" s="1"/>
      <c r="Z11935" s="1"/>
      <c r="AA11935" s="1"/>
    </row>
    <row r="11936" spans="11:27" customFormat="1" ht="15" x14ac:dyDescent="0.25">
      <c r="K11936" s="1"/>
      <c r="L11936" s="1"/>
      <c r="M11936" s="1"/>
      <c r="N11936" s="1"/>
      <c r="O11936" s="2"/>
      <c r="P11936" s="1"/>
      <c r="Q11936" s="1"/>
      <c r="R11936" s="1"/>
      <c r="S11936" s="1"/>
      <c r="T11936" s="1"/>
      <c r="U11936" s="1"/>
      <c r="V11936" s="1"/>
      <c r="W11936" s="1"/>
      <c r="X11936" s="1"/>
      <c r="Y11936" s="1"/>
      <c r="Z11936" s="1"/>
      <c r="AA11936" s="1"/>
    </row>
    <row r="11937" spans="11:27" customFormat="1" ht="15" x14ac:dyDescent="0.25">
      <c r="K11937" s="1"/>
      <c r="L11937" s="1"/>
      <c r="M11937" s="1"/>
      <c r="N11937" s="1"/>
      <c r="O11937" s="2"/>
      <c r="P11937" s="1"/>
      <c r="Q11937" s="1"/>
      <c r="R11937" s="1"/>
      <c r="S11937" s="1"/>
      <c r="T11937" s="1"/>
      <c r="U11937" s="1"/>
      <c r="V11937" s="1"/>
      <c r="W11937" s="1"/>
      <c r="X11937" s="1"/>
      <c r="Y11937" s="1"/>
      <c r="Z11937" s="1"/>
      <c r="AA11937" s="1"/>
    </row>
    <row r="11938" spans="11:27" customFormat="1" ht="15" x14ac:dyDescent="0.25">
      <c r="K11938" s="1"/>
      <c r="L11938" s="1"/>
      <c r="M11938" s="1"/>
      <c r="N11938" s="1"/>
      <c r="O11938" s="2"/>
      <c r="P11938" s="1"/>
      <c r="Q11938" s="1"/>
      <c r="R11938" s="1"/>
      <c r="S11938" s="1"/>
      <c r="T11938" s="1"/>
      <c r="U11938" s="1"/>
      <c r="V11938" s="1"/>
      <c r="W11938" s="1"/>
      <c r="X11938" s="1"/>
      <c r="Y11938" s="1"/>
      <c r="Z11938" s="1"/>
      <c r="AA11938" s="1"/>
    </row>
    <row r="11939" spans="11:27" customFormat="1" ht="15" x14ac:dyDescent="0.25">
      <c r="K11939" s="1"/>
      <c r="L11939" s="1"/>
      <c r="M11939" s="1"/>
      <c r="N11939" s="1"/>
      <c r="O11939" s="2"/>
      <c r="P11939" s="1"/>
      <c r="Q11939" s="1"/>
      <c r="R11939" s="1"/>
      <c r="S11939" s="1"/>
      <c r="T11939" s="1"/>
      <c r="U11939" s="1"/>
      <c r="V11939" s="1"/>
      <c r="W11939" s="1"/>
      <c r="X11939" s="1"/>
      <c r="Y11939" s="1"/>
      <c r="Z11939" s="1"/>
      <c r="AA11939" s="1"/>
    </row>
    <row r="11940" spans="11:27" customFormat="1" ht="15" x14ac:dyDescent="0.25">
      <c r="K11940" s="1"/>
      <c r="L11940" s="1"/>
      <c r="M11940" s="1"/>
      <c r="N11940" s="1"/>
      <c r="O11940" s="2"/>
      <c r="P11940" s="1"/>
      <c r="Q11940" s="1"/>
      <c r="R11940" s="1"/>
      <c r="S11940" s="1"/>
      <c r="T11940" s="1"/>
      <c r="U11940" s="1"/>
      <c r="V11940" s="1"/>
      <c r="W11940" s="1"/>
      <c r="X11940" s="1"/>
      <c r="Y11940" s="1"/>
      <c r="Z11940" s="1"/>
      <c r="AA11940" s="1"/>
    </row>
    <row r="11941" spans="11:27" customFormat="1" ht="15" x14ac:dyDescent="0.25">
      <c r="K11941" s="1"/>
      <c r="L11941" s="1"/>
      <c r="M11941" s="1"/>
      <c r="N11941" s="1"/>
      <c r="O11941" s="2"/>
      <c r="P11941" s="1"/>
      <c r="Q11941" s="1"/>
      <c r="R11941" s="1"/>
      <c r="S11941" s="1"/>
      <c r="T11941" s="1"/>
      <c r="U11941" s="1"/>
      <c r="V11941" s="1"/>
      <c r="W11941" s="1"/>
      <c r="X11941" s="1"/>
      <c r="Y11941" s="1"/>
      <c r="Z11941" s="1"/>
      <c r="AA11941" s="1"/>
    </row>
    <row r="11942" spans="11:27" customFormat="1" ht="15" x14ac:dyDescent="0.25">
      <c r="K11942" s="1"/>
      <c r="L11942" s="1"/>
      <c r="M11942" s="1"/>
      <c r="N11942" s="1"/>
      <c r="O11942" s="2"/>
      <c r="P11942" s="1"/>
      <c r="Q11942" s="1"/>
      <c r="R11942" s="1"/>
      <c r="S11942" s="1"/>
      <c r="T11942" s="1"/>
      <c r="U11942" s="1"/>
      <c r="V11942" s="1"/>
      <c r="W11942" s="1"/>
      <c r="X11942" s="1"/>
      <c r="Y11942" s="1"/>
      <c r="Z11942" s="1"/>
      <c r="AA11942" s="1"/>
    </row>
    <row r="11943" spans="11:27" customFormat="1" ht="15" x14ac:dyDescent="0.25">
      <c r="K11943" s="1"/>
      <c r="L11943" s="1"/>
      <c r="M11943" s="1"/>
      <c r="N11943" s="1"/>
      <c r="O11943" s="2"/>
      <c r="P11943" s="1"/>
      <c r="Q11943" s="1"/>
      <c r="R11943" s="1"/>
      <c r="S11943" s="1"/>
      <c r="T11943" s="1"/>
      <c r="U11943" s="1"/>
      <c r="V11943" s="1"/>
      <c r="W11943" s="1"/>
      <c r="X11943" s="1"/>
      <c r="Y11943" s="1"/>
      <c r="Z11943" s="1"/>
      <c r="AA11943" s="1"/>
    </row>
    <row r="11944" spans="11:27" customFormat="1" ht="15" x14ac:dyDescent="0.25">
      <c r="K11944" s="1"/>
      <c r="L11944" s="1"/>
      <c r="M11944" s="1"/>
      <c r="N11944" s="1"/>
      <c r="O11944" s="2"/>
      <c r="P11944" s="1"/>
      <c r="Q11944" s="1"/>
      <c r="R11944" s="1"/>
      <c r="S11944" s="1"/>
      <c r="T11944" s="1"/>
      <c r="U11944" s="1"/>
      <c r="V11944" s="1"/>
      <c r="W11944" s="1"/>
      <c r="X11944" s="1"/>
      <c r="Y11944" s="1"/>
      <c r="Z11944" s="1"/>
      <c r="AA11944" s="1"/>
    </row>
    <row r="11945" spans="11:27" customFormat="1" ht="15" x14ac:dyDescent="0.25">
      <c r="K11945" s="1"/>
      <c r="L11945" s="1"/>
      <c r="M11945" s="1"/>
      <c r="N11945" s="1"/>
      <c r="O11945" s="2"/>
      <c r="P11945" s="1"/>
      <c r="Q11945" s="1"/>
      <c r="R11945" s="1"/>
      <c r="S11945" s="1"/>
      <c r="T11945" s="1"/>
      <c r="U11945" s="1"/>
      <c r="V11945" s="1"/>
      <c r="W11945" s="1"/>
      <c r="X11945" s="1"/>
      <c r="Y11945" s="1"/>
      <c r="Z11945" s="1"/>
      <c r="AA11945" s="1"/>
    </row>
    <row r="11946" spans="11:27" customFormat="1" ht="15" x14ac:dyDescent="0.25">
      <c r="K11946" s="1"/>
      <c r="L11946" s="1"/>
      <c r="M11946" s="1"/>
      <c r="N11946" s="1"/>
      <c r="O11946" s="2"/>
      <c r="P11946" s="1"/>
      <c r="Q11946" s="1"/>
      <c r="R11946" s="1"/>
      <c r="S11946" s="1"/>
      <c r="T11946" s="1"/>
      <c r="U11946" s="1"/>
      <c r="V11946" s="1"/>
      <c r="W11946" s="1"/>
      <c r="X11946" s="1"/>
      <c r="Y11946" s="1"/>
      <c r="Z11946" s="1"/>
      <c r="AA11946" s="1"/>
    </row>
    <row r="11947" spans="11:27" customFormat="1" ht="15" x14ac:dyDescent="0.25">
      <c r="K11947" s="1"/>
      <c r="L11947" s="1"/>
      <c r="M11947" s="1"/>
      <c r="N11947" s="1"/>
      <c r="O11947" s="2"/>
      <c r="P11947" s="1"/>
      <c r="Q11947" s="1"/>
      <c r="R11947" s="1"/>
      <c r="S11947" s="1"/>
      <c r="T11947" s="1"/>
      <c r="U11947" s="1"/>
      <c r="V11947" s="1"/>
      <c r="W11947" s="1"/>
      <c r="X11947" s="1"/>
      <c r="Y11947" s="1"/>
      <c r="Z11947" s="1"/>
      <c r="AA11947" s="1"/>
    </row>
    <row r="11948" spans="11:27" customFormat="1" ht="15" x14ac:dyDescent="0.25">
      <c r="K11948" s="1"/>
      <c r="L11948" s="1"/>
      <c r="M11948" s="1"/>
      <c r="N11948" s="1"/>
      <c r="O11948" s="2"/>
      <c r="P11948" s="1"/>
      <c r="Q11948" s="1"/>
      <c r="R11948" s="1"/>
      <c r="S11948" s="1"/>
      <c r="T11948" s="1"/>
      <c r="U11948" s="1"/>
      <c r="V11948" s="1"/>
      <c r="W11948" s="1"/>
      <c r="X11948" s="1"/>
      <c r="Y11948" s="1"/>
      <c r="Z11948" s="1"/>
      <c r="AA11948" s="1"/>
    </row>
    <row r="11949" spans="11:27" customFormat="1" ht="15" x14ac:dyDescent="0.25">
      <c r="K11949" s="1"/>
      <c r="L11949" s="1"/>
      <c r="M11949" s="1"/>
      <c r="N11949" s="1"/>
      <c r="O11949" s="2"/>
      <c r="P11949" s="1"/>
      <c r="Q11949" s="1"/>
      <c r="R11949" s="1"/>
      <c r="S11949" s="1"/>
      <c r="T11949" s="1"/>
      <c r="U11949" s="1"/>
      <c r="V11949" s="1"/>
      <c r="W11949" s="1"/>
      <c r="X11949" s="1"/>
      <c r="Y11949" s="1"/>
      <c r="Z11949" s="1"/>
      <c r="AA11949" s="1"/>
    </row>
    <row r="11950" spans="11:27" customFormat="1" ht="15" x14ac:dyDescent="0.25">
      <c r="K11950" s="1"/>
      <c r="L11950" s="1"/>
      <c r="M11950" s="1"/>
      <c r="N11950" s="1"/>
      <c r="O11950" s="2"/>
      <c r="P11950" s="1"/>
      <c r="Q11950" s="1"/>
      <c r="R11950" s="1"/>
      <c r="S11950" s="1"/>
      <c r="T11950" s="1"/>
      <c r="U11950" s="1"/>
      <c r="V11950" s="1"/>
      <c r="W11950" s="1"/>
      <c r="X11950" s="1"/>
      <c r="Y11950" s="1"/>
      <c r="Z11950" s="1"/>
      <c r="AA11950" s="1"/>
    </row>
    <row r="11951" spans="11:27" customFormat="1" ht="15" x14ac:dyDescent="0.25">
      <c r="K11951" s="1"/>
      <c r="L11951" s="1"/>
      <c r="M11951" s="1"/>
      <c r="N11951" s="1"/>
      <c r="O11951" s="2"/>
      <c r="P11951" s="1"/>
      <c r="Q11951" s="1"/>
      <c r="R11951" s="1"/>
      <c r="S11951" s="1"/>
      <c r="T11951" s="1"/>
      <c r="U11951" s="1"/>
      <c r="V11951" s="1"/>
      <c r="W11951" s="1"/>
      <c r="X11951" s="1"/>
      <c r="Y11951" s="1"/>
      <c r="Z11951" s="1"/>
      <c r="AA11951" s="1"/>
    </row>
    <row r="11952" spans="11:27" customFormat="1" ht="15" x14ac:dyDescent="0.25">
      <c r="K11952" s="1"/>
      <c r="L11952" s="1"/>
      <c r="M11952" s="1"/>
      <c r="N11952" s="1"/>
      <c r="O11952" s="2"/>
      <c r="P11952" s="1"/>
      <c r="Q11952" s="1"/>
      <c r="R11952" s="1"/>
      <c r="S11952" s="1"/>
      <c r="T11952" s="1"/>
      <c r="U11952" s="1"/>
      <c r="V11952" s="1"/>
      <c r="W11952" s="1"/>
      <c r="X11952" s="1"/>
      <c r="Y11952" s="1"/>
      <c r="Z11952" s="1"/>
      <c r="AA11952" s="1"/>
    </row>
    <row r="11953" spans="11:27" customFormat="1" ht="15" x14ac:dyDescent="0.25">
      <c r="K11953" s="1"/>
      <c r="L11953" s="1"/>
      <c r="M11953" s="1"/>
      <c r="N11953" s="1"/>
      <c r="O11953" s="2"/>
      <c r="P11953" s="1"/>
      <c r="Q11953" s="1"/>
      <c r="R11953" s="1"/>
      <c r="S11953" s="1"/>
      <c r="T11953" s="1"/>
      <c r="U11953" s="1"/>
      <c r="V11953" s="1"/>
      <c r="W11953" s="1"/>
      <c r="X11953" s="1"/>
      <c r="Y11953" s="1"/>
      <c r="Z11953" s="1"/>
      <c r="AA11953" s="1"/>
    </row>
    <row r="11954" spans="11:27" customFormat="1" ht="15" x14ac:dyDescent="0.25">
      <c r="K11954" s="1"/>
      <c r="L11954" s="1"/>
      <c r="M11954" s="1"/>
      <c r="N11954" s="1"/>
      <c r="O11954" s="2"/>
      <c r="P11954" s="1"/>
      <c r="Q11954" s="1"/>
      <c r="R11954" s="1"/>
      <c r="S11954" s="1"/>
      <c r="T11954" s="1"/>
      <c r="U11954" s="1"/>
      <c r="V11954" s="1"/>
      <c r="W11954" s="1"/>
      <c r="X11954" s="1"/>
      <c r="Y11954" s="1"/>
      <c r="Z11954" s="1"/>
      <c r="AA11954" s="1"/>
    </row>
    <row r="11955" spans="11:27" customFormat="1" ht="15" x14ac:dyDescent="0.25">
      <c r="K11955" s="1"/>
      <c r="L11955" s="1"/>
      <c r="M11955" s="1"/>
      <c r="N11955" s="1"/>
      <c r="O11955" s="2"/>
      <c r="P11955" s="1"/>
      <c r="Q11955" s="1"/>
      <c r="R11955" s="1"/>
      <c r="S11955" s="1"/>
      <c r="T11955" s="1"/>
      <c r="U11955" s="1"/>
      <c r="V11955" s="1"/>
      <c r="W11955" s="1"/>
      <c r="X11955" s="1"/>
      <c r="Y11955" s="1"/>
      <c r="Z11955" s="1"/>
      <c r="AA11955" s="1"/>
    </row>
    <row r="11956" spans="11:27" customFormat="1" ht="15" x14ac:dyDescent="0.25">
      <c r="K11956" s="1"/>
      <c r="L11956" s="1"/>
      <c r="M11956" s="1"/>
      <c r="N11956" s="1"/>
      <c r="O11956" s="2"/>
      <c r="P11956" s="1"/>
      <c r="Q11956" s="1"/>
      <c r="R11956" s="1"/>
      <c r="S11956" s="1"/>
      <c r="T11956" s="1"/>
      <c r="U11956" s="1"/>
      <c r="V11956" s="1"/>
      <c r="W11956" s="1"/>
      <c r="X11956" s="1"/>
      <c r="Y11956" s="1"/>
      <c r="Z11956" s="1"/>
      <c r="AA11956" s="1"/>
    </row>
    <row r="11957" spans="11:27" customFormat="1" ht="15" x14ac:dyDescent="0.25">
      <c r="K11957" s="1"/>
      <c r="L11957" s="1"/>
      <c r="M11957" s="1"/>
      <c r="N11957" s="1"/>
      <c r="O11957" s="2"/>
      <c r="P11957" s="1"/>
      <c r="Q11957" s="1"/>
      <c r="R11957" s="1"/>
      <c r="S11957" s="1"/>
      <c r="T11957" s="1"/>
      <c r="U11957" s="1"/>
      <c r="V11957" s="1"/>
      <c r="W11957" s="1"/>
      <c r="X11957" s="1"/>
      <c r="Y11957" s="1"/>
      <c r="Z11957" s="1"/>
      <c r="AA11957" s="1"/>
    </row>
    <row r="11958" spans="11:27" customFormat="1" ht="15" x14ac:dyDescent="0.25">
      <c r="K11958" s="1"/>
      <c r="L11958" s="1"/>
      <c r="M11958" s="1"/>
      <c r="N11958" s="1"/>
      <c r="O11958" s="2"/>
      <c r="P11958" s="1"/>
      <c r="Q11958" s="1"/>
      <c r="R11958" s="1"/>
      <c r="S11958" s="1"/>
      <c r="T11958" s="1"/>
      <c r="U11958" s="1"/>
      <c r="V11958" s="1"/>
      <c r="W11958" s="1"/>
      <c r="X11958" s="1"/>
      <c r="Y11958" s="1"/>
      <c r="Z11958" s="1"/>
      <c r="AA11958" s="1"/>
    </row>
    <row r="11959" spans="11:27" customFormat="1" ht="15" x14ac:dyDescent="0.25">
      <c r="K11959" s="1"/>
      <c r="L11959" s="1"/>
      <c r="M11959" s="1"/>
      <c r="N11959" s="1"/>
      <c r="O11959" s="2"/>
      <c r="P11959" s="1"/>
      <c r="Q11959" s="1"/>
      <c r="R11959" s="1"/>
      <c r="S11959" s="1"/>
      <c r="T11959" s="1"/>
      <c r="U11959" s="1"/>
      <c r="V11959" s="1"/>
      <c r="W11959" s="1"/>
      <c r="X11959" s="1"/>
      <c r="Y11959" s="1"/>
      <c r="Z11959" s="1"/>
      <c r="AA11959" s="1"/>
    </row>
    <row r="11960" spans="11:27" customFormat="1" ht="15" x14ac:dyDescent="0.25">
      <c r="K11960" s="1"/>
      <c r="L11960" s="1"/>
      <c r="M11960" s="1"/>
      <c r="N11960" s="1"/>
      <c r="O11960" s="2"/>
      <c r="P11960" s="1"/>
      <c r="Q11960" s="1"/>
      <c r="R11960" s="1"/>
      <c r="S11960" s="1"/>
      <c r="T11960" s="1"/>
      <c r="U11960" s="1"/>
      <c r="V11960" s="1"/>
      <c r="W11960" s="1"/>
      <c r="X11960" s="1"/>
      <c r="Y11960" s="1"/>
      <c r="Z11960" s="1"/>
      <c r="AA11960" s="1"/>
    </row>
    <row r="11961" spans="11:27" customFormat="1" ht="15" x14ac:dyDescent="0.25">
      <c r="K11961" s="1"/>
      <c r="L11961" s="1"/>
      <c r="M11961" s="1"/>
      <c r="N11961" s="1"/>
      <c r="O11961" s="2"/>
      <c r="P11961" s="1"/>
      <c r="Q11961" s="1"/>
      <c r="R11961" s="1"/>
      <c r="S11961" s="1"/>
      <c r="T11961" s="1"/>
      <c r="U11961" s="1"/>
      <c r="V11961" s="1"/>
      <c r="W11961" s="1"/>
      <c r="X11961" s="1"/>
      <c r="Y11961" s="1"/>
      <c r="Z11961" s="1"/>
      <c r="AA11961" s="1"/>
    </row>
    <row r="11962" spans="11:27" customFormat="1" ht="15" x14ac:dyDescent="0.25">
      <c r="K11962" s="1"/>
      <c r="L11962" s="1"/>
      <c r="M11962" s="1"/>
      <c r="N11962" s="1"/>
      <c r="O11962" s="2"/>
      <c r="P11962" s="1"/>
      <c r="Q11962" s="1"/>
      <c r="R11962" s="1"/>
      <c r="S11962" s="1"/>
      <c r="T11962" s="1"/>
      <c r="U11962" s="1"/>
      <c r="V11962" s="1"/>
      <c r="W11962" s="1"/>
      <c r="X11962" s="1"/>
      <c r="Y11962" s="1"/>
      <c r="Z11962" s="1"/>
      <c r="AA11962" s="1"/>
    </row>
    <row r="11963" spans="11:27" customFormat="1" ht="15" x14ac:dyDescent="0.25">
      <c r="K11963" s="1"/>
      <c r="L11963" s="1"/>
      <c r="M11963" s="1"/>
      <c r="N11963" s="1"/>
      <c r="O11963" s="2"/>
      <c r="P11963" s="1"/>
      <c r="Q11963" s="1"/>
      <c r="R11963" s="1"/>
      <c r="S11963" s="1"/>
      <c r="T11963" s="1"/>
      <c r="U11963" s="1"/>
      <c r="V11963" s="1"/>
      <c r="W11963" s="1"/>
      <c r="X11963" s="1"/>
      <c r="Y11963" s="1"/>
      <c r="Z11963" s="1"/>
      <c r="AA11963" s="1"/>
    </row>
    <row r="11964" spans="11:27" customFormat="1" ht="15" x14ac:dyDescent="0.25">
      <c r="K11964" s="1"/>
      <c r="L11964" s="1"/>
      <c r="M11964" s="1"/>
      <c r="N11964" s="1"/>
      <c r="O11964" s="2"/>
      <c r="P11964" s="1"/>
      <c r="Q11964" s="1"/>
      <c r="R11964" s="1"/>
      <c r="S11964" s="1"/>
      <c r="T11964" s="1"/>
      <c r="U11964" s="1"/>
      <c r="V11964" s="1"/>
      <c r="W11964" s="1"/>
      <c r="X11964" s="1"/>
      <c r="Y11964" s="1"/>
      <c r="Z11964" s="1"/>
      <c r="AA11964" s="1"/>
    </row>
    <row r="11965" spans="11:27" customFormat="1" ht="15" x14ac:dyDescent="0.25">
      <c r="K11965" s="1"/>
      <c r="L11965" s="1"/>
      <c r="M11965" s="1"/>
      <c r="N11965" s="1"/>
      <c r="O11965" s="2"/>
      <c r="P11965" s="1"/>
      <c r="Q11965" s="1"/>
      <c r="R11965" s="1"/>
      <c r="S11965" s="1"/>
      <c r="T11965" s="1"/>
      <c r="U11965" s="1"/>
      <c r="V11965" s="1"/>
      <c r="W11965" s="1"/>
      <c r="X11965" s="1"/>
      <c r="Y11965" s="1"/>
      <c r="Z11965" s="1"/>
      <c r="AA11965" s="1"/>
    </row>
    <row r="11966" spans="11:27" customFormat="1" ht="15" x14ac:dyDescent="0.25">
      <c r="K11966" s="1"/>
      <c r="L11966" s="1"/>
      <c r="M11966" s="1"/>
      <c r="N11966" s="1"/>
      <c r="O11966" s="2"/>
      <c r="P11966" s="1"/>
      <c r="Q11966" s="1"/>
      <c r="R11966" s="1"/>
      <c r="S11966" s="1"/>
      <c r="T11966" s="1"/>
      <c r="U11966" s="1"/>
      <c r="V11966" s="1"/>
      <c r="W11966" s="1"/>
      <c r="X11966" s="1"/>
      <c r="Y11966" s="1"/>
      <c r="Z11966" s="1"/>
      <c r="AA11966" s="1"/>
    </row>
    <row r="11967" spans="11:27" customFormat="1" ht="15" x14ac:dyDescent="0.25">
      <c r="K11967" s="1"/>
      <c r="L11967" s="1"/>
      <c r="M11967" s="1"/>
      <c r="N11967" s="1"/>
      <c r="O11967" s="2"/>
      <c r="P11967" s="1"/>
      <c r="Q11967" s="1"/>
      <c r="R11967" s="1"/>
      <c r="S11967" s="1"/>
      <c r="T11967" s="1"/>
      <c r="U11967" s="1"/>
      <c r="V11967" s="1"/>
      <c r="W11967" s="1"/>
      <c r="X11967" s="1"/>
      <c r="Y11967" s="1"/>
      <c r="Z11967" s="1"/>
      <c r="AA11967" s="1"/>
    </row>
    <row r="11968" spans="11:27" customFormat="1" ht="15" x14ac:dyDescent="0.25">
      <c r="K11968" s="1"/>
      <c r="L11968" s="1"/>
      <c r="M11968" s="1"/>
      <c r="N11968" s="1"/>
      <c r="O11968" s="2"/>
      <c r="P11968" s="1"/>
      <c r="Q11968" s="1"/>
      <c r="R11968" s="1"/>
      <c r="S11968" s="1"/>
      <c r="T11968" s="1"/>
      <c r="U11968" s="1"/>
      <c r="V11968" s="1"/>
      <c r="W11968" s="1"/>
      <c r="X11968" s="1"/>
      <c r="Y11968" s="1"/>
      <c r="Z11968" s="1"/>
      <c r="AA11968" s="1"/>
    </row>
    <row r="11969" spans="11:27" customFormat="1" ht="15" x14ac:dyDescent="0.25">
      <c r="K11969" s="1"/>
      <c r="L11969" s="1"/>
      <c r="M11969" s="1"/>
      <c r="N11969" s="1"/>
      <c r="O11969" s="2"/>
      <c r="P11969" s="1"/>
      <c r="Q11969" s="1"/>
      <c r="R11969" s="1"/>
      <c r="S11969" s="1"/>
      <c r="T11969" s="1"/>
      <c r="U11969" s="1"/>
      <c r="V11969" s="1"/>
      <c r="W11969" s="1"/>
      <c r="X11969" s="1"/>
      <c r="Y11969" s="1"/>
      <c r="Z11969" s="1"/>
      <c r="AA11969" s="1"/>
    </row>
    <row r="11970" spans="11:27" customFormat="1" ht="15" x14ac:dyDescent="0.25">
      <c r="K11970" s="1"/>
      <c r="L11970" s="1"/>
      <c r="M11970" s="1"/>
      <c r="N11970" s="1"/>
      <c r="O11970" s="2"/>
      <c r="P11970" s="1"/>
      <c r="Q11970" s="1"/>
      <c r="R11970" s="1"/>
      <c r="S11970" s="1"/>
      <c r="T11970" s="1"/>
      <c r="U11970" s="1"/>
      <c r="V11970" s="1"/>
      <c r="W11970" s="1"/>
      <c r="X11970" s="1"/>
      <c r="Y11970" s="1"/>
      <c r="Z11970" s="1"/>
      <c r="AA11970" s="1"/>
    </row>
    <row r="11971" spans="11:27" customFormat="1" ht="15" x14ac:dyDescent="0.25">
      <c r="K11971" s="1"/>
      <c r="L11971" s="1"/>
      <c r="M11971" s="1"/>
      <c r="N11971" s="1"/>
      <c r="O11971" s="2"/>
      <c r="P11971" s="1"/>
      <c r="Q11971" s="1"/>
      <c r="R11971" s="1"/>
      <c r="S11971" s="1"/>
      <c r="T11971" s="1"/>
      <c r="U11971" s="1"/>
      <c r="V11971" s="1"/>
      <c r="W11971" s="1"/>
      <c r="X11971" s="1"/>
      <c r="Y11971" s="1"/>
      <c r="Z11971" s="1"/>
      <c r="AA11971" s="1"/>
    </row>
    <row r="11972" spans="11:27" customFormat="1" ht="15" x14ac:dyDescent="0.25">
      <c r="K11972" s="1"/>
      <c r="L11972" s="1"/>
      <c r="M11972" s="1"/>
      <c r="N11972" s="1"/>
      <c r="O11972" s="2"/>
      <c r="P11972" s="1"/>
      <c r="Q11972" s="1"/>
      <c r="R11972" s="1"/>
      <c r="S11972" s="1"/>
      <c r="T11972" s="1"/>
      <c r="U11972" s="1"/>
      <c r="V11972" s="1"/>
      <c r="W11972" s="1"/>
      <c r="X11972" s="1"/>
      <c r="Y11972" s="1"/>
      <c r="Z11972" s="1"/>
      <c r="AA11972" s="1"/>
    </row>
    <row r="11973" spans="11:27" customFormat="1" ht="15" x14ac:dyDescent="0.25">
      <c r="K11973" s="1"/>
      <c r="L11973" s="1"/>
      <c r="M11973" s="1"/>
      <c r="N11973" s="1"/>
      <c r="O11973" s="2"/>
      <c r="P11973" s="1"/>
      <c r="Q11973" s="1"/>
      <c r="R11973" s="1"/>
      <c r="S11973" s="1"/>
      <c r="T11973" s="1"/>
      <c r="U11973" s="1"/>
      <c r="V11973" s="1"/>
      <c r="W11973" s="1"/>
      <c r="X11973" s="1"/>
      <c r="Y11973" s="1"/>
      <c r="Z11973" s="1"/>
      <c r="AA11973" s="1"/>
    </row>
    <row r="11974" spans="11:27" customFormat="1" ht="15" x14ac:dyDescent="0.25">
      <c r="K11974" s="1"/>
      <c r="L11974" s="1"/>
      <c r="M11974" s="1"/>
      <c r="N11974" s="1"/>
      <c r="O11974" s="2"/>
      <c r="P11974" s="1"/>
      <c r="Q11974" s="1"/>
      <c r="R11974" s="1"/>
      <c r="S11974" s="1"/>
      <c r="T11974" s="1"/>
      <c r="U11974" s="1"/>
      <c r="V11974" s="1"/>
      <c r="W11974" s="1"/>
      <c r="X11974" s="1"/>
      <c r="Y11974" s="1"/>
      <c r="Z11974" s="1"/>
      <c r="AA11974" s="1"/>
    </row>
    <row r="11975" spans="11:27" customFormat="1" ht="15" x14ac:dyDescent="0.25">
      <c r="K11975" s="1"/>
      <c r="L11975" s="1"/>
      <c r="M11975" s="1"/>
      <c r="N11975" s="1"/>
      <c r="O11975" s="2"/>
      <c r="P11975" s="1"/>
      <c r="Q11975" s="1"/>
      <c r="R11975" s="1"/>
      <c r="S11975" s="1"/>
      <c r="T11975" s="1"/>
      <c r="U11975" s="1"/>
      <c r="V11975" s="1"/>
      <c r="W11975" s="1"/>
      <c r="X11975" s="1"/>
      <c r="Y11975" s="1"/>
      <c r="Z11975" s="1"/>
      <c r="AA11975" s="1"/>
    </row>
    <row r="11976" spans="11:27" customFormat="1" ht="15" x14ac:dyDescent="0.25">
      <c r="K11976" s="1"/>
      <c r="L11976" s="1"/>
      <c r="M11976" s="1"/>
      <c r="N11976" s="1"/>
      <c r="O11976" s="2"/>
      <c r="P11976" s="1"/>
      <c r="Q11976" s="1"/>
      <c r="R11976" s="1"/>
      <c r="S11976" s="1"/>
      <c r="T11976" s="1"/>
      <c r="U11976" s="1"/>
      <c r="V11976" s="1"/>
      <c r="W11976" s="1"/>
      <c r="X11976" s="1"/>
      <c r="Y11976" s="1"/>
      <c r="Z11976" s="1"/>
      <c r="AA11976" s="1"/>
    </row>
    <row r="11977" spans="11:27" customFormat="1" ht="15" x14ac:dyDescent="0.25">
      <c r="K11977" s="1"/>
      <c r="L11977" s="1"/>
      <c r="M11977" s="1"/>
      <c r="N11977" s="1"/>
      <c r="O11977" s="2"/>
      <c r="P11977" s="1"/>
      <c r="Q11977" s="1"/>
      <c r="R11977" s="1"/>
      <c r="S11977" s="1"/>
      <c r="T11977" s="1"/>
      <c r="U11977" s="1"/>
      <c r="V11977" s="1"/>
      <c r="W11977" s="1"/>
      <c r="X11977" s="1"/>
      <c r="Y11977" s="1"/>
      <c r="Z11977" s="1"/>
      <c r="AA11977" s="1"/>
    </row>
    <row r="11978" spans="11:27" customFormat="1" ht="15" x14ac:dyDescent="0.25">
      <c r="K11978" s="1"/>
      <c r="L11978" s="1"/>
      <c r="M11978" s="1"/>
      <c r="N11978" s="1"/>
      <c r="O11978" s="2"/>
      <c r="P11978" s="1"/>
      <c r="Q11978" s="1"/>
      <c r="R11978" s="1"/>
      <c r="S11978" s="1"/>
      <c r="T11978" s="1"/>
      <c r="U11978" s="1"/>
      <c r="V11978" s="1"/>
      <c r="W11978" s="1"/>
      <c r="X11978" s="1"/>
      <c r="Y11978" s="1"/>
      <c r="Z11978" s="1"/>
      <c r="AA11978" s="1"/>
    </row>
    <row r="11979" spans="11:27" customFormat="1" ht="15" x14ac:dyDescent="0.25">
      <c r="K11979" s="1"/>
      <c r="L11979" s="1"/>
      <c r="M11979" s="1"/>
      <c r="N11979" s="1"/>
      <c r="O11979" s="2"/>
      <c r="P11979" s="1"/>
      <c r="Q11979" s="1"/>
      <c r="R11979" s="1"/>
      <c r="S11979" s="1"/>
      <c r="T11979" s="1"/>
      <c r="U11979" s="1"/>
      <c r="V11979" s="1"/>
      <c r="W11979" s="1"/>
      <c r="X11979" s="1"/>
      <c r="Y11979" s="1"/>
      <c r="Z11979" s="1"/>
      <c r="AA11979" s="1"/>
    </row>
    <row r="11980" spans="11:27" customFormat="1" ht="15" x14ac:dyDescent="0.25">
      <c r="K11980" s="1"/>
      <c r="L11980" s="1"/>
      <c r="M11980" s="1"/>
      <c r="N11980" s="1"/>
      <c r="O11980" s="2"/>
      <c r="P11980" s="1"/>
      <c r="Q11980" s="1"/>
      <c r="R11980" s="1"/>
      <c r="S11980" s="1"/>
      <c r="T11980" s="1"/>
      <c r="U11980" s="1"/>
      <c r="V11980" s="1"/>
      <c r="W11980" s="1"/>
      <c r="X11980" s="1"/>
      <c r="Y11980" s="1"/>
      <c r="Z11980" s="1"/>
      <c r="AA11980" s="1"/>
    </row>
    <row r="11981" spans="11:27" customFormat="1" ht="15" x14ac:dyDescent="0.25">
      <c r="K11981" s="1"/>
      <c r="L11981" s="1"/>
      <c r="M11981" s="1"/>
      <c r="N11981" s="1"/>
      <c r="O11981" s="2"/>
      <c r="P11981" s="1"/>
      <c r="Q11981" s="1"/>
      <c r="R11981" s="1"/>
      <c r="S11981" s="1"/>
      <c r="T11981" s="1"/>
      <c r="U11981" s="1"/>
      <c r="V11981" s="1"/>
      <c r="W11981" s="1"/>
      <c r="X11981" s="1"/>
      <c r="Y11981" s="1"/>
      <c r="Z11981" s="1"/>
      <c r="AA11981" s="1"/>
    </row>
    <row r="11982" spans="11:27" customFormat="1" ht="15" x14ac:dyDescent="0.25">
      <c r="K11982" s="1"/>
      <c r="L11982" s="1"/>
      <c r="M11982" s="1"/>
      <c r="N11982" s="1"/>
      <c r="O11982" s="2"/>
      <c r="P11982" s="1"/>
      <c r="Q11982" s="1"/>
      <c r="R11982" s="1"/>
      <c r="S11982" s="1"/>
      <c r="T11982" s="1"/>
      <c r="U11982" s="1"/>
      <c r="V11982" s="1"/>
      <c r="W11982" s="1"/>
      <c r="X11982" s="1"/>
      <c r="Y11982" s="1"/>
      <c r="Z11982" s="1"/>
      <c r="AA11982" s="1"/>
    </row>
    <row r="11983" spans="11:27" customFormat="1" ht="15" x14ac:dyDescent="0.25">
      <c r="K11983" s="1"/>
      <c r="L11983" s="1"/>
      <c r="M11983" s="1"/>
      <c r="N11983" s="1"/>
      <c r="O11983" s="2"/>
      <c r="P11983" s="1"/>
      <c r="Q11983" s="1"/>
      <c r="R11983" s="1"/>
      <c r="S11983" s="1"/>
      <c r="T11983" s="1"/>
      <c r="U11983" s="1"/>
      <c r="V11983" s="1"/>
      <c r="W11983" s="1"/>
      <c r="X11983" s="1"/>
      <c r="Y11983" s="1"/>
      <c r="Z11983" s="1"/>
      <c r="AA11983" s="1"/>
    </row>
    <row r="11984" spans="11:27" customFormat="1" ht="15" x14ac:dyDescent="0.25">
      <c r="K11984" s="1"/>
      <c r="L11984" s="1"/>
      <c r="M11984" s="1"/>
      <c r="N11984" s="1"/>
      <c r="O11984" s="2"/>
      <c r="P11984" s="1"/>
      <c r="Q11984" s="1"/>
      <c r="R11984" s="1"/>
      <c r="S11984" s="1"/>
      <c r="T11984" s="1"/>
      <c r="U11984" s="1"/>
      <c r="V11984" s="1"/>
      <c r="W11984" s="1"/>
      <c r="X11984" s="1"/>
      <c r="Y11984" s="1"/>
      <c r="Z11984" s="1"/>
      <c r="AA11984" s="1"/>
    </row>
    <row r="11985" spans="11:27" customFormat="1" ht="15" x14ac:dyDescent="0.25">
      <c r="K11985" s="1"/>
      <c r="L11985" s="1"/>
      <c r="M11985" s="1"/>
      <c r="N11985" s="1"/>
      <c r="O11985" s="2"/>
      <c r="P11985" s="1"/>
      <c r="Q11985" s="1"/>
      <c r="R11985" s="1"/>
      <c r="S11985" s="1"/>
      <c r="T11985" s="1"/>
      <c r="U11985" s="1"/>
      <c r="V11985" s="1"/>
      <c r="W11985" s="1"/>
      <c r="X11985" s="1"/>
      <c r="Y11985" s="1"/>
      <c r="Z11985" s="1"/>
      <c r="AA11985" s="1"/>
    </row>
    <row r="11986" spans="11:27" customFormat="1" ht="15" x14ac:dyDescent="0.25">
      <c r="K11986" s="1"/>
      <c r="L11986" s="1"/>
      <c r="M11986" s="1"/>
      <c r="N11986" s="1"/>
      <c r="O11986" s="2"/>
      <c r="P11986" s="1"/>
      <c r="Q11986" s="1"/>
      <c r="R11986" s="1"/>
      <c r="S11986" s="1"/>
      <c r="T11986" s="1"/>
      <c r="U11986" s="1"/>
      <c r="V11986" s="1"/>
      <c r="W11986" s="1"/>
      <c r="X11986" s="1"/>
      <c r="Y11986" s="1"/>
      <c r="Z11986" s="1"/>
      <c r="AA11986" s="1"/>
    </row>
    <row r="11987" spans="11:27" customFormat="1" ht="15" x14ac:dyDescent="0.25">
      <c r="K11987" s="1"/>
      <c r="L11987" s="1"/>
      <c r="M11987" s="1"/>
      <c r="N11987" s="1"/>
      <c r="O11987" s="2"/>
      <c r="P11987" s="1"/>
      <c r="Q11987" s="1"/>
      <c r="R11987" s="1"/>
      <c r="S11987" s="1"/>
      <c r="T11987" s="1"/>
      <c r="U11987" s="1"/>
      <c r="V11987" s="1"/>
      <c r="W11987" s="1"/>
      <c r="X11987" s="1"/>
      <c r="Y11987" s="1"/>
      <c r="Z11987" s="1"/>
      <c r="AA11987" s="1"/>
    </row>
    <row r="11988" spans="11:27" customFormat="1" ht="15" x14ac:dyDescent="0.25">
      <c r="K11988" s="1"/>
      <c r="L11988" s="1"/>
      <c r="M11988" s="1"/>
      <c r="N11988" s="1"/>
      <c r="O11988" s="2"/>
      <c r="P11988" s="1"/>
      <c r="Q11988" s="1"/>
      <c r="R11988" s="1"/>
      <c r="S11988" s="1"/>
      <c r="T11988" s="1"/>
      <c r="U11988" s="1"/>
      <c r="V11988" s="1"/>
      <c r="W11988" s="1"/>
      <c r="X11988" s="1"/>
      <c r="Y11988" s="1"/>
      <c r="Z11988" s="1"/>
      <c r="AA11988" s="1"/>
    </row>
    <row r="11989" spans="11:27" customFormat="1" ht="15" x14ac:dyDescent="0.25">
      <c r="K11989" s="1"/>
      <c r="L11989" s="1"/>
      <c r="M11989" s="1"/>
      <c r="N11989" s="1"/>
      <c r="O11989" s="2"/>
      <c r="P11989" s="1"/>
      <c r="Q11989" s="1"/>
      <c r="R11989" s="1"/>
      <c r="S11989" s="1"/>
      <c r="T11989" s="1"/>
      <c r="U11989" s="1"/>
      <c r="V11989" s="1"/>
      <c r="W11989" s="1"/>
      <c r="X11989" s="1"/>
      <c r="Y11989" s="1"/>
      <c r="Z11989" s="1"/>
      <c r="AA11989" s="1"/>
    </row>
    <row r="11990" spans="11:27" customFormat="1" ht="15" x14ac:dyDescent="0.25">
      <c r="K11990" s="1"/>
      <c r="L11990" s="1"/>
      <c r="M11990" s="1"/>
      <c r="N11990" s="1"/>
      <c r="O11990" s="2"/>
      <c r="P11990" s="1"/>
      <c r="Q11990" s="1"/>
      <c r="R11990" s="1"/>
      <c r="S11990" s="1"/>
      <c r="T11990" s="1"/>
      <c r="U11990" s="1"/>
      <c r="V11990" s="1"/>
      <c r="W11990" s="1"/>
      <c r="X11990" s="1"/>
      <c r="Y11990" s="1"/>
      <c r="Z11990" s="1"/>
      <c r="AA11990" s="1"/>
    </row>
    <row r="11991" spans="11:27" customFormat="1" ht="15" x14ac:dyDescent="0.25">
      <c r="K11991" s="1"/>
      <c r="L11991" s="1"/>
      <c r="M11991" s="1"/>
      <c r="N11991" s="1"/>
      <c r="O11991" s="2"/>
      <c r="P11991" s="1"/>
      <c r="Q11991" s="1"/>
      <c r="R11991" s="1"/>
      <c r="S11991" s="1"/>
      <c r="T11991" s="1"/>
      <c r="U11991" s="1"/>
      <c r="V11991" s="1"/>
      <c r="W11991" s="1"/>
      <c r="X11991" s="1"/>
      <c r="Y11991" s="1"/>
      <c r="Z11991" s="1"/>
      <c r="AA11991" s="1"/>
    </row>
    <row r="11992" spans="11:27" customFormat="1" ht="15" x14ac:dyDescent="0.25">
      <c r="K11992" s="1"/>
      <c r="L11992" s="1"/>
      <c r="M11992" s="1"/>
      <c r="N11992" s="1"/>
      <c r="O11992" s="2"/>
      <c r="P11992" s="1"/>
      <c r="Q11992" s="1"/>
      <c r="R11992" s="1"/>
      <c r="S11992" s="1"/>
      <c r="T11992" s="1"/>
      <c r="U11992" s="1"/>
      <c r="V11992" s="1"/>
      <c r="W11992" s="1"/>
      <c r="X11992" s="1"/>
      <c r="Y11992" s="1"/>
      <c r="Z11992" s="1"/>
      <c r="AA11992" s="1"/>
    </row>
    <row r="11993" spans="11:27" customFormat="1" ht="15" x14ac:dyDescent="0.25">
      <c r="K11993" s="1"/>
      <c r="L11993" s="1"/>
      <c r="M11993" s="1"/>
      <c r="N11993" s="1"/>
      <c r="O11993" s="2"/>
      <c r="P11993" s="1"/>
      <c r="Q11993" s="1"/>
      <c r="R11993" s="1"/>
      <c r="S11993" s="1"/>
      <c r="T11993" s="1"/>
      <c r="U11993" s="1"/>
      <c r="V11993" s="1"/>
      <c r="W11993" s="1"/>
      <c r="X11993" s="1"/>
      <c r="Y11993" s="1"/>
      <c r="Z11993" s="1"/>
      <c r="AA11993" s="1"/>
    </row>
    <row r="11994" spans="11:27" customFormat="1" ht="15" x14ac:dyDescent="0.25">
      <c r="K11994" s="1"/>
      <c r="L11994" s="1"/>
      <c r="M11994" s="1"/>
      <c r="N11994" s="1"/>
      <c r="O11994" s="2"/>
      <c r="P11994" s="1"/>
      <c r="Q11994" s="1"/>
      <c r="R11994" s="1"/>
      <c r="S11994" s="1"/>
      <c r="T11994" s="1"/>
      <c r="U11994" s="1"/>
      <c r="V11994" s="1"/>
      <c r="W11994" s="1"/>
      <c r="X11994" s="1"/>
      <c r="Y11994" s="1"/>
      <c r="Z11994" s="1"/>
      <c r="AA11994" s="1"/>
    </row>
    <row r="11995" spans="11:27" customFormat="1" ht="15" x14ac:dyDescent="0.25">
      <c r="K11995" s="1"/>
      <c r="L11995" s="1"/>
      <c r="M11995" s="1"/>
      <c r="N11995" s="1"/>
      <c r="O11995" s="2"/>
      <c r="P11995" s="1"/>
      <c r="Q11995" s="1"/>
      <c r="R11995" s="1"/>
      <c r="S11995" s="1"/>
      <c r="T11995" s="1"/>
      <c r="U11995" s="1"/>
      <c r="V11995" s="1"/>
      <c r="W11995" s="1"/>
      <c r="X11995" s="1"/>
      <c r="Y11995" s="1"/>
      <c r="Z11995" s="1"/>
      <c r="AA11995" s="1"/>
    </row>
    <row r="11996" spans="11:27" customFormat="1" ht="15" x14ac:dyDescent="0.25">
      <c r="K11996" s="1"/>
      <c r="L11996" s="1"/>
      <c r="M11996" s="1"/>
      <c r="N11996" s="1"/>
      <c r="O11996" s="2"/>
      <c r="P11996" s="1"/>
      <c r="Q11996" s="1"/>
      <c r="R11996" s="1"/>
      <c r="S11996" s="1"/>
      <c r="T11996" s="1"/>
      <c r="U11996" s="1"/>
      <c r="V11996" s="1"/>
      <c r="W11996" s="1"/>
      <c r="X11996" s="1"/>
      <c r="Y11996" s="1"/>
      <c r="Z11996" s="1"/>
      <c r="AA11996" s="1"/>
    </row>
    <row r="11997" spans="11:27" customFormat="1" ht="15" x14ac:dyDescent="0.25">
      <c r="K11997" s="1"/>
      <c r="L11997" s="1"/>
      <c r="M11997" s="1"/>
      <c r="N11997" s="1"/>
      <c r="O11997" s="2"/>
      <c r="P11997" s="1"/>
      <c r="Q11997" s="1"/>
      <c r="R11997" s="1"/>
      <c r="S11997" s="1"/>
      <c r="T11997" s="1"/>
      <c r="U11997" s="1"/>
      <c r="V11997" s="1"/>
      <c r="W11997" s="1"/>
      <c r="X11997" s="1"/>
      <c r="Y11997" s="1"/>
      <c r="Z11997" s="1"/>
      <c r="AA11997" s="1"/>
    </row>
    <row r="11998" spans="11:27" customFormat="1" ht="15" x14ac:dyDescent="0.25">
      <c r="K11998" s="1"/>
      <c r="L11998" s="1"/>
      <c r="M11998" s="1"/>
      <c r="N11998" s="1"/>
      <c r="O11998" s="2"/>
      <c r="P11998" s="1"/>
      <c r="Q11998" s="1"/>
      <c r="R11998" s="1"/>
      <c r="S11998" s="1"/>
      <c r="T11998" s="1"/>
      <c r="U11998" s="1"/>
      <c r="V11998" s="1"/>
      <c r="W11998" s="1"/>
      <c r="X11998" s="1"/>
      <c r="Y11998" s="1"/>
      <c r="Z11998" s="1"/>
      <c r="AA11998" s="1"/>
    </row>
    <row r="11999" spans="11:27" customFormat="1" ht="15" x14ac:dyDescent="0.25">
      <c r="K11999" s="1"/>
      <c r="L11999" s="1"/>
      <c r="M11999" s="1"/>
      <c r="N11999" s="1"/>
      <c r="O11999" s="2"/>
      <c r="P11999" s="1"/>
      <c r="Q11999" s="1"/>
      <c r="R11999" s="1"/>
      <c r="S11999" s="1"/>
      <c r="T11999" s="1"/>
      <c r="U11999" s="1"/>
      <c r="V11999" s="1"/>
      <c r="W11999" s="1"/>
      <c r="X11999" s="1"/>
      <c r="Y11999" s="1"/>
      <c r="Z11999" s="1"/>
      <c r="AA11999" s="1"/>
    </row>
    <row r="12000" spans="11:27" customFormat="1" ht="15" x14ac:dyDescent="0.25">
      <c r="K12000" s="1"/>
      <c r="L12000" s="1"/>
      <c r="M12000" s="1"/>
      <c r="N12000" s="1"/>
      <c r="O12000" s="2"/>
      <c r="P12000" s="1"/>
      <c r="Q12000" s="1"/>
      <c r="R12000" s="1"/>
      <c r="S12000" s="1"/>
      <c r="T12000" s="1"/>
      <c r="U12000" s="1"/>
      <c r="V12000" s="1"/>
      <c r="W12000" s="1"/>
      <c r="X12000" s="1"/>
      <c r="Y12000" s="1"/>
      <c r="Z12000" s="1"/>
      <c r="AA12000" s="1"/>
    </row>
    <row r="12001" spans="11:27" customFormat="1" ht="15" x14ac:dyDescent="0.25">
      <c r="K12001" s="1"/>
      <c r="L12001" s="1"/>
      <c r="M12001" s="1"/>
      <c r="N12001" s="1"/>
      <c r="O12001" s="2"/>
      <c r="P12001" s="1"/>
      <c r="Q12001" s="1"/>
      <c r="R12001" s="1"/>
      <c r="S12001" s="1"/>
      <c r="T12001" s="1"/>
      <c r="U12001" s="1"/>
      <c r="V12001" s="1"/>
      <c r="W12001" s="1"/>
      <c r="X12001" s="1"/>
      <c r="Y12001" s="1"/>
      <c r="Z12001" s="1"/>
      <c r="AA12001" s="1"/>
    </row>
    <row r="12002" spans="11:27" customFormat="1" ht="15" x14ac:dyDescent="0.25">
      <c r="K12002" s="1"/>
      <c r="L12002" s="1"/>
      <c r="M12002" s="1"/>
      <c r="N12002" s="1"/>
      <c r="O12002" s="2"/>
      <c r="P12002" s="1"/>
      <c r="Q12002" s="1"/>
      <c r="R12002" s="1"/>
      <c r="S12002" s="1"/>
      <c r="T12002" s="1"/>
      <c r="U12002" s="1"/>
      <c r="V12002" s="1"/>
      <c r="W12002" s="1"/>
      <c r="X12002" s="1"/>
      <c r="Y12002" s="1"/>
      <c r="Z12002" s="1"/>
      <c r="AA12002" s="1"/>
    </row>
    <row r="12003" spans="11:27" customFormat="1" ht="15" x14ac:dyDescent="0.25">
      <c r="K12003" s="1"/>
      <c r="L12003" s="1"/>
      <c r="M12003" s="1"/>
      <c r="N12003" s="1"/>
      <c r="O12003" s="2"/>
      <c r="P12003" s="1"/>
      <c r="Q12003" s="1"/>
      <c r="R12003" s="1"/>
      <c r="S12003" s="1"/>
      <c r="T12003" s="1"/>
      <c r="U12003" s="1"/>
      <c r="V12003" s="1"/>
      <c r="W12003" s="1"/>
      <c r="X12003" s="1"/>
      <c r="Y12003" s="1"/>
      <c r="Z12003" s="1"/>
      <c r="AA12003" s="1"/>
    </row>
    <row r="12004" spans="11:27" customFormat="1" ht="15" x14ac:dyDescent="0.25">
      <c r="K12004" s="1"/>
      <c r="L12004" s="1"/>
      <c r="M12004" s="1"/>
      <c r="N12004" s="1"/>
      <c r="O12004" s="2"/>
      <c r="P12004" s="1"/>
      <c r="Q12004" s="1"/>
      <c r="R12004" s="1"/>
      <c r="S12004" s="1"/>
      <c r="T12004" s="1"/>
      <c r="U12004" s="1"/>
      <c r="V12004" s="1"/>
      <c r="W12004" s="1"/>
      <c r="X12004" s="1"/>
      <c r="Y12004" s="1"/>
      <c r="Z12004" s="1"/>
      <c r="AA12004" s="1"/>
    </row>
    <row r="12005" spans="11:27" customFormat="1" ht="15" x14ac:dyDescent="0.25">
      <c r="K12005" s="1"/>
      <c r="L12005" s="1"/>
      <c r="M12005" s="1"/>
      <c r="N12005" s="1"/>
      <c r="O12005" s="2"/>
      <c r="P12005" s="1"/>
      <c r="Q12005" s="1"/>
      <c r="R12005" s="1"/>
      <c r="S12005" s="1"/>
      <c r="T12005" s="1"/>
      <c r="U12005" s="1"/>
      <c r="V12005" s="1"/>
      <c r="W12005" s="1"/>
      <c r="X12005" s="1"/>
      <c r="Y12005" s="1"/>
      <c r="Z12005" s="1"/>
      <c r="AA12005" s="1"/>
    </row>
    <row r="12006" spans="11:27" customFormat="1" ht="15" x14ac:dyDescent="0.25">
      <c r="K12006" s="1"/>
      <c r="L12006" s="1"/>
      <c r="M12006" s="1"/>
      <c r="N12006" s="1"/>
      <c r="O12006" s="2"/>
      <c r="P12006" s="1"/>
      <c r="Q12006" s="1"/>
      <c r="R12006" s="1"/>
      <c r="S12006" s="1"/>
      <c r="T12006" s="1"/>
      <c r="U12006" s="1"/>
      <c r="V12006" s="1"/>
      <c r="W12006" s="1"/>
      <c r="X12006" s="1"/>
      <c r="Y12006" s="1"/>
      <c r="Z12006" s="1"/>
      <c r="AA12006" s="1"/>
    </row>
    <row r="12007" spans="11:27" customFormat="1" ht="15" x14ac:dyDescent="0.25">
      <c r="K12007" s="1"/>
      <c r="L12007" s="1"/>
      <c r="M12007" s="1"/>
      <c r="N12007" s="1"/>
      <c r="O12007" s="2"/>
      <c r="P12007" s="1"/>
      <c r="Q12007" s="1"/>
      <c r="R12007" s="1"/>
      <c r="S12007" s="1"/>
      <c r="T12007" s="1"/>
      <c r="U12007" s="1"/>
      <c r="V12007" s="1"/>
      <c r="W12007" s="1"/>
      <c r="X12007" s="1"/>
      <c r="Y12007" s="1"/>
      <c r="Z12007" s="1"/>
      <c r="AA12007" s="1"/>
    </row>
    <row r="12008" spans="11:27" customFormat="1" ht="15" x14ac:dyDescent="0.25">
      <c r="K12008" s="1"/>
      <c r="L12008" s="1"/>
      <c r="M12008" s="1"/>
      <c r="N12008" s="1"/>
      <c r="O12008" s="2"/>
      <c r="P12008" s="1"/>
      <c r="Q12008" s="1"/>
      <c r="R12008" s="1"/>
      <c r="S12008" s="1"/>
      <c r="T12008" s="1"/>
      <c r="U12008" s="1"/>
      <c r="V12008" s="1"/>
      <c r="W12008" s="1"/>
      <c r="X12008" s="1"/>
      <c r="Y12008" s="1"/>
      <c r="Z12008" s="1"/>
      <c r="AA12008" s="1"/>
    </row>
    <row r="12009" spans="11:27" customFormat="1" ht="15" x14ac:dyDescent="0.25">
      <c r="K12009" s="1"/>
      <c r="L12009" s="1"/>
      <c r="M12009" s="1"/>
      <c r="N12009" s="1"/>
      <c r="O12009" s="2"/>
      <c r="P12009" s="1"/>
      <c r="Q12009" s="1"/>
      <c r="R12009" s="1"/>
      <c r="S12009" s="1"/>
      <c r="T12009" s="1"/>
      <c r="U12009" s="1"/>
      <c r="V12009" s="1"/>
      <c r="W12009" s="1"/>
      <c r="X12009" s="1"/>
      <c r="Y12009" s="1"/>
      <c r="Z12009" s="1"/>
      <c r="AA12009" s="1"/>
    </row>
    <row r="12010" spans="11:27" customFormat="1" ht="15" x14ac:dyDescent="0.25">
      <c r="K12010" s="1"/>
      <c r="L12010" s="1"/>
      <c r="M12010" s="1"/>
      <c r="N12010" s="1"/>
      <c r="O12010" s="2"/>
      <c r="P12010" s="1"/>
      <c r="Q12010" s="1"/>
      <c r="R12010" s="1"/>
      <c r="S12010" s="1"/>
      <c r="T12010" s="1"/>
      <c r="U12010" s="1"/>
      <c r="V12010" s="1"/>
      <c r="W12010" s="1"/>
      <c r="X12010" s="1"/>
      <c r="Y12010" s="1"/>
      <c r="Z12010" s="1"/>
      <c r="AA12010" s="1"/>
    </row>
    <row r="12011" spans="11:27" customFormat="1" ht="15" x14ac:dyDescent="0.25">
      <c r="K12011" s="1"/>
      <c r="L12011" s="1"/>
      <c r="M12011" s="1"/>
      <c r="N12011" s="1"/>
      <c r="O12011" s="2"/>
      <c r="P12011" s="1"/>
      <c r="Q12011" s="1"/>
      <c r="R12011" s="1"/>
      <c r="S12011" s="1"/>
      <c r="T12011" s="1"/>
      <c r="U12011" s="1"/>
      <c r="V12011" s="1"/>
      <c r="W12011" s="1"/>
      <c r="X12011" s="1"/>
      <c r="Y12011" s="1"/>
      <c r="Z12011" s="1"/>
      <c r="AA12011" s="1"/>
    </row>
    <row r="12012" spans="11:27" customFormat="1" ht="15" x14ac:dyDescent="0.25">
      <c r="K12012" s="1"/>
      <c r="L12012" s="1"/>
      <c r="M12012" s="1"/>
      <c r="N12012" s="1"/>
      <c r="O12012" s="2"/>
      <c r="P12012" s="1"/>
      <c r="Q12012" s="1"/>
      <c r="R12012" s="1"/>
      <c r="S12012" s="1"/>
      <c r="T12012" s="1"/>
      <c r="U12012" s="1"/>
      <c r="V12012" s="1"/>
      <c r="W12012" s="1"/>
      <c r="X12012" s="1"/>
      <c r="Y12012" s="1"/>
      <c r="Z12012" s="1"/>
      <c r="AA12012" s="1"/>
    </row>
    <row r="12013" spans="11:27" customFormat="1" ht="15" x14ac:dyDescent="0.25">
      <c r="K12013" s="1"/>
      <c r="L12013" s="1"/>
      <c r="M12013" s="1"/>
      <c r="N12013" s="1"/>
      <c r="O12013" s="2"/>
      <c r="P12013" s="1"/>
      <c r="Q12013" s="1"/>
      <c r="R12013" s="1"/>
      <c r="S12013" s="1"/>
      <c r="T12013" s="1"/>
      <c r="U12013" s="1"/>
      <c r="V12013" s="1"/>
      <c r="W12013" s="1"/>
      <c r="X12013" s="1"/>
      <c r="Y12013" s="1"/>
      <c r="Z12013" s="1"/>
      <c r="AA12013" s="1"/>
    </row>
    <row r="12014" spans="11:27" customFormat="1" ht="15" x14ac:dyDescent="0.25">
      <c r="K12014" s="1"/>
      <c r="L12014" s="1"/>
      <c r="M12014" s="1"/>
      <c r="N12014" s="1"/>
      <c r="O12014" s="2"/>
      <c r="P12014" s="1"/>
      <c r="Q12014" s="1"/>
      <c r="R12014" s="1"/>
      <c r="S12014" s="1"/>
      <c r="T12014" s="1"/>
      <c r="U12014" s="1"/>
      <c r="V12014" s="1"/>
      <c r="W12014" s="1"/>
      <c r="X12014" s="1"/>
      <c r="Y12014" s="1"/>
      <c r="Z12014" s="1"/>
      <c r="AA12014" s="1"/>
    </row>
    <row r="12015" spans="11:27" customFormat="1" ht="15" x14ac:dyDescent="0.25">
      <c r="K12015" s="1"/>
      <c r="L12015" s="1"/>
      <c r="M12015" s="1"/>
      <c r="N12015" s="1"/>
      <c r="O12015" s="2"/>
      <c r="P12015" s="1"/>
      <c r="Q12015" s="1"/>
      <c r="R12015" s="1"/>
      <c r="S12015" s="1"/>
      <c r="T12015" s="1"/>
      <c r="U12015" s="1"/>
      <c r="V12015" s="1"/>
      <c r="W12015" s="1"/>
      <c r="X12015" s="1"/>
      <c r="Y12015" s="1"/>
      <c r="Z12015" s="1"/>
      <c r="AA12015" s="1"/>
    </row>
    <row r="12016" spans="11:27" customFormat="1" ht="15" x14ac:dyDescent="0.25">
      <c r="K12016" s="1"/>
      <c r="L12016" s="1"/>
      <c r="M12016" s="1"/>
      <c r="N12016" s="1"/>
      <c r="O12016" s="2"/>
      <c r="P12016" s="1"/>
      <c r="Q12016" s="1"/>
      <c r="R12016" s="1"/>
      <c r="S12016" s="1"/>
      <c r="T12016" s="1"/>
      <c r="U12016" s="1"/>
      <c r="V12016" s="1"/>
      <c r="W12016" s="1"/>
      <c r="X12016" s="1"/>
      <c r="Y12016" s="1"/>
      <c r="Z12016" s="1"/>
      <c r="AA12016" s="1"/>
    </row>
    <row r="12017" spans="11:27" customFormat="1" ht="15" x14ac:dyDescent="0.25">
      <c r="K12017" s="1"/>
      <c r="L12017" s="1"/>
      <c r="M12017" s="1"/>
      <c r="N12017" s="1"/>
      <c r="O12017" s="2"/>
      <c r="P12017" s="1"/>
      <c r="Q12017" s="1"/>
      <c r="R12017" s="1"/>
      <c r="S12017" s="1"/>
      <c r="T12017" s="1"/>
      <c r="U12017" s="1"/>
      <c r="V12017" s="1"/>
      <c r="W12017" s="1"/>
      <c r="X12017" s="1"/>
      <c r="Y12017" s="1"/>
      <c r="Z12017" s="1"/>
      <c r="AA12017" s="1"/>
    </row>
    <row r="12018" spans="11:27" customFormat="1" ht="15" x14ac:dyDescent="0.25">
      <c r="K12018" s="1"/>
      <c r="L12018" s="1"/>
      <c r="M12018" s="1"/>
      <c r="N12018" s="1"/>
      <c r="O12018" s="2"/>
      <c r="P12018" s="1"/>
      <c r="Q12018" s="1"/>
      <c r="R12018" s="1"/>
      <c r="S12018" s="1"/>
      <c r="T12018" s="1"/>
      <c r="U12018" s="1"/>
      <c r="V12018" s="1"/>
      <c r="W12018" s="1"/>
      <c r="X12018" s="1"/>
      <c r="Y12018" s="1"/>
      <c r="Z12018" s="1"/>
      <c r="AA12018" s="1"/>
    </row>
    <row r="12019" spans="11:27" customFormat="1" ht="15" x14ac:dyDescent="0.25">
      <c r="K12019" s="1"/>
      <c r="L12019" s="1"/>
      <c r="M12019" s="1"/>
      <c r="N12019" s="1"/>
      <c r="O12019" s="2"/>
      <c r="P12019" s="1"/>
      <c r="Q12019" s="1"/>
      <c r="R12019" s="1"/>
      <c r="S12019" s="1"/>
      <c r="T12019" s="1"/>
      <c r="U12019" s="1"/>
      <c r="V12019" s="1"/>
      <c r="W12019" s="1"/>
      <c r="X12019" s="1"/>
      <c r="Y12019" s="1"/>
      <c r="Z12019" s="1"/>
      <c r="AA12019" s="1"/>
    </row>
    <row r="12020" spans="11:27" customFormat="1" ht="15" x14ac:dyDescent="0.25">
      <c r="K12020" s="1"/>
      <c r="L12020" s="1"/>
      <c r="M12020" s="1"/>
      <c r="N12020" s="1"/>
      <c r="O12020" s="2"/>
      <c r="P12020" s="1"/>
      <c r="Q12020" s="1"/>
      <c r="R12020" s="1"/>
      <c r="S12020" s="1"/>
      <c r="T12020" s="1"/>
      <c r="U12020" s="1"/>
      <c r="V12020" s="1"/>
      <c r="W12020" s="1"/>
      <c r="X12020" s="1"/>
      <c r="Y12020" s="1"/>
      <c r="Z12020" s="1"/>
      <c r="AA12020" s="1"/>
    </row>
    <row r="12021" spans="11:27" customFormat="1" ht="15" x14ac:dyDescent="0.25">
      <c r="K12021" s="1"/>
      <c r="L12021" s="1"/>
      <c r="M12021" s="1"/>
      <c r="N12021" s="1"/>
      <c r="O12021" s="2"/>
      <c r="P12021" s="1"/>
      <c r="Q12021" s="1"/>
      <c r="R12021" s="1"/>
      <c r="S12021" s="1"/>
      <c r="T12021" s="1"/>
      <c r="U12021" s="1"/>
      <c r="V12021" s="1"/>
      <c r="W12021" s="1"/>
      <c r="X12021" s="1"/>
      <c r="Y12021" s="1"/>
      <c r="Z12021" s="1"/>
      <c r="AA12021" s="1"/>
    </row>
    <row r="12022" spans="11:27" customFormat="1" ht="15" x14ac:dyDescent="0.25">
      <c r="K12022" s="1"/>
      <c r="L12022" s="1"/>
      <c r="M12022" s="1"/>
      <c r="N12022" s="1"/>
      <c r="O12022" s="2"/>
      <c r="P12022" s="1"/>
      <c r="Q12022" s="1"/>
      <c r="R12022" s="1"/>
      <c r="S12022" s="1"/>
      <c r="T12022" s="1"/>
      <c r="U12022" s="1"/>
      <c r="V12022" s="1"/>
      <c r="W12022" s="1"/>
      <c r="X12022" s="1"/>
      <c r="Y12022" s="1"/>
      <c r="Z12022" s="1"/>
      <c r="AA12022" s="1"/>
    </row>
    <row r="12023" spans="11:27" customFormat="1" ht="15" x14ac:dyDescent="0.25">
      <c r="K12023" s="1"/>
      <c r="L12023" s="1"/>
      <c r="M12023" s="1"/>
      <c r="N12023" s="1"/>
      <c r="O12023" s="2"/>
      <c r="P12023" s="1"/>
      <c r="Q12023" s="1"/>
      <c r="R12023" s="1"/>
      <c r="S12023" s="1"/>
      <c r="T12023" s="1"/>
      <c r="U12023" s="1"/>
      <c r="V12023" s="1"/>
      <c r="W12023" s="1"/>
      <c r="X12023" s="1"/>
      <c r="Y12023" s="1"/>
      <c r="Z12023" s="1"/>
      <c r="AA12023" s="1"/>
    </row>
    <row r="12024" spans="11:27" customFormat="1" ht="15" x14ac:dyDescent="0.25">
      <c r="K12024" s="1"/>
      <c r="L12024" s="1"/>
      <c r="M12024" s="1"/>
      <c r="N12024" s="1"/>
      <c r="O12024" s="2"/>
      <c r="P12024" s="1"/>
      <c r="Q12024" s="1"/>
      <c r="R12024" s="1"/>
      <c r="S12024" s="1"/>
      <c r="T12024" s="1"/>
      <c r="U12024" s="1"/>
      <c r="V12024" s="1"/>
      <c r="W12024" s="1"/>
      <c r="X12024" s="1"/>
      <c r="Y12024" s="1"/>
      <c r="Z12024" s="1"/>
      <c r="AA12024" s="1"/>
    </row>
    <row r="12025" spans="11:27" customFormat="1" ht="15" x14ac:dyDescent="0.25">
      <c r="K12025" s="1"/>
      <c r="L12025" s="1"/>
      <c r="M12025" s="1"/>
      <c r="N12025" s="1"/>
      <c r="O12025" s="2"/>
      <c r="P12025" s="1"/>
      <c r="Q12025" s="1"/>
      <c r="R12025" s="1"/>
      <c r="S12025" s="1"/>
      <c r="T12025" s="1"/>
      <c r="U12025" s="1"/>
      <c r="V12025" s="1"/>
      <c r="W12025" s="1"/>
      <c r="X12025" s="1"/>
      <c r="Y12025" s="1"/>
      <c r="Z12025" s="1"/>
      <c r="AA12025" s="1"/>
    </row>
    <row r="12026" spans="11:27" customFormat="1" ht="15" x14ac:dyDescent="0.25">
      <c r="K12026" s="1"/>
      <c r="L12026" s="1"/>
      <c r="M12026" s="1"/>
      <c r="N12026" s="1"/>
      <c r="O12026" s="2"/>
      <c r="P12026" s="1"/>
      <c r="Q12026" s="1"/>
      <c r="R12026" s="1"/>
      <c r="S12026" s="1"/>
      <c r="T12026" s="1"/>
      <c r="U12026" s="1"/>
      <c r="V12026" s="1"/>
      <c r="W12026" s="1"/>
      <c r="X12026" s="1"/>
      <c r="Y12026" s="1"/>
      <c r="Z12026" s="1"/>
      <c r="AA12026" s="1"/>
    </row>
    <row r="12027" spans="11:27" customFormat="1" ht="15" x14ac:dyDescent="0.25">
      <c r="K12027" s="1"/>
      <c r="L12027" s="1"/>
      <c r="M12027" s="1"/>
      <c r="N12027" s="1"/>
      <c r="O12027" s="2"/>
      <c r="P12027" s="1"/>
      <c r="Q12027" s="1"/>
      <c r="R12027" s="1"/>
      <c r="S12027" s="1"/>
      <c r="T12027" s="1"/>
      <c r="U12027" s="1"/>
      <c r="V12027" s="1"/>
      <c r="W12027" s="1"/>
      <c r="X12027" s="1"/>
      <c r="Y12027" s="1"/>
      <c r="Z12027" s="1"/>
      <c r="AA12027" s="1"/>
    </row>
    <row r="12028" spans="11:27" customFormat="1" ht="15" x14ac:dyDescent="0.25">
      <c r="K12028" s="1"/>
      <c r="L12028" s="1"/>
      <c r="M12028" s="1"/>
      <c r="N12028" s="1"/>
      <c r="O12028" s="2"/>
      <c r="P12028" s="1"/>
      <c r="Q12028" s="1"/>
      <c r="R12028" s="1"/>
      <c r="S12028" s="1"/>
      <c r="T12028" s="1"/>
      <c r="U12028" s="1"/>
      <c r="V12028" s="1"/>
      <c r="W12028" s="1"/>
      <c r="X12028" s="1"/>
      <c r="Y12028" s="1"/>
      <c r="Z12028" s="1"/>
      <c r="AA12028" s="1"/>
    </row>
    <row r="12029" spans="11:27" customFormat="1" ht="15" x14ac:dyDescent="0.25">
      <c r="K12029" s="1"/>
      <c r="L12029" s="1"/>
      <c r="M12029" s="1"/>
      <c r="N12029" s="1"/>
      <c r="O12029" s="2"/>
      <c r="P12029" s="1"/>
      <c r="Q12029" s="1"/>
      <c r="R12029" s="1"/>
      <c r="S12029" s="1"/>
      <c r="T12029" s="1"/>
      <c r="U12029" s="1"/>
      <c r="V12029" s="1"/>
      <c r="W12029" s="1"/>
      <c r="X12029" s="1"/>
      <c r="Y12029" s="1"/>
      <c r="Z12029" s="1"/>
      <c r="AA12029" s="1"/>
    </row>
    <row r="12030" spans="11:27" customFormat="1" ht="15" x14ac:dyDescent="0.25">
      <c r="K12030" s="1"/>
      <c r="L12030" s="1"/>
      <c r="M12030" s="1"/>
      <c r="N12030" s="1"/>
      <c r="O12030" s="2"/>
      <c r="P12030" s="1"/>
      <c r="Q12030" s="1"/>
      <c r="R12030" s="1"/>
      <c r="S12030" s="1"/>
      <c r="T12030" s="1"/>
      <c r="U12030" s="1"/>
      <c r="V12030" s="1"/>
      <c r="W12030" s="1"/>
      <c r="X12030" s="1"/>
      <c r="Y12030" s="1"/>
      <c r="Z12030" s="1"/>
      <c r="AA12030" s="1"/>
    </row>
    <row r="12031" spans="11:27" customFormat="1" ht="15" x14ac:dyDescent="0.25">
      <c r="K12031" s="1"/>
      <c r="L12031" s="1"/>
      <c r="M12031" s="1"/>
      <c r="N12031" s="1"/>
      <c r="O12031" s="2"/>
      <c r="P12031" s="1"/>
      <c r="Q12031" s="1"/>
      <c r="R12031" s="1"/>
      <c r="S12031" s="1"/>
      <c r="T12031" s="1"/>
      <c r="U12031" s="1"/>
      <c r="V12031" s="1"/>
      <c r="W12031" s="1"/>
      <c r="X12031" s="1"/>
      <c r="Y12031" s="1"/>
      <c r="Z12031" s="1"/>
      <c r="AA12031" s="1"/>
    </row>
    <row r="12032" spans="11:27" customFormat="1" ht="15" x14ac:dyDescent="0.25">
      <c r="K12032" s="1"/>
      <c r="L12032" s="1"/>
      <c r="M12032" s="1"/>
      <c r="N12032" s="1"/>
      <c r="O12032" s="2"/>
      <c r="P12032" s="1"/>
      <c r="Q12032" s="1"/>
      <c r="R12032" s="1"/>
      <c r="S12032" s="1"/>
      <c r="T12032" s="1"/>
      <c r="U12032" s="1"/>
      <c r="V12032" s="1"/>
      <c r="W12032" s="1"/>
      <c r="X12032" s="1"/>
      <c r="Y12032" s="1"/>
      <c r="Z12032" s="1"/>
      <c r="AA12032" s="1"/>
    </row>
    <row r="12033" spans="11:27" customFormat="1" ht="15" x14ac:dyDescent="0.25">
      <c r="K12033" s="1"/>
      <c r="L12033" s="1"/>
      <c r="M12033" s="1"/>
      <c r="N12033" s="1"/>
      <c r="O12033" s="2"/>
      <c r="P12033" s="1"/>
      <c r="Q12033" s="1"/>
      <c r="R12033" s="1"/>
      <c r="S12033" s="1"/>
      <c r="T12033" s="1"/>
      <c r="U12033" s="1"/>
      <c r="V12033" s="1"/>
      <c r="W12033" s="1"/>
      <c r="X12033" s="1"/>
      <c r="Y12033" s="1"/>
      <c r="Z12033" s="1"/>
      <c r="AA12033" s="1"/>
    </row>
    <row r="12034" spans="11:27" customFormat="1" ht="15" x14ac:dyDescent="0.25">
      <c r="K12034" s="1"/>
      <c r="L12034" s="1"/>
      <c r="M12034" s="1"/>
      <c r="N12034" s="1"/>
      <c r="O12034" s="2"/>
      <c r="P12034" s="1"/>
      <c r="Q12034" s="1"/>
      <c r="R12034" s="1"/>
      <c r="S12034" s="1"/>
      <c r="T12034" s="1"/>
      <c r="U12034" s="1"/>
      <c r="V12034" s="1"/>
      <c r="W12034" s="1"/>
      <c r="X12034" s="1"/>
      <c r="Y12034" s="1"/>
      <c r="Z12034" s="1"/>
      <c r="AA12034" s="1"/>
    </row>
    <row r="12035" spans="11:27" customFormat="1" ht="15" x14ac:dyDescent="0.25">
      <c r="K12035" s="1"/>
      <c r="L12035" s="1"/>
      <c r="M12035" s="1"/>
      <c r="N12035" s="1"/>
      <c r="O12035" s="2"/>
      <c r="P12035" s="1"/>
      <c r="Q12035" s="1"/>
      <c r="R12035" s="1"/>
      <c r="S12035" s="1"/>
      <c r="T12035" s="1"/>
      <c r="U12035" s="1"/>
      <c r="V12035" s="1"/>
      <c r="W12035" s="1"/>
      <c r="X12035" s="1"/>
      <c r="Y12035" s="1"/>
      <c r="Z12035" s="1"/>
      <c r="AA12035" s="1"/>
    </row>
    <row r="12036" spans="11:27" customFormat="1" ht="15" x14ac:dyDescent="0.25">
      <c r="K12036" s="1"/>
      <c r="L12036" s="1"/>
      <c r="M12036" s="1"/>
      <c r="N12036" s="1"/>
      <c r="O12036" s="2"/>
      <c r="P12036" s="1"/>
      <c r="Q12036" s="1"/>
      <c r="R12036" s="1"/>
      <c r="S12036" s="1"/>
      <c r="T12036" s="1"/>
      <c r="U12036" s="1"/>
      <c r="V12036" s="1"/>
      <c r="W12036" s="1"/>
      <c r="X12036" s="1"/>
      <c r="Y12036" s="1"/>
      <c r="Z12036" s="1"/>
      <c r="AA12036" s="1"/>
    </row>
    <row r="12037" spans="11:27" customFormat="1" ht="15" x14ac:dyDescent="0.25">
      <c r="K12037" s="1"/>
      <c r="L12037" s="1"/>
      <c r="M12037" s="1"/>
      <c r="N12037" s="1"/>
      <c r="O12037" s="2"/>
      <c r="P12037" s="1"/>
      <c r="Q12037" s="1"/>
      <c r="R12037" s="1"/>
      <c r="S12037" s="1"/>
      <c r="T12037" s="1"/>
      <c r="U12037" s="1"/>
      <c r="V12037" s="1"/>
      <c r="W12037" s="1"/>
      <c r="X12037" s="1"/>
      <c r="Y12037" s="1"/>
      <c r="Z12037" s="1"/>
      <c r="AA12037" s="1"/>
    </row>
    <row r="12038" spans="11:27" customFormat="1" ht="15" x14ac:dyDescent="0.25">
      <c r="K12038" s="1"/>
      <c r="L12038" s="1"/>
      <c r="M12038" s="1"/>
      <c r="N12038" s="1"/>
      <c r="O12038" s="2"/>
      <c r="P12038" s="1"/>
      <c r="Q12038" s="1"/>
      <c r="R12038" s="1"/>
      <c r="S12038" s="1"/>
      <c r="T12038" s="1"/>
      <c r="U12038" s="1"/>
      <c r="V12038" s="1"/>
      <c r="W12038" s="1"/>
      <c r="X12038" s="1"/>
      <c r="Y12038" s="1"/>
      <c r="Z12038" s="1"/>
      <c r="AA12038" s="1"/>
    </row>
    <row r="12039" spans="11:27" customFormat="1" ht="15" x14ac:dyDescent="0.25">
      <c r="K12039" s="1"/>
      <c r="L12039" s="1"/>
      <c r="M12039" s="1"/>
      <c r="N12039" s="1"/>
      <c r="O12039" s="2"/>
      <c r="P12039" s="1"/>
      <c r="Q12039" s="1"/>
      <c r="R12039" s="1"/>
      <c r="S12039" s="1"/>
      <c r="T12039" s="1"/>
      <c r="U12039" s="1"/>
      <c r="V12039" s="1"/>
      <c r="W12039" s="1"/>
      <c r="X12039" s="1"/>
      <c r="Y12039" s="1"/>
      <c r="Z12039" s="1"/>
      <c r="AA12039" s="1"/>
    </row>
    <row r="12040" spans="11:27" customFormat="1" ht="15" x14ac:dyDescent="0.25">
      <c r="K12040" s="1"/>
      <c r="L12040" s="1"/>
      <c r="M12040" s="1"/>
      <c r="N12040" s="1"/>
      <c r="O12040" s="2"/>
      <c r="P12040" s="1"/>
      <c r="Q12040" s="1"/>
      <c r="R12040" s="1"/>
      <c r="S12040" s="1"/>
      <c r="T12040" s="1"/>
      <c r="U12040" s="1"/>
      <c r="V12040" s="1"/>
      <c r="W12040" s="1"/>
      <c r="X12040" s="1"/>
      <c r="Y12040" s="1"/>
      <c r="Z12040" s="1"/>
      <c r="AA12040" s="1"/>
    </row>
    <row r="12041" spans="11:27" customFormat="1" ht="15" x14ac:dyDescent="0.25">
      <c r="K12041" s="1"/>
      <c r="L12041" s="1"/>
      <c r="M12041" s="1"/>
      <c r="N12041" s="1"/>
      <c r="O12041" s="2"/>
      <c r="P12041" s="1"/>
      <c r="Q12041" s="1"/>
      <c r="R12041" s="1"/>
      <c r="S12041" s="1"/>
      <c r="T12041" s="1"/>
      <c r="U12041" s="1"/>
      <c r="V12041" s="1"/>
      <c r="W12041" s="1"/>
      <c r="X12041" s="1"/>
      <c r="Y12041" s="1"/>
      <c r="Z12041" s="1"/>
      <c r="AA12041" s="1"/>
    </row>
    <row r="12042" spans="11:27" customFormat="1" ht="15" x14ac:dyDescent="0.25">
      <c r="K12042" s="1"/>
      <c r="L12042" s="1"/>
      <c r="M12042" s="1"/>
      <c r="N12042" s="1"/>
      <c r="O12042" s="2"/>
      <c r="P12042" s="1"/>
      <c r="Q12042" s="1"/>
      <c r="R12042" s="1"/>
      <c r="S12042" s="1"/>
      <c r="T12042" s="1"/>
      <c r="U12042" s="1"/>
      <c r="V12042" s="1"/>
      <c r="W12042" s="1"/>
      <c r="X12042" s="1"/>
      <c r="Y12042" s="1"/>
      <c r="Z12042" s="1"/>
      <c r="AA12042" s="1"/>
    </row>
    <row r="12043" spans="11:27" customFormat="1" ht="15" x14ac:dyDescent="0.25">
      <c r="K12043" s="1"/>
      <c r="L12043" s="1"/>
      <c r="M12043" s="1"/>
      <c r="N12043" s="1"/>
      <c r="O12043" s="2"/>
      <c r="P12043" s="1"/>
      <c r="Q12043" s="1"/>
      <c r="R12043" s="1"/>
      <c r="S12043" s="1"/>
      <c r="T12043" s="1"/>
      <c r="U12043" s="1"/>
      <c r="V12043" s="1"/>
      <c r="W12043" s="1"/>
      <c r="X12043" s="1"/>
      <c r="Y12043" s="1"/>
      <c r="Z12043" s="1"/>
      <c r="AA12043" s="1"/>
    </row>
    <row r="12044" spans="11:27" customFormat="1" ht="15" x14ac:dyDescent="0.25">
      <c r="K12044" s="1"/>
      <c r="L12044" s="1"/>
      <c r="M12044" s="1"/>
      <c r="N12044" s="1"/>
      <c r="O12044" s="2"/>
      <c r="P12044" s="1"/>
      <c r="Q12044" s="1"/>
      <c r="R12044" s="1"/>
      <c r="S12044" s="1"/>
      <c r="T12044" s="1"/>
      <c r="U12044" s="1"/>
      <c r="V12044" s="1"/>
      <c r="W12044" s="1"/>
      <c r="X12044" s="1"/>
      <c r="Y12044" s="1"/>
      <c r="Z12044" s="1"/>
      <c r="AA12044" s="1"/>
    </row>
    <row r="12045" spans="11:27" customFormat="1" ht="15" x14ac:dyDescent="0.25">
      <c r="K12045" s="1"/>
      <c r="L12045" s="1"/>
      <c r="M12045" s="1"/>
      <c r="N12045" s="1"/>
      <c r="O12045" s="2"/>
      <c r="P12045" s="1"/>
      <c r="Q12045" s="1"/>
      <c r="R12045" s="1"/>
      <c r="S12045" s="1"/>
      <c r="T12045" s="1"/>
      <c r="U12045" s="1"/>
      <c r="V12045" s="1"/>
      <c r="W12045" s="1"/>
      <c r="X12045" s="1"/>
      <c r="Y12045" s="1"/>
      <c r="Z12045" s="1"/>
      <c r="AA12045" s="1"/>
    </row>
    <row r="12046" spans="11:27" customFormat="1" ht="15" x14ac:dyDescent="0.25">
      <c r="K12046" s="1"/>
      <c r="L12046" s="1"/>
      <c r="M12046" s="1"/>
      <c r="N12046" s="1"/>
      <c r="O12046" s="2"/>
      <c r="P12046" s="1"/>
      <c r="Q12046" s="1"/>
      <c r="R12046" s="1"/>
      <c r="S12046" s="1"/>
      <c r="T12046" s="1"/>
      <c r="U12046" s="1"/>
      <c r="V12046" s="1"/>
      <c r="W12046" s="1"/>
      <c r="X12046" s="1"/>
      <c r="Y12046" s="1"/>
      <c r="Z12046" s="1"/>
      <c r="AA12046" s="1"/>
    </row>
    <row r="12047" spans="11:27" customFormat="1" ht="15" x14ac:dyDescent="0.25">
      <c r="K12047" s="1"/>
      <c r="L12047" s="1"/>
      <c r="M12047" s="1"/>
      <c r="N12047" s="1"/>
      <c r="O12047" s="2"/>
      <c r="P12047" s="1"/>
      <c r="Q12047" s="1"/>
      <c r="R12047" s="1"/>
      <c r="S12047" s="1"/>
      <c r="T12047" s="1"/>
      <c r="U12047" s="1"/>
      <c r="V12047" s="1"/>
      <c r="W12047" s="1"/>
      <c r="X12047" s="1"/>
      <c r="Y12047" s="1"/>
      <c r="Z12047" s="1"/>
      <c r="AA12047" s="1"/>
    </row>
    <row r="12048" spans="11:27" customFormat="1" ht="15" x14ac:dyDescent="0.25">
      <c r="K12048" s="1"/>
      <c r="L12048" s="1"/>
      <c r="M12048" s="1"/>
      <c r="N12048" s="1"/>
      <c r="O12048" s="2"/>
      <c r="P12048" s="1"/>
      <c r="Q12048" s="1"/>
      <c r="R12048" s="1"/>
      <c r="S12048" s="1"/>
      <c r="T12048" s="1"/>
      <c r="U12048" s="1"/>
      <c r="V12048" s="1"/>
      <c r="W12048" s="1"/>
      <c r="X12048" s="1"/>
      <c r="Y12048" s="1"/>
      <c r="Z12048" s="1"/>
      <c r="AA12048" s="1"/>
    </row>
    <row r="12049" spans="11:27" customFormat="1" ht="15" x14ac:dyDescent="0.25">
      <c r="K12049" s="1"/>
      <c r="L12049" s="1"/>
      <c r="M12049" s="1"/>
      <c r="N12049" s="1"/>
      <c r="O12049" s="2"/>
      <c r="P12049" s="1"/>
      <c r="Q12049" s="1"/>
      <c r="R12049" s="1"/>
      <c r="S12049" s="1"/>
      <c r="T12049" s="1"/>
      <c r="U12049" s="1"/>
      <c r="V12049" s="1"/>
      <c r="W12049" s="1"/>
      <c r="X12049" s="1"/>
      <c r="Y12049" s="1"/>
      <c r="Z12049" s="1"/>
      <c r="AA12049" s="1"/>
    </row>
    <row r="12050" spans="11:27" customFormat="1" ht="15" x14ac:dyDescent="0.25">
      <c r="K12050" s="1"/>
      <c r="L12050" s="1"/>
      <c r="M12050" s="1"/>
      <c r="N12050" s="1"/>
      <c r="O12050" s="2"/>
      <c r="P12050" s="1"/>
      <c r="Q12050" s="1"/>
      <c r="R12050" s="1"/>
      <c r="S12050" s="1"/>
      <c r="T12050" s="1"/>
      <c r="U12050" s="1"/>
      <c r="V12050" s="1"/>
      <c r="W12050" s="1"/>
      <c r="X12050" s="1"/>
      <c r="Y12050" s="1"/>
      <c r="Z12050" s="1"/>
      <c r="AA12050" s="1"/>
    </row>
    <row r="12051" spans="11:27" customFormat="1" ht="15" x14ac:dyDescent="0.25">
      <c r="K12051" s="1"/>
      <c r="L12051" s="1"/>
      <c r="M12051" s="1"/>
      <c r="N12051" s="1"/>
      <c r="O12051" s="2"/>
      <c r="P12051" s="1"/>
      <c r="Q12051" s="1"/>
      <c r="R12051" s="1"/>
      <c r="S12051" s="1"/>
      <c r="T12051" s="1"/>
      <c r="U12051" s="1"/>
      <c r="V12051" s="1"/>
      <c r="W12051" s="1"/>
      <c r="X12051" s="1"/>
      <c r="Y12051" s="1"/>
      <c r="Z12051" s="1"/>
      <c r="AA12051" s="1"/>
    </row>
    <row r="12052" spans="11:27" customFormat="1" ht="15" x14ac:dyDescent="0.25">
      <c r="K12052" s="1"/>
      <c r="L12052" s="1"/>
      <c r="M12052" s="1"/>
      <c r="N12052" s="1"/>
      <c r="O12052" s="2"/>
      <c r="P12052" s="1"/>
      <c r="Q12052" s="1"/>
      <c r="R12052" s="1"/>
      <c r="S12052" s="1"/>
      <c r="T12052" s="1"/>
      <c r="U12052" s="1"/>
      <c r="V12052" s="1"/>
      <c r="W12052" s="1"/>
      <c r="X12052" s="1"/>
      <c r="Y12052" s="1"/>
      <c r="Z12052" s="1"/>
      <c r="AA12052" s="1"/>
    </row>
    <row r="12053" spans="11:27" customFormat="1" ht="15" x14ac:dyDescent="0.25">
      <c r="K12053" s="1"/>
      <c r="L12053" s="1"/>
      <c r="M12053" s="1"/>
      <c r="N12053" s="1"/>
      <c r="O12053" s="2"/>
      <c r="P12053" s="1"/>
      <c r="Q12053" s="1"/>
      <c r="R12053" s="1"/>
      <c r="S12053" s="1"/>
      <c r="T12053" s="1"/>
      <c r="U12053" s="1"/>
      <c r="V12053" s="1"/>
      <c r="W12053" s="1"/>
      <c r="X12053" s="1"/>
      <c r="Y12053" s="1"/>
      <c r="Z12053" s="1"/>
      <c r="AA12053" s="1"/>
    </row>
    <row r="12054" spans="11:27" customFormat="1" ht="15" x14ac:dyDescent="0.25">
      <c r="K12054" s="1"/>
      <c r="L12054" s="1"/>
      <c r="M12054" s="1"/>
      <c r="N12054" s="1"/>
      <c r="O12054" s="2"/>
      <c r="P12054" s="1"/>
      <c r="Q12054" s="1"/>
      <c r="R12054" s="1"/>
      <c r="S12054" s="1"/>
      <c r="T12054" s="1"/>
      <c r="U12054" s="1"/>
      <c r="V12054" s="1"/>
      <c r="W12054" s="1"/>
      <c r="X12054" s="1"/>
      <c r="Y12054" s="1"/>
      <c r="Z12054" s="1"/>
      <c r="AA12054" s="1"/>
    </row>
    <row r="12055" spans="11:27" customFormat="1" ht="15" x14ac:dyDescent="0.25">
      <c r="K12055" s="1"/>
      <c r="L12055" s="1"/>
      <c r="M12055" s="1"/>
      <c r="N12055" s="1"/>
      <c r="O12055" s="2"/>
      <c r="P12055" s="1"/>
      <c r="Q12055" s="1"/>
      <c r="R12055" s="1"/>
      <c r="S12055" s="1"/>
      <c r="T12055" s="1"/>
      <c r="U12055" s="1"/>
      <c r="V12055" s="1"/>
      <c r="W12055" s="1"/>
      <c r="X12055" s="1"/>
      <c r="Y12055" s="1"/>
      <c r="Z12055" s="1"/>
      <c r="AA12055" s="1"/>
    </row>
    <row r="12056" spans="11:27" customFormat="1" ht="15" x14ac:dyDescent="0.25">
      <c r="K12056" s="1"/>
      <c r="L12056" s="1"/>
      <c r="M12056" s="1"/>
      <c r="N12056" s="1"/>
      <c r="O12056" s="2"/>
      <c r="P12056" s="1"/>
      <c r="Q12056" s="1"/>
      <c r="R12056" s="1"/>
      <c r="S12056" s="1"/>
      <c r="T12056" s="1"/>
      <c r="U12056" s="1"/>
      <c r="V12056" s="1"/>
      <c r="W12056" s="1"/>
      <c r="X12056" s="1"/>
      <c r="Y12056" s="1"/>
      <c r="Z12056" s="1"/>
      <c r="AA12056" s="1"/>
    </row>
    <row r="12057" spans="11:27" customFormat="1" ht="15" x14ac:dyDescent="0.25">
      <c r="K12057" s="1"/>
      <c r="L12057" s="1"/>
      <c r="M12057" s="1"/>
      <c r="N12057" s="1"/>
      <c r="O12057" s="2"/>
      <c r="P12057" s="1"/>
      <c r="Q12057" s="1"/>
      <c r="R12057" s="1"/>
      <c r="S12057" s="1"/>
      <c r="T12057" s="1"/>
      <c r="U12057" s="1"/>
      <c r="V12057" s="1"/>
      <c r="W12057" s="1"/>
      <c r="X12057" s="1"/>
      <c r="Y12057" s="1"/>
      <c r="Z12057" s="1"/>
      <c r="AA12057" s="1"/>
    </row>
    <row r="12058" spans="11:27" customFormat="1" ht="15" x14ac:dyDescent="0.25">
      <c r="K12058" s="1"/>
      <c r="L12058" s="1"/>
      <c r="M12058" s="1"/>
      <c r="N12058" s="1"/>
      <c r="O12058" s="2"/>
      <c r="P12058" s="1"/>
      <c r="Q12058" s="1"/>
      <c r="R12058" s="1"/>
      <c r="S12058" s="1"/>
      <c r="T12058" s="1"/>
      <c r="U12058" s="1"/>
      <c r="V12058" s="1"/>
      <c r="W12058" s="1"/>
      <c r="X12058" s="1"/>
      <c r="Y12058" s="1"/>
      <c r="Z12058" s="1"/>
      <c r="AA12058" s="1"/>
    </row>
    <row r="12059" spans="11:27" customFormat="1" ht="15" x14ac:dyDescent="0.25">
      <c r="K12059" s="1"/>
      <c r="L12059" s="1"/>
      <c r="M12059" s="1"/>
      <c r="N12059" s="1"/>
      <c r="O12059" s="2"/>
      <c r="P12059" s="1"/>
      <c r="Q12059" s="1"/>
      <c r="R12059" s="1"/>
      <c r="S12059" s="1"/>
      <c r="T12059" s="1"/>
      <c r="U12059" s="1"/>
      <c r="V12059" s="1"/>
      <c r="W12059" s="1"/>
      <c r="X12059" s="1"/>
      <c r="Y12059" s="1"/>
      <c r="Z12059" s="1"/>
      <c r="AA12059" s="1"/>
    </row>
    <row r="12060" spans="11:27" customFormat="1" ht="15" x14ac:dyDescent="0.25">
      <c r="K12060" s="1"/>
      <c r="L12060" s="1"/>
      <c r="M12060" s="1"/>
      <c r="N12060" s="1"/>
      <c r="O12060" s="2"/>
      <c r="P12060" s="1"/>
      <c r="Q12060" s="1"/>
      <c r="R12060" s="1"/>
      <c r="S12060" s="1"/>
      <c r="T12060" s="1"/>
      <c r="U12060" s="1"/>
      <c r="V12060" s="1"/>
      <c r="W12060" s="1"/>
      <c r="X12060" s="1"/>
      <c r="Y12060" s="1"/>
      <c r="Z12060" s="1"/>
      <c r="AA12060" s="1"/>
    </row>
    <row r="12061" spans="11:27" customFormat="1" ht="15" x14ac:dyDescent="0.25">
      <c r="K12061" s="1"/>
      <c r="L12061" s="1"/>
      <c r="M12061" s="1"/>
      <c r="N12061" s="1"/>
      <c r="O12061" s="2"/>
      <c r="P12061" s="1"/>
      <c r="Q12061" s="1"/>
      <c r="R12061" s="1"/>
      <c r="S12061" s="1"/>
      <c r="T12061" s="1"/>
      <c r="U12061" s="1"/>
      <c r="V12061" s="1"/>
      <c r="W12061" s="1"/>
      <c r="X12061" s="1"/>
      <c r="Y12061" s="1"/>
      <c r="Z12061" s="1"/>
      <c r="AA12061" s="1"/>
    </row>
    <row r="12062" spans="11:27" customFormat="1" ht="15" x14ac:dyDescent="0.25">
      <c r="K12062" s="1"/>
      <c r="L12062" s="1"/>
      <c r="M12062" s="1"/>
      <c r="N12062" s="1"/>
      <c r="O12062" s="2"/>
      <c r="P12062" s="1"/>
      <c r="Q12062" s="1"/>
      <c r="R12062" s="1"/>
      <c r="S12062" s="1"/>
      <c r="T12062" s="1"/>
      <c r="U12062" s="1"/>
      <c r="V12062" s="1"/>
      <c r="W12062" s="1"/>
      <c r="X12062" s="1"/>
      <c r="Y12062" s="1"/>
      <c r="Z12062" s="1"/>
      <c r="AA12062" s="1"/>
    </row>
    <row r="12063" spans="11:27" customFormat="1" ht="15" x14ac:dyDescent="0.25">
      <c r="K12063" s="1"/>
      <c r="L12063" s="1"/>
      <c r="M12063" s="1"/>
      <c r="N12063" s="1"/>
      <c r="O12063" s="2"/>
      <c r="P12063" s="1"/>
      <c r="Q12063" s="1"/>
      <c r="R12063" s="1"/>
      <c r="S12063" s="1"/>
      <c r="T12063" s="1"/>
      <c r="U12063" s="1"/>
      <c r="V12063" s="1"/>
      <c r="W12063" s="1"/>
      <c r="X12063" s="1"/>
      <c r="Y12063" s="1"/>
      <c r="Z12063" s="1"/>
      <c r="AA12063" s="1"/>
    </row>
    <row r="12064" spans="11:27" customFormat="1" ht="15" x14ac:dyDescent="0.25">
      <c r="K12064" s="1"/>
      <c r="L12064" s="1"/>
      <c r="M12064" s="1"/>
      <c r="N12064" s="1"/>
      <c r="O12064" s="2"/>
      <c r="P12064" s="1"/>
      <c r="Q12064" s="1"/>
      <c r="R12064" s="1"/>
      <c r="S12064" s="1"/>
      <c r="T12064" s="1"/>
      <c r="U12064" s="1"/>
      <c r="V12064" s="1"/>
      <c r="W12064" s="1"/>
      <c r="X12064" s="1"/>
      <c r="Y12064" s="1"/>
      <c r="Z12064" s="1"/>
      <c r="AA12064" s="1"/>
    </row>
    <row r="12065" spans="11:27" customFormat="1" ht="15" x14ac:dyDescent="0.25">
      <c r="K12065" s="1"/>
      <c r="L12065" s="1"/>
      <c r="M12065" s="1"/>
      <c r="N12065" s="1"/>
      <c r="O12065" s="2"/>
      <c r="P12065" s="1"/>
      <c r="Q12065" s="1"/>
      <c r="R12065" s="1"/>
      <c r="S12065" s="1"/>
      <c r="T12065" s="1"/>
      <c r="U12065" s="1"/>
      <c r="V12065" s="1"/>
      <c r="W12065" s="1"/>
      <c r="X12065" s="1"/>
      <c r="Y12065" s="1"/>
      <c r="Z12065" s="1"/>
      <c r="AA12065" s="1"/>
    </row>
    <row r="12066" spans="11:27" customFormat="1" ht="15" x14ac:dyDescent="0.25">
      <c r="K12066" s="1"/>
      <c r="L12066" s="1"/>
      <c r="M12066" s="1"/>
      <c r="N12066" s="1"/>
      <c r="O12066" s="2"/>
      <c r="P12066" s="1"/>
      <c r="Q12066" s="1"/>
      <c r="R12066" s="1"/>
      <c r="S12066" s="1"/>
      <c r="T12066" s="1"/>
      <c r="U12066" s="1"/>
      <c r="V12066" s="1"/>
      <c r="W12066" s="1"/>
      <c r="X12066" s="1"/>
      <c r="Y12066" s="1"/>
      <c r="Z12066" s="1"/>
      <c r="AA12066" s="1"/>
    </row>
    <row r="12067" spans="11:27" customFormat="1" ht="15" x14ac:dyDescent="0.25">
      <c r="K12067" s="1"/>
      <c r="L12067" s="1"/>
      <c r="M12067" s="1"/>
      <c r="N12067" s="1"/>
      <c r="O12067" s="2"/>
      <c r="P12067" s="1"/>
      <c r="Q12067" s="1"/>
      <c r="R12067" s="1"/>
      <c r="S12067" s="1"/>
      <c r="T12067" s="1"/>
      <c r="U12067" s="1"/>
      <c r="V12067" s="1"/>
      <c r="W12067" s="1"/>
      <c r="X12067" s="1"/>
      <c r="Y12067" s="1"/>
      <c r="Z12067" s="1"/>
      <c r="AA12067" s="1"/>
    </row>
    <row r="12068" spans="11:27" customFormat="1" ht="15" x14ac:dyDescent="0.25">
      <c r="K12068" s="1"/>
      <c r="L12068" s="1"/>
      <c r="M12068" s="1"/>
      <c r="N12068" s="1"/>
      <c r="O12068" s="2"/>
      <c r="P12068" s="1"/>
      <c r="Q12068" s="1"/>
      <c r="R12068" s="1"/>
      <c r="S12068" s="1"/>
      <c r="T12068" s="1"/>
      <c r="U12068" s="1"/>
      <c r="V12068" s="1"/>
      <c r="W12068" s="1"/>
      <c r="X12068" s="1"/>
      <c r="Y12068" s="1"/>
      <c r="Z12068" s="1"/>
      <c r="AA12068" s="1"/>
    </row>
    <row r="12069" spans="11:27" customFormat="1" ht="15" x14ac:dyDescent="0.25">
      <c r="K12069" s="1"/>
      <c r="L12069" s="1"/>
      <c r="M12069" s="1"/>
      <c r="N12069" s="1"/>
      <c r="O12069" s="2"/>
      <c r="P12069" s="1"/>
      <c r="Q12069" s="1"/>
      <c r="R12069" s="1"/>
      <c r="S12069" s="1"/>
      <c r="T12069" s="1"/>
      <c r="U12069" s="1"/>
      <c r="V12069" s="1"/>
      <c r="W12069" s="1"/>
      <c r="X12069" s="1"/>
      <c r="Y12069" s="1"/>
      <c r="Z12069" s="1"/>
      <c r="AA12069" s="1"/>
    </row>
    <row r="12070" spans="11:27" customFormat="1" ht="15" x14ac:dyDescent="0.25">
      <c r="K12070" s="1"/>
      <c r="L12070" s="1"/>
      <c r="M12070" s="1"/>
      <c r="N12070" s="1"/>
      <c r="O12070" s="2"/>
      <c r="P12070" s="1"/>
      <c r="Q12070" s="1"/>
      <c r="R12070" s="1"/>
      <c r="S12070" s="1"/>
      <c r="T12070" s="1"/>
      <c r="U12070" s="1"/>
      <c r="V12070" s="1"/>
      <c r="W12070" s="1"/>
      <c r="X12070" s="1"/>
      <c r="Y12070" s="1"/>
      <c r="Z12070" s="1"/>
      <c r="AA12070" s="1"/>
    </row>
    <row r="12071" spans="11:27" customFormat="1" ht="15" x14ac:dyDescent="0.25">
      <c r="K12071" s="1"/>
      <c r="L12071" s="1"/>
      <c r="M12071" s="1"/>
      <c r="N12071" s="1"/>
      <c r="O12071" s="2"/>
      <c r="P12071" s="1"/>
      <c r="Q12071" s="1"/>
      <c r="R12071" s="1"/>
      <c r="S12071" s="1"/>
      <c r="T12071" s="1"/>
      <c r="U12071" s="1"/>
      <c r="V12071" s="1"/>
      <c r="W12071" s="1"/>
      <c r="X12071" s="1"/>
      <c r="Y12071" s="1"/>
      <c r="Z12071" s="1"/>
      <c r="AA12071" s="1"/>
    </row>
    <row r="12072" spans="11:27" customFormat="1" ht="15" x14ac:dyDescent="0.25">
      <c r="K12072" s="1"/>
      <c r="L12072" s="1"/>
      <c r="M12072" s="1"/>
      <c r="N12072" s="1"/>
      <c r="O12072" s="2"/>
      <c r="P12072" s="1"/>
      <c r="Q12072" s="1"/>
      <c r="R12072" s="1"/>
      <c r="S12072" s="1"/>
      <c r="T12072" s="1"/>
      <c r="U12072" s="1"/>
      <c r="V12072" s="1"/>
      <c r="W12072" s="1"/>
      <c r="X12072" s="1"/>
      <c r="Y12072" s="1"/>
      <c r="Z12072" s="1"/>
      <c r="AA12072" s="1"/>
    </row>
    <row r="12073" spans="11:27" customFormat="1" ht="15" x14ac:dyDescent="0.25">
      <c r="K12073" s="1"/>
      <c r="L12073" s="1"/>
      <c r="M12073" s="1"/>
      <c r="N12073" s="1"/>
      <c r="O12073" s="2"/>
      <c r="P12073" s="1"/>
      <c r="Q12073" s="1"/>
      <c r="R12073" s="1"/>
      <c r="S12073" s="1"/>
      <c r="T12073" s="1"/>
      <c r="U12073" s="1"/>
      <c r="V12073" s="1"/>
      <c r="W12073" s="1"/>
      <c r="X12073" s="1"/>
      <c r="Y12073" s="1"/>
      <c r="Z12073" s="1"/>
      <c r="AA12073" s="1"/>
    </row>
    <row r="12074" spans="11:27" customFormat="1" ht="15" x14ac:dyDescent="0.25">
      <c r="K12074" s="1"/>
      <c r="L12074" s="1"/>
      <c r="M12074" s="1"/>
      <c r="N12074" s="1"/>
      <c r="O12074" s="2"/>
      <c r="P12074" s="1"/>
      <c r="Q12074" s="1"/>
      <c r="R12074" s="1"/>
      <c r="S12074" s="1"/>
      <c r="T12074" s="1"/>
      <c r="U12074" s="1"/>
      <c r="V12074" s="1"/>
      <c r="W12074" s="1"/>
      <c r="X12074" s="1"/>
      <c r="Y12074" s="1"/>
      <c r="Z12074" s="1"/>
      <c r="AA12074" s="1"/>
    </row>
    <row r="12075" spans="11:27" customFormat="1" ht="15" x14ac:dyDescent="0.25">
      <c r="K12075" s="1"/>
      <c r="L12075" s="1"/>
      <c r="M12075" s="1"/>
      <c r="N12075" s="1"/>
      <c r="O12075" s="2"/>
      <c r="P12075" s="1"/>
      <c r="Q12075" s="1"/>
      <c r="R12075" s="1"/>
      <c r="S12075" s="1"/>
      <c r="T12075" s="1"/>
      <c r="U12075" s="1"/>
      <c r="V12075" s="1"/>
      <c r="W12075" s="1"/>
      <c r="X12075" s="1"/>
      <c r="Y12075" s="1"/>
      <c r="Z12075" s="1"/>
      <c r="AA12075" s="1"/>
    </row>
    <row r="12076" spans="11:27" customFormat="1" ht="15" x14ac:dyDescent="0.25">
      <c r="K12076" s="1"/>
      <c r="L12076" s="1"/>
      <c r="M12076" s="1"/>
      <c r="N12076" s="1"/>
      <c r="O12076" s="2"/>
      <c r="P12076" s="1"/>
      <c r="Q12076" s="1"/>
      <c r="R12076" s="1"/>
      <c r="S12076" s="1"/>
      <c r="T12076" s="1"/>
      <c r="U12076" s="1"/>
      <c r="V12076" s="1"/>
      <c r="W12076" s="1"/>
      <c r="X12076" s="1"/>
      <c r="Y12076" s="1"/>
      <c r="Z12076" s="1"/>
      <c r="AA12076" s="1"/>
    </row>
    <row r="12077" spans="11:27" customFormat="1" ht="15" x14ac:dyDescent="0.25">
      <c r="K12077" s="1"/>
      <c r="L12077" s="1"/>
      <c r="M12077" s="1"/>
      <c r="N12077" s="1"/>
      <c r="O12077" s="2"/>
      <c r="P12077" s="1"/>
      <c r="Q12077" s="1"/>
      <c r="R12077" s="1"/>
      <c r="S12077" s="1"/>
      <c r="T12077" s="1"/>
      <c r="U12077" s="1"/>
      <c r="V12077" s="1"/>
      <c r="W12077" s="1"/>
      <c r="X12077" s="1"/>
      <c r="Y12077" s="1"/>
      <c r="Z12077" s="1"/>
      <c r="AA12077" s="1"/>
    </row>
    <row r="12078" spans="11:27" customFormat="1" ht="15" x14ac:dyDescent="0.25">
      <c r="K12078" s="1"/>
      <c r="L12078" s="1"/>
      <c r="M12078" s="1"/>
      <c r="N12078" s="1"/>
      <c r="O12078" s="2"/>
      <c r="P12078" s="1"/>
      <c r="Q12078" s="1"/>
      <c r="R12078" s="1"/>
      <c r="S12078" s="1"/>
      <c r="T12078" s="1"/>
      <c r="U12078" s="1"/>
      <c r="V12078" s="1"/>
      <c r="W12078" s="1"/>
      <c r="X12078" s="1"/>
      <c r="Y12078" s="1"/>
      <c r="Z12078" s="1"/>
      <c r="AA12078" s="1"/>
    </row>
    <row r="12079" spans="11:27" customFormat="1" ht="15" x14ac:dyDescent="0.25">
      <c r="K12079" s="1"/>
      <c r="L12079" s="1"/>
      <c r="M12079" s="1"/>
      <c r="N12079" s="1"/>
      <c r="O12079" s="2"/>
      <c r="P12079" s="1"/>
      <c r="Q12079" s="1"/>
      <c r="R12079" s="1"/>
      <c r="S12079" s="1"/>
      <c r="T12079" s="1"/>
      <c r="U12079" s="1"/>
      <c r="V12079" s="1"/>
      <c r="W12079" s="1"/>
      <c r="X12079" s="1"/>
      <c r="Y12079" s="1"/>
      <c r="Z12079" s="1"/>
      <c r="AA12079" s="1"/>
    </row>
    <row r="12080" spans="11:27" customFormat="1" ht="15" x14ac:dyDescent="0.25">
      <c r="K12080" s="1"/>
      <c r="L12080" s="1"/>
      <c r="M12080" s="1"/>
      <c r="N12080" s="1"/>
      <c r="O12080" s="2"/>
      <c r="P12080" s="1"/>
      <c r="Q12080" s="1"/>
      <c r="R12080" s="1"/>
      <c r="S12080" s="1"/>
      <c r="T12080" s="1"/>
      <c r="U12080" s="1"/>
      <c r="V12080" s="1"/>
      <c r="W12080" s="1"/>
      <c r="X12080" s="1"/>
      <c r="Y12080" s="1"/>
      <c r="Z12080" s="1"/>
      <c r="AA12080" s="1"/>
    </row>
    <row r="12081" spans="11:27" customFormat="1" ht="15" x14ac:dyDescent="0.25">
      <c r="K12081" s="1"/>
      <c r="L12081" s="1"/>
      <c r="M12081" s="1"/>
      <c r="N12081" s="1"/>
      <c r="O12081" s="2"/>
      <c r="P12081" s="1"/>
      <c r="Q12081" s="1"/>
      <c r="R12081" s="1"/>
      <c r="S12081" s="1"/>
      <c r="T12081" s="1"/>
      <c r="U12081" s="1"/>
      <c r="V12081" s="1"/>
      <c r="W12081" s="1"/>
      <c r="X12081" s="1"/>
      <c r="Y12081" s="1"/>
      <c r="Z12081" s="1"/>
      <c r="AA12081" s="1"/>
    </row>
    <row r="12082" spans="11:27" customFormat="1" ht="15" x14ac:dyDescent="0.25">
      <c r="K12082" s="1"/>
      <c r="L12082" s="1"/>
      <c r="M12082" s="1"/>
      <c r="N12082" s="1"/>
      <c r="O12082" s="2"/>
      <c r="P12082" s="1"/>
      <c r="Q12082" s="1"/>
      <c r="R12082" s="1"/>
      <c r="S12082" s="1"/>
      <c r="T12082" s="1"/>
      <c r="U12082" s="1"/>
      <c r="V12082" s="1"/>
      <c r="W12082" s="1"/>
      <c r="X12082" s="1"/>
      <c r="Y12082" s="1"/>
      <c r="Z12082" s="1"/>
      <c r="AA12082" s="1"/>
    </row>
    <row r="12083" spans="11:27" customFormat="1" ht="15" x14ac:dyDescent="0.25">
      <c r="K12083" s="1"/>
      <c r="L12083" s="1"/>
      <c r="M12083" s="1"/>
      <c r="N12083" s="1"/>
      <c r="O12083" s="2"/>
      <c r="P12083" s="1"/>
      <c r="Q12083" s="1"/>
      <c r="R12083" s="1"/>
      <c r="S12083" s="1"/>
      <c r="T12083" s="1"/>
      <c r="U12083" s="1"/>
      <c r="V12083" s="1"/>
      <c r="W12083" s="1"/>
      <c r="X12083" s="1"/>
      <c r="Y12083" s="1"/>
      <c r="Z12083" s="1"/>
      <c r="AA12083" s="1"/>
    </row>
    <row r="12084" spans="11:27" customFormat="1" ht="15" x14ac:dyDescent="0.25">
      <c r="K12084" s="1"/>
      <c r="L12084" s="1"/>
      <c r="M12084" s="1"/>
      <c r="N12084" s="1"/>
      <c r="O12084" s="2"/>
      <c r="P12084" s="1"/>
      <c r="Q12084" s="1"/>
      <c r="R12084" s="1"/>
      <c r="S12084" s="1"/>
      <c r="T12084" s="1"/>
      <c r="U12084" s="1"/>
      <c r="V12084" s="1"/>
      <c r="W12084" s="1"/>
      <c r="X12084" s="1"/>
      <c r="Y12084" s="1"/>
      <c r="Z12084" s="1"/>
      <c r="AA12084" s="1"/>
    </row>
    <row r="12085" spans="11:27" customFormat="1" ht="15" x14ac:dyDescent="0.25">
      <c r="K12085" s="1"/>
      <c r="L12085" s="1"/>
      <c r="M12085" s="1"/>
      <c r="N12085" s="1"/>
      <c r="O12085" s="2"/>
      <c r="P12085" s="1"/>
      <c r="Q12085" s="1"/>
      <c r="R12085" s="1"/>
      <c r="S12085" s="1"/>
      <c r="T12085" s="1"/>
      <c r="U12085" s="1"/>
      <c r="V12085" s="1"/>
      <c r="W12085" s="1"/>
      <c r="X12085" s="1"/>
      <c r="Y12085" s="1"/>
      <c r="Z12085" s="1"/>
      <c r="AA12085" s="1"/>
    </row>
    <row r="12086" spans="11:27" customFormat="1" ht="15" x14ac:dyDescent="0.25">
      <c r="K12086" s="1"/>
      <c r="L12086" s="1"/>
      <c r="M12086" s="1"/>
      <c r="N12086" s="1"/>
      <c r="O12086" s="2"/>
      <c r="P12086" s="1"/>
      <c r="Q12086" s="1"/>
      <c r="R12086" s="1"/>
      <c r="S12086" s="1"/>
      <c r="T12086" s="1"/>
      <c r="U12086" s="1"/>
      <c r="V12086" s="1"/>
      <c r="W12086" s="1"/>
      <c r="X12086" s="1"/>
      <c r="Y12086" s="1"/>
      <c r="Z12086" s="1"/>
      <c r="AA12086" s="1"/>
    </row>
    <row r="12087" spans="11:27" customFormat="1" ht="15" x14ac:dyDescent="0.25">
      <c r="K12087" s="1"/>
      <c r="L12087" s="1"/>
      <c r="M12087" s="1"/>
      <c r="N12087" s="1"/>
      <c r="O12087" s="2"/>
      <c r="P12087" s="1"/>
      <c r="Q12087" s="1"/>
      <c r="R12087" s="1"/>
      <c r="S12087" s="1"/>
      <c r="T12087" s="1"/>
      <c r="U12087" s="1"/>
      <c r="V12087" s="1"/>
      <c r="W12087" s="1"/>
      <c r="X12087" s="1"/>
      <c r="Y12087" s="1"/>
      <c r="Z12087" s="1"/>
      <c r="AA12087" s="1"/>
    </row>
    <row r="12088" spans="11:27" customFormat="1" ht="15" x14ac:dyDescent="0.25">
      <c r="K12088" s="1"/>
      <c r="L12088" s="1"/>
      <c r="M12088" s="1"/>
      <c r="N12088" s="1"/>
      <c r="O12088" s="2"/>
      <c r="P12088" s="1"/>
      <c r="Q12088" s="1"/>
      <c r="R12088" s="1"/>
      <c r="S12088" s="1"/>
      <c r="T12088" s="1"/>
      <c r="U12088" s="1"/>
      <c r="V12088" s="1"/>
      <c r="W12088" s="1"/>
      <c r="X12088" s="1"/>
      <c r="Y12088" s="1"/>
      <c r="Z12088" s="1"/>
      <c r="AA12088" s="1"/>
    </row>
    <row r="12089" spans="11:27" customFormat="1" ht="15" x14ac:dyDescent="0.25">
      <c r="K12089" s="1"/>
      <c r="L12089" s="1"/>
      <c r="M12089" s="1"/>
      <c r="N12089" s="1"/>
      <c r="O12089" s="2"/>
      <c r="P12089" s="1"/>
      <c r="Q12089" s="1"/>
      <c r="R12089" s="1"/>
      <c r="S12089" s="1"/>
      <c r="T12089" s="1"/>
      <c r="U12089" s="1"/>
      <c r="V12089" s="1"/>
      <c r="W12089" s="1"/>
      <c r="X12089" s="1"/>
      <c r="Y12089" s="1"/>
      <c r="Z12089" s="1"/>
      <c r="AA12089" s="1"/>
    </row>
    <row r="12090" spans="11:27" customFormat="1" ht="15" x14ac:dyDescent="0.25">
      <c r="K12090" s="1"/>
      <c r="L12090" s="1"/>
      <c r="M12090" s="1"/>
      <c r="N12090" s="1"/>
      <c r="O12090" s="2"/>
      <c r="P12090" s="1"/>
      <c r="Q12090" s="1"/>
      <c r="R12090" s="1"/>
      <c r="S12090" s="1"/>
      <c r="T12090" s="1"/>
      <c r="U12090" s="1"/>
      <c r="V12090" s="1"/>
      <c r="W12090" s="1"/>
      <c r="X12090" s="1"/>
      <c r="Y12090" s="1"/>
      <c r="Z12090" s="1"/>
      <c r="AA12090" s="1"/>
    </row>
    <row r="12091" spans="11:27" customFormat="1" ht="15" x14ac:dyDescent="0.25">
      <c r="K12091" s="1"/>
      <c r="L12091" s="1"/>
      <c r="M12091" s="1"/>
      <c r="N12091" s="1"/>
      <c r="O12091" s="2"/>
      <c r="P12091" s="1"/>
      <c r="Q12091" s="1"/>
      <c r="R12091" s="1"/>
      <c r="S12091" s="1"/>
      <c r="T12091" s="1"/>
      <c r="U12091" s="1"/>
      <c r="V12091" s="1"/>
      <c r="W12091" s="1"/>
      <c r="X12091" s="1"/>
      <c r="Y12091" s="1"/>
      <c r="Z12091" s="1"/>
      <c r="AA12091" s="1"/>
    </row>
    <row r="12092" spans="11:27" customFormat="1" ht="15" x14ac:dyDescent="0.25">
      <c r="K12092" s="1"/>
      <c r="L12092" s="1"/>
      <c r="M12092" s="1"/>
      <c r="N12092" s="1"/>
      <c r="O12092" s="2"/>
      <c r="P12092" s="1"/>
      <c r="Q12092" s="1"/>
      <c r="R12092" s="1"/>
      <c r="S12092" s="1"/>
      <c r="T12092" s="1"/>
      <c r="U12092" s="1"/>
      <c r="V12092" s="1"/>
      <c r="W12092" s="1"/>
      <c r="X12092" s="1"/>
      <c r="Y12092" s="1"/>
      <c r="Z12092" s="1"/>
      <c r="AA12092" s="1"/>
    </row>
    <row r="12093" spans="11:27" customFormat="1" ht="15" x14ac:dyDescent="0.25">
      <c r="K12093" s="1"/>
      <c r="L12093" s="1"/>
      <c r="M12093" s="1"/>
      <c r="N12093" s="1"/>
      <c r="O12093" s="2"/>
      <c r="P12093" s="1"/>
      <c r="Q12093" s="1"/>
      <c r="R12093" s="1"/>
      <c r="S12093" s="1"/>
      <c r="T12093" s="1"/>
      <c r="U12093" s="1"/>
      <c r="V12093" s="1"/>
      <c r="W12093" s="1"/>
      <c r="X12093" s="1"/>
      <c r="Y12093" s="1"/>
      <c r="Z12093" s="1"/>
      <c r="AA12093" s="1"/>
    </row>
    <row r="12094" spans="11:27" customFormat="1" ht="15" x14ac:dyDescent="0.25">
      <c r="K12094" s="1"/>
      <c r="L12094" s="1"/>
      <c r="M12094" s="1"/>
      <c r="N12094" s="1"/>
      <c r="O12094" s="2"/>
      <c r="P12094" s="1"/>
      <c r="Q12094" s="1"/>
      <c r="R12094" s="1"/>
      <c r="S12094" s="1"/>
      <c r="T12094" s="1"/>
      <c r="U12094" s="1"/>
      <c r="V12094" s="1"/>
      <c r="W12094" s="1"/>
      <c r="X12094" s="1"/>
      <c r="Y12094" s="1"/>
      <c r="Z12094" s="1"/>
      <c r="AA12094" s="1"/>
    </row>
    <row r="12095" spans="11:27" customFormat="1" ht="15" x14ac:dyDescent="0.25">
      <c r="K12095" s="1"/>
      <c r="L12095" s="1"/>
      <c r="M12095" s="1"/>
      <c r="N12095" s="1"/>
      <c r="O12095" s="2"/>
      <c r="P12095" s="1"/>
      <c r="Q12095" s="1"/>
      <c r="R12095" s="1"/>
      <c r="S12095" s="1"/>
      <c r="T12095" s="1"/>
      <c r="U12095" s="1"/>
      <c r="V12095" s="1"/>
      <c r="W12095" s="1"/>
      <c r="X12095" s="1"/>
      <c r="Y12095" s="1"/>
      <c r="Z12095" s="1"/>
      <c r="AA12095" s="1"/>
    </row>
    <row r="12096" spans="11:27" customFormat="1" ht="15" x14ac:dyDescent="0.25">
      <c r="K12096" s="1"/>
      <c r="L12096" s="1"/>
      <c r="M12096" s="1"/>
      <c r="N12096" s="1"/>
      <c r="O12096" s="2"/>
      <c r="P12096" s="1"/>
      <c r="Q12096" s="1"/>
      <c r="R12096" s="1"/>
      <c r="S12096" s="1"/>
      <c r="T12096" s="1"/>
      <c r="U12096" s="1"/>
      <c r="V12096" s="1"/>
      <c r="W12096" s="1"/>
      <c r="X12096" s="1"/>
      <c r="Y12096" s="1"/>
      <c r="Z12096" s="1"/>
      <c r="AA12096" s="1"/>
    </row>
    <row r="12097" spans="11:27" customFormat="1" ht="15" x14ac:dyDescent="0.25">
      <c r="K12097" s="1"/>
      <c r="L12097" s="1"/>
      <c r="M12097" s="1"/>
      <c r="N12097" s="1"/>
      <c r="O12097" s="2"/>
      <c r="P12097" s="1"/>
      <c r="Q12097" s="1"/>
      <c r="R12097" s="1"/>
      <c r="S12097" s="1"/>
      <c r="T12097" s="1"/>
      <c r="U12097" s="1"/>
      <c r="V12097" s="1"/>
      <c r="W12097" s="1"/>
      <c r="X12097" s="1"/>
      <c r="Y12097" s="1"/>
      <c r="Z12097" s="1"/>
      <c r="AA12097" s="1"/>
    </row>
    <row r="12098" spans="11:27" customFormat="1" ht="15" x14ac:dyDescent="0.25">
      <c r="K12098" s="1"/>
      <c r="L12098" s="1"/>
      <c r="M12098" s="1"/>
      <c r="N12098" s="1"/>
      <c r="O12098" s="2"/>
      <c r="P12098" s="1"/>
      <c r="Q12098" s="1"/>
      <c r="R12098" s="1"/>
      <c r="S12098" s="1"/>
      <c r="T12098" s="1"/>
      <c r="U12098" s="1"/>
      <c r="V12098" s="1"/>
      <c r="W12098" s="1"/>
      <c r="X12098" s="1"/>
      <c r="Y12098" s="1"/>
      <c r="Z12098" s="1"/>
      <c r="AA12098" s="1"/>
    </row>
    <row r="12099" spans="11:27" customFormat="1" ht="15" x14ac:dyDescent="0.25">
      <c r="K12099" s="1"/>
      <c r="L12099" s="1"/>
      <c r="M12099" s="1"/>
      <c r="N12099" s="1"/>
      <c r="O12099" s="2"/>
      <c r="P12099" s="1"/>
      <c r="Q12099" s="1"/>
      <c r="R12099" s="1"/>
      <c r="S12099" s="1"/>
      <c r="T12099" s="1"/>
      <c r="U12099" s="1"/>
      <c r="V12099" s="1"/>
      <c r="W12099" s="1"/>
      <c r="X12099" s="1"/>
      <c r="Y12099" s="1"/>
      <c r="Z12099" s="1"/>
      <c r="AA12099" s="1"/>
    </row>
    <row r="12100" spans="11:27" customFormat="1" ht="15" x14ac:dyDescent="0.25">
      <c r="K12100" s="1"/>
      <c r="L12100" s="1"/>
      <c r="M12100" s="1"/>
      <c r="N12100" s="1"/>
      <c r="O12100" s="2"/>
      <c r="P12100" s="1"/>
      <c r="Q12100" s="1"/>
      <c r="R12100" s="1"/>
      <c r="S12100" s="1"/>
      <c r="T12100" s="1"/>
      <c r="U12100" s="1"/>
      <c r="V12100" s="1"/>
      <c r="W12100" s="1"/>
      <c r="X12100" s="1"/>
      <c r="Y12100" s="1"/>
      <c r="Z12100" s="1"/>
      <c r="AA12100" s="1"/>
    </row>
    <row r="12101" spans="11:27" customFormat="1" ht="15" x14ac:dyDescent="0.25">
      <c r="K12101" s="1"/>
      <c r="L12101" s="1"/>
      <c r="M12101" s="1"/>
      <c r="N12101" s="1"/>
      <c r="O12101" s="2"/>
      <c r="P12101" s="1"/>
      <c r="Q12101" s="1"/>
      <c r="R12101" s="1"/>
      <c r="S12101" s="1"/>
      <c r="T12101" s="1"/>
      <c r="U12101" s="1"/>
      <c r="V12101" s="1"/>
      <c r="W12101" s="1"/>
      <c r="X12101" s="1"/>
      <c r="Y12101" s="1"/>
      <c r="Z12101" s="1"/>
      <c r="AA12101" s="1"/>
    </row>
    <row r="12102" spans="11:27" customFormat="1" ht="15" x14ac:dyDescent="0.25">
      <c r="K12102" s="1"/>
      <c r="L12102" s="1"/>
      <c r="M12102" s="1"/>
      <c r="N12102" s="1"/>
      <c r="O12102" s="2"/>
      <c r="P12102" s="1"/>
      <c r="Q12102" s="1"/>
      <c r="R12102" s="1"/>
      <c r="S12102" s="1"/>
      <c r="T12102" s="1"/>
      <c r="U12102" s="1"/>
      <c r="V12102" s="1"/>
      <c r="W12102" s="1"/>
      <c r="X12102" s="1"/>
      <c r="Y12102" s="1"/>
      <c r="Z12102" s="1"/>
      <c r="AA12102" s="1"/>
    </row>
    <row r="12103" spans="11:27" customFormat="1" ht="15" x14ac:dyDescent="0.25">
      <c r="K12103" s="1"/>
      <c r="L12103" s="1"/>
      <c r="M12103" s="1"/>
      <c r="N12103" s="1"/>
      <c r="O12103" s="2"/>
      <c r="P12103" s="1"/>
      <c r="Q12103" s="1"/>
      <c r="R12103" s="1"/>
      <c r="S12103" s="1"/>
      <c r="T12103" s="1"/>
      <c r="U12103" s="1"/>
      <c r="V12103" s="1"/>
      <c r="W12103" s="1"/>
      <c r="X12103" s="1"/>
      <c r="Y12103" s="1"/>
      <c r="Z12103" s="1"/>
      <c r="AA12103" s="1"/>
    </row>
    <row r="12104" spans="11:27" customFormat="1" ht="15" x14ac:dyDescent="0.25">
      <c r="K12104" s="1"/>
      <c r="L12104" s="1"/>
      <c r="M12104" s="1"/>
      <c r="N12104" s="1"/>
      <c r="O12104" s="2"/>
      <c r="P12104" s="1"/>
      <c r="Q12104" s="1"/>
      <c r="R12104" s="1"/>
      <c r="S12104" s="1"/>
      <c r="T12104" s="1"/>
      <c r="U12104" s="1"/>
      <c r="V12104" s="1"/>
      <c r="W12104" s="1"/>
      <c r="X12104" s="1"/>
      <c r="Y12104" s="1"/>
      <c r="Z12104" s="1"/>
      <c r="AA12104" s="1"/>
    </row>
    <row r="12105" spans="11:27" customFormat="1" ht="15" x14ac:dyDescent="0.25">
      <c r="K12105" s="1"/>
      <c r="L12105" s="1"/>
      <c r="M12105" s="1"/>
      <c r="N12105" s="1"/>
      <c r="O12105" s="2"/>
      <c r="P12105" s="1"/>
      <c r="Q12105" s="1"/>
      <c r="R12105" s="1"/>
      <c r="S12105" s="1"/>
      <c r="T12105" s="1"/>
      <c r="U12105" s="1"/>
      <c r="V12105" s="1"/>
      <c r="W12105" s="1"/>
      <c r="X12105" s="1"/>
      <c r="Y12105" s="1"/>
      <c r="Z12105" s="1"/>
      <c r="AA12105" s="1"/>
    </row>
    <row r="12106" spans="11:27" customFormat="1" ht="15" x14ac:dyDescent="0.25">
      <c r="K12106" s="1"/>
      <c r="L12106" s="1"/>
      <c r="M12106" s="1"/>
      <c r="N12106" s="1"/>
      <c r="O12106" s="2"/>
      <c r="P12106" s="1"/>
      <c r="Q12106" s="1"/>
      <c r="R12106" s="1"/>
      <c r="S12106" s="1"/>
      <c r="T12106" s="1"/>
      <c r="U12106" s="1"/>
      <c r="V12106" s="1"/>
      <c r="W12106" s="1"/>
      <c r="X12106" s="1"/>
      <c r="Y12106" s="1"/>
      <c r="Z12106" s="1"/>
      <c r="AA12106" s="1"/>
    </row>
    <row r="12107" spans="11:27" customFormat="1" ht="15" x14ac:dyDescent="0.25">
      <c r="K12107" s="1"/>
      <c r="L12107" s="1"/>
      <c r="M12107" s="1"/>
      <c r="N12107" s="1"/>
      <c r="O12107" s="2"/>
      <c r="P12107" s="1"/>
      <c r="Q12107" s="1"/>
      <c r="R12107" s="1"/>
      <c r="S12107" s="1"/>
      <c r="T12107" s="1"/>
      <c r="U12107" s="1"/>
      <c r="V12107" s="1"/>
      <c r="W12107" s="1"/>
      <c r="X12107" s="1"/>
      <c r="Y12107" s="1"/>
      <c r="Z12107" s="1"/>
      <c r="AA12107" s="1"/>
    </row>
    <row r="12108" spans="11:27" customFormat="1" ht="15" x14ac:dyDescent="0.25">
      <c r="K12108" s="1"/>
      <c r="L12108" s="1"/>
      <c r="M12108" s="1"/>
      <c r="N12108" s="1"/>
      <c r="O12108" s="2"/>
      <c r="P12108" s="1"/>
      <c r="Q12108" s="1"/>
      <c r="R12108" s="1"/>
      <c r="S12108" s="1"/>
      <c r="T12108" s="1"/>
      <c r="U12108" s="1"/>
      <c r="V12108" s="1"/>
      <c r="W12108" s="1"/>
      <c r="X12108" s="1"/>
      <c r="Y12108" s="1"/>
      <c r="Z12108" s="1"/>
      <c r="AA12108" s="1"/>
    </row>
    <row r="12109" spans="11:27" customFormat="1" ht="15" x14ac:dyDescent="0.25">
      <c r="K12109" s="1"/>
      <c r="L12109" s="1"/>
      <c r="M12109" s="1"/>
      <c r="N12109" s="1"/>
      <c r="O12109" s="2"/>
      <c r="P12109" s="1"/>
      <c r="Q12109" s="1"/>
      <c r="R12109" s="1"/>
      <c r="S12109" s="1"/>
      <c r="T12109" s="1"/>
      <c r="U12109" s="1"/>
      <c r="V12109" s="1"/>
      <c r="W12109" s="1"/>
      <c r="X12109" s="1"/>
      <c r="Y12109" s="1"/>
      <c r="Z12109" s="1"/>
      <c r="AA12109" s="1"/>
    </row>
    <row r="12110" spans="11:27" customFormat="1" ht="15" x14ac:dyDescent="0.25">
      <c r="K12110" s="1"/>
      <c r="L12110" s="1"/>
      <c r="M12110" s="1"/>
      <c r="N12110" s="1"/>
      <c r="O12110" s="2"/>
      <c r="P12110" s="1"/>
      <c r="Q12110" s="1"/>
      <c r="R12110" s="1"/>
      <c r="S12110" s="1"/>
      <c r="T12110" s="1"/>
      <c r="U12110" s="1"/>
      <c r="V12110" s="1"/>
      <c r="W12110" s="1"/>
      <c r="X12110" s="1"/>
      <c r="Y12110" s="1"/>
      <c r="Z12110" s="1"/>
      <c r="AA12110" s="1"/>
    </row>
    <row r="12111" spans="11:27" customFormat="1" ht="15" x14ac:dyDescent="0.25">
      <c r="K12111" s="1"/>
      <c r="L12111" s="1"/>
      <c r="M12111" s="1"/>
      <c r="N12111" s="1"/>
      <c r="O12111" s="2"/>
      <c r="P12111" s="1"/>
      <c r="Q12111" s="1"/>
      <c r="R12111" s="1"/>
      <c r="S12111" s="1"/>
      <c r="T12111" s="1"/>
      <c r="U12111" s="1"/>
      <c r="V12111" s="1"/>
      <c r="W12111" s="1"/>
      <c r="X12111" s="1"/>
      <c r="Y12111" s="1"/>
      <c r="Z12111" s="1"/>
      <c r="AA12111" s="1"/>
    </row>
    <row r="12112" spans="11:27" customFormat="1" ht="15" x14ac:dyDescent="0.25">
      <c r="K12112" s="1"/>
      <c r="L12112" s="1"/>
      <c r="M12112" s="1"/>
      <c r="N12112" s="1"/>
      <c r="O12112" s="2"/>
      <c r="P12112" s="1"/>
      <c r="Q12112" s="1"/>
      <c r="R12112" s="1"/>
      <c r="S12112" s="1"/>
      <c r="T12112" s="1"/>
      <c r="U12112" s="1"/>
      <c r="V12112" s="1"/>
      <c r="W12112" s="1"/>
      <c r="X12112" s="1"/>
      <c r="Y12112" s="1"/>
      <c r="Z12112" s="1"/>
      <c r="AA12112" s="1"/>
    </row>
    <row r="12113" spans="11:27" customFormat="1" ht="15" x14ac:dyDescent="0.25">
      <c r="K12113" s="1"/>
      <c r="L12113" s="1"/>
      <c r="M12113" s="1"/>
      <c r="N12113" s="1"/>
      <c r="O12113" s="2"/>
      <c r="P12113" s="1"/>
      <c r="Q12113" s="1"/>
      <c r="R12113" s="1"/>
      <c r="S12113" s="1"/>
      <c r="T12113" s="1"/>
      <c r="U12113" s="1"/>
      <c r="V12113" s="1"/>
      <c r="W12113" s="1"/>
      <c r="X12113" s="1"/>
      <c r="Y12113" s="1"/>
      <c r="Z12113" s="1"/>
      <c r="AA12113" s="1"/>
    </row>
    <row r="12114" spans="11:27" customFormat="1" ht="15" x14ac:dyDescent="0.25">
      <c r="K12114" s="1"/>
      <c r="L12114" s="1"/>
      <c r="M12114" s="1"/>
      <c r="N12114" s="1"/>
      <c r="O12114" s="2"/>
      <c r="P12114" s="1"/>
      <c r="Q12114" s="1"/>
      <c r="R12114" s="1"/>
      <c r="S12114" s="1"/>
      <c r="T12114" s="1"/>
      <c r="U12114" s="1"/>
      <c r="V12114" s="1"/>
      <c r="W12114" s="1"/>
      <c r="X12114" s="1"/>
      <c r="Y12114" s="1"/>
      <c r="Z12114" s="1"/>
      <c r="AA12114" s="1"/>
    </row>
    <row r="12115" spans="11:27" customFormat="1" ht="15" x14ac:dyDescent="0.25">
      <c r="K12115" s="1"/>
      <c r="L12115" s="1"/>
      <c r="M12115" s="1"/>
      <c r="N12115" s="1"/>
      <c r="O12115" s="2"/>
      <c r="P12115" s="1"/>
      <c r="Q12115" s="1"/>
      <c r="R12115" s="1"/>
      <c r="S12115" s="1"/>
      <c r="T12115" s="1"/>
      <c r="U12115" s="1"/>
      <c r="V12115" s="1"/>
      <c r="W12115" s="1"/>
      <c r="X12115" s="1"/>
      <c r="Y12115" s="1"/>
      <c r="Z12115" s="1"/>
      <c r="AA12115" s="1"/>
    </row>
    <row r="12116" spans="11:27" customFormat="1" ht="15" x14ac:dyDescent="0.25">
      <c r="K12116" s="1"/>
      <c r="L12116" s="1"/>
      <c r="M12116" s="1"/>
      <c r="N12116" s="1"/>
      <c r="O12116" s="2"/>
      <c r="P12116" s="1"/>
      <c r="Q12116" s="1"/>
      <c r="R12116" s="1"/>
      <c r="S12116" s="1"/>
      <c r="T12116" s="1"/>
      <c r="U12116" s="1"/>
      <c r="V12116" s="1"/>
      <c r="W12116" s="1"/>
      <c r="X12116" s="1"/>
      <c r="Y12116" s="1"/>
      <c r="Z12116" s="1"/>
      <c r="AA12116" s="1"/>
    </row>
    <row r="12117" spans="11:27" customFormat="1" ht="15" x14ac:dyDescent="0.25">
      <c r="K12117" s="1"/>
      <c r="L12117" s="1"/>
      <c r="M12117" s="1"/>
      <c r="N12117" s="1"/>
      <c r="O12117" s="2"/>
      <c r="P12117" s="1"/>
      <c r="Q12117" s="1"/>
      <c r="R12117" s="1"/>
      <c r="S12117" s="1"/>
      <c r="T12117" s="1"/>
      <c r="U12117" s="1"/>
      <c r="V12117" s="1"/>
      <c r="W12117" s="1"/>
      <c r="X12117" s="1"/>
      <c r="Y12117" s="1"/>
      <c r="Z12117" s="1"/>
      <c r="AA12117" s="1"/>
    </row>
    <row r="12118" spans="11:27" customFormat="1" ht="15" x14ac:dyDescent="0.25">
      <c r="K12118" s="1"/>
      <c r="L12118" s="1"/>
      <c r="M12118" s="1"/>
      <c r="N12118" s="1"/>
      <c r="O12118" s="2"/>
      <c r="P12118" s="1"/>
      <c r="Q12118" s="1"/>
      <c r="R12118" s="1"/>
      <c r="S12118" s="1"/>
      <c r="T12118" s="1"/>
      <c r="U12118" s="1"/>
      <c r="V12118" s="1"/>
      <c r="W12118" s="1"/>
      <c r="X12118" s="1"/>
      <c r="Y12118" s="1"/>
      <c r="Z12118" s="1"/>
      <c r="AA12118" s="1"/>
    </row>
    <row r="12119" spans="11:27" customFormat="1" ht="15" x14ac:dyDescent="0.25">
      <c r="K12119" s="1"/>
      <c r="L12119" s="1"/>
      <c r="M12119" s="1"/>
      <c r="N12119" s="1"/>
      <c r="O12119" s="2"/>
      <c r="P12119" s="1"/>
      <c r="Q12119" s="1"/>
      <c r="R12119" s="1"/>
      <c r="S12119" s="1"/>
      <c r="T12119" s="1"/>
      <c r="U12119" s="1"/>
      <c r="V12119" s="1"/>
      <c r="W12119" s="1"/>
      <c r="X12119" s="1"/>
      <c r="Y12119" s="1"/>
      <c r="Z12119" s="1"/>
      <c r="AA12119" s="1"/>
    </row>
    <row r="12120" spans="11:27" customFormat="1" ht="15" x14ac:dyDescent="0.25">
      <c r="K12120" s="1"/>
      <c r="L12120" s="1"/>
      <c r="M12120" s="1"/>
      <c r="N12120" s="1"/>
      <c r="O12120" s="2"/>
      <c r="P12120" s="1"/>
      <c r="Q12120" s="1"/>
      <c r="R12120" s="1"/>
      <c r="S12120" s="1"/>
      <c r="T12120" s="1"/>
      <c r="U12120" s="1"/>
      <c r="V12120" s="1"/>
      <c r="W12120" s="1"/>
      <c r="X12120" s="1"/>
      <c r="Y12120" s="1"/>
      <c r="Z12120" s="1"/>
      <c r="AA12120" s="1"/>
    </row>
    <row r="12121" spans="11:27" customFormat="1" ht="15" x14ac:dyDescent="0.25">
      <c r="K12121" s="1"/>
      <c r="L12121" s="1"/>
      <c r="M12121" s="1"/>
      <c r="N12121" s="1"/>
      <c r="O12121" s="2"/>
      <c r="P12121" s="1"/>
      <c r="Q12121" s="1"/>
      <c r="R12121" s="1"/>
      <c r="S12121" s="1"/>
      <c r="T12121" s="1"/>
      <c r="U12121" s="1"/>
      <c r="V12121" s="1"/>
      <c r="W12121" s="1"/>
      <c r="X12121" s="1"/>
      <c r="Y12121" s="1"/>
      <c r="Z12121" s="1"/>
      <c r="AA12121" s="1"/>
    </row>
    <row r="12122" spans="11:27" customFormat="1" ht="15" x14ac:dyDescent="0.25">
      <c r="K12122" s="1"/>
      <c r="L12122" s="1"/>
      <c r="M12122" s="1"/>
      <c r="N12122" s="1"/>
      <c r="O12122" s="2"/>
      <c r="P12122" s="1"/>
      <c r="Q12122" s="1"/>
      <c r="R12122" s="1"/>
      <c r="S12122" s="1"/>
      <c r="T12122" s="1"/>
      <c r="U12122" s="1"/>
      <c r="V12122" s="1"/>
      <c r="W12122" s="1"/>
      <c r="X12122" s="1"/>
      <c r="Y12122" s="1"/>
      <c r="Z12122" s="1"/>
      <c r="AA12122" s="1"/>
    </row>
    <row r="12123" spans="11:27" customFormat="1" ht="15" x14ac:dyDescent="0.25">
      <c r="K12123" s="1"/>
      <c r="L12123" s="1"/>
      <c r="M12123" s="1"/>
      <c r="N12123" s="1"/>
      <c r="O12123" s="2"/>
      <c r="P12123" s="1"/>
      <c r="Q12123" s="1"/>
      <c r="R12123" s="1"/>
      <c r="S12123" s="1"/>
      <c r="T12123" s="1"/>
      <c r="U12123" s="1"/>
      <c r="V12123" s="1"/>
      <c r="W12123" s="1"/>
      <c r="X12123" s="1"/>
      <c r="Y12123" s="1"/>
      <c r="Z12123" s="1"/>
      <c r="AA12123" s="1"/>
    </row>
    <row r="12124" spans="11:27" customFormat="1" ht="15" x14ac:dyDescent="0.25">
      <c r="K12124" s="1"/>
      <c r="L12124" s="1"/>
      <c r="M12124" s="1"/>
      <c r="N12124" s="1"/>
      <c r="O12124" s="2"/>
      <c r="P12124" s="1"/>
      <c r="Q12124" s="1"/>
      <c r="R12124" s="1"/>
      <c r="S12124" s="1"/>
      <c r="T12124" s="1"/>
      <c r="U12124" s="1"/>
      <c r="V12124" s="1"/>
      <c r="W12124" s="1"/>
      <c r="X12124" s="1"/>
      <c r="Y12124" s="1"/>
      <c r="Z12124" s="1"/>
      <c r="AA12124" s="1"/>
    </row>
    <row r="12125" spans="11:27" customFormat="1" ht="15" x14ac:dyDescent="0.25">
      <c r="K12125" s="1"/>
      <c r="L12125" s="1"/>
      <c r="M12125" s="1"/>
      <c r="N12125" s="1"/>
      <c r="O12125" s="2"/>
      <c r="P12125" s="1"/>
      <c r="Q12125" s="1"/>
      <c r="R12125" s="1"/>
      <c r="S12125" s="1"/>
      <c r="T12125" s="1"/>
      <c r="U12125" s="1"/>
      <c r="V12125" s="1"/>
      <c r="W12125" s="1"/>
      <c r="X12125" s="1"/>
      <c r="Y12125" s="1"/>
      <c r="Z12125" s="1"/>
      <c r="AA12125" s="1"/>
    </row>
    <row r="12126" spans="11:27" customFormat="1" ht="15" x14ac:dyDescent="0.25">
      <c r="K12126" s="1"/>
      <c r="L12126" s="1"/>
      <c r="M12126" s="1"/>
      <c r="N12126" s="1"/>
      <c r="O12126" s="2"/>
      <c r="P12126" s="1"/>
      <c r="Q12126" s="1"/>
      <c r="R12126" s="1"/>
      <c r="S12126" s="1"/>
      <c r="T12126" s="1"/>
      <c r="U12126" s="1"/>
      <c r="V12126" s="1"/>
      <c r="W12126" s="1"/>
      <c r="X12126" s="1"/>
      <c r="Y12126" s="1"/>
      <c r="Z12126" s="1"/>
      <c r="AA12126" s="1"/>
    </row>
    <row r="12127" spans="11:27" customFormat="1" ht="15" x14ac:dyDescent="0.25">
      <c r="K12127" s="1"/>
      <c r="L12127" s="1"/>
      <c r="M12127" s="1"/>
      <c r="N12127" s="1"/>
      <c r="O12127" s="2"/>
      <c r="P12127" s="1"/>
      <c r="Q12127" s="1"/>
      <c r="R12127" s="1"/>
      <c r="S12127" s="1"/>
      <c r="T12127" s="1"/>
      <c r="U12127" s="1"/>
      <c r="V12127" s="1"/>
      <c r="W12127" s="1"/>
      <c r="X12127" s="1"/>
      <c r="Y12127" s="1"/>
      <c r="Z12127" s="1"/>
      <c r="AA12127" s="1"/>
    </row>
    <row r="12128" spans="11:27" customFormat="1" ht="15" x14ac:dyDescent="0.25">
      <c r="K12128" s="1"/>
      <c r="L12128" s="1"/>
      <c r="M12128" s="1"/>
      <c r="N12128" s="1"/>
      <c r="O12128" s="2"/>
      <c r="P12128" s="1"/>
      <c r="Q12128" s="1"/>
      <c r="R12128" s="1"/>
      <c r="S12128" s="1"/>
      <c r="T12128" s="1"/>
      <c r="U12128" s="1"/>
      <c r="V12128" s="1"/>
      <c r="W12128" s="1"/>
      <c r="X12128" s="1"/>
      <c r="Y12128" s="1"/>
      <c r="Z12128" s="1"/>
      <c r="AA12128" s="1"/>
    </row>
    <row r="12129" spans="11:27" customFormat="1" ht="15" x14ac:dyDescent="0.25">
      <c r="K12129" s="1"/>
      <c r="L12129" s="1"/>
      <c r="M12129" s="1"/>
      <c r="N12129" s="1"/>
      <c r="O12129" s="2"/>
      <c r="P12129" s="1"/>
      <c r="Q12129" s="1"/>
      <c r="R12129" s="1"/>
      <c r="S12129" s="1"/>
      <c r="T12129" s="1"/>
      <c r="U12129" s="1"/>
      <c r="V12129" s="1"/>
      <c r="W12129" s="1"/>
      <c r="X12129" s="1"/>
      <c r="Y12129" s="1"/>
      <c r="Z12129" s="1"/>
      <c r="AA12129" s="1"/>
    </row>
    <row r="12130" spans="11:27" customFormat="1" ht="15" x14ac:dyDescent="0.25">
      <c r="K12130" s="1"/>
      <c r="L12130" s="1"/>
      <c r="M12130" s="1"/>
      <c r="N12130" s="1"/>
      <c r="O12130" s="2"/>
      <c r="P12130" s="1"/>
      <c r="Q12130" s="1"/>
      <c r="R12130" s="1"/>
      <c r="S12130" s="1"/>
      <c r="T12130" s="1"/>
      <c r="U12130" s="1"/>
      <c r="V12130" s="1"/>
      <c r="W12130" s="1"/>
      <c r="X12130" s="1"/>
      <c r="Y12130" s="1"/>
      <c r="Z12130" s="1"/>
      <c r="AA12130" s="1"/>
    </row>
    <row r="12131" spans="11:27" customFormat="1" ht="15" x14ac:dyDescent="0.25">
      <c r="K12131" s="1"/>
      <c r="L12131" s="1"/>
      <c r="M12131" s="1"/>
      <c r="N12131" s="1"/>
      <c r="O12131" s="2"/>
      <c r="P12131" s="1"/>
      <c r="Q12131" s="1"/>
      <c r="R12131" s="1"/>
      <c r="S12131" s="1"/>
      <c r="T12131" s="1"/>
      <c r="U12131" s="1"/>
      <c r="V12131" s="1"/>
      <c r="W12131" s="1"/>
      <c r="X12131" s="1"/>
      <c r="Y12131" s="1"/>
      <c r="Z12131" s="1"/>
      <c r="AA12131" s="1"/>
    </row>
    <row r="12132" spans="11:27" customFormat="1" ht="15" x14ac:dyDescent="0.25">
      <c r="K12132" s="1"/>
      <c r="L12132" s="1"/>
      <c r="M12132" s="1"/>
      <c r="N12132" s="1"/>
      <c r="O12132" s="2"/>
      <c r="P12132" s="1"/>
      <c r="Q12132" s="1"/>
      <c r="R12132" s="1"/>
      <c r="S12132" s="1"/>
      <c r="T12132" s="1"/>
      <c r="U12132" s="1"/>
      <c r="V12132" s="1"/>
      <c r="W12132" s="1"/>
      <c r="X12132" s="1"/>
      <c r="Y12132" s="1"/>
      <c r="Z12132" s="1"/>
      <c r="AA12132" s="1"/>
    </row>
    <row r="12133" spans="11:27" customFormat="1" ht="15" x14ac:dyDescent="0.25">
      <c r="K12133" s="1"/>
      <c r="L12133" s="1"/>
      <c r="M12133" s="1"/>
      <c r="N12133" s="1"/>
      <c r="O12133" s="2"/>
      <c r="P12133" s="1"/>
      <c r="Q12133" s="1"/>
      <c r="R12133" s="1"/>
      <c r="S12133" s="1"/>
      <c r="T12133" s="1"/>
      <c r="U12133" s="1"/>
      <c r="V12133" s="1"/>
      <c r="W12133" s="1"/>
      <c r="X12133" s="1"/>
      <c r="Y12133" s="1"/>
      <c r="Z12133" s="1"/>
      <c r="AA12133" s="1"/>
    </row>
    <row r="12134" spans="11:27" customFormat="1" ht="15" x14ac:dyDescent="0.25">
      <c r="K12134" s="1"/>
      <c r="L12134" s="1"/>
      <c r="M12134" s="1"/>
      <c r="N12134" s="1"/>
      <c r="O12134" s="2"/>
      <c r="P12134" s="1"/>
      <c r="Q12134" s="1"/>
      <c r="R12134" s="1"/>
      <c r="S12134" s="1"/>
      <c r="T12134" s="1"/>
      <c r="U12134" s="1"/>
      <c r="V12134" s="1"/>
      <c r="W12134" s="1"/>
      <c r="X12134" s="1"/>
      <c r="Y12134" s="1"/>
      <c r="Z12134" s="1"/>
      <c r="AA12134" s="1"/>
    </row>
    <row r="12135" spans="11:27" customFormat="1" ht="15" x14ac:dyDescent="0.25">
      <c r="K12135" s="1"/>
      <c r="L12135" s="1"/>
      <c r="M12135" s="1"/>
      <c r="N12135" s="1"/>
      <c r="O12135" s="2"/>
      <c r="P12135" s="1"/>
      <c r="Q12135" s="1"/>
      <c r="R12135" s="1"/>
      <c r="S12135" s="1"/>
      <c r="T12135" s="1"/>
      <c r="U12135" s="1"/>
      <c r="V12135" s="1"/>
      <c r="W12135" s="1"/>
      <c r="X12135" s="1"/>
      <c r="Y12135" s="1"/>
      <c r="Z12135" s="1"/>
      <c r="AA12135" s="1"/>
    </row>
    <row r="12136" spans="11:27" customFormat="1" ht="15" x14ac:dyDescent="0.25">
      <c r="K12136" s="1"/>
      <c r="L12136" s="1"/>
      <c r="M12136" s="1"/>
      <c r="N12136" s="1"/>
      <c r="O12136" s="2"/>
      <c r="P12136" s="1"/>
      <c r="Q12136" s="1"/>
      <c r="R12136" s="1"/>
      <c r="S12136" s="1"/>
      <c r="T12136" s="1"/>
      <c r="U12136" s="1"/>
      <c r="V12136" s="1"/>
      <c r="W12136" s="1"/>
      <c r="X12136" s="1"/>
      <c r="Y12136" s="1"/>
      <c r="Z12136" s="1"/>
      <c r="AA12136" s="1"/>
    </row>
    <row r="12137" spans="11:27" customFormat="1" ht="15" x14ac:dyDescent="0.25">
      <c r="K12137" s="1"/>
      <c r="L12137" s="1"/>
      <c r="M12137" s="1"/>
      <c r="N12137" s="1"/>
      <c r="O12137" s="2"/>
      <c r="P12137" s="1"/>
      <c r="Q12137" s="1"/>
      <c r="R12137" s="1"/>
      <c r="S12137" s="1"/>
      <c r="T12137" s="1"/>
      <c r="U12137" s="1"/>
      <c r="V12137" s="1"/>
      <c r="W12137" s="1"/>
      <c r="X12137" s="1"/>
      <c r="Y12137" s="1"/>
      <c r="Z12137" s="1"/>
      <c r="AA12137" s="1"/>
    </row>
    <row r="12138" spans="11:27" customFormat="1" ht="15" x14ac:dyDescent="0.25">
      <c r="K12138" s="1"/>
      <c r="L12138" s="1"/>
      <c r="M12138" s="1"/>
      <c r="N12138" s="1"/>
      <c r="O12138" s="2"/>
      <c r="P12138" s="1"/>
      <c r="Q12138" s="1"/>
      <c r="R12138" s="1"/>
      <c r="S12138" s="1"/>
      <c r="T12138" s="1"/>
      <c r="U12138" s="1"/>
      <c r="V12138" s="1"/>
      <c r="W12138" s="1"/>
      <c r="X12138" s="1"/>
      <c r="Y12138" s="1"/>
      <c r="Z12138" s="1"/>
      <c r="AA12138" s="1"/>
    </row>
    <row r="12139" spans="11:27" customFormat="1" ht="15" x14ac:dyDescent="0.25">
      <c r="K12139" s="1"/>
      <c r="L12139" s="1"/>
      <c r="M12139" s="1"/>
      <c r="N12139" s="1"/>
      <c r="O12139" s="2"/>
      <c r="P12139" s="1"/>
      <c r="Q12139" s="1"/>
      <c r="R12139" s="1"/>
      <c r="S12139" s="1"/>
      <c r="T12139" s="1"/>
      <c r="U12139" s="1"/>
      <c r="V12139" s="1"/>
      <c r="W12139" s="1"/>
      <c r="X12139" s="1"/>
      <c r="Y12139" s="1"/>
      <c r="Z12139" s="1"/>
      <c r="AA12139" s="1"/>
    </row>
    <row r="12140" spans="11:27" customFormat="1" ht="15" x14ac:dyDescent="0.25">
      <c r="K12140" s="1"/>
      <c r="L12140" s="1"/>
      <c r="M12140" s="1"/>
      <c r="N12140" s="1"/>
      <c r="O12140" s="2"/>
      <c r="P12140" s="1"/>
      <c r="Q12140" s="1"/>
      <c r="R12140" s="1"/>
      <c r="S12140" s="1"/>
      <c r="T12140" s="1"/>
      <c r="U12140" s="1"/>
      <c r="V12140" s="1"/>
      <c r="W12140" s="1"/>
      <c r="X12140" s="1"/>
      <c r="Y12140" s="1"/>
      <c r="Z12140" s="1"/>
      <c r="AA12140" s="1"/>
    </row>
    <row r="12141" spans="11:27" customFormat="1" ht="15" x14ac:dyDescent="0.25">
      <c r="K12141" s="1"/>
      <c r="L12141" s="1"/>
      <c r="M12141" s="1"/>
      <c r="N12141" s="1"/>
      <c r="O12141" s="2"/>
      <c r="P12141" s="1"/>
      <c r="Q12141" s="1"/>
      <c r="R12141" s="1"/>
      <c r="S12141" s="1"/>
      <c r="T12141" s="1"/>
      <c r="U12141" s="1"/>
      <c r="V12141" s="1"/>
      <c r="W12141" s="1"/>
      <c r="X12141" s="1"/>
      <c r="Y12141" s="1"/>
      <c r="Z12141" s="1"/>
      <c r="AA12141" s="1"/>
    </row>
    <row r="12142" spans="11:27" customFormat="1" ht="15" x14ac:dyDescent="0.25">
      <c r="K12142" s="1"/>
      <c r="L12142" s="1"/>
      <c r="M12142" s="1"/>
      <c r="N12142" s="1"/>
      <c r="O12142" s="2"/>
      <c r="P12142" s="1"/>
      <c r="Q12142" s="1"/>
      <c r="R12142" s="1"/>
      <c r="S12142" s="1"/>
      <c r="T12142" s="1"/>
      <c r="U12142" s="1"/>
      <c r="V12142" s="1"/>
      <c r="W12142" s="1"/>
      <c r="X12142" s="1"/>
      <c r="Y12142" s="1"/>
      <c r="Z12142" s="1"/>
      <c r="AA12142" s="1"/>
    </row>
    <row r="12143" spans="11:27" customFormat="1" ht="15" x14ac:dyDescent="0.25">
      <c r="K12143" s="1"/>
      <c r="L12143" s="1"/>
      <c r="M12143" s="1"/>
      <c r="N12143" s="1"/>
      <c r="O12143" s="2"/>
      <c r="P12143" s="1"/>
      <c r="Q12143" s="1"/>
      <c r="R12143" s="1"/>
      <c r="S12143" s="1"/>
      <c r="T12143" s="1"/>
      <c r="U12143" s="1"/>
      <c r="V12143" s="1"/>
      <c r="W12143" s="1"/>
      <c r="X12143" s="1"/>
      <c r="Y12143" s="1"/>
      <c r="Z12143" s="1"/>
      <c r="AA12143" s="1"/>
    </row>
    <row r="12144" spans="11:27" customFormat="1" ht="15" x14ac:dyDescent="0.25">
      <c r="K12144" s="1"/>
      <c r="L12144" s="1"/>
      <c r="M12144" s="1"/>
      <c r="N12144" s="1"/>
      <c r="O12144" s="2"/>
      <c r="P12144" s="1"/>
      <c r="Q12144" s="1"/>
      <c r="R12144" s="1"/>
      <c r="S12144" s="1"/>
      <c r="T12144" s="1"/>
      <c r="U12144" s="1"/>
      <c r="V12144" s="1"/>
      <c r="W12144" s="1"/>
      <c r="X12144" s="1"/>
      <c r="Y12144" s="1"/>
      <c r="Z12144" s="1"/>
      <c r="AA12144" s="1"/>
    </row>
    <row r="12145" spans="11:27" customFormat="1" ht="15" x14ac:dyDescent="0.25">
      <c r="K12145" s="1"/>
      <c r="L12145" s="1"/>
      <c r="M12145" s="1"/>
      <c r="N12145" s="1"/>
      <c r="O12145" s="2"/>
      <c r="P12145" s="1"/>
      <c r="Q12145" s="1"/>
      <c r="R12145" s="1"/>
      <c r="S12145" s="1"/>
      <c r="T12145" s="1"/>
      <c r="U12145" s="1"/>
      <c r="V12145" s="1"/>
      <c r="W12145" s="1"/>
      <c r="X12145" s="1"/>
      <c r="Y12145" s="1"/>
      <c r="Z12145" s="1"/>
      <c r="AA12145" s="1"/>
    </row>
    <row r="12146" spans="11:27" customFormat="1" ht="15" x14ac:dyDescent="0.25">
      <c r="K12146" s="1"/>
      <c r="L12146" s="1"/>
      <c r="M12146" s="1"/>
      <c r="N12146" s="1"/>
      <c r="O12146" s="2"/>
      <c r="P12146" s="1"/>
      <c r="Q12146" s="1"/>
      <c r="R12146" s="1"/>
      <c r="S12146" s="1"/>
      <c r="T12146" s="1"/>
      <c r="U12146" s="1"/>
      <c r="V12146" s="1"/>
      <c r="W12146" s="1"/>
      <c r="X12146" s="1"/>
      <c r="Y12146" s="1"/>
      <c r="Z12146" s="1"/>
      <c r="AA12146" s="1"/>
    </row>
    <row r="12147" spans="11:27" customFormat="1" ht="15" x14ac:dyDescent="0.25">
      <c r="K12147" s="1"/>
      <c r="L12147" s="1"/>
      <c r="M12147" s="1"/>
      <c r="N12147" s="1"/>
      <c r="O12147" s="2"/>
      <c r="P12147" s="1"/>
      <c r="Q12147" s="1"/>
      <c r="R12147" s="1"/>
      <c r="S12147" s="1"/>
      <c r="T12147" s="1"/>
      <c r="U12147" s="1"/>
      <c r="V12147" s="1"/>
      <c r="W12147" s="1"/>
      <c r="X12147" s="1"/>
      <c r="Y12147" s="1"/>
      <c r="Z12147" s="1"/>
      <c r="AA12147" s="1"/>
    </row>
    <row r="12148" spans="11:27" customFormat="1" ht="15" x14ac:dyDescent="0.25">
      <c r="K12148" s="1"/>
      <c r="L12148" s="1"/>
      <c r="M12148" s="1"/>
      <c r="N12148" s="1"/>
      <c r="O12148" s="2"/>
      <c r="P12148" s="1"/>
      <c r="Q12148" s="1"/>
      <c r="R12148" s="1"/>
      <c r="S12148" s="1"/>
      <c r="T12148" s="1"/>
      <c r="U12148" s="1"/>
      <c r="V12148" s="1"/>
      <c r="W12148" s="1"/>
      <c r="X12148" s="1"/>
      <c r="Y12148" s="1"/>
      <c r="Z12148" s="1"/>
      <c r="AA12148" s="1"/>
    </row>
    <row r="12149" spans="11:27" customFormat="1" ht="15" x14ac:dyDescent="0.25">
      <c r="K12149" s="1"/>
      <c r="L12149" s="1"/>
      <c r="M12149" s="1"/>
      <c r="N12149" s="1"/>
      <c r="O12149" s="2"/>
      <c r="P12149" s="1"/>
      <c r="Q12149" s="1"/>
      <c r="R12149" s="1"/>
      <c r="S12149" s="1"/>
      <c r="T12149" s="1"/>
      <c r="U12149" s="1"/>
      <c r="V12149" s="1"/>
      <c r="W12149" s="1"/>
      <c r="X12149" s="1"/>
      <c r="Y12149" s="1"/>
      <c r="Z12149" s="1"/>
      <c r="AA12149" s="1"/>
    </row>
    <row r="12150" spans="11:27" customFormat="1" ht="15" x14ac:dyDescent="0.25">
      <c r="K12150" s="1"/>
      <c r="L12150" s="1"/>
      <c r="M12150" s="1"/>
      <c r="N12150" s="1"/>
      <c r="O12150" s="2"/>
      <c r="P12150" s="1"/>
      <c r="Q12150" s="1"/>
      <c r="R12150" s="1"/>
      <c r="S12150" s="1"/>
      <c r="T12150" s="1"/>
      <c r="U12150" s="1"/>
      <c r="V12150" s="1"/>
      <c r="W12150" s="1"/>
      <c r="X12150" s="1"/>
      <c r="Y12150" s="1"/>
      <c r="Z12150" s="1"/>
      <c r="AA12150" s="1"/>
    </row>
    <row r="12151" spans="11:27" customFormat="1" ht="15" x14ac:dyDescent="0.25">
      <c r="K12151" s="1"/>
      <c r="L12151" s="1"/>
      <c r="M12151" s="1"/>
      <c r="N12151" s="1"/>
      <c r="O12151" s="2"/>
      <c r="P12151" s="1"/>
      <c r="Q12151" s="1"/>
      <c r="R12151" s="1"/>
      <c r="S12151" s="1"/>
      <c r="T12151" s="1"/>
      <c r="U12151" s="1"/>
      <c r="V12151" s="1"/>
      <c r="W12151" s="1"/>
      <c r="X12151" s="1"/>
      <c r="Y12151" s="1"/>
      <c r="Z12151" s="1"/>
      <c r="AA12151" s="1"/>
    </row>
    <row r="12152" spans="11:27" customFormat="1" ht="15" x14ac:dyDescent="0.25">
      <c r="K12152" s="1"/>
      <c r="L12152" s="1"/>
      <c r="M12152" s="1"/>
      <c r="N12152" s="1"/>
      <c r="O12152" s="2"/>
      <c r="P12152" s="1"/>
      <c r="Q12152" s="1"/>
      <c r="R12152" s="1"/>
      <c r="S12152" s="1"/>
      <c r="T12152" s="1"/>
      <c r="U12152" s="1"/>
      <c r="V12152" s="1"/>
      <c r="W12152" s="1"/>
      <c r="X12152" s="1"/>
      <c r="Y12152" s="1"/>
      <c r="Z12152" s="1"/>
      <c r="AA12152" s="1"/>
    </row>
    <row r="12153" spans="11:27" customFormat="1" ht="15" x14ac:dyDescent="0.25">
      <c r="K12153" s="1"/>
      <c r="L12153" s="1"/>
      <c r="M12153" s="1"/>
      <c r="N12153" s="1"/>
      <c r="O12153" s="2"/>
      <c r="P12153" s="1"/>
      <c r="Q12153" s="1"/>
      <c r="R12153" s="1"/>
      <c r="S12153" s="1"/>
      <c r="T12153" s="1"/>
      <c r="U12153" s="1"/>
      <c r="V12153" s="1"/>
      <c r="W12153" s="1"/>
      <c r="X12153" s="1"/>
      <c r="Y12153" s="1"/>
      <c r="Z12153" s="1"/>
      <c r="AA12153" s="1"/>
    </row>
    <row r="12154" spans="11:27" customFormat="1" ht="15" x14ac:dyDescent="0.25">
      <c r="K12154" s="1"/>
      <c r="L12154" s="1"/>
      <c r="M12154" s="1"/>
      <c r="N12154" s="1"/>
      <c r="O12154" s="2"/>
      <c r="P12154" s="1"/>
      <c r="Q12154" s="1"/>
      <c r="R12154" s="1"/>
      <c r="S12154" s="1"/>
      <c r="T12154" s="1"/>
      <c r="U12154" s="1"/>
      <c r="V12154" s="1"/>
      <c r="W12154" s="1"/>
      <c r="X12154" s="1"/>
      <c r="Y12154" s="1"/>
      <c r="Z12154" s="1"/>
      <c r="AA12154" s="1"/>
    </row>
    <row r="12155" spans="11:27" customFormat="1" ht="15" x14ac:dyDescent="0.25">
      <c r="K12155" s="1"/>
      <c r="L12155" s="1"/>
      <c r="M12155" s="1"/>
      <c r="N12155" s="1"/>
      <c r="O12155" s="2"/>
      <c r="P12155" s="1"/>
      <c r="Q12155" s="1"/>
      <c r="R12155" s="1"/>
      <c r="S12155" s="1"/>
      <c r="T12155" s="1"/>
      <c r="U12155" s="1"/>
      <c r="V12155" s="1"/>
      <c r="W12155" s="1"/>
      <c r="X12155" s="1"/>
      <c r="Y12155" s="1"/>
      <c r="Z12155" s="1"/>
      <c r="AA12155" s="1"/>
    </row>
    <row r="12156" spans="11:27" customFormat="1" ht="15" x14ac:dyDescent="0.25">
      <c r="K12156" s="1"/>
      <c r="L12156" s="1"/>
      <c r="M12156" s="1"/>
      <c r="N12156" s="1"/>
      <c r="O12156" s="2"/>
      <c r="P12156" s="1"/>
      <c r="Q12156" s="1"/>
      <c r="R12156" s="1"/>
      <c r="S12156" s="1"/>
      <c r="T12156" s="1"/>
      <c r="U12156" s="1"/>
      <c r="V12156" s="1"/>
      <c r="W12156" s="1"/>
      <c r="X12156" s="1"/>
      <c r="Y12156" s="1"/>
      <c r="Z12156" s="1"/>
      <c r="AA12156" s="1"/>
    </row>
    <row r="12157" spans="11:27" customFormat="1" ht="15" x14ac:dyDescent="0.25">
      <c r="K12157" s="1"/>
      <c r="L12157" s="1"/>
      <c r="M12157" s="1"/>
      <c r="N12157" s="1"/>
      <c r="O12157" s="2"/>
      <c r="P12157" s="1"/>
      <c r="Q12157" s="1"/>
      <c r="R12157" s="1"/>
      <c r="S12157" s="1"/>
      <c r="T12157" s="1"/>
      <c r="U12157" s="1"/>
      <c r="V12157" s="1"/>
      <c r="W12157" s="1"/>
      <c r="X12157" s="1"/>
      <c r="Y12157" s="1"/>
      <c r="Z12157" s="1"/>
      <c r="AA12157" s="1"/>
    </row>
    <row r="12158" spans="11:27" customFormat="1" ht="15" x14ac:dyDescent="0.25">
      <c r="K12158" s="1"/>
      <c r="L12158" s="1"/>
      <c r="M12158" s="1"/>
      <c r="N12158" s="1"/>
      <c r="O12158" s="2"/>
      <c r="P12158" s="1"/>
      <c r="Q12158" s="1"/>
      <c r="R12158" s="1"/>
      <c r="S12158" s="1"/>
      <c r="T12158" s="1"/>
      <c r="U12158" s="1"/>
      <c r="V12158" s="1"/>
      <c r="W12158" s="1"/>
      <c r="X12158" s="1"/>
      <c r="Y12158" s="1"/>
      <c r="Z12158" s="1"/>
      <c r="AA12158" s="1"/>
    </row>
    <row r="12159" spans="11:27" customFormat="1" ht="15" x14ac:dyDescent="0.25">
      <c r="K12159" s="1"/>
      <c r="L12159" s="1"/>
      <c r="M12159" s="1"/>
      <c r="N12159" s="1"/>
      <c r="O12159" s="2"/>
      <c r="P12159" s="1"/>
      <c r="Q12159" s="1"/>
      <c r="R12159" s="1"/>
      <c r="S12159" s="1"/>
      <c r="T12159" s="1"/>
      <c r="U12159" s="1"/>
      <c r="V12159" s="1"/>
      <c r="W12159" s="1"/>
      <c r="X12159" s="1"/>
      <c r="Y12159" s="1"/>
      <c r="Z12159" s="1"/>
      <c r="AA12159" s="1"/>
    </row>
    <row r="12160" spans="11:27" customFormat="1" ht="15" x14ac:dyDescent="0.25">
      <c r="K12160" s="1"/>
      <c r="L12160" s="1"/>
      <c r="M12160" s="1"/>
      <c r="N12160" s="1"/>
      <c r="O12160" s="2"/>
      <c r="P12160" s="1"/>
      <c r="Q12160" s="1"/>
      <c r="R12160" s="1"/>
      <c r="S12160" s="1"/>
      <c r="T12160" s="1"/>
      <c r="U12160" s="1"/>
      <c r="V12160" s="1"/>
      <c r="W12160" s="1"/>
      <c r="X12160" s="1"/>
      <c r="Y12160" s="1"/>
      <c r="Z12160" s="1"/>
      <c r="AA12160" s="1"/>
    </row>
    <row r="12161" spans="11:27" customFormat="1" ht="15" x14ac:dyDescent="0.25">
      <c r="K12161" s="1"/>
      <c r="L12161" s="1"/>
      <c r="M12161" s="1"/>
      <c r="N12161" s="1"/>
      <c r="O12161" s="2"/>
      <c r="P12161" s="1"/>
      <c r="Q12161" s="1"/>
      <c r="R12161" s="1"/>
      <c r="S12161" s="1"/>
      <c r="T12161" s="1"/>
      <c r="U12161" s="1"/>
      <c r="V12161" s="1"/>
      <c r="W12161" s="1"/>
      <c r="X12161" s="1"/>
      <c r="Y12161" s="1"/>
      <c r="Z12161" s="1"/>
      <c r="AA12161" s="1"/>
    </row>
    <row r="12162" spans="11:27" customFormat="1" ht="15" x14ac:dyDescent="0.25">
      <c r="K12162" s="1"/>
      <c r="L12162" s="1"/>
      <c r="M12162" s="1"/>
      <c r="N12162" s="1"/>
      <c r="O12162" s="2"/>
      <c r="P12162" s="1"/>
      <c r="Q12162" s="1"/>
      <c r="R12162" s="1"/>
      <c r="S12162" s="1"/>
      <c r="T12162" s="1"/>
      <c r="U12162" s="1"/>
      <c r="V12162" s="1"/>
      <c r="W12162" s="1"/>
      <c r="X12162" s="1"/>
      <c r="Y12162" s="1"/>
      <c r="Z12162" s="1"/>
      <c r="AA12162" s="1"/>
    </row>
    <row r="12163" spans="11:27" customFormat="1" ht="15" x14ac:dyDescent="0.25">
      <c r="K12163" s="1"/>
      <c r="L12163" s="1"/>
      <c r="M12163" s="1"/>
      <c r="N12163" s="1"/>
      <c r="O12163" s="2"/>
      <c r="P12163" s="1"/>
      <c r="Q12163" s="1"/>
      <c r="R12163" s="1"/>
      <c r="S12163" s="1"/>
      <c r="T12163" s="1"/>
      <c r="U12163" s="1"/>
      <c r="V12163" s="1"/>
      <c r="W12163" s="1"/>
      <c r="X12163" s="1"/>
      <c r="Y12163" s="1"/>
      <c r="Z12163" s="1"/>
      <c r="AA12163" s="1"/>
    </row>
    <row r="12164" spans="11:27" customFormat="1" ht="15" x14ac:dyDescent="0.25">
      <c r="K12164" s="1"/>
      <c r="L12164" s="1"/>
      <c r="M12164" s="1"/>
      <c r="N12164" s="1"/>
      <c r="O12164" s="2"/>
      <c r="P12164" s="1"/>
      <c r="Q12164" s="1"/>
      <c r="R12164" s="1"/>
      <c r="S12164" s="1"/>
      <c r="T12164" s="1"/>
      <c r="U12164" s="1"/>
      <c r="V12164" s="1"/>
      <c r="W12164" s="1"/>
      <c r="X12164" s="1"/>
      <c r="Y12164" s="1"/>
      <c r="Z12164" s="1"/>
      <c r="AA12164" s="1"/>
    </row>
    <row r="12165" spans="11:27" customFormat="1" ht="15" x14ac:dyDescent="0.25">
      <c r="K12165" s="1"/>
      <c r="L12165" s="1"/>
      <c r="M12165" s="1"/>
      <c r="N12165" s="1"/>
      <c r="O12165" s="2"/>
      <c r="P12165" s="1"/>
      <c r="Q12165" s="1"/>
      <c r="R12165" s="1"/>
      <c r="S12165" s="1"/>
      <c r="T12165" s="1"/>
      <c r="U12165" s="1"/>
      <c r="V12165" s="1"/>
      <c r="W12165" s="1"/>
      <c r="X12165" s="1"/>
      <c r="Y12165" s="1"/>
      <c r="Z12165" s="1"/>
      <c r="AA12165" s="1"/>
    </row>
    <row r="12166" spans="11:27" customFormat="1" ht="15" x14ac:dyDescent="0.25">
      <c r="K12166" s="1"/>
      <c r="L12166" s="1"/>
      <c r="M12166" s="1"/>
      <c r="N12166" s="1"/>
      <c r="O12166" s="2"/>
      <c r="P12166" s="1"/>
      <c r="Q12166" s="1"/>
      <c r="R12166" s="1"/>
      <c r="S12166" s="1"/>
      <c r="T12166" s="1"/>
      <c r="U12166" s="1"/>
      <c r="V12166" s="1"/>
      <c r="W12166" s="1"/>
      <c r="X12166" s="1"/>
      <c r="Y12166" s="1"/>
      <c r="Z12166" s="1"/>
      <c r="AA12166" s="1"/>
    </row>
    <row r="12167" spans="11:27" customFormat="1" ht="15" x14ac:dyDescent="0.25">
      <c r="K12167" s="1"/>
      <c r="L12167" s="1"/>
      <c r="M12167" s="1"/>
      <c r="N12167" s="1"/>
      <c r="O12167" s="2"/>
      <c r="P12167" s="1"/>
      <c r="Q12167" s="1"/>
      <c r="R12167" s="1"/>
      <c r="S12167" s="1"/>
      <c r="T12167" s="1"/>
      <c r="U12167" s="1"/>
      <c r="V12167" s="1"/>
      <c r="W12167" s="1"/>
      <c r="X12167" s="1"/>
      <c r="Y12167" s="1"/>
      <c r="Z12167" s="1"/>
      <c r="AA12167" s="1"/>
    </row>
    <row r="12168" spans="11:27" customFormat="1" ht="15" x14ac:dyDescent="0.25">
      <c r="K12168" s="1"/>
      <c r="L12168" s="1"/>
      <c r="M12168" s="1"/>
      <c r="N12168" s="1"/>
      <c r="O12168" s="2"/>
      <c r="P12168" s="1"/>
      <c r="Q12168" s="1"/>
      <c r="R12168" s="1"/>
      <c r="S12168" s="1"/>
      <c r="T12168" s="1"/>
      <c r="U12168" s="1"/>
      <c r="V12168" s="1"/>
      <c r="W12168" s="1"/>
      <c r="X12168" s="1"/>
      <c r="Y12168" s="1"/>
      <c r="Z12168" s="1"/>
      <c r="AA12168" s="1"/>
    </row>
    <row r="12169" spans="11:27" customFormat="1" ht="15" x14ac:dyDescent="0.25">
      <c r="K12169" s="1"/>
      <c r="L12169" s="1"/>
      <c r="M12169" s="1"/>
      <c r="N12169" s="1"/>
      <c r="O12169" s="2"/>
      <c r="P12169" s="1"/>
      <c r="Q12169" s="1"/>
      <c r="R12169" s="1"/>
      <c r="S12169" s="1"/>
      <c r="T12169" s="1"/>
      <c r="U12169" s="1"/>
      <c r="V12169" s="1"/>
      <c r="W12169" s="1"/>
      <c r="X12169" s="1"/>
      <c r="Y12169" s="1"/>
      <c r="Z12169" s="1"/>
      <c r="AA12169" s="1"/>
    </row>
    <row r="12170" spans="11:27" customFormat="1" ht="15" x14ac:dyDescent="0.25">
      <c r="K12170" s="1"/>
      <c r="L12170" s="1"/>
      <c r="M12170" s="1"/>
      <c r="N12170" s="1"/>
      <c r="O12170" s="2"/>
      <c r="P12170" s="1"/>
      <c r="Q12170" s="1"/>
      <c r="R12170" s="1"/>
      <c r="S12170" s="1"/>
      <c r="T12170" s="1"/>
      <c r="U12170" s="1"/>
      <c r="V12170" s="1"/>
      <c r="W12170" s="1"/>
      <c r="X12170" s="1"/>
      <c r="Y12170" s="1"/>
      <c r="Z12170" s="1"/>
      <c r="AA12170" s="1"/>
    </row>
    <row r="12171" spans="11:27" customFormat="1" ht="15" x14ac:dyDescent="0.25">
      <c r="K12171" s="1"/>
      <c r="L12171" s="1"/>
      <c r="M12171" s="1"/>
      <c r="N12171" s="1"/>
      <c r="O12171" s="2"/>
      <c r="P12171" s="1"/>
      <c r="Q12171" s="1"/>
      <c r="R12171" s="1"/>
      <c r="S12171" s="1"/>
      <c r="T12171" s="1"/>
      <c r="U12171" s="1"/>
      <c r="V12171" s="1"/>
      <c r="W12171" s="1"/>
      <c r="X12171" s="1"/>
      <c r="Y12171" s="1"/>
      <c r="Z12171" s="1"/>
      <c r="AA12171" s="1"/>
    </row>
    <row r="12172" spans="11:27" customFormat="1" ht="15" x14ac:dyDescent="0.25">
      <c r="K12172" s="1"/>
      <c r="L12172" s="1"/>
      <c r="M12172" s="1"/>
      <c r="N12172" s="1"/>
      <c r="O12172" s="2"/>
      <c r="P12172" s="1"/>
      <c r="Q12172" s="1"/>
      <c r="R12172" s="1"/>
      <c r="S12172" s="1"/>
      <c r="T12172" s="1"/>
      <c r="U12172" s="1"/>
      <c r="V12172" s="1"/>
      <c r="W12172" s="1"/>
      <c r="X12172" s="1"/>
      <c r="Y12172" s="1"/>
      <c r="Z12172" s="1"/>
      <c r="AA12172" s="1"/>
    </row>
    <row r="12173" spans="11:27" customFormat="1" ht="15" x14ac:dyDescent="0.25">
      <c r="K12173" s="1"/>
      <c r="L12173" s="1"/>
      <c r="M12173" s="1"/>
      <c r="N12173" s="1"/>
      <c r="O12173" s="2"/>
      <c r="P12173" s="1"/>
      <c r="Q12173" s="1"/>
      <c r="R12173" s="1"/>
      <c r="S12173" s="1"/>
      <c r="T12173" s="1"/>
      <c r="U12173" s="1"/>
      <c r="V12173" s="1"/>
      <c r="W12173" s="1"/>
      <c r="X12173" s="1"/>
      <c r="Y12173" s="1"/>
      <c r="Z12173" s="1"/>
      <c r="AA12173" s="1"/>
    </row>
    <row r="12174" spans="11:27" customFormat="1" ht="15" x14ac:dyDescent="0.25">
      <c r="K12174" s="1"/>
      <c r="L12174" s="1"/>
      <c r="M12174" s="1"/>
      <c r="N12174" s="1"/>
      <c r="O12174" s="2"/>
      <c r="P12174" s="1"/>
      <c r="Q12174" s="1"/>
      <c r="R12174" s="1"/>
      <c r="S12174" s="1"/>
      <c r="T12174" s="1"/>
      <c r="U12174" s="1"/>
      <c r="V12174" s="1"/>
      <c r="W12174" s="1"/>
      <c r="X12174" s="1"/>
      <c r="Y12174" s="1"/>
      <c r="Z12174" s="1"/>
      <c r="AA12174" s="1"/>
    </row>
    <row r="12175" spans="11:27" customFormat="1" ht="15" x14ac:dyDescent="0.25">
      <c r="K12175" s="1"/>
      <c r="L12175" s="1"/>
      <c r="M12175" s="1"/>
      <c r="N12175" s="1"/>
      <c r="O12175" s="2"/>
      <c r="P12175" s="1"/>
      <c r="Q12175" s="1"/>
      <c r="R12175" s="1"/>
      <c r="S12175" s="1"/>
      <c r="T12175" s="1"/>
      <c r="U12175" s="1"/>
      <c r="V12175" s="1"/>
      <c r="W12175" s="1"/>
      <c r="X12175" s="1"/>
      <c r="Y12175" s="1"/>
      <c r="Z12175" s="1"/>
      <c r="AA12175" s="1"/>
    </row>
    <row r="12176" spans="11:27" customFormat="1" ht="15" x14ac:dyDescent="0.25">
      <c r="K12176" s="1"/>
      <c r="L12176" s="1"/>
      <c r="M12176" s="1"/>
      <c r="N12176" s="1"/>
      <c r="O12176" s="2"/>
      <c r="P12176" s="1"/>
      <c r="Q12176" s="1"/>
      <c r="R12176" s="1"/>
      <c r="S12176" s="1"/>
      <c r="T12176" s="1"/>
      <c r="U12176" s="1"/>
      <c r="V12176" s="1"/>
      <c r="W12176" s="1"/>
      <c r="X12176" s="1"/>
      <c r="Y12176" s="1"/>
      <c r="Z12176" s="1"/>
      <c r="AA12176" s="1"/>
    </row>
    <row r="12177" spans="11:27" customFormat="1" ht="15" x14ac:dyDescent="0.25">
      <c r="K12177" s="1"/>
      <c r="L12177" s="1"/>
      <c r="M12177" s="1"/>
      <c r="N12177" s="1"/>
      <c r="O12177" s="2"/>
      <c r="P12177" s="1"/>
      <c r="Q12177" s="1"/>
      <c r="R12177" s="1"/>
      <c r="S12177" s="1"/>
      <c r="T12177" s="1"/>
      <c r="U12177" s="1"/>
      <c r="V12177" s="1"/>
      <c r="W12177" s="1"/>
      <c r="X12177" s="1"/>
      <c r="Y12177" s="1"/>
      <c r="Z12177" s="1"/>
      <c r="AA12177" s="1"/>
    </row>
    <row r="12178" spans="11:27" customFormat="1" ht="15" x14ac:dyDescent="0.25">
      <c r="K12178" s="1"/>
      <c r="L12178" s="1"/>
      <c r="M12178" s="1"/>
      <c r="N12178" s="1"/>
      <c r="O12178" s="2"/>
      <c r="P12178" s="1"/>
      <c r="Q12178" s="1"/>
      <c r="R12178" s="1"/>
      <c r="S12178" s="1"/>
      <c r="T12178" s="1"/>
      <c r="U12178" s="1"/>
      <c r="V12178" s="1"/>
      <c r="W12178" s="1"/>
      <c r="X12178" s="1"/>
      <c r="Y12178" s="1"/>
      <c r="Z12178" s="1"/>
      <c r="AA12178" s="1"/>
    </row>
    <row r="12179" spans="11:27" customFormat="1" ht="15" x14ac:dyDescent="0.25">
      <c r="K12179" s="1"/>
      <c r="L12179" s="1"/>
      <c r="M12179" s="1"/>
      <c r="N12179" s="1"/>
      <c r="O12179" s="2"/>
      <c r="P12179" s="1"/>
      <c r="Q12179" s="1"/>
      <c r="R12179" s="1"/>
      <c r="S12179" s="1"/>
      <c r="T12179" s="1"/>
      <c r="U12179" s="1"/>
      <c r="V12179" s="1"/>
      <c r="W12179" s="1"/>
      <c r="X12179" s="1"/>
      <c r="Y12179" s="1"/>
      <c r="Z12179" s="1"/>
      <c r="AA12179" s="1"/>
    </row>
    <row r="12180" spans="11:27" customFormat="1" ht="15" x14ac:dyDescent="0.25">
      <c r="K12180" s="1"/>
      <c r="L12180" s="1"/>
      <c r="M12180" s="1"/>
      <c r="N12180" s="1"/>
      <c r="O12180" s="2"/>
      <c r="P12180" s="1"/>
      <c r="Q12180" s="1"/>
      <c r="R12180" s="1"/>
      <c r="S12180" s="1"/>
      <c r="T12180" s="1"/>
      <c r="U12180" s="1"/>
      <c r="V12180" s="1"/>
      <c r="W12180" s="1"/>
      <c r="X12180" s="1"/>
      <c r="Y12180" s="1"/>
      <c r="Z12180" s="1"/>
      <c r="AA12180" s="1"/>
    </row>
    <row r="12181" spans="11:27" customFormat="1" ht="15" x14ac:dyDescent="0.25">
      <c r="K12181" s="1"/>
      <c r="L12181" s="1"/>
      <c r="M12181" s="1"/>
      <c r="N12181" s="1"/>
      <c r="O12181" s="2"/>
      <c r="P12181" s="1"/>
      <c r="Q12181" s="1"/>
      <c r="R12181" s="1"/>
      <c r="S12181" s="1"/>
      <c r="T12181" s="1"/>
      <c r="U12181" s="1"/>
      <c r="V12181" s="1"/>
      <c r="W12181" s="1"/>
      <c r="X12181" s="1"/>
      <c r="Y12181" s="1"/>
      <c r="Z12181" s="1"/>
      <c r="AA12181" s="1"/>
    </row>
    <row r="12182" spans="11:27" customFormat="1" ht="15" x14ac:dyDescent="0.25">
      <c r="K12182" s="1"/>
      <c r="L12182" s="1"/>
      <c r="M12182" s="1"/>
      <c r="N12182" s="1"/>
      <c r="O12182" s="2"/>
      <c r="P12182" s="1"/>
      <c r="Q12182" s="1"/>
      <c r="R12182" s="1"/>
      <c r="S12182" s="1"/>
      <c r="T12182" s="1"/>
      <c r="U12182" s="1"/>
      <c r="V12182" s="1"/>
      <c r="W12182" s="1"/>
      <c r="X12182" s="1"/>
      <c r="Y12182" s="1"/>
      <c r="Z12182" s="1"/>
      <c r="AA12182" s="1"/>
    </row>
    <row r="12183" spans="11:27" customFormat="1" ht="15" x14ac:dyDescent="0.25">
      <c r="K12183" s="1"/>
      <c r="L12183" s="1"/>
      <c r="M12183" s="1"/>
      <c r="N12183" s="1"/>
      <c r="O12183" s="2"/>
      <c r="P12183" s="1"/>
      <c r="Q12183" s="1"/>
      <c r="R12183" s="1"/>
      <c r="S12183" s="1"/>
      <c r="T12183" s="1"/>
      <c r="U12183" s="1"/>
      <c r="V12183" s="1"/>
      <c r="W12183" s="1"/>
      <c r="X12183" s="1"/>
      <c r="Y12183" s="1"/>
      <c r="Z12183" s="1"/>
      <c r="AA12183" s="1"/>
    </row>
    <row r="12184" spans="11:27" customFormat="1" ht="15" x14ac:dyDescent="0.25">
      <c r="K12184" s="1"/>
      <c r="L12184" s="1"/>
      <c r="M12184" s="1"/>
      <c r="N12184" s="1"/>
      <c r="O12184" s="2"/>
      <c r="P12184" s="1"/>
      <c r="Q12184" s="1"/>
      <c r="R12184" s="1"/>
      <c r="S12184" s="1"/>
      <c r="T12184" s="1"/>
      <c r="U12184" s="1"/>
      <c r="V12184" s="1"/>
      <c r="W12184" s="1"/>
      <c r="X12184" s="1"/>
      <c r="Y12184" s="1"/>
      <c r="Z12184" s="1"/>
      <c r="AA12184" s="1"/>
    </row>
    <row r="12185" spans="11:27" customFormat="1" ht="15" x14ac:dyDescent="0.25">
      <c r="K12185" s="1"/>
      <c r="L12185" s="1"/>
      <c r="M12185" s="1"/>
      <c r="N12185" s="1"/>
      <c r="O12185" s="2"/>
      <c r="P12185" s="1"/>
      <c r="Q12185" s="1"/>
      <c r="R12185" s="1"/>
      <c r="S12185" s="1"/>
      <c r="T12185" s="1"/>
      <c r="U12185" s="1"/>
      <c r="V12185" s="1"/>
      <c r="W12185" s="1"/>
      <c r="X12185" s="1"/>
      <c r="Y12185" s="1"/>
      <c r="Z12185" s="1"/>
      <c r="AA12185" s="1"/>
    </row>
    <row r="12186" spans="11:27" customFormat="1" ht="15" x14ac:dyDescent="0.25">
      <c r="K12186" s="1"/>
      <c r="L12186" s="1"/>
      <c r="M12186" s="1"/>
      <c r="N12186" s="1"/>
      <c r="O12186" s="2"/>
      <c r="P12186" s="1"/>
      <c r="Q12186" s="1"/>
      <c r="R12186" s="1"/>
      <c r="S12186" s="1"/>
      <c r="T12186" s="1"/>
      <c r="U12186" s="1"/>
      <c r="V12186" s="1"/>
      <c r="W12186" s="1"/>
      <c r="X12186" s="1"/>
      <c r="Y12186" s="1"/>
      <c r="Z12186" s="1"/>
      <c r="AA12186" s="1"/>
    </row>
    <row r="12187" spans="11:27" customFormat="1" ht="15" x14ac:dyDescent="0.25">
      <c r="K12187" s="1"/>
      <c r="L12187" s="1"/>
      <c r="M12187" s="1"/>
      <c r="N12187" s="1"/>
      <c r="O12187" s="2"/>
      <c r="P12187" s="1"/>
      <c r="Q12187" s="1"/>
      <c r="R12187" s="1"/>
      <c r="S12187" s="1"/>
      <c r="T12187" s="1"/>
      <c r="U12187" s="1"/>
      <c r="V12187" s="1"/>
      <c r="W12187" s="1"/>
      <c r="X12187" s="1"/>
      <c r="Y12187" s="1"/>
      <c r="Z12187" s="1"/>
      <c r="AA12187" s="1"/>
    </row>
    <row r="12188" spans="11:27" customFormat="1" ht="15" x14ac:dyDescent="0.25">
      <c r="K12188" s="1"/>
      <c r="L12188" s="1"/>
      <c r="M12188" s="1"/>
      <c r="N12188" s="1"/>
      <c r="O12188" s="2"/>
      <c r="P12188" s="1"/>
      <c r="Q12188" s="1"/>
      <c r="R12188" s="1"/>
      <c r="S12188" s="1"/>
      <c r="T12188" s="1"/>
      <c r="U12188" s="1"/>
      <c r="V12188" s="1"/>
      <c r="W12188" s="1"/>
      <c r="X12188" s="1"/>
      <c r="Y12188" s="1"/>
      <c r="Z12188" s="1"/>
      <c r="AA12188" s="1"/>
    </row>
    <row r="12189" spans="11:27" customFormat="1" ht="15" x14ac:dyDescent="0.25">
      <c r="K12189" s="1"/>
      <c r="L12189" s="1"/>
      <c r="M12189" s="1"/>
      <c r="N12189" s="1"/>
      <c r="O12189" s="2"/>
      <c r="P12189" s="1"/>
      <c r="Q12189" s="1"/>
      <c r="R12189" s="1"/>
      <c r="S12189" s="1"/>
      <c r="T12189" s="1"/>
      <c r="U12189" s="1"/>
      <c r="V12189" s="1"/>
      <c r="W12189" s="1"/>
      <c r="X12189" s="1"/>
      <c r="Y12189" s="1"/>
      <c r="Z12189" s="1"/>
      <c r="AA12189" s="1"/>
    </row>
    <row r="12190" spans="11:27" customFormat="1" ht="15" x14ac:dyDescent="0.25">
      <c r="K12190" s="1"/>
      <c r="L12190" s="1"/>
      <c r="M12190" s="1"/>
      <c r="N12190" s="1"/>
      <c r="O12190" s="2"/>
      <c r="P12190" s="1"/>
      <c r="Q12190" s="1"/>
      <c r="R12190" s="1"/>
      <c r="S12190" s="1"/>
      <c r="T12190" s="1"/>
      <c r="U12190" s="1"/>
      <c r="V12190" s="1"/>
      <c r="W12190" s="1"/>
      <c r="X12190" s="1"/>
      <c r="Y12190" s="1"/>
      <c r="Z12190" s="1"/>
      <c r="AA12190" s="1"/>
    </row>
    <row r="12191" spans="11:27" customFormat="1" ht="15" x14ac:dyDescent="0.25">
      <c r="K12191" s="1"/>
      <c r="L12191" s="1"/>
      <c r="M12191" s="1"/>
      <c r="N12191" s="1"/>
      <c r="O12191" s="2"/>
      <c r="P12191" s="1"/>
      <c r="Q12191" s="1"/>
      <c r="R12191" s="1"/>
      <c r="S12191" s="1"/>
      <c r="T12191" s="1"/>
      <c r="U12191" s="1"/>
      <c r="V12191" s="1"/>
      <c r="W12191" s="1"/>
      <c r="X12191" s="1"/>
      <c r="Y12191" s="1"/>
      <c r="Z12191" s="1"/>
      <c r="AA12191" s="1"/>
    </row>
    <row r="12192" spans="11:27" customFormat="1" ht="15" x14ac:dyDescent="0.25">
      <c r="K12192" s="1"/>
      <c r="L12192" s="1"/>
      <c r="M12192" s="1"/>
      <c r="N12192" s="1"/>
      <c r="O12192" s="2"/>
      <c r="P12192" s="1"/>
      <c r="Q12192" s="1"/>
      <c r="R12192" s="1"/>
      <c r="S12192" s="1"/>
      <c r="T12192" s="1"/>
      <c r="U12192" s="1"/>
      <c r="V12192" s="1"/>
      <c r="W12192" s="1"/>
      <c r="X12192" s="1"/>
      <c r="Y12192" s="1"/>
      <c r="Z12192" s="1"/>
      <c r="AA12192" s="1"/>
    </row>
    <row r="12193" spans="11:27" customFormat="1" ht="15" x14ac:dyDescent="0.25">
      <c r="K12193" s="1"/>
      <c r="L12193" s="1"/>
      <c r="M12193" s="1"/>
      <c r="N12193" s="1"/>
      <c r="O12193" s="2"/>
      <c r="P12193" s="1"/>
      <c r="Q12193" s="1"/>
      <c r="R12193" s="1"/>
      <c r="S12193" s="1"/>
      <c r="T12193" s="1"/>
      <c r="U12193" s="1"/>
      <c r="V12193" s="1"/>
      <c r="W12193" s="1"/>
      <c r="X12193" s="1"/>
      <c r="Y12193" s="1"/>
      <c r="Z12193" s="1"/>
      <c r="AA12193" s="1"/>
    </row>
    <row r="12194" spans="11:27" customFormat="1" ht="15" x14ac:dyDescent="0.25">
      <c r="K12194" s="1"/>
      <c r="L12194" s="1"/>
      <c r="M12194" s="1"/>
      <c r="N12194" s="1"/>
      <c r="O12194" s="2"/>
      <c r="P12194" s="1"/>
      <c r="Q12194" s="1"/>
      <c r="R12194" s="1"/>
      <c r="S12194" s="1"/>
      <c r="T12194" s="1"/>
      <c r="U12194" s="1"/>
      <c r="V12194" s="1"/>
      <c r="W12194" s="1"/>
      <c r="X12194" s="1"/>
      <c r="Y12194" s="1"/>
      <c r="Z12194" s="1"/>
      <c r="AA12194" s="1"/>
    </row>
    <row r="12195" spans="11:27" customFormat="1" ht="15" x14ac:dyDescent="0.25">
      <c r="K12195" s="1"/>
      <c r="L12195" s="1"/>
      <c r="M12195" s="1"/>
      <c r="N12195" s="1"/>
      <c r="O12195" s="2"/>
      <c r="P12195" s="1"/>
      <c r="Q12195" s="1"/>
      <c r="R12195" s="1"/>
      <c r="S12195" s="1"/>
      <c r="T12195" s="1"/>
      <c r="U12195" s="1"/>
      <c r="V12195" s="1"/>
      <c r="W12195" s="1"/>
      <c r="X12195" s="1"/>
      <c r="Y12195" s="1"/>
      <c r="Z12195" s="1"/>
      <c r="AA12195" s="1"/>
    </row>
    <row r="12196" spans="11:27" customFormat="1" ht="15" x14ac:dyDescent="0.25">
      <c r="K12196" s="1"/>
      <c r="L12196" s="1"/>
      <c r="M12196" s="1"/>
      <c r="N12196" s="1"/>
      <c r="O12196" s="2"/>
      <c r="P12196" s="1"/>
      <c r="Q12196" s="1"/>
      <c r="R12196" s="1"/>
      <c r="S12196" s="1"/>
      <c r="T12196" s="1"/>
      <c r="U12196" s="1"/>
      <c r="V12196" s="1"/>
      <c r="W12196" s="1"/>
      <c r="X12196" s="1"/>
      <c r="Y12196" s="1"/>
      <c r="Z12196" s="1"/>
      <c r="AA12196" s="1"/>
    </row>
    <row r="12197" spans="11:27" customFormat="1" ht="15" x14ac:dyDescent="0.25">
      <c r="K12197" s="1"/>
      <c r="L12197" s="1"/>
      <c r="M12197" s="1"/>
      <c r="N12197" s="1"/>
      <c r="O12197" s="2"/>
      <c r="P12197" s="1"/>
      <c r="Q12197" s="1"/>
      <c r="R12197" s="1"/>
      <c r="S12197" s="1"/>
      <c r="T12197" s="1"/>
      <c r="U12197" s="1"/>
      <c r="V12197" s="1"/>
      <c r="W12197" s="1"/>
      <c r="X12197" s="1"/>
      <c r="Y12197" s="1"/>
      <c r="Z12197" s="1"/>
      <c r="AA12197" s="1"/>
    </row>
    <row r="12198" spans="11:27" customFormat="1" ht="15" x14ac:dyDescent="0.25">
      <c r="K12198" s="1"/>
      <c r="L12198" s="1"/>
      <c r="M12198" s="1"/>
      <c r="N12198" s="1"/>
      <c r="O12198" s="2"/>
      <c r="P12198" s="1"/>
      <c r="Q12198" s="1"/>
      <c r="R12198" s="1"/>
      <c r="S12198" s="1"/>
      <c r="T12198" s="1"/>
      <c r="U12198" s="1"/>
      <c r="V12198" s="1"/>
      <c r="W12198" s="1"/>
      <c r="X12198" s="1"/>
      <c r="Y12198" s="1"/>
      <c r="Z12198" s="1"/>
      <c r="AA12198" s="1"/>
    </row>
    <row r="12199" spans="11:27" customFormat="1" ht="15" x14ac:dyDescent="0.25">
      <c r="K12199" s="1"/>
      <c r="L12199" s="1"/>
      <c r="M12199" s="1"/>
      <c r="N12199" s="1"/>
      <c r="O12199" s="2"/>
      <c r="P12199" s="1"/>
      <c r="Q12199" s="1"/>
      <c r="R12199" s="1"/>
      <c r="S12199" s="1"/>
      <c r="T12199" s="1"/>
      <c r="U12199" s="1"/>
      <c r="V12199" s="1"/>
      <c r="W12199" s="1"/>
      <c r="X12199" s="1"/>
      <c r="Y12199" s="1"/>
      <c r="Z12199" s="1"/>
      <c r="AA12199" s="1"/>
    </row>
    <row r="12200" spans="11:27" customFormat="1" ht="15" x14ac:dyDescent="0.25">
      <c r="K12200" s="1"/>
      <c r="L12200" s="1"/>
      <c r="M12200" s="1"/>
      <c r="N12200" s="1"/>
      <c r="O12200" s="2"/>
      <c r="P12200" s="1"/>
      <c r="Q12200" s="1"/>
      <c r="R12200" s="1"/>
      <c r="S12200" s="1"/>
      <c r="T12200" s="1"/>
      <c r="U12200" s="1"/>
      <c r="V12200" s="1"/>
      <c r="W12200" s="1"/>
      <c r="X12200" s="1"/>
      <c r="Y12200" s="1"/>
      <c r="Z12200" s="1"/>
      <c r="AA12200" s="1"/>
    </row>
    <row r="12201" spans="11:27" customFormat="1" ht="15" x14ac:dyDescent="0.25">
      <c r="K12201" s="1"/>
      <c r="L12201" s="1"/>
      <c r="M12201" s="1"/>
      <c r="N12201" s="1"/>
      <c r="O12201" s="2"/>
      <c r="P12201" s="1"/>
      <c r="Q12201" s="1"/>
      <c r="R12201" s="1"/>
      <c r="S12201" s="1"/>
      <c r="T12201" s="1"/>
      <c r="U12201" s="1"/>
      <c r="V12201" s="1"/>
      <c r="W12201" s="1"/>
      <c r="X12201" s="1"/>
      <c r="Y12201" s="1"/>
      <c r="Z12201" s="1"/>
      <c r="AA12201" s="1"/>
    </row>
    <row r="12202" spans="11:27" customFormat="1" ht="15" x14ac:dyDescent="0.25">
      <c r="K12202" s="1"/>
      <c r="L12202" s="1"/>
      <c r="M12202" s="1"/>
      <c r="N12202" s="1"/>
      <c r="O12202" s="2"/>
      <c r="P12202" s="1"/>
      <c r="Q12202" s="1"/>
      <c r="R12202" s="1"/>
      <c r="S12202" s="1"/>
      <c r="T12202" s="1"/>
      <c r="U12202" s="1"/>
      <c r="V12202" s="1"/>
      <c r="W12202" s="1"/>
      <c r="X12202" s="1"/>
      <c r="Y12202" s="1"/>
      <c r="Z12202" s="1"/>
      <c r="AA12202" s="1"/>
    </row>
    <row r="12203" spans="11:27" customFormat="1" ht="15" x14ac:dyDescent="0.25">
      <c r="K12203" s="1"/>
      <c r="L12203" s="1"/>
      <c r="M12203" s="1"/>
      <c r="N12203" s="1"/>
      <c r="O12203" s="2"/>
      <c r="P12203" s="1"/>
      <c r="Q12203" s="1"/>
      <c r="R12203" s="1"/>
      <c r="S12203" s="1"/>
      <c r="T12203" s="1"/>
      <c r="U12203" s="1"/>
      <c r="V12203" s="1"/>
      <c r="W12203" s="1"/>
      <c r="X12203" s="1"/>
      <c r="Y12203" s="1"/>
      <c r="Z12203" s="1"/>
      <c r="AA12203" s="1"/>
    </row>
    <row r="12204" spans="11:27" customFormat="1" ht="15" x14ac:dyDescent="0.25">
      <c r="K12204" s="1"/>
      <c r="L12204" s="1"/>
      <c r="M12204" s="1"/>
      <c r="N12204" s="1"/>
      <c r="O12204" s="2"/>
      <c r="P12204" s="1"/>
      <c r="Q12204" s="1"/>
      <c r="R12204" s="1"/>
      <c r="S12204" s="1"/>
      <c r="T12204" s="1"/>
      <c r="U12204" s="1"/>
      <c r="V12204" s="1"/>
      <c r="W12204" s="1"/>
      <c r="X12204" s="1"/>
      <c r="Y12204" s="1"/>
      <c r="Z12204" s="1"/>
      <c r="AA12204" s="1"/>
    </row>
    <row r="12205" spans="11:27" customFormat="1" ht="15" x14ac:dyDescent="0.25">
      <c r="K12205" s="1"/>
      <c r="L12205" s="1"/>
      <c r="M12205" s="1"/>
      <c r="N12205" s="1"/>
      <c r="O12205" s="2"/>
      <c r="P12205" s="1"/>
      <c r="Q12205" s="1"/>
      <c r="R12205" s="1"/>
      <c r="S12205" s="1"/>
      <c r="T12205" s="1"/>
      <c r="U12205" s="1"/>
      <c r="V12205" s="1"/>
      <c r="W12205" s="1"/>
      <c r="X12205" s="1"/>
      <c r="Y12205" s="1"/>
      <c r="Z12205" s="1"/>
      <c r="AA12205" s="1"/>
    </row>
    <row r="12206" spans="11:27" customFormat="1" ht="15" x14ac:dyDescent="0.25">
      <c r="K12206" s="1"/>
      <c r="L12206" s="1"/>
      <c r="M12206" s="1"/>
      <c r="N12206" s="1"/>
      <c r="O12206" s="2"/>
      <c r="P12206" s="1"/>
      <c r="Q12206" s="1"/>
      <c r="R12206" s="1"/>
      <c r="S12206" s="1"/>
      <c r="T12206" s="1"/>
      <c r="U12206" s="1"/>
      <c r="V12206" s="1"/>
      <c r="W12206" s="1"/>
      <c r="X12206" s="1"/>
      <c r="Y12206" s="1"/>
      <c r="Z12206" s="1"/>
      <c r="AA12206" s="1"/>
    </row>
    <row r="12207" spans="11:27" customFormat="1" ht="15" x14ac:dyDescent="0.25">
      <c r="K12207" s="1"/>
      <c r="L12207" s="1"/>
      <c r="M12207" s="1"/>
      <c r="N12207" s="1"/>
      <c r="O12207" s="2"/>
      <c r="P12207" s="1"/>
      <c r="Q12207" s="1"/>
      <c r="R12207" s="1"/>
      <c r="S12207" s="1"/>
      <c r="T12207" s="1"/>
      <c r="U12207" s="1"/>
      <c r="V12207" s="1"/>
      <c r="W12207" s="1"/>
      <c r="X12207" s="1"/>
      <c r="Y12207" s="1"/>
      <c r="Z12207" s="1"/>
      <c r="AA12207" s="1"/>
    </row>
    <row r="12208" spans="11:27" customFormat="1" ht="15" x14ac:dyDescent="0.25">
      <c r="K12208" s="1"/>
      <c r="L12208" s="1"/>
      <c r="M12208" s="1"/>
      <c r="N12208" s="1"/>
      <c r="O12208" s="2"/>
      <c r="P12208" s="1"/>
      <c r="Q12208" s="1"/>
      <c r="R12208" s="1"/>
      <c r="S12208" s="1"/>
      <c r="T12208" s="1"/>
      <c r="U12208" s="1"/>
      <c r="V12208" s="1"/>
      <c r="W12208" s="1"/>
      <c r="X12208" s="1"/>
      <c r="Y12208" s="1"/>
      <c r="Z12208" s="1"/>
      <c r="AA12208" s="1"/>
    </row>
    <row r="12209" spans="11:27" customFormat="1" ht="15" x14ac:dyDescent="0.25">
      <c r="K12209" s="1"/>
      <c r="L12209" s="1"/>
      <c r="M12209" s="1"/>
      <c r="N12209" s="1"/>
      <c r="O12209" s="2"/>
      <c r="P12209" s="1"/>
      <c r="Q12209" s="1"/>
      <c r="R12209" s="1"/>
      <c r="S12209" s="1"/>
      <c r="T12209" s="1"/>
      <c r="U12209" s="1"/>
      <c r="V12209" s="1"/>
      <c r="W12209" s="1"/>
      <c r="X12209" s="1"/>
      <c r="Y12209" s="1"/>
      <c r="Z12209" s="1"/>
      <c r="AA12209" s="1"/>
    </row>
    <row r="12210" spans="11:27" customFormat="1" ht="15" x14ac:dyDescent="0.25">
      <c r="K12210" s="1"/>
      <c r="L12210" s="1"/>
      <c r="M12210" s="1"/>
      <c r="N12210" s="1"/>
      <c r="O12210" s="2"/>
      <c r="P12210" s="1"/>
      <c r="Q12210" s="1"/>
      <c r="R12210" s="1"/>
      <c r="S12210" s="1"/>
      <c r="T12210" s="1"/>
      <c r="U12210" s="1"/>
      <c r="V12210" s="1"/>
      <c r="W12210" s="1"/>
      <c r="X12210" s="1"/>
      <c r="Y12210" s="1"/>
      <c r="Z12210" s="1"/>
      <c r="AA12210" s="1"/>
    </row>
    <row r="12211" spans="11:27" customFormat="1" ht="15" x14ac:dyDescent="0.25">
      <c r="K12211" s="1"/>
      <c r="L12211" s="1"/>
      <c r="M12211" s="1"/>
      <c r="N12211" s="1"/>
      <c r="O12211" s="2"/>
      <c r="P12211" s="1"/>
      <c r="Q12211" s="1"/>
      <c r="R12211" s="1"/>
      <c r="S12211" s="1"/>
      <c r="T12211" s="1"/>
      <c r="U12211" s="1"/>
      <c r="V12211" s="1"/>
      <c r="W12211" s="1"/>
      <c r="X12211" s="1"/>
      <c r="Y12211" s="1"/>
      <c r="Z12211" s="1"/>
      <c r="AA12211" s="1"/>
    </row>
    <row r="12212" spans="11:27" customFormat="1" ht="15" x14ac:dyDescent="0.25">
      <c r="K12212" s="1"/>
      <c r="L12212" s="1"/>
      <c r="M12212" s="1"/>
      <c r="N12212" s="1"/>
      <c r="O12212" s="2"/>
      <c r="P12212" s="1"/>
      <c r="Q12212" s="1"/>
      <c r="R12212" s="1"/>
      <c r="S12212" s="1"/>
      <c r="T12212" s="1"/>
      <c r="U12212" s="1"/>
      <c r="V12212" s="1"/>
      <c r="W12212" s="1"/>
      <c r="X12212" s="1"/>
      <c r="Y12212" s="1"/>
      <c r="Z12212" s="1"/>
      <c r="AA12212" s="1"/>
    </row>
    <row r="12213" spans="11:27" customFormat="1" ht="15" x14ac:dyDescent="0.25">
      <c r="K12213" s="1"/>
      <c r="L12213" s="1"/>
      <c r="M12213" s="1"/>
      <c r="N12213" s="1"/>
      <c r="O12213" s="2"/>
      <c r="P12213" s="1"/>
      <c r="Q12213" s="1"/>
      <c r="R12213" s="1"/>
      <c r="S12213" s="1"/>
      <c r="T12213" s="1"/>
      <c r="U12213" s="1"/>
      <c r="V12213" s="1"/>
      <c r="W12213" s="1"/>
      <c r="X12213" s="1"/>
      <c r="Y12213" s="1"/>
      <c r="Z12213" s="1"/>
      <c r="AA12213" s="1"/>
    </row>
    <row r="12214" spans="11:27" customFormat="1" ht="15" x14ac:dyDescent="0.25">
      <c r="K12214" s="1"/>
      <c r="L12214" s="1"/>
      <c r="M12214" s="1"/>
      <c r="N12214" s="1"/>
      <c r="O12214" s="2"/>
      <c r="P12214" s="1"/>
      <c r="Q12214" s="1"/>
      <c r="R12214" s="1"/>
      <c r="S12214" s="1"/>
      <c r="T12214" s="1"/>
      <c r="U12214" s="1"/>
      <c r="V12214" s="1"/>
      <c r="W12214" s="1"/>
      <c r="X12214" s="1"/>
      <c r="Y12214" s="1"/>
      <c r="Z12214" s="1"/>
      <c r="AA12214" s="1"/>
    </row>
    <row r="12215" spans="11:27" customFormat="1" ht="15" x14ac:dyDescent="0.25">
      <c r="K12215" s="1"/>
      <c r="L12215" s="1"/>
      <c r="M12215" s="1"/>
      <c r="N12215" s="1"/>
      <c r="O12215" s="2"/>
      <c r="P12215" s="1"/>
      <c r="Q12215" s="1"/>
      <c r="R12215" s="1"/>
      <c r="S12215" s="1"/>
      <c r="T12215" s="1"/>
      <c r="U12215" s="1"/>
      <c r="V12215" s="1"/>
      <c r="W12215" s="1"/>
      <c r="X12215" s="1"/>
      <c r="Y12215" s="1"/>
      <c r="Z12215" s="1"/>
      <c r="AA12215" s="1"/>
    </row>
    <row r="12216" spans="11:27" customFormat="1" ht="15" x14ac:dyDescent="0.25">
      <c r="K12216" s="1"/>
      <c r="L12216" s="1"/>
      <c r="M12216" s="1"/>
      <c r="N12216" s="1"/>
      <c r="O12216" s="2"/>
      <c r="P12216" s="1"/>
      <c r="Q12216" s="1"/>
      <c r="R12216" s="1"/>
      <c r="S12216" s="1"/>
      <c r="T12216" s="1"/>
      <c r="U12216" s="1"/>
      <c r="V12216" s="1"/>
      <c r="W12216" s="1"/>
      <c r="X12216" s="1"/>
      <c r="Y12216" s="1"/>
      <c r="Z12216" s="1"/>
      <c r="AA12216" s="1"/>
    </row>
    <row r="12217" spans="11:27" customFormat="1" ht="15" x14ac:dyDescent="0.25">
      <c r="K12217" s="1"/>
      <c r="L12217" s="1"/>
      <c r="M12217" s="1"/>
      <c r="N12217" s="1"/>
      <c r="O12217" s="2"/>
      <c r="P12217" s="1"/>
      <c r="Q12217" s="1"/>
      <c r="R12217" s="1"/>
      <c r="S12217" s="1"/>
      <c r="T12217" s="1"/>
      <c r="U12217" s="1"/>
      <c r="V12217" s="1"/>
      <c r="W12217" s="1"/>
      <c r="X12217" s="1"/>
      <c r="Y12217" s="1"/>
      <c r="Z12217" s="1"/>
      <c r="AA12217" s="1"/>
    </row>
    <row r="12218" spans="11:27" customFormat="1" ht="15" x14ac:dyDescent="0.25">
      <c r="K12218" s="1"/>
      <c r="L12218" s="1"/>
      <c r="M12218" s="1"/>
      <c r="N12218" s="1"/>
      <c r="O12218" s="2"/>
      <c r="P12218" s="1"/>
      <c r="Q12218" s="1"/>
      <c r="R12218" s="1"/>
      <c r="S12218" s="1"/>
      <c r="T12218" s="1"/>
      <c r="U12218" s="1"/>
      <c r="V12218" s="1"/>
      <c r="W12218" s="1"/>
      <c r="X12218" s="1"/>
      <c r="Y12218" s="1"/>
      <c r="Z12218" s="1"/>
      <c r="AA12218" s="1"/>
    </row>
    <row r="12219" spans="11:27" customFormat="1" ht="15" x14ac:dyDescent="0.25">
      <c r="K12219" s="1"/>
      <c r="L12219" s="1"/>
      <c r="M12219" s="1"/>
      <c r="N12219" s="1"/>
      <c r="O12219" s="2"/>
      <c r="P12219" s="1"/>
      <c r="Q12219" s="1"/>
      <c r="R12219" s="1"/>
      <c r="S12219" s="1"/>
      <c r="T12219" s="1"/>
      <c r="U12219" s="1"/>
      <c r="V12219" s="1"/>
      <c r="W12219" s="1"/>
      <c r="X12219" s="1"/>
      <c r="Y12219" s="1"/>
      <c r="Z12219" s="1"/>
      <c r="AA12219" s="1"/>
    </row>
    <row r="12220" spans="11:27" customFormat="1" ht="15" x14ac:dyDescent="0.25">
      <c r="K12220" s="1"/>
      <c r="L12220" s="1"/>
      <c r="M12220" s="1"/>
      <c r="N12220" s="1"/>
      <c r="O12220" s="2"/>
      <c r="P12220" s="1"/>
      <c r="Q12220" s="1"/>
      <c r="R12220" s="1"/>
      <c r="S12220" s="1"/>
      <c r="T12220" s="1"/>
      <c r="U12220" s="1"/>
      <c r="V12220" s="1"/>
      <c r="W12220" s="1"/>
      <c r="X12220" s="1"/>
      <c r="Y12220" s="1"/>
      <c r="Z12220" s="1"/>
      <c r="AA12220" s="1"/>
    </row>
    <row r="12221" spans="11:27" customFormat="1" ht="15" x14ac:dyDescent="0.25">
      <c r="K12221" s="1"/>
      <c r="L12221" s="1"/>
      <c r="M12221" s="1"/>
      <c r="N12221" s="1"/>
      <c r="O12221" s="2"/>
      <c r="P12221" s="1"/>
      <c r="Q12221" s="1"/>
      <c r="R12221" s="1"/>
      <c r="S12221" s="1"/>
      <c r="T12221" s="1"/>
      <c r="U12221" s="1"/>
      <c r="V12221" s="1"/>
      <c r="W12221" s="1"/>
      <c r="X12221" s="1"/>
      <c r="Y12221" s="1"/>
      <c r="Z12221" s="1"/>
      <c r="AA12221" s="1"/>
    </row>
    <row r="12222" spans="11:27" customFormat="1" ht="15" x14ac:dyDescent="0.25">
      <c r="K12222" s="1"/>
      <c r="L12222" s="1"/>
      <c r="M12222" s="1"/>
      <c r="N12222" s="1"/>
      <c r="O12222" s="2"/>
      <c r="P12222" s="1"/>
      <c r="Q12222" s="1"/>
      <c r="R12222" s="1"/>
      <c r="S12222" s="1"/>
      <c r="T12222" s="1"/>
      <c r="U12222" s="1"/>
      <c r="V12222" s="1"/>
      <c r="W12222" s="1"/>
      <c r="X12222" s="1"/>
      <c r="Y12222" s="1"/>
      <c r="Z12222" s="1"/>
      <c r="AA12222" s="1"/>
    </row>
    <row r="12223" spans="11:27" customFormat="1" ht="15" x14ac:dyDescent="0.25">
      <c r="K12223" s="1"/>
      <c r="L12223" s="1"/>
      <c r="M12223" s="1"/>
      <c r="N12223" s="1"/>
      <c r="O12223" s="2"/>
      <c r="P12223" s="1"/>
      <c r="Q12223" s="1"/>
      <c r="R12223" s="1"/>
      <c r="S12223" s="1"/>
      <c r="T12223" s="1"/>
      <c r="U12223" s="1"/>
      <c r="V12223" s="1"/>
      <c r="W12223" s="1"/>
      <c r="X12223" s="1"/>
      <c r="Y12223" s="1"/>
      <c r="Z12223" s="1"/>
      <c r="AA12223" s="1"/>
    </row>
    <row r="12224" spans="11:27" customFormat="1" ht="15" x14ac:dyDescent="0.25">
      <c r="K12224" s="1"/>
      <c r="L12224" s="1"/>
      <c r="M12224" s="1"/>
      <c r="N12224" s="1"/>
      <c r="O12224" s="2"/>
      <c r="P12224" s="1"/>
      <c r="Q12224" s="1"/>
      <c r="R12224" s="1"/>
      <c r="S12224" s="1"/>
      <c r="T12224" s="1"/>
      <c r="U12224" s="1"/>
      <c r="V12224" s="1"/>
      <c r="W12224" s="1"/>
      <c r="X12224" s="1"/>
      <c r="Y12224" s="1"/>
      <c r="Z12224" s="1"/>
      <c r="AA12224" s="1"/>
    </row>
    <row r="12225" spans="11:27" customFormat="1" ht="15" x14ac:dyDescent="0.25">
      <c r="K12225" s="1"/>
      <c r="L12225" s="1"/>
      <c r="M12225" s="1"/>
      <c r="N12225" s="1"/>
      <c r="O12225" s="2"/>
      <c r="P12225" s="1"/>
      <c r="Q12225" s="1"/>
      <c r="R12225" s="1"/>
      <c r="S12225" s="1"/>
      <c r="T12225" s="1"/>
      <c r="U12225" s="1"/>
      <c r="V12225" s="1"/>
      <c r="W12225" s="1"/>
      <c r="X12225" s="1"/>
      <c r="Y12225" s="1"/>
      <c r="Z12225" s="1"/>
      <c r="AA12225" s="1"/>
    </row>
    <row r="12226" spans="11:27" customFormat="1" ht="15" x14ac:dyDescent="0.25">
      <c r="K12226" s="1"/>
      <c r="L12226" s="1"/>
      <c r="M12226" s="1"/>
      <c r="N12226" s="1"/>
      <c r="O12226" s="2"/>
      <c r="P12226" s="1"/>
      <c r="Q12226" s="1"/>
      <c r="R12226" s="1"/>
      <c r="S12226" s="1"/>
      <c r="T12226" s="1"/>
      <c r="U12226" s="1"/>
      <c r="V12226" s="1"/>
      <c r="W12226" s="1"/>
      <c r="X12226" s="1"/>
      <c r="Y12226" s="1"/>
      <c r="Z12226" s="1"/>
      <c r="AA12226" s="1"/>
    </row>
    <row r="12227" spans="11:27" customFormat="1" ht="15" x14ac:dyDescent="0.25">
      <c r="K12227" s="1"/>
      <c r="L12227" s="1"/>
      <c r="M12227" s="1"/>
      <c r="N12227" s="1"/>
      <c r="O12227" s="2"/>
      <c r="P12227" s="1"/>
      <c r="Q12227" s="1"/>
      <c r="R12227" s="1"/>
      <c r="S12227" s="1"/>
      <c r="T12227" s="1"/>
      <c r="U12227" s="1"/>
      <c r="V12227" s="1"/>
      <c r="W12227" s="1"/>
      <c r="X12227" s="1"/>
      <c r="Y12227" s="1"/>
      <c r="Z12227" s="1"/>
      <c r="AA12227" s="1"/>
    </row>
    <row r="12228" spans="11:27" customFormat="1" ht="15" x14ac:dyDescent="0.25">
      <c r="K12228" s="1"/>
      <c r="L12228" s="1"/>
      <c r="M12228" s="1"/>
      <c r="N12228" s="1"/>
      <c r="O12228" s="2"/>
      <c r="P12228" s="1"/>
      <c r="Q12228" s="1"/>
      <c r="R12228" s="1"/>
      <c r="S12228" s="1"/>
      <c r="T12228" s="1"/>
      <c r="U12228" s="1"/>
      <c r="V12228" s="1"/>
      <c r="W12228" s="1"/>
      <c r="X12228" s="1"/>
      <c r="Y12228" s="1"/>
      <c r="Z12228" s="1"/>
      <c r="AA12228" s="1"/>
    </row>
    <row r="12229" spans="11:27" customFormat="1" ht="15" x14ac:dyDescent="0.25">
      <c r="K12229" s="1"/>
      <c r="L12229" s="1"/>
      <c r="M12229" s="1"/>
      <c r="N12229" s="1"/>
      <c r="O12229" s="2"/>
      <c r="P12229" s="1"/>
      <c r="Q12229" s="1"/>
      <c r="R12229" s="1"/>
      <c r="S12229" s="1"/>
      <c r="T12229" s="1"/>
      <c r="U12229" s="1"/>
      <c r="V12229" s="1"/>
      <c r="W12229" s="1"/>
      <c r="X12229" s="1"/>
      <c r="Y12229" s="1"/>
      <c r="Z12229" s="1"/>
      <c r="AA12229" s="1"/>
    </row>
    <row r="12230" spans="11:27" customFormat="1" ht="15" x14ac:dyDescent="0.25">
      <c r="K12230" s="1"/>
      <c r="L12230" s="1"/>
      <c r="M12230" s="1"/>
      <c r="N12230" s="1"/>
      <c r="O12230" s="2"/>
      <c r="P12230" s="1"/>
      <c r="Q12230" s="1"/>
      <c r="R12230" s="1"/>
      <c r="S12230" s="1"/>
      <c r="T12230" s="1"/>
      <c r="U12230" s="1"/>
      <c r="V12230" s="1"/>
      <c r="W12230" s="1"/>
      <c r="X12230" s="1"/>
      <c r="Y12230" s="1"/>
      <c r="Z12230" s="1"/>
      <c r="AA12230" s="1"/>
    </row>
    <row r="12231" spans="11:27" customFormat="1" ht="15" x14ac:dyDescent="0.25">
      <c r="K12231" s="1"/>
      <c r="L12231" s="1"/>
      <c r="M12231" s="1"/>
      <c r="N12231" s="1"/>
      <c r="O12231" s="2"/>
      <c r="P12231" s="1"/>
      <c r="Q12231" s="1"/>
      <c r="R12231" s="1"/>
      <c r="S12231" s="1"/>
      <c r="T12231" s="1"/>
      <c r="U12231" s="1"/>
      <c r="V12231" s="1"/>
      <c r="W12231" s="1"/>
      <c r="X12231" s="1"/>
      <c r="Y12231" s="1"/>
      <c r="Z12231" s="1"/>
      <c r="AA12231" s="1"/>
    </row>
    <row r="12232" spans="11:27" customFormat="1" ht="15" x14ac:dyDescent="0.25">
      <c r="K12232" s="1"/>
      <c r="L12232" s="1"/>
      <c r="M12232" s="1"/>
      <c r="N12232" s="1"/>
      <c r="O12232" s="2"/>
      <c r="P12232" s="1"/>
      <c r="Q12232" s="1"/>
      <c r="R12232" s="1"/>
      <c r="S12232" s="1"/>
      <c r="T12232" s="1"/>
      <c r="U12232" s="1"/>
      <c r="V12232" s="1"/>
      <c r="W12232" s="1"/>
      <c r="X12232" s="1"/>
      <c r="Y12232" s="1"/>
      <c r="Z12232" s="1"/>
      <c r="AA12232" s="1"/>
    </row>
    <row r="12233" spans="11:27" customFormat="1" ht="15" x14ac:dyDescent="0.25">
      <c r="K12233" s="1"/>
      <c r="L12233" s="1"/>
      <c r="M12233" s="1"/>
      <c r="N12233" s="1"/>
      <c r="O12233" s="2"/>
      <c r="P12233" s="1"/>
      <c r="Q12233" s="1"/>
      <c r="R12233" s="1"/>
      <c r="S12233" s="1"/>
      <c r="T12233" s="1"/>
      <c r="U12233" s="1"/>
      <c r="V12233" s="1"/>
      <c r="W12233" s="1"/>
      <c r="X12233" s="1"/>
      <c r="Y12233" s="1"/>
      <c r="Z12233" s="1"/>
      <c r="AA12233" s="1"/>
    </row>
    <row r="12234" spans="11:27" customFormat="1" ht="15" x14ac:dyDescent="0.25">
      <c r="K12234" s="1"/>
      <c r="L12234" s="1"/>
      <c r="M12234" s="1"/>
      <c r="N12234" s="1"/>
      <c r="O12234" s="2"/>
      <c r="P12234" s="1"/>
      <c r="Q12234" s="1"/>
      <c r="R12234" s="1"/>
      <c r="S12234" s="1"/>
      <c r="T12234" s="1"/>
      <c r="U12234" s="1"/>
      <c r="V12234" s="1"/>
      <c r="W12234" s="1"/>
      <c r="X12234" s="1"/>
      <c r="Y12234" s="1"/>
      <c r="Z12234" s="1"/>
      <c r="AA12234" s="1"/>
    </row>
    <row r="12235" spans="11:27" customFormat="1" ht="15" x14ac:dyDescent="0.25">
      <c r="K12235" s="1"/>
      <c r="L12235" s="1"/>
      <c r="M12235" s="1"/>
      <c r="N12235" s="1"/>
      <c r="O12235" s="2"/>
      <c r="P12235" s="1"/>
      <c r="Q12235" s="1"/>
      <c r="R12235" s="1"/>
      <c r="S12235" s="1"/>
      <c r="T12235" s="1"/>
      <c r="U12235" s="1"/>
      <c r="V12235" s="1"/>
      <c r="W12235" s="1"/>
      <c r="X12235" s="1"/>
      <c r="Y12235" s="1"/>
      <c r="Z12235" s="1"/>
      <c r="AA12235" s="1"/>
    </row>
    <row r="12236" spans="11:27" customFormat="1" ht="15" x14ac:dyDescent="0.25">
      <c r="K12236" s="1"/>
      <c r="L12236" s="1"/>
      <c r="M12236" s="1"/>
      <c r="N12236" s="1"/>
      <c r="O12236" s="2"/>
      <c r="P12236" s="1"/>
      <c r="Q12236" s="1"/>
      <c r="R12236" s="1"/>
      <c r="S12236" s="1"/>
      <c r="T12236" s="1"/>
      <c r="U12236" s="1"/>
      <c r="V12236" s="1"/>
      <c r="W12236" s="1"/>
      <c r="X12236" s="1"/>
      <c r="Y12236" s="1"/>
      <c r="Z12236" s="1"/>
      <c r="AA12236" s="1"/>
    </row>
    <row r="12237" spans="11:27" customFormat="1" ht="15" x14ac:dyDescent="0.25">
      <c r="K12237" s="1"/>
      <c r="L12237" s="1"/>
      <c r="M12237" s="1"/>
      <c r="N12237" s="1"/>
      <c r="O12237" s="2"/>
      <c r="P12237" s="1"/>
      <c r="Q12237" s="1"/>
      <c r="R12237" s="1"/>
      <c r="S12237" s="1"/>
      <c r="T12237" s="1"/>
      <c r="U12237" s="1"/>
      <c r="V12237" s="1"/>
      <c r="W12237" s="1"/>
      <c r="X12237" s="1"/>
      <c r="Y12237" s="1"/>
      <c r="Z12237" s="1"/>
      <c r="AA12237" s="1"/>
    </row>
    <row r="12238" spans="11:27" customFormat="1" ht="15" x14ac:dyDescent="0.25">
      <c r="K12238" s="1"/>
      <c r="L12238" s="1"/>
      <c r="M12238" s="1"/>
      <c r="N12238" s="1"/>
      <c r="O12238" s="2"/>
      <c r="P12238" s="1"/>
      <c r="Q12238" s="1"/>
      <c r="R12238" s="1"/>
      <c r="S12238" s="1"/>
      <c r="T12238" s="1"/>
      <c r="U12238" s="1"/>
      <c r="V12238" s="1"/>
      <c r="W12238" s="1"/>
      <c r="X12238" s="1"/>
      <c r="Y12238" s="1"/>
      <c r="Z12238" s="1"/>
      <c r="AA12238" s="1"/>
    </row>
    <row r="12239" spans="11:27" customFormat="1" ht="15" x14ac:dyDescent="0.25">
      <c r="K12239" s="1"/>
      <c r="L12239" s="1"/>
      <c r="M12239" s="1"/>
      <c r="N12239" s="1"/>
      <c r="O12239" s="2"/>
      <c r="P12239" s="1"/>
      <c r="Q12239" s="1"/>
      <c r="R12239" s="1"/>
      <c r="S12239" s="1"/>
      <c r="T12239" s="1"/>
      <c r="U12239" s="1"/>
      <c r="V12239" s="1"/>
      <c r="W12239" s="1"/>
      <c r="X12239" s="1"/>
      <c r="Y12239" s="1"/>
      <c r="Z12239" s="1"/>
      <c r="AA12239" s="1"/>
    </row>
    <row r="12240" spans="11:27" customFormat="1" ht="15" x14ac:dyDescent="0.25">
      <c r="K12240" s="1"/>
      <c r="L12240" s="1"/>
      <c r="M12240" s="1"/>
      <c r="N12240" s="1"/>
      <c r="O12240" s="2"/>
      <c r="P12240" s="1"/>
      <c r="Q12240" s="1"/>
      <c r="R12240" s="1"/>
      <c r="S12240" s="1"/>
      <c r="T12240" s="1"/>
      <c r="U12240" s="1"/>
      <c r="V12240" s="1"/>
      <c r="W12240" s="1"/>
      <c r="X12240" s="1"/>
      <c r="Y12240" s="1"/>
      <c r="Z12240" s="1"/>
      <c r="AA12240" s="1"/>
    </row>
    <row r="12241" spans="11:27" customFormat="1" ht="15" x14ac:dyDescent="0.25">
      <c r="K12241" s="1"/>
      <c r="L12241" s="1"/>
      <c r="M12241" s="1"/>
      <c r="N12241" s="1"/>
      <c r="O12241" s="2"/>
      <c r="P12241" s="1"/>
      <c r="Q12241" s="1"/>
      <c r="R12241" s="1"/>
      <c r="S12241" s="1"/>
      <c r="T12241" s="1"/>
      <c r="U12241" s="1"/>
      <c r="V12241" s="1"/>
      <c r="W12241" s="1"/>
      <c r="X12241" s="1"/>
      <c r="Y12241" s="1"/>
      <c r="Z12241" s="1"/>
      <c r="AA12241" s="1"/>
    </row>
    <row r="12242" spans="11:27" customFormat="1" ht="15" x14ac:dyDescent="0.25">
      <c r="K12242" s="1"/>
      <c r="L12242" s="1"/>
      <c r="M12242" s="1"/>
      <c r="N12242" s="1"/>
      <c r="O12242" s="2"/>
      <c r="P12242" s="1"/>
      <c r="Q12242" s="1"/>
      <c r="R12242" s="1"/>
      <c r="S12242" s="1"/>
      <c r="T12242" s="1"/>
      <c r="U12242" s="1"/>
      <c r="V12242" s="1"/>
      <c r="W12242" s="1"/>
      <c r="X12242" s="1"/>
      <c r="Y12242" s="1"/>
      <c r="Z12242" s="1"/>
      <c r="AA12242" s="1"/>
    </row>
    <row r="12243" spans="11:27" customFormat="1" ht="15" x14ac:dyDescent="0.25">
      <c r="K12243" s="1"/>
      <c r="L12243" s="1"/>
      <c r="M12243" s="1"/>
      <c r="N12243" s="1"/>
      <c r="O12243" s="2"/>
      <c r="P12243" s="1"/>
      <c r="Q12243" s="1"/>
      <c r="R12243" s="1"/>
      <c r="S12243" s="1"/>
      <c r="T12243" s="1"/>
      <c r="U12243" s="1"/>
      <c r="V12243" s="1"/>
      <c r="W12243" s="1"/>
      <c r="X12243" s="1"/>
      <c r="Y12243" s="1"/>
      <c r="Z12243" s="1"/>
      <c r="AA12243" s="1"/>
    </row>
    <row r="12244" spans="11:27" customFormat="1" ht="15" x14ac:dyDescent="0.25">
      <c r="K12244" s="1"/>
      <c r="L12244" s="1"/>
      <c r="M12244" s="1"/>
      <c r="N12244" s="1"/>
      <c r="O12244" s="2"/>
      <c r="P12244" s="1"/>
      <c r="Q12244" s="1"/>
      <c r="R12244" s="1"/>
      <c r="S12244" s="1"/>
      <c r="T12244" s="1"/>
      <c r="U12244" s="1"/>
      <c r="V12244" s="1"/>
      <c r="W12244" s="1"/>
      <c r="X12244" s="1"/>
      <c r="Y12244" s="1"/>
      <c r="Z12244" s="1"/>
      <c r="AA12244" s="1"/>
    </row>
    <row r="12245" spans="11:27" customFormat="1" ht="15" x14ac:dyDescent="0.25">
      <c r="K12245" s="1"/>
      <c r="L12245" s="1"/>
      <c r="M12245" s="1"/>
      <c r="N12245" s="1"/>
      <c r="O12245" s="2"/>
      <c r="P12245" s="1"/>
      <c r="Q12245" s="1"/>
      <c r="R12245" s="1"/>
      <c r="S12245" s="1"/>
      <c r="T12245" s="1"/>
      <c r="U12245" s="1"/>
      <c r="V12245" s="1"/>
      <c r="W12245" s="1"/>
      <c r="X12245" s="1"/>
      <c r="Y12245" s="1"/>
      <c r="Z12245" s="1"/>
      <c r="AA12245" s="1"/>
    </row>
    <row r="12246" spans="11:27" customFormat="1" ht="15" x14ac:dyDescent="0.25">
      <c r="K12246" s="1"/>
      <c r="L12246" s="1"/>
      <c r="M12246" s="1"/>
      <c r="N12246" s="1"/>
      <c r="O12246" s="2"/>
      <c r="P12246" s="1"/>
      <c r="Q12246" s="1"/>
      <c r="R12246" s="1"/>
      <c r="S12246" s="1"/>
      <c r="T12246" s="1"/>
      <c r="U12246" s="1"/>
      <c r="V12246" s="1"/>
      <c r="W12246" s="1"/>
      <c r="X12246" s="1"/>
      <c r="Y12246" s="1"/>
      <c r="Z12246" s="1"/>
      <c r="AA12246" s="1"/>
    </row>
    <row r="12247" spans="11:27" customFormat="1" ht="15" x14ac:dyDescent="0.25">
      <c r="K12247" s="1"/>
      <c r="L12247" s="1"/>
      <c r="M12247" s="1"/>
      <c r="N12247" s="1"/>
      <c r="O12247" s="2"/>
      <c r="P12247" s="1"/>
      <c r="Q12247" s="1"/>
      <c r="R12247" s="1"/>
      <c r="S12247" s="1"/>
      <c r="T12247" s="1"/>
      <c r="U12247" s="1"/>
      <c r="V12247" s="1"/>
      <c r="W12247" s="1"/>
      <c r="X12247" s="1"/>
      <c r="Y12247" s="1"/>
      <c r="Z12247" s="1"/>
      <c r="AA12247" s="1"/>
    </row>
    <row r="12248" spans="11:27" customFormat="1" ht="15" x14ac:dyDescent="0.25">
      <c r="K12248" s="1"/>
      <c r="L12248" s="1"/>
      <c r="M12248" s="1"/>
      <c r="N12248" s="1"/>
      <c r="O12248" s="2"/>
      <c r="P12248" s="1"/>
      <c r="Q12248" s="1"/>
      <c r="R12248" s="1"/>
      <c r="S12248" s="1"/>
      <c r="T12248" s="1"/>
      <c r="U12248" s="1"/>
      <c r="V12248" s="1"/>
      <c r="W12248" s="1"/>
      <c r="X12248" s="1"/>
      <c r="Y12248" s="1"/>
      <c r="Z12248" s="1"/>
      <c r="AA12248" s="1"/>
    </row>
    <row r="12249" spans="11:27" customFormat="1" ht="15" x14ac:dyDescent="0.25">
      <c r="K12249" s="1"/>
      <c r="L12249" s="1"/>
      <c r="M12249" s="1"/>
      <c r="N12249" s="1"/>
      <c r="O12249" s="2"/>
      <c r="P12249" s="1"/>
      <c r="Q12249" s="1"/>
      <c r="R12249" s="1"/>
      <c r="S12249" s="1"/>
      <c r="T12249" s="1"/>
      <c r="U12249" s="1"/>
      <c r="V12249" s="1"/>
      <c r="W12249" s="1"/>
      <c r="X12249" s="1"/>
      <c r="Y12249" s="1"/>
      <c r="Z12249" s="1"/>
      <c r="AA12249" s="1"/>
    </row>
    <row r="12250" spans="11:27" customFormat="1" ht="15" x14ac:dyDescent="0.25">
      <c r="K12250" s="1"/>
      <c r="L12250" s="1"/>
      <c r="M12250" s="1"/>
      <c r="N12250" s="1"/>
      <c r="O12250" s="2"/>
      <c r="P12250" s="1"/>
      <c r="Q12250" s="1"/>
      <c r="R12250" s="1"/>
      <c r="S12250" s="1"/>
      <c r="T12250" s="1"/>
      <c r="U12250" s="1"/>
      <c r="V12250" s="1"/>
      <c r="W12250" s="1"/>
      <c r="X12250" s="1"/>
      <c r="Y12250" s="1"/>
      <c r="Z12250" s="1"/>
      <c r="AA12250" s="1"/>
    </row>
    <row r="12251" spans="11:27" customFormat="1" ht="15" x14ac:dyDescent="0.25">
      <c r="K12251" s="1"/>
      <c r="L12251" s="1"/>
      <c r="M12251" s="1"/>
      <c r="N12251" s="1"/>
      <c r="O12251" s="2"/>
      <c r="P12251" s="1"/>
      <c r="Q12251" s="1"/>
      <c r="R12251" s="1"/>
      <c r="S12251" s="1"/>
      <c r="T12251" s="1"/>
      <c r="U12251" s="1"/>
      <c r="V12251" s="1"/>
      <c r="W12251" s="1"/>
      <c r="X12251" s="1"/>
      <c r="Y12251" s="1"/>
      <c r="Z12251" s="1"/>
      <c r="AA12251" s="1"/>
    </row>
    <row r="12252" spans="11:27" customFormat="1" ht="15" x14ac:dyDescent="0.25">
      <c r="K12252" s="1"/>
      <c r="L12252" s="1"/>
      <c r="M12252" s="1"/>
      <c r="N12252" s="1"/>
      <c r="O12252" s="2"/>
      <c r="P12252" s="1"/>
      <c r="Q12252" s="1"/>
      <c r="R12252" s="1"/>
      <c r="S12252" s="1"/>
      <c r="T12252" s="1"/>
      <c r="U12252" s="1"/>
      <c r="V12252" s="1"/>
      <c r="W12252" s="1"/>
      <c r="X12252" s="1"/>
      <c r="Y12252" s="1"/>
      <c r="Z12252" s="1"/>
      <c r="AA12252" s="1"/>
    </row>
    <row r="12253" spans="11:27" customFormat="1" ht="15" x14ac:dyDescent="0.25">
      <c r="K12253" s="1"/>
      <c r="L12253" s="1"/>
      <c r="M12253" s="1"/>
      <c r="N12253" s="1"/>
      <c r="O12253" s="2"/>
      <c r="P12253" s="1"/>
      <c r="Q12253" s="1"/>
      <c r="R12253" s="1"/>
      <c r="S12253" s="1"/>
      <c r="T12253" s="1"/>
      <c r="U12253" s="1"/>
      <c r="V12253" s="1"/>
      <c r="W12253" s="1"/>
      <c r="X12253" s="1"/>
      <c r="Y12253" s="1"/>
      <c r="Z12253" s="1"/>
      <c r="AA12253" s="1"/>
    </row>
    <row r="12254" spans="11:27" customFormat="1" ht="15" x14ac:dyDescent="0.25">
      <c r="K12254" s="1"/>
      <c r="L12254" s="1"/>
      <c r="M12254" s="1"/>
      <c r="N12254" s="1"/>
      <c r="O12254" s="2"/>
      <c r="P12254" s="1"/>
      <c r="Q12254" s="1"/>
      <c r="R12254" s="1"/>
      <c r="S12254" s="1"/>
      <c r="T12254" s="1"/>
      <c r="U12254" s="1"/>
      <c r="V12254" s="1"/>
      <c r="W12254" s="1"/>
      <c r="X12254" s="1"/>
      <c r="Y12254" s="1"/>
      <c r="Z12254" s="1"/>
      <c r="AA12254" s="1"/>
    </row>
    <row r="12255" spans="11:27" customFormat="1" ht="15" x14ac:dyDescent="0.25">
      <c r="K12255" s="1"/>
      <c r="L12255" s="1"/>
      <c r="M12255" s="1"/>
      <c r="N12255" s="1"/>
      <c r="O12255" s="2"/>
      <c r="P12255" s="1"/>
      <c r="Q12255" s="1"/>
      <c r="R12255" s="1"/>
      <c r="S12255" s="1"/>
      <c r="T12255" s="1"/>
      <c r="U12255" s="1"/>
      <c r="V12255" s="1"/>
      <c r="W12255" s="1"/>
      <c r="X12255" s="1"/>
      <c r="Y12255" s="1"/>
      <c r="Z12255" s="1"/>
      <c r="AA12255" s="1"/>
    </row>
    <row r="12256" spans="11:27" customFormat="1" ht="15" x14ac:dyDescent="0.25">
      <c r="K12256" s="1"/>
      <c r="L12256" s="1"/>
      <c r="M12256" s="1"/>
      <c r="N12256" s="1"/>
      <c r="O12256" s="2"/>
      <c r="P12256" s="1"/>
      <c r="Q12256" s="1"/>
      <c r="R12256" s="1"/>
      <c r="S12256" s="1"/>
      <c r="T12256" s="1"/>
      <c r="U12256" s="1"/>
      <c r="V12256" s="1"/>
      <c r="W12256" s="1"/>
      <c r="X12256" s="1"/>
      <c r="Y12256" s="1"/>
      <c r="Z12256" s="1"/>
      <c r="AA12256" s="1"/>
    </row>
    <row r="12257" spans="11:27" customFormat="1" ht="15" x14ac:dyDescent="0.25">
      <c r="K12257" s="1"/>
      <c r="L12257" s="1"/>
      <c r="M12257" s="1"/>
      <c r="N12257" s="1"/>
      <c r="O12257" s="2"/>
      <c r="P12257" s="1"/>
      <c r="Q12257" s="1"/>
      <c r="R12257" s="1"/>
      <c r="S12257" s="1"/>
      <c r="T12257" s="1"/>
      <c r="U12257" s="1"/>
      <c r="V12257" s="1"/>
      <c r="W12257" s="1"/>
      <c r="X12257" s="1"/>
      <c r="Y12257" s="1"/>
      <c r="Z12257" s="1"/>
      <c r="AA12257" s="1"/>
    </row>
    <row r="12258" spans="11:27" customFormat="1" ht="15" x14ac:dyDescent="0.25">
      <c r="K12258" s="1"/>
      <c r="L12258" s="1"/>
      <c r="M12258" s="1"/>
      <c r="N12258" s="1"/>
      <c r="O12258" s="2"/>
      <c r="P12258" s="1"/>
      <c r="Q12258" s="1"/>
      <c r="R12258" s="1"/>
      <c r="S12258" s="1"/>
      <c r="T12258" s="1"/>
      <c r="U12258" s="1"/>
      <c r="V12258" s="1"/>
      <c r="W12258" s="1"/>
      <c r="X12258" s="1"/>
      <c r="Y12258" s="1"/>
      <c r="Z12258" s="1"/>
      <c r="AA12258" s="1"/>
    </row>
    <row r="12259" spans="11:27" customFormat="1" ht="15" x14ac:dyDescent="0.25">
      <c r="K12259" s="1"/>
      <c r="L12259" s="1"/>
      <c r="M12259" s="1"/>
      <c r="N12259" s="1"/>
      <c r="O12259" s="2"/>
      <c r="P12259" s="1"/>
      <c r="Q12259" s="1"/>
      <c r="R12259" s="1"/>
      <c r="S12259" s="1"/>
      <c r="T12259" s="1"/>
      <c r="U12259" s="1"/>
      <c r="V12259" s="1"/>
      <c r="W12259" s="1"/>
      <c r="X12259" s="1"/>
      <c r="Y12259" s="1"/>
      <c r="Z12259" s="1"/>
      <c r="AA12259" s="1"/>
    </row>
    <row r="12260" spans="11:27" customFormat="1" ht="15" x14ac:dyDescent="0.25">
      <c r="K12260" s="1"/>
      <c r="L12260" s="1"/>
      <c r="M12260" s="1"/>
      <c r="N12260" s="1"/>
      <c r="O12260" s="2"/>
      <c r="P12260" s="1"/>
      <c r="Q12260" s="1"/>
      <c r="R12260" s="1"/>
      <c r="S12260" s="1"/>
      <c r="T12260" s="1"/>
      <c r="U12260" s="1"/>
      <c r="V12260" s="1"/>
      <c r="W12260" s="1"/>
      <c r="X12260" s="1"/>
      <c r="Y12260" s="1"/>
      <c r="Z12260" s="1"/>
      <c r="AA12260" s="1"/>
    </row>
    <row r="12261" spans="11:27" customFormat="1" ht="15" x14ac:dyDescent="0.25">
      <c r="K12261" s="1"/>
      <c r="L12261" s="1"/>
      <c r="M12261" s="1"/>
      <c r="N12261" s="1"/>
      <c r="O12261" s="2"/>
      <c r="P12261" s="1"/>
      <c r="Q12261" s="1"/>
      <c r="R12261" s="1"/>
      <c r="S12261" s="1"/>
      <c r="T12261" s="1"/>
      <c r="U12261" s="1"/>
      <c r="V12261" s="1"/>
      <c r="W12261" s="1"/>
      <c r="X12261" s="1"/>
      <c r="Y12261" s="1"/>
      <c r="Z12261" s="1"/>
      <c r="AA12261" s="1"/>
    </row>
    <row r="12262" spans="11:27" customFormat="1" ht="15" x14ac:dyDescent="0.25">
      <c r="K12262" s="1"/>
      <c r="L12262" s="1"/>
      <c r="M12262" s="1"/>
      <c r="N12262" s="1"/>
      <c r="O12262" s="2"/>
      <c r="P12262" s="1"/>
      <c r="Q12262" s="1"/>
      <c r="R12262" s="1"/>
      <c r="S12262" s="1"/>
      <c r="T12262" s="1"/>
      <c r="U12262" s="1"/>
      <c r="V12262" s="1"/>
      <c r="W12262" s="1"/>
      <c r="X12262" s="1"/>
      <c r="Y12262" s="1"/>
      <c r="Z12262" s="1"/>
      <c r="AA12262" s="1"/>
    </row>
    <row r="12263" spans="11:27" customFormat="1" ht="15" x14ac:dyDescent="0.25">
      <c r="K12263" s="1"/>
      <c r="L12263" s="1"/>
      <c r="M12263" s="1"/>
      <c r="N12263" s="1"/>
      <c r="O12263" s="2"/>
      <c r="P12263" s="1"/>
      <c r="Q12263" s="1"/>
      <c r="R12263" s="1"/>
      <c r="S12263" s="1"/>
      <c r="T12263" s="1"/>
      <c r="U12263" s="1"/>
      <c r="V12263" s="1"/>
      <c r="W12263" s="1"/>
      <c r="X12263" s="1"/>
      <c r="Y12263" s="1"/>
      <c r="Z12263" s="1"/>
      <c r="AA12263" s="1"/>
    </row>
    <row r="12264" spans="11:27" customFormat="1" ht="15" x14ac:dyDescent="0.25">
      <c r="K12264" s="1"/>
      <c r="L12264" s="1"/>
      <c r="M12264" s="1"/>
      <c r="N12264" s="1"/>
      <c r="O12264" s="2"/>
      <c r="P12264" s="1"/>
      <c r="Q12264" s="1"/>
      <c r="R12264" s="1"/>
      <c r="S12264" s="1"/>
      <c r="T12264" s="1"/>
      <c r="U12264" s="1"/>
      <c r="V12264" s="1"/>
      <c r="W12264" s="1"/>
      <c r="X12264" s="1"/>
      <c r="Y12264" s="1"/>
      <c r="Z12264" s="1"/>
      <c r="AA12264" s="1"/>
    </row>
    <row r="12265" spans="11:27" customFormat="1" ht="15" x14ac:dyDescent="0.25">
      <c r="K12265" s="1"/>
      <c r="L12265" s="1"/>
      <c r="M12265" s="1"/>
      <c r="N12265" s="1"/>
      <c r="O12265" s="2"/>
      <c r="P12265" s="1"/>
      <c r="Q12265" s="1"/>
      <c r="R12265" s="1"/>
      <c r="S12265" s="1"/>
      <c r="T12265" s="1"/>
      <c r="U12265" s="1"/>
      <c r="V12265" s="1"/>
      <c r="W12265" s="1"/>
      <c r="X12265" s="1"/>
      <c r="Y12265" s="1"/>
      <c r="Z12265" s="1"/>
      <c r="AA12265" s="1"/>
    </row>
    <row r="12266" spans="11:27" customFormat="1" ht="15" x14ac:dyDescent="0.25">
      <c r="K12266" s="1"/>
      <c r="L12266" s="1"/>
      <c r="M12266" s="1"/>
      <c r="N12266" s="1"/>
      <c r="O12266" s="2"/>
      <c r="P12266" s="1"/>
      <c r="Q12266" s="1"/>
      <c r="R12266" s="1"/>
      <c r="S12266" s="1"/>
      <c r="T12266" s="1"/>
      <c r="U12266" s="1"/>
      <c r="V12266" s="1"/>
      <c r="W12266" s="1"/>
      <c r="X12266" s="1"/>
      <c r="Y12266" s="1"/>
      <c r="Z12266" s="1"/>
      <c r="AA12266" s="1"/>
    </row>
    <row r="12267" spans="11:27" customFormat="1" ht="15" x14ac:dyDescent="0.25">
      <c r="K12267" s="1"/>
      <c r="L12267" s="1"/>
      <c r="M12267" s="1"/>
      <c r="N12267" s="1"/>
      <c r="O12267" s="2"/>
      <c r="P12267" s="1"/>
      <c r="Q12267" s="1"/>
      <c r="R12267" s="1"/>
      <c r="S12267" s="1"/>
      <c r="T12267" s="1"/>
      <c r="U12267" s="1"/>
      <c r="V12267" s="1"/>
      <c r="W12267" s="1"/>
      <c r="X12267" s="1"/>
      <c r="Y12267" s="1"/>
      <c r="Z12267" s="1"/>
      <c r="AA12267" s="1"/>
    </row>
    <row r="12268" spans="11:27" customFormat="1" ht="15" x14ac:dyDescent="0.25">
      <c r="K12268" s="1"/>
      <c r="L12268" s="1"/>
      <c r="M12268" s="1"/>
      <c r="N12268" s="1"/>
      <c r="O12268" s="2"/>
      <c r="P12268" s="1"/>
      <c r="Q12268" s="1"/>
      <c r="R12268" s="1"/>
      <c r="S12268" s="1"/>
      <c r="T12268" s="1"/>
      <c r="U12268" s="1"/>
      <c r="V12268" s="1"/>
      <c r="W12268" s="1"/>
      <c r="X12268" s="1"/>
      <c r="Y12268" s="1"/>
      <c r="Z12268" s="1"/>
      <c r="AA12268" s="1"/>
    </row>
    <row r="12269" spans="11:27" customFormat="1" ht="15" x14ac:dyDescent="0.25">
      <c r="K12269" s="1"/>
      <c r="L12269" s="1"/>
      <c r="M12269" s="1"/>
      <c r="N12269" s="1"/>
      <c r="O12269" s="2"/>
      <c r="P12269" s="1"/>
      <c r="Q12269" s="1"/>
      <c r="R12269" s="1"/>
      <c r="S12269" s="1"/>
      <c r="T12269" s="1"/>
      <c r="U12269" s="1"/>
      <c r="V12269" s="1"/>
      <c r="W12269" s="1"/>
      <c r="X12269" s="1"/>
      <c r="Y12269" s="1"/>
      <c r="Z12269" s="1"/>
      <c r="AA12269" s="1"/>
    </row>
    <row r="12270" spans="11:27" customFormat="1" ht="15" x14ac:dyDescent="0.25">
      <c r="K12270" s="1"/>
      <c r="L12270" s="1"/>
      <c r="M12270" s="1"/>
      <c r="N12270" s="1"/>
      <c r="O12270" s="2"/>
      <c r="P12270" s="1"/>
      <c r="Q12270" s="1"/>
      <c r="R12270" s="1"/>
      <c r="S12270" s="1"/>
      <c r="T12270" s="1"/>
      <c r="U12270" s="1"/>
      <c r="V12270" s="1"/>
      <c r="W12270" s="1"/>
      <c r="X12270" s="1"/>
      <c r="Y12270" s="1"/>
      <c r="Z12270" s="1"/>
      <c r="AA12270" s="1"/>
    </row>
    <row r="12271" spans="11:27" customFormat="1" ht="15" x14ac:dyDescent="0.25">
      <c r="K12271" s="1"/>
      <c r="L12271" s="1"/>
      <c r="M12271" s="1"/>
      <c r="N12271" s="1"/>
      <c r="O12271" s="2"/>
      <c r="P12271" s="1"/>
      <c r="Q12271" s="1"/>
      <c r="R12271" s="1"/>
      <c r="S12271" s="1"/>
      <c r="T12271" s="1"/>
      <c r="U12271" s="1"/>
      <c r="V12271" s="1"/>
      <c r="W12271" s="1"/>
      <c r="X12271" s="1"/>
      <c r="Y12271" s="1"/>
      <c r="Z12271" s="1"/>
      <c r="AA12271" s="1"/>
    </row>
    <row r="12272" spans="11:27" customFormat="1" ht="15" x14ac:dyDescent="0.25">
      <c r="K12272" s="1"/>
      <c r="L12272" s="1"/>
      <c r="M12272" s="1"/>
      <c r="N12272" s="1"/>
      <c r="O12272" s="2"/>
      <c r="P12272" s="1"/>
      <c r="Q12272" s="1"/>
      <c r="R12272" s="1"/>
      <c r="S12272" s="1"/>
      <c r="T12272" s="1"/>
      <c r="U12272" s="1"/>
      <c r="V12272" s="1"/>
      <c r="W12272" s="1"/>
      <c r="X12272" s="1"/>
      <c r="Y12272" s="1"/>
      <c r="Z12272" s="1"/>
      <c r="AA12272" s="1"/>
    </row>
    <row r="12273" spans="11:27" customFormat="1" ht="15" x14ac:dyDescent="0.25">
      <c r="K12273" s="1"/>
      <c r="L12273" s="1"/>
      <c r="M12273" s="1"/>
      <c r="N12273" s="1"/>
      <c r="O12273" s="2"/>
      <c r="P12273" s="1"/>
      <c r="Q12273" s="1"/>
      <c r="R12273" s="1"/>
      <c r="S12273" s="1"/>
      <c r="T12273" s="1"/>
      <c r="U12273" s="1"/>
      <c r="V12273" s="1"/>
      <c r="W12273" s="1"/>
      <c r="X12273" s="1"/>
      <c r="Y12273" s="1"/>
      <c r="Z12273" s="1"/>
      <c r="AA12273" s="1"/>
    </row>
    <row r="12274" spans="11:27" customFormat="1" ht="15" x14ac:dyDescent="0.25">
      <c r="K12274" s="1"/>
      <c r="L12274" s="1"/>
      <c r="M12274" s="1"/>
      <c r="N12274" s="1"/>
      <c r="O12274" s="2"/>
      <c r="P12274" s="1"/>
      <c r="Q12274" s="1"/>
      <c r="R12274" s="1"/>
      <c r="S12274" s="1"/>
      <c r="T12274" s="1"/>
      <c r="U12274" s="1"/>
      <c r="V12274" s="1"/>
      <c r="W12274" s="1"/>
      <c r="X12274" s="1"/>
      <c r="Y12274" s="1"/>
      <c r="Z12274" s="1"/>
      <c r="AA12274" s="1"/>
    </row>
    <row r="12275" spans="11:27" customFormat="1" ht="15" x14ac:dyDescent="0.25">
      <c r="K12275" s="1"/>
      <c r="L12275" s="1"/>
      <c r="M12275" s="1"/>
      <c r="N12275" s="1"/>
      <c r="O12275" s="2"/>
      <c r="P12275" s="1"/>
      <c r="Q12275" s="1"/>
      <c r="R12275" s="1"/>
      <c r="S12275" s="1"/>
      <c r="T12275" s="1"/>
      <c r="U12275" s="1"/>
      <c r="V12275" s="1"/>
      <c r="W12275" s="1"/>
      <c r="X12275" s="1"/>
      <c r="Y12275" s="1"/>
      <c r="Z12275" s="1"/>
      <c r="AA12275" s="1"/>
    </row>
    <row r="12276" spans="11:27" customFormat="1" ht="15" x14ac:dyDescent="0.25">
      <c r="K12276" s="1"/>
      <c r="L12276" s="1"/>
      <c r="M12276" s="1"/>
      <c r="N12276" s="1"/>
      <c r="O12276" s="2"/>
      <c r="P12276" s="1"/>
      <c r="Q12276" s="1"/>
      <c r="R12276" s="1"/>
      <c r="S12276" s="1"/>
      <c r="T12276" s="1"/>
      <c r="U12276" s="1"/>
      <c r="V12276" s="1"/>
      <c r="W12276" s="1"/>
      <c r="X12276" s="1"/>
      <c r="Y12276" s="1"/>
      <c r="Z12276" s="1"/>
      <c r="AA12276" s="1"/>
    </row>
    <row r="12277" spans="11:27" customFormat="1" ht="15" x14ac:dyDescent="0.25">
      <c r="K12277" s="1"/>
      <c r="L12277" s="1"/>
      <c r="M12277" s="1"/>
      <c r="N12277" s="1"/>
      <c r="O12277" s="2"/>
      <c r="P12277" s="1"/>
      <c r="Q12277" s="1"/>
      <c r="R12277" s="1"/>
      <c r="S12277" s="1"/>
      <c r="T12277" s="1"/>
      <c r="U12277" s="1"/>
      <c r="V12277" s="1"/>
      <c r="W12277" s="1"/>
      <c r="X12277" s="1"/>
      <c r="Y12277" s="1"/>
      <c r="Z12277" s="1"/>
      <c r="AA12277" s="1"/>
    </row>
    <row r="12278" spans="11:27" customFormat="1" ht="15" x14ac:dyDescent="0.25">
      <c r="K12278" s="1"/>
      <c r="L12278" s="1"/>
      <c r="M12278" s="1"/>
      <c r="N12278" s="1"/>
      <c r="O12278" s="2"/>
      <c r="P12278" s="1"/>
      <c r="Q12278" s="1"/>
      <c r="R12278" s="1"/>
      <c r="S12278" s="1"/>
      <c r="T12278" s="1"/>
      <c r="U12278" s="1"/>
      <c r="V12278" s="1"/>
      <c r="W12278" s="1"/>
      <c r="X12278" s="1"/>
      <c r="Y12278" s="1"/>
      <c r="Z12278" s="1"/>
      <c r="AA12278" s="1"/>
    </row>
    <row r="12279" spans="11:27" customFormat="1" ht="15" x14ac:dyDescent="0.25">
      <c r="K12279" s="1"/>
      <c r="L12279" s="1"/>
      <c r="M12279" s="1"/>
      <c r="N12279" s="1"/>
      <c r="O12279" s="2"/>
      <c r="P12279" s="1"/>
      <c r="Q12279" s="1"/>
      <c r="R12279" s="1"/>
      <c r="S12279" s="1"/>
      <c r="T12279" s="1"/>
      <c r="U12279" s="1"/>
      <c r="V12279" s="1"/>
      <c r="W12279" s="1"/>
      <c r="X12279" s="1"/>
      <c r="Y12279" s="1"/>
      <c r="Z12279" s="1"/>
      <c r="AA12279" s="1"/>
    </row>
    <row r="12280" spans="11:27" customFormat="1" ht="15" x14ac:dyDescent="0.25">
      <c r="K12280" s="1"/>
      <c r="L12280" s="1"/>
      <c r="M12280" s="1"/>
      <c r="N12280" s="1"/>
      <c r="O12280" s="2"/>
      <c r="P12280" s="1"/>
      <c r="Q12280" s="1"/>
      <c r="R12280" s="1"/>
      <c r="S12280" s="1"/>
      <c r="T12280" s="1"/>
      <c r="U12280" s="1"/>
      <c r="V12280" s="1"/>
      <c r="W12280" s="1"/>
      <c r="X12280" s="1"/>
      <c r="Y12280" s="1"/>
      <c r="Z12280" s="1"/>
      <c r="AA12280" s="1"/>
    </row>
    <row r="12281" spans="11:27" customFormat="1" ht="15" x14ac:dyDescent="0.25">
      <c r="K12281" s="1"/>
      <c r="L12281" s="1"/>
      <c r="M12281" s="1"/>
      <c r="N12281" s="1"/>
      <c r="O12281" s="2"/>
      <c r="P12281" s="1"/>
      <c r="Q12281" s="1"/>
      <c r="R12281" s="1"/>
      <c r="S12281" s="1"/>
      <c r="T12281" s="1"/>
      <c r="U12281" s="1"/>
      <c r="V12281" s="1"/>
      <c r="W12281" s="1"/>
      <c r="X12281" s="1"/>
      <c r="Y12281" s="1"/>
      <c r="Z12281" s="1"/>
      <c r="AA12281" s="1"/>
    </row>
    <row r="12282" spans="11:27" customFormat="1" ht="15" x14ac:dyDescent="0.25">
      <c r="K12282" s="1"/>
      <c r="L12282" s="1"/>
      <c r="M12282" s="1"/>
      <c r="N12282" s="1"/>
      <c r="O12282" s="2"/>
      <c r="P12282" s="1"/>
      <c r="Q12282" s="1"/>
      <c r="R12282" s="1"/>
      <c r="S12282" s="1"/>
      <c r="T12282" s="1"/>
      <c r="U12282" s="1"/>
      <c r="V12282" s="1"/>
      <c r="W12282" s="1"/>
      <c r="X12282" s="1"/>
      <c r="Y12282" s="1"/>
      <c r="Z12282" s="1"/>
      <c r="AA12282" s="1"/>
    </row>
    <row r="12283" spans="11:27" customFormat="1" ht="15" x14ac:dyDescent="0.25">
      <c r="K12283" s="1"/>
      <c r="L12283" s="1"/>
      <c r="M12283" s="1"/>
      <c r="N12283" s="1"/>
      <c r="O12283" s="2"/>
      <c r="P12283" s="1"/>
      <c r="Q12283" s="1"/>
      <c r="R12283" s="1"/>
      <c r="S12283" s="1"/>
      <c r="T12283" s="1"/>
      <c r="U12283" s="1"/>
      <c r="V12283" s="1"/>
      <c r="W12283" s="1"/>
      <c r="X12283" s="1"/>
      <c r="Y12283" s="1"/>
      <c r="Z12283" s="1"/>
      <c r="AA12283" s="1"/>
    </row>
    <row r="12284" spans="11:27" customFormat="1" ht="15" x14ac:dyDescent="0.25">
      <c r="K12284" s="1"/>
      <c r="L12284" s="1"/>
      <c r="M12284" s="1"/>
      <c r="N12284" s="1"/>
      <c r="O12284" s="2"/>
      <c r="P12284" s="1"/>
      <c r="Q12284" s="1"/>
      <c r="R12284" s="1"/>
      <c r="S12284" s="1"/>
      <c r="T12284" s="1"/>
      <c r="U12284" s="1"/>
      <c r="V12284" s="1"/>
      <c r="W12284" s="1"/>
      <c r="X12284" s="1"/>
      <c r="Y12284" s="1"/>
      <c r="Z12284" s="1"/>
      <c r="AA12284" s="1"/>
    </row>
    <row r="12285" spans="11:27" customFormat="1" ht="15" x14ac:dyDescent="0.25">
      <c r="K12285" s="1"/>
      <c r="L12285" s="1"/>
      <c r="M12285" s="1"/>
      <c r="N12285" s="1"/>
      <c r="O12285" s="2"/>
      <c r="P12285" s="1"/>
      <c r="Q12285" s="1"/>
      <c r="R12285" s="1"/>
      <c r="S12285" s="1"/>
      <c r="T12285" s="1"/>
      <c r="U12285" s="1"/>
      <c r="V12285" s="1"/>
      <c r="W12285" s="1"/>
      <c r="X12285" s="1"/>
      <c r="Y12285" s="1"/>
      <c r="Z12285" s="1"/>
      <c r="AA12285" s="1"/>
    </row>
    <row r="12286" spans="11:27" customFormat="1" ht="15" x14ac:dyDescent="0.25">
      <c r="K12286" s="1"/>
      <c r="L12286" s="1"/>
      <c r="M12286" s="1"/>
      <c r="N12286" s="1"/>
      <c r="O12286" s="2"/>
      <c r="P12286" s="1"/>
      <c r="Q12286" s="1"/>
      <c r="R12286" s="1"/>
      <c r="S12286" s="1"/>
      <c r="T12286" s="1"/>
      <c r="U12286" s="1"/>
      <c r="V12286" s="1"/>
      <c r="W12286" s="1"/>
      <c r="X12286" s="1"/>
      <c r="Y12286" s="1"/>
      <c r="Z12286" s="1"/>
      <c r="AA12286" s="1"/>
    </row>
    <row r="12287" spans="11:27" customFormat="1" ht="15" x14ac:dyDescent="0.25">
      <c r="K12287" s="1"/>
      <c r="L12287" s="1"/>
      <c r="M12287" s="1"/>
      <c r="N12287" s="1"/>
      <c r="O12287" s="2"/>
      <c r="P12287" s="1"/>
      <c r="Q12287" s="1"/>
      <c r="R12287" s="1"/>
      <c r="S12287" s="1"/>
      <c r="T12287" s="1"/>
      <c r="U12287" s="1"/>
      <c r="V12287" s="1"/>
      <c r="W12287" s="1"/>
      <c r="X12287" s="1"/>
      <c r="Y12287" s="1"/>
      <c r="Z12287" s="1"/>
      <c r="AA12287" s="1"/>
    </row>
    <row r="12288" spans="11:27" customFormat="1" ht="15" x14ac:dyDescent="0.25">
      <c r="K12288" s="1"/>
      <c r="L12288" s="1"/>
      <c r="M12288" s="1"/>
      <c r="N12288" s="1"/>
      <c r="O12288" s="2"/>
      <c r="P12288" s="1"/>
      <c r="Q12288" s="1"/>
      <c r="R12288" s="1"/>
      <c r="S12288" s="1"/>
      <c r="T12288" s="1"/>
      <c r="U12288" s="1"/>
      <c r="V12288" s="1"/>
      <c r="W12288" s="1"/>
      <c r="X12288" s="1"/>
      <c r="Y12288" s="1"/>
      <c r="Z12288" s="1"/>
      <c r="AA12288" s="1"/>
    </row>
    <row r="12289" spans="11:27" customFormat="1" ht="15" x14ac:dyDescent="0.25">
      <c r="K12289" s="1"/>
      <c r="L12289" s="1"/>
      <c r="M12289" s="1"/>
      <c r="N12289" s="1"/>
      <c r="O12289" s="2"/>
      <c r="P12289" s="1"/>
      <c r="Q12289" s="1"/>
      <c r="R12289" s="1"/>
      <c r="S12289" s="1"/>
      <c r="T12289" s="1"/>
      <c r="U12289" s="1"/>
      <c r="V12289" s="1"/>
      <c r="W12289" s="1"/>
      <c r="X12289" s="1"/>
      <c r="Y12289" s="1"/>
      <c r="Z12289" s="1"/>
      <c r="AA12289" s="1"/>
    </row>
    <row r="12290" spans="11:27" customFormat="1" ht="15" x14ac:dyDescent="0.25">
      <c r="K12290" s="1"/>
      <c r="L12290" s="1"/>
      <c r="M12290" s="1"/>
      <c r="N12290" s="1"/>
      <c r="O12290" s="2"/>
      <c r="P12290" s="1"/>
      <c r="Q12290" s="1"/>
      <c r="R12290" s="1"/>
      <c r="S12290" s="1"/>
      <c r="T12290" s="1"/>
      <c r="U12290" s="1"/>
      <c r="V12290" s="1"/>
      <c r="W12290" s="1"/>
      <c r="X12290" s="1"/>
      <c r="Y12290" s="1"/>
      <c r="Z12290" s="1"/>
      <c r="AA12290" s="1"/>
    </row>
    <row r="12291" spans="11:27" customFormat="1" ht="15" x14ac:dyDescent="0.25">
      <c r="K12291" s="1"/>
      <c r="L12291" s="1"/>
      <c r="M12291" s="1"/>
      <c r="N12291" s="1"/>
      <c r="O12291" s="2"/>
      <c r="P12291" s="1"/>
      <c r="Q12291" s="1"/>
      <c r="R12291" s="1"/>
      <c r="S12291" s="1"/>
      <c r="T12291" s="1"/>
      <c r="U12291" s="1"/>
      <c r="V12291" s="1"/>
      <c r="W12291" s="1"/>
      <c r="X12291" s="1"/>
      <c r="Y12291" s="1"/>
      <c r="Z12291" s="1"/>
      <c r="AA12291" s="1"/>
    </row>
    <row r="12292" spans="11:27" customFormat="1" ht="15" x14ac:dyDescent="0.25">
      <c r="K12292" s="1"/>
      <c r="L12292" s="1"/>
      <c r="M12292" s="1"/>
      <c r="N12292" s="1"/>
      <c r="O12292" s="2"/>
      <c r="P12292" s="1"/>
      <c r="Q12292" s="1"/>
      <c r="R12292" s="1"/>
      <c r="S12292" s="1"/>
      <c r="T12292" s="1"/>
      <c r="U12292" s="1"/>
      <c r="V12292" s="1"/>
      <c r="W12292" s="1"/>
      <c r="X12292" s="1"/>
      <c r="Y12292" s="1"/>
      <c r="Z12292" s="1"/>
      <c r="AA12292" s="1"/>
    </row>
    <row r="12293" spans="11:27" customFormat="1" ht="15" x14ac:dyDescent="0.25">
      <c r="K12293" s="1"/>
      <c r="L12293" s="1"/>
      <c r="M12293" s="1"/>
      <c r="N12293" s="1"/>
      <c r="O12293" s="2"/>
      <c r="P12293" s="1"/>
      <c r="Q12293" s="1"/>
      <c r="R12293" s="1"/>
      <c r="S12293" s="1"/>
      <c r="T12293" s="1"/>
      <c r="U12293" s="1"/>
      <c r="V12293" s="1"/>
      <c r="W12293" s="1"/>
      <c r="X12293" s="1"/>
      <c r="Y12293" s="1"/>
      <c r="Z12293" s="1"/>
      <c r="AA12293" s="1"/>
    </row>
    <row r="12294" spans="11:27" customFormat="1" ht="15" x14ac:dyDescent="0.25">
      <c r="K12294" s="1"/>
      <c r="L12294" s="1"/>
      <c r="M12294" s="1"/>
      <c r="N12294" s="1"/>
      <c r="O12294" s="2"/>
      <c r="P12294" s="1"/>
      <c r="Q12294" s="1"/>
      <c r="R12294" s="1"/>
      <c r="S12294" s="1"/>
      <c r="T12294" s="1"/>
      <c r="U12294" s="1"/>
      <c r="V12294" s="1"/>
      <c r="W12294" s="1"/>
      <c r="X12294" s="1"/>
      <c r="Y12294" s="1"/>
      <c r="Z12294" s="1"/>
      <c r="AA12294" s="1"/>
    </row>
    <row r="12295" spans="11:27" customFormat="1" ht="15" x14ac:dyDescent="0.25">
      <c r="K12295" s="1"/>
      <c r="L12295" s="1"/>
      <c r="M12295" s="1"/>
      <c r="N12295" s="1"/>
      <c r="O12295" s="2"/>
      <c r="P12295" s="1"/>
      <c r="Q12295" s="1"/>
      <c r="R12295" s="1"/>
      <c r="S12295" s="1"/>
      <c r="T12295" s="1"/>
      <c r="U12295" s="1"/>
      <c r="V12295" s="1"/>
      <c r="W12295" s="1"/>
      <c r="X12295" s="1"/>
      <c r="Y12295" s="1"/>
      <c r="Z12295" s="1"/>
      <c r="AA12295" s="1"/>
    </row>
    <row r="12296" spans="11:27" customFormat="1" ht="15" x14ac:dyDescent="0.25">
      <c r="K12296" s="1"/>
      <c r="L12296" s="1"/>
      <c r="M12296" s="1"/>
      <c r="N12296" s="1"/>
      <c r="O12296" s="2"/>
      <c r="P12296" s="1"/>
      <c r="Q12296" s="1"/>
      <c r="R12296" s="1"/>
      <c r="S12296" s="1"/>
      <c r="T12296" s="1"/>
      <c r="U12296" s="1"/>
      <c r="V12296" s="1"/>
      <c r="W12296" s="1"/>
      <c r="X12296" s="1"/>
      <c r="Y12296" s="1"/>
      <c r="Z12296" s="1"/>
      <c r="AA12296" s="1"/>
    </row>
    <row r="12297" spans="11:27" customFormat="1" ht="15" x14ac:dyDescent="0.25">
      <c r="K12297" s="1"/>
      <c r="L12297" s="1"/>
      <c r="M12297" s="1"/>
      <c r="N12297" s="1"/>
      <c r="O12297" s="2"/>
      <c r="P12297" s="1"/>
      <c r="Q12297" s="1"/>
      <c r="R12297" s="1"/>
      <c r="S12297" s="1"/>
      <c r="T12297" s="1"/>
      <c r="U12297" s="1"/>
      <c r="V12297" s="1"/>
      <c r="W12297" s="1"/>
      <c r="X12297" s="1"/>
      <c r="Y12297" s="1"/>
      <c r="Z12297" s="1"/>
      <c r="AA12297" s="1"/>
    </row>
    <row r="12298" spans="11:27" customFormat="1" ht="15" x14ac:dyDescent="0.25">
      <c r="K12298" s="1"/>
      <c r="L12298" s="1"/>
      <c r="M12298" s="1"/>
      <c r="N12298" s="1"/>
      <c r="O12298" s="2"/>
      <c r="P12298" s="1"/>
      <c r="Q12298" s="1"/>
      <c r="R12298" s="1"/>
      <c r="S12298" s="1"/>
      <c r="T12298" s="1"/>
      <c r="U12298" s="1"/>
      <c r="V12298" s="1"/>
      <c r="W12298" s="1"/>
      <c r="X12298" s="1"/>
      <c r="Y12298" s="1"/>
      <c r="Z12298" s="1"/>
      <c r="AA12298" s="1"/>
    </row>
    <row r="12299" spans="11:27" customFormat="1" ht="15" x14ac:dyDescent="0.25">
      <c r="K12299" s="1"/>
      <c r="L12299" s="1"/>
      <c r="M12299" s="1"/>
      <c r="N12299" s="1"/>
      <c r="O12299" s="2"/>
      <c r="P12299" s="1"/>
      <c r="Q12299" s="1"/>
      <c r="R12299" s="1"/>
      <c r="S12299" s="1"/>
      <c r="T12299" s="1"/>
      <c r="U12299" s="1"/>
      <c r="V12299" s="1"/>
      <c r="W12299" s="1"/>
      <c r="X12299" s="1"/>
      <c r="Y12299" s="1"/>
      <c r="Z12299" s="1"/>
      <c r="AA12299" s="1"/>
    </row>
    <row r="12300" spans="11:27" customFormat="1" ht="15" x14ac:dyDescent="0.25">
      <c r="K12300" s="1"/>
      <c r="L12300" s="1"/>
      <c r="M12300" s="1"/>
      <c r="N12300" s="1"/>
      <c r="O12300" s="2"/>
      <c r="P12300" s="1"/>
      <c r="Q12300" s="1"/>
      <c r="R12300" s="1"/>
      <c r="S12300" s="1"/>
      <c r="T12300" s="1"/>
      <c r="U12300" s="1"/>
      <c r="V12300" s="1"/>
      <c r="W12300" s="1"/>
      <c r="X12300" s="1"/>
      <c r="Y12300" s="1"/>
      <c r="Z12300" s="1"/>
      <c r="AA12300" s="1"/>
    </row>
    <row r="12301" spans="11:27" customFormat="1" ht="15" x14ac:dyDescent="0.25">
      <c r="K12301" s="1"/>
      <c r="L12301" s="1"/>
      <c r="M12301" s="1"/>
      <c r="N12301" s="1"/>
      <c r="O12301" s="2"/>
      <c r="P12301" s="1"/>
      <c r="Q12301" s="1"/>
      <c r="R12301" s="1"/>
      <c r="S12301" s="1"/>
      <c r="T12301" s="1"/>
      <c r="U12301" s="1"/>
      <c r="V12301" s="1"/>
      <c r="W12301" s="1"/>
      <c r="X12301" s="1"/>
      <c r="Y12301" s="1"/>
      <c r="Z12301" s="1"/>
      <c r="AA12301" s="1"/>
    </row>
    <row r="12302" spans="11:27" customFormat="1" ht="15" x14ac:dyDescent="0.25">
      <c r="K12302" s="1"/>
      <c r="L12302" s="1"/>
      <c r="M12302" s="1"/>
      <c r="N12302" s="1"/>
      <c r="O12302" s="2"/>
      <c r="P12302" s="1"/>
      <c r="Q12302" s="1"/>
      <c r="R12302" s="1"/>
      <c r="S12302" s="1"/>
      <c r="T12302" s="1"/>
      <c r="U12302" s="1"/>
      <c r="V12302" s="1"/>
      <c r="W12302" s="1"/>
      <c r="X12302" s="1"/>
      <c r="Y12302" s="1"/>
      <c r="Z12302" s="1"/>
      <c r="AA12302" s="1"/>
    </row>
    <row r="12303" spans="11:27" customFormat="1" ht="15" x14ac:dyDescent="0.25">
      <c r="K12303" s="1"/>
      <c r="L12303" s="1"/>
      <c r="M12303" s="1"/>
      <c r="N12303" s="1"/>
      <c r="O12303" s="2"/>
      <c r="P12303" s="1"/>
      <c r="Q12303" s="1"/>
      <c r="R12303" s="1"/>
      <c r="S12303" s="1"/>
      <c r="T12303" s="1"/>
      <c r="U12303" s="1"/>
      <c r="V12303" s="1"/>
      <c r="W12303" s="1"/>
      <c r="X12303" s="1"/>
      <c r="Y12303" s="1"/>
      <c r="Z12303" s="1"/>
      <c r="AA12303" s="1"/>
    </row>
    <row r="12304" spans="11:27" customFormat="1" ht="15" x14ac:dyDescent="0.25">
      <c r="K12304" s="1"/>
      <c r="L12304" s="1"/>
      <c r="M12304" s="1"/>
      <c r="N12304" s="1"/>
      <c r="O12304" s="2"/>
      <c r="P12304" s="1"/>
      <c r="Q12304" s="1"/>
      <c r="R12304" s="1"/>
      <c r="S12304" s="1"/>
      <c r="T12304" s="1"/>
      <c r="U12304" s="1"/>
      <c r="V12304" s="1"/>
      <c r="W12304" s="1"/>
      <c r="X12304" s="1"/>
      <c r="Y12304" s="1"/>
      <c r="Z12304" s="1"/>
      <c r="AA12304" s="1"/>
    </row>
    <row r="12305" spans="11:27" customFormat="1" ht="15" x14ac:dyDescent="0.25">
      <c r="K12305" s="1"/>
      <c r="L12305" s="1"/>
      <c r="M12305" s="1"/>
      <c r="N12305" s="1"/>
      <c r="O12305" s="2"/>
      <c r="P12305" s="1"/>
      <c r="Q12305" s="1"/>
      <c r="R12305" s="1"/>
      <c r="S12305" s="1"/>
      <c r="T12305" s="1"/>
      <c r="U12305" s="1"/>
      <c r="V12305" s="1"/>
      <c r="W12305" s="1"/>
      <c r="X12305" s="1"/>
      <c r="Y12305" s="1"/>
      <c r="Z12305" s="1"/>
      <c r="AA12305" s="1"/>
    </row>
    <row r="12306" spans="11:27" customFormat="1" ht="15" x14ac:dyDescent="0.25">
      <c r="K12306" s="1"/>
      <c r="L12306" s="1"/>
      <c r="M12306" s="1"/>
      <c r="N12306" s="1"/>
      <c r="O12306" s="2"/>
      <c r="P12306" s="1"/>
      <c r="Q12306" s="1"/>
      <c r="R12306" s="1"/>
      <c r="S12306" s="1"/>
      <c r="T12306" s="1"/>
      <c r="U12306" s="1"/>
      <c r="V12306" s="1"/>
      <c r="W12306" s="1"/>
      <c r="X12306" s="1"/>
      <c r="Y12306" s="1"/>
      <c r="Z12306" s="1"/>
      <c r="AA12306" s="1"/>
    </row>
    <row r="12307" spans="11:27" customFormat="1" ht="15" x14ac:dyDescent="0.25">
      <c r="K12307" s="1"/>
      <c r="L12307" s="1"/>
      <c r="M12307" s="1"/>
      <c r="N12307" s="1"/>
      <c r="O12307" s="2"/>
      <c r="P12307" s="1"/>
      <c r="Q12307" s="1"/>
      <c r="R12307" s="1"/>
      <c r="S12307" s="1"/>
      <c r="T12307" s="1"/>
      <c r="U12307" s="1"/>
      <c r="V12307" s="1"/>
      <c r="W12307" s="1"/>
      <c r="X12307" s="1"/>
      <c r="Y12307" s="1"/>
      <c r="Z12307" s="1"/>
      <c r="AA12307" s="1"/>
    </row>
    <row r="12308" spans="11:27" customFormat="1" ht="15" x14ac:dyDescent="0.25">
      <c r="K12308" s="1"/>
      <c r="L12308" s="1"/>
      <c r="M12308" s="1"/>
      <c r="N12308" s="1"/>
      <c r="O12308" s="2"/>
      <c r="P12308" s="1"/>
      <c r="Q12308" s="1"/>
      <c r="R12308" s="1"/>
      <c r="S12308" s="1"/>
      <c r="T12308" s="1"/>
      <c r="U12308" s="1"/>
      <c r="V12308" s="1"/>
      <c r="W12308" s="1"/>
      <c r="X12308" s="1"/>
      <c r="Y12308" s="1"/>
      <c r="Z12308" s="1"/>
      <c r="AA12308" s="1"/>
    </row>
    <row r="12309" spans="11:27" customFormat="1" ht="15" x14ac:dyDescent="0.25">
      <c r="K12309" s="1"/>
      <c r="L12309" s="1"/>
      <c r="M12309" s="1"/>
      <c r="N12309" s="1"/>
      <c r="O12309" s="2"/>
      <c r="P12309" s="1"/>
      <c r="Q12309" s="1"/>
      <c r="R12309" s="1"/>
      <c r="S12309" s="1"/>
      <c r="T12309" s="1"/>
      <c r="U12309" s="1"/>
      <c r="V12309" s="1"/>
      <c r="W12309" s="1"/>
      <c r="X12309" s="1"/>
      <c r="Y12309" s="1"/>
      <c r="Z12309" s="1"/>
      <c r="AA12309" s="1"/>
    </row>
    <row r="12310" spans="11:27" customFormat="1" ht="15" x14ac:dyDescent="0.25">
      <c r="K12310" s="1"/>
      <c r="L12310" s="1"/>
      <c r="M12310" s="1"/>
      <c r="N12310" s="1"/>
      <c r="O12310" s="2"/>
      <c r="P12310" s="1"/>
      <c r="Q12310" s="1"/>
      <c r="R12310" s="1"/>
      <c r="S12310" s="1"/>
      <c r="T12310" s="1"/>
      <c r="U12310" s="1"/>
      <c r="V12310" s="1"/>
      <c r="W12310" s="1"/>
      <c r="X12310" s="1"/>
      <c r="Y12310" s="1"/>
      <c r="Z12310" s="1"/>
      <c r="AA12310" s="1"/>
    </row>
    <row r="12311" spans="11:27" customFormat="1" ht="15" x14ac:dyDescent="0.25">
      <c r="K12311" s="1"/>
      <c r="L12311" s="1"/>
      <c r="M12311" s="1"/>
      <c r="N12311" s="1"/>
      <c r="O12311" s="2"/>
      <c r="P12311" s="1"/>
      <c r="Q12311" s="1"/>
      <c r="R12311" s="1"/>
      <c r="S12311" s="1"/>
      <c r="T12311" s="1"/>
      <c r="U12311" s="1"/>
      <c r="V12311" s="1"/>
      <c r="W12311" s="1"/>
      <c r="X12311" s="1"/>
      <c r="Y12311" s="1"/>
      <c r="Z12311" s="1"/>
      <c r="AA12311" s="1"/>
    </row>
    <row r="12312" spans="11:27" customFormat="1" ht="15" x14ac:dyDescent="0.25">
      <c r="K12312" s="1"/>
      <c r="L12312" s="1"/>
      <c r="M12312" s="1"/>
      <c r="N12312" s="1"/>
      <c r="O12312" s="2"/>
      <c r="P12312" s="1"/>
      <c r="Q12312" s="1"/>
      <c r="R12312" s="1"/>
      <c r="S12312" s="1"/>
      <c r="T12312" s="1"/>
      <c r="U12312" s="1"/>
      <c r="V12312" s="1"/>
      <c r="W12312" s="1"/>
      <c r="X12312" s="1"/>
      <c r="Y12312" s="1"/>
      <c r="Z12312" s="1"/>
      <c r="AA12312" s="1"/>
    </row>
    <row r="12313" spans="11:27" customFormat="1" ht="15" x14ac:dyDescent="0.25">
      <c r="K12313" s="1"/>
      <c r="L12313" s="1"/>
      <c r="M12313" s="1"/>
      <c r="N12313" s="1"/>
      <c r="O12313" s="2"/>
      <c r="P12313" s="1"/>
      <c r="Q12313" s="1"/>
      <c r="R12313" s="1"/>
      <c r="S12313" s="1"/>
      <c r="T12313" s="1"/>
      <c r="U12313" s="1"/>
      <c r="V12313" s="1"/>
      <c r="W12313" s="1"/>
      <c r="X12313" s="1"/>
      <c r="Y12313" s="1"/>
      <c r="Z12313" s="1"/>
      <c r="AA12313" s="1"/>
    </row>
    <row r="12314" spans="11:27" customFormat="1" ht="15" x14ac:dyDescent="0.25">
      <c r="K12314" s="1"/>
      <c r="L12314" s="1"/>
      <c r="M12314" s="1"/>
      <c r="N12314" s="1"/>
      <c r="O12314" s="2"/>
      <c r="P12314" s="1"/>
      <c r="Q12314" s="1"/>
      <c r="R12314" s="1"/>
      <c r="S12314" s="1"/>
      <c r="T12314" s="1"/>
      <c r="U12314" s="1"/>
      <c r="V12314" s="1"/>
      <c r="W12314" s="1"/>
      <c r="X12314" s="1"/>
      <c r="Y12314" s="1"/>
      <c r="Z12314" s="1"/>
      <c r="AA12314" s="1"/>
    </row>
    <row r="12315" spans="11:27" customFormat="1" ht="15" x14ac:dyDescent="0.25">
      <c r="K12315" s="1"/>
      <c r="L12315" s="1"/>
      <c r="M12315" s="1"/>
      <c r="N12315" s="1"/>
      <c r="O12315" s="2"/>
      <c r="P12315" s="1"/>
      <c r="Q12315" s="1"/>
      <c r="R12315" s="1"/>
      <c r="S12315" s="1"/>
      <c r="T12315" s="1"/>
      <c r="U12315" s="1"/>
      <c r="V12315" s="1"/>
      <c r="W12315" s="1"/>
      <c r="X12315" s="1"/>
      <c r="Y12315" s="1"/>
      <c r="Z12315" s="1"/>
      <c r="AA12315" s="1"/>
    </row>
    <row r="12316" spans="11:27" customFormat="1" ht="15" x14ac:dyDescent="0.25">
      <c r="K12316" s="1"/>
      <c r="L12316" s="1"/>
      <c r="M12316" s="1"/>
      <c r="N12316" s="1"/>
      <c r="O12316" s="2"/>
      <c r="P12316" s="1"/>
      <c r="Q12316" s="1"/>
      <c r="R12316" s="1"/>
      <c r="S12316" s="1"/>
      <c r="T12316" s="1"/>
      <c r="U12316" s="1"/>
      <c r="V12316" s="1"/>
      <c r="W12316" s="1"/>
      <c r="X12316" s="1"/>
      <c r="Y12316" s="1"/>
      <c r="Z12316" s="1"/>
      <c r="AA12316" s="1"/>
    </row>
    <row r="12317" spans="11:27" customFormat="1" ht="15" x14ac:dyDescent="0.25">
      <c r="K12317" s="1"/>
      <c r="L12317" s="1"/>
      <c r="M12317" s="1"/>
      <c r="N12317" s="1"/>
      <c r="O12317" s="2"/>
      <c r="P12317" s="1"/>
      <c r="Q12317" s="1"/>
      <c r="R12317" s="1"/>
      <c r="S12317" s="1"/>
      <c r="T12317" s="1"/>
      <c r="U12317" s="1"/>
      <c r="V12317" s="1"/>
      <c r="W12317" s="1"/>
      <c r="X12317" s="1"/>
      <c r="Y12317" s="1"/>
      <c r="Z12317" s="1"/>
      <c r="AA12317" s="1"/>
    </row>
    <row r="12318" spans="11:27" customFormat="1" ht="15" x14ac:dyDescent="0.25">
      <c r="K12318" s="1"/>
      <c r="L12318" s="1"/>
      <c r="M12318" s="1"/>
      <c r="N12318" s="1"/>
      <c r="O12318" s="2"/>
      <c r="P12318" s="1"/>
      <c r="Q12318" s="1"/>
      <c r="R12318" s="1"/>
      <c r="S12318" s="1"/>
      <c r="T12318" s="1"/>
      <c r="U12318" s="1"/>
      <c r="V12318" s="1"/>
      <c r="W12318" s="1"/>
      <c r="X12318" s="1"/>
      <c r="Y12318" s="1"/>
      <c r="Z12318" s="1"/>
      <c r="AA12318" s="1"/>
    </row>
    <row r="12319" spans="11:27" customFormat="1" ht="15" x14ac:dyDescent="0.25">
      <c r="K12319" s="1"/>
      <c r="L12319" s="1"/>
      <c r="M12319" s="1"/>
      <c r="N12319" s="1"/>
      <c r="O12319" s="2"/>
      <c r="P12319" s="1"/>
      <c r="Q12319" s="1"/>
      <c r="R12319" s="1"/>
      <c r="S12319" s="1"/>
      <c r="T12319" s="1"/>
      <c r="U12319" s="1"/>
      <c r="V12319" s="1"/>
      <c r="W12319" s="1"/>
      <c r="X12319" s="1"/>
      <c r="Y12319" s="1"/>
      <c r="Z12319" s="1"/>
      <c r="AA12319" s="1"/>
    </row>
    <row r="12320" spans="11:27" customFormat="1" ht="15" x14ac:dyDescent="0.25">
      <c r="K12320" s="1"/>
      <c r="L12320" s="1"/>
      <c r="M12320" s="1"/>
      <c r="N12320" s="1"/>
      <c r="O12320" s="2"/>
      <c r="P12320" s="1"/>
      <c r="Q12320" s="1"/>
      <c r="R12320" s="1"/>
      <c r="S12320" s="1"/>
      <c r="T12320" s="1"/>
      <c r="U12320" s="1"/>
      <c r="V12320" s="1"/>
      <c r="W12320" s="1"/>
      <c r="X12320" s="1"/>
      <c r="Y12320" s="1"/>
      <c r="Z12320" s="1"/>
      <c r="AA12320" s="1"/>
    </row>
    <row r="12321" spans="11:27" customFormat="1" ht="15" x14ac:dyDescent="0.25">
      <c r="K12321" s="1"/>
      <c r="L12321" s="1"/>
      <c r="M12321" s="1"/>
      <c r="N12321" s="1"/>
      <c r="O12321" s="2"/>
      <c r="P12321" s="1"/>
      <c r="Q12321" s="1"/>
      <c r="R12321" s="1"/>
      <c r="S12321" s="1"/>
      <c r="T12321" s="1"/>
      <c r="U12321" s="1"/>
      <c r="V12321" s="1"/>
      <c r="W12321" s="1"/>
      <c r="X12321" s="1"/>
      <c r="Y12321" s="1"/>
      <c r="Z12321" s="1"/>
      <c r="AA12321" s="1"/>
    </row>
    <row r="12322" spans="11:27" customFormat="1" ht="15" x14ac:dyDescent="0.25">
      <c r="K12322" s="1"/>
      <c r="L12322" s="1"/>
      <c r="M12322" s="1"/>
      <c r="N12322" s="1"/>
      <c r="O12322" s="2"/>
      <c r="P12322" s="1"/>
      <c r="Q12322" s="1"/>
      <c r="R12322" s="1"/>
      <c r="S12322" s="1"/>
      <c r="T12322" s="1"/>
      <c r="U12322" s="1"/>
      <c r="V12322" s="1"/>
      <c r="W12322" s="1"/>
      <c r="X12322" s="1"/>
      <c r="Y12322" s="1"/>
      <c r="Z12322" s="1"/>
      <c r="AA12322" s="1"/>
    </row>
    <row r="12323" spans="11:27" customFormat="1" ht="15" x14ac:dyDescent="0.25">
      <c r="K12323" s="1"/>
      <c r="L12323" s="1"/>
      <c r="M12323" s="1"/>
      <c r="N12323" s="1"/>
      <c r="O12323" s="2"/>
      <c r="P12323" s="1"/>
      <c r="Q12323" s="1"/>
      <c r="R12323" s="1"/>
      <c r="S12323" s="1"/>
      <c r="T12323" s="1"/>
      <c r="U12323" s="1"/>
      <c r="V12323" s="1"/>
      <c r="W12323" s="1"/>
      <c r="X12323" s="1"/>
      <c r="Y12323" s="1"/>
      <c r="Z12323" s="1"/>
      <c r="AA12323" s="1"/>
    </row>
    <row r="12324" spans="11:27" customFormat="1" ht="15" x14ac:dyDescent="0.25">
      <c r="K12324" s="1"/>
      <c r="L12324" s="1"/>
      <c r="M12324" s="1"/>
      <c r="N12324" s="1"/>
      <c r="O12324" s="2"/>
      <c r="P12324" s="1"/>
      <c r="Q12324" s="1"/>
      <c r="R12324" s="1"/>
      <c r="S12324" s="1"/>
      <c r="T12324" s="1"/>
      <c r="U12324" s="1"/>
      <c r="V12324" s="1"/>
      <c r="W12324" s="1"/>
      <c r="X12324" s="1"/>
      <c r="Y12324" s="1"/>
      <c r="Z12324" s="1"/>
      <c r="AA12324" s="1"/>
    </row>
    <row r="12325" spans="11:27" customFormat="1" ht="15" x14ac:dyDescent="0.25">
      <c r="K12325" s="1"/>
      <c r="L12325" s="1"/>
      <c r="M12325" s="1"/>
      <c r="N12325" s="1"/>
      <c r="O12325" s="2"/>
      <c r="P12325" s="1"/>
      <c r="Q12325" s="1"/>
      <c r="R12325" s="1"/>
      <c r="S12325" s="1"/>
      <c r="T12325" s="1"/>
      <c r="U12325" s="1"/>
      <c r="V12325" s="1"/>
      <c r="W12325" s="1"/>
      <c r="X12325" s="1"/>
      <c r="Y12325" s="1"/>
      <c r="Z12325" s="1"/>
      <c r="AA12325" s="1"/>
    </row>
    <row r="12326" spans="11:27" customFormat="1" ht="15" x14ac:dyDescent="0.25">
      <c r="K12326" s="1"/>
      <c r="L12326" s="1"/>
      <c r="M12326" s="1"/>
      <c r="N12326" s="1"/>
      <c r="O12326" s="2"/>
      <c r="P12326" s="1"/>
      <c r="Q12326" s="1"/>
      <c r="R12326" s="1"/>
      <c r="S12326" s="1"/>
      <c r="T12326" s="1"/>
      <c r="U12326" s="1"/>
      <c r="V12326" s="1"/>
      <c r="W12326" s="1"/>
      <c r="X12326" s="1"/>
      <c r="Y12326" s="1"/>
      <c r="Z12326" s="1"/>
      <c r="AA12326" s="1"/>
    </row>
    <row r="12327" spans="11:27" customFormat="1" ht="15" x14ac:dyDescent="0.25">
      <c r="K12327" s="1"/>
      <c r="L12327" s="1"/>
      <c r="M12327" s="1"/>
      <c r="N12327" s="1"/>
      <c r="O12327" s="2"/>
      <c r="P12327" s="1"/>
      <c r="Q12327" s="1"/>
      <c r="R12327" s="1"/>
      <c r="S12327" s="1"/>
      <c r="T12327" s="1"/>
      <c r="U12327" s="1"/>
      <c r="V12327" s="1"/>
      <c r="W12327" s="1"/>
      <c r="X12327" s="1"/>
      <c r="Y12327" s="1"/>
      <c r="Z12327" s="1"/>
      <c r="AA12327" s="1"/>
    </row>
    <row r="12328" spans="11:27" customFormat="1" ht="15" x14ac:dyDescent="0.25">
      <c r="K12328" s="1"/>
      <c r="L12328" s="1"/>
      <c r="M12328" s="1"/>
      <c r="N12328" s="1"/>
      <c r="O12328" s="2"/>
      <c r="P12328" s="1"/>
      <c r="Q12328" s="1"/>
      <c r="R12328" s="1"/>
      <c r="S12328" s="1"/>
      <c r="T12328" s="1"/>
      <c r="U12328" s="1"/>
      <c r="V12328" s="1"/>
      <c r="W12328" s="1"/>
      <c r="X12328" s="1"/>
      <c r="Y12328" s="1"/>
      <c r="Z12328" s="1"/>
      <c r="AA12328" s="1"/>
    </row>
    <row r="12329" spans="11:27" customFormat="1" ht="15" x14ac:dyDescent="0.25">
      <c r="K12329" s="1"/>
      <c r="L12329" s="1"/>
      <c r="M12329" s="1"/>
      <c r="N12329" s="1"/>
      <c r="O12329" s="2"/>
      <c r="P12329" s="1"/>
      <c r="Q12329" s="1"/>
      <c r="R12329" s="1"/>
      <c r="S12329" s="1"/>
      <c r="T12329" s="1"/>
      <c r="U12329" s="1"/>
      <c r="V12329" s="1"/>
      <c r="W12329" s="1"/>
      <c r="X12329" s="1"/>
      <c r="Y12329" s="1"/>
      <c r="Z12329" s="1"/>
      <c r="AA12329" s="1"/>
    </row>
    <row r="12330" spans="11:27" customFormat="1" ht="15" x14ac:dyDescent="0.25">
      <c r="K12330" s="1"/>
      <c r="L12330" s="1"/>
      <c r="M12330" s="1"/>
      <c r="N12330" s="1"/>
      <c r="O12330" s="2"/>
      <c r="P12330" s="1"/>
      <c r="Q12330" s="1"/>
      <c r="R12330" s="1"/>
      <c r="S12330" s="1"/>
      <c r="T12330" s="1"/>
      <c r="U12330" s="1"/>
      <c r="V12330" s="1"/>
      <c r="W12330" s="1"/>
      <c r="X12330" s="1"/>
      <c r="Y12330" s="1"/>
      <c r="Z12330" s="1"/>
      <c r="AA12330" s="1"/>
    </row>
    <row r="12331" spans="11:27" customFormat="1" ht="15" x14ac:dyDescent="0.25">
      <c r="K12331" s="1"/>
      <c r="L12331" s="1"/>
      <c r="M12331" s="1"/>
      <c r="N12331" s="1"/>
      <c r="O12331" s="2"/>
      <c r="P12331" s="1"/>
      <c r="Q12331" s="1"/>
      <c r="R12331" s="1"/>
      <c r="S12331" s="1"/>
      <c r="T12331" s="1"/>
      <c r="U12331" s="1"/>
      <c r="V12331" s="1"/>
      <c r="W12331" s="1"/>
      <c r="X12331" s="1"/>
      <c r="Y12331" s="1"/>
      <c r="Z12331" s="1"/>
      <c r="AA12331" s="1"/>
    </row>
    <row r="12332" spans="11:27" customFormat="1" ht="15" x14ac:dyDescent="0.25">
      <c r="K12332" s="1"/>
      <c r="L12332" s="1"/>
      <c r="M12332" s="1"/>
      <c r="N12332" s="1"/>
      <c r="O12332" s="2"/>
      <c r="P12332" s="1"/>
      <c r="Q12332" s="1"/>
      <c r="R12332" s="1"/>
      <c r="S12332" s="1"/>
      <c r="T12332" s="1"/>
      <c r="U12332" s="1"/>
      <c r="V12332" s="1"/>
      <c r="W12332" s="1"/>
      <c r="X12332" s="1"/>
      <c r="Y12332" s="1"/>
      <c r="Z12332" s="1"/>
      <c r="AA12332" s="1"/>
    </row>
    <row r="12333" spans="11:27" customFormat="1" ht="15" x14ac:dyDescent="0.25">
      <c r="K12333" s="1"/>
      <c r="L12333" s="1"/>
      <c r="M12333" s="1"/>
      <c r="N12333" s="1"/>
      <c r="O12333" s="2"/>
      <c r="P12333" s="1"/>
      <c r="Q12333" s="1"/>
      <c r="R12333" s="1"/>
      <c r="S12333" s="1"/>
      <c r="T12333" s="1"/>
      <c r="U12333" s="1"/>
      <c r="V12333" s="1"/>
      <c r="W12333" s="1"/>
      <c r="X12333" s="1"/>
      <c r="Y12333" s="1"/>
      <c r="Z12333" s="1"/>
      <c r="AA12333" s="1"/>
    </row>
    <row r="12334" spans="11:27" customFormat="1" ht="15" x14ac:dyDescent="0.25">
      <c r="K12334" s="1"/>
      <c r="L12334" s="1"/>
      <c r="M12334" s="1"/>
      <c r="N12334" s="1"/>
      <c r="O12334" s="2"/>
      <c r="P12334" s="1"/>
      <c r="Q12334" s="1"/>
      <c r="R12334" s="1"/>
      <c r="S12334" s="1"/>
      <c r="T12334" s="1"/>
      <c r="U12334" s="1"/>
      <c r="V12334" s="1"/>
      <c r="W12334" s="1"/>
      <c r="X12334" s="1"/>
      <c r="Y12334" s="1"/>
      <c r="Z12334" s="1"/>
      <c r="AA12334" s="1"/>
    </row>
    <row r="12335" spans="11:27" customFormat="1" ht="15" x14ac:dyDescent="0.25">
      <c r="K12335" s="1"/>
      <c r="L12335" s="1"/>
      <c r="M12335" s="1"/>
      <c r="N12335" s="1"/>
      <c r="O12335" s="2"/>
      <c r="P12335" s="1"/>
      <c r="Q12335" s="1"/>
      <c r="R12335" s="1"/>
      <c r="S12335" s="1"/>
      <c r="T12335" s="1"/>
      <c r="U12335" s="1"/>
      <c r="V12335" s="1"/>
      <c r="W12335" s="1"/>
      <c r="X12335" s="1"/>
      <c r="Y12335" s="1"/>
      <c r="Z12335" s="1"/>
      <c r="AA12335" s="1"/>
    </row>
    <row r="12336" spans="11:27" customFormat="1" ht="15" x14ac:dyDescent="0.25">
      <c r="K12336" s="1"/>
      <c r="L12336" s="1"/>
      <c r="M12336" s="1"/>
      <c r="N12336" s="1"/>
      <c r="O12336" s="2"/>
      <c r="P12336" s="1"/>
      <c r="Q12336" s="1"/>
      <c r="R12336" s="1"/>
      <c r="S12336" s="1"/>
      <c r="T12336" s="1"/>
      <c r="U12336" s="1"/>
      <c r="V12336" s="1"/>
      <c r="W12336" s="1"/>
      <c r="X12336" s="1"/>
      <c r="Y12336" s="1"/>
      <c r="Z12336" s="1"/>
      <c r="AA12336" s="1"/>
    </row>
    <row r="12337" spans="11:27" customFormat="1" ht="15" x14ac:dyDescent="0.25">
      <c r="K12337" s="1"/>
      <c r="L12337" s="1"/>
      <c r="M12337" s="1"/>
      <c r="N12337" s="1"/>
      <c r="O12337" s="2"/>
      <c r="P12337" s="1"/>
      <c r="Q12337" s="1"/>
      <c r="R12337" s="1"/>
      <c r="S12337" s="1"/>
      <c r="T12337" s="1"/>
      <c r="U12337" s="1"/>
      <c r="V12337" s="1"/>
      <c r="W12337" s="1"/>
      <c r="X12337" s="1"/>
      <c r="Y12337" s="1"/>
      <c r="Z12337" s="1"/>
      <c r="AA12337" s="1"/>
    </row>
    <row r="12338" spans="11:27" customFormat="1" ht="15" x14ac:dyDescent="0.25">
      <c r="K12338" s="1"/>
      <c r="L12338" s="1"/>
      <c r="M12338" s="1"/>
      <c r="N12338" s="1"/>
      <c r="O12338" s="2"/>
      <c r="P12338" s="1"/>
      <c r="Q12338" s="1"/>
      <c r="R12338" s="1"/>
      <c r="S12338" s="1"/>
      <c r="T12338" s="1"/>
      <c r="U12338" s="1"/>
      <c r="V12338" s="1"/>
      <c r="W12338" s="1"/>
      <c r="X12338" s="1"/>
      <c r="Y12338" s="1"/>
      <c r="Z12338" s="1"/>
      <c r="AA12338" s="1"/>
    </row>
    <row r="12339" spans="11:27" customFormat="1" ht="15" x14ac:dyDescent="0.25">
      <c r="K12339" s="1"/>
      <c r="L12339" s="1"/>
      <c r="M12339" s="1"/>
      <c r="N12339" s="1"/>
      <c r="O12339" s="2"/>
      <c r="P12339" s="1"/>
      <c r="Q12339" s="1"/>
      <c r="R12339" s="1"/>
      <c r="S12339" s="1"/>
      <c r="T12339" s="1"/>
      <c r="U12339" s="1"/>
      <c r="V12339" s="1"/>
      <c r="W12339" s="1"/>
      <c r="X12339" s="1"/>
      <c r="Y12339" s="1"/>
      <c r="Z12339" s="1"/>
      <c r="AA12339" s="1"/>
    </row>
    <row r="12340" spans="11:27" customFormat="1" ht="15" x14ac:dyDescent="0.25">
      <c r="K12340" s="1"/>
      <c r="L12340" s="1"/>
      <c r="M12340" s="1"/>
      <c r="N12340" s="1"/>
      <c r="O12340" s="2"/>
      <c r="P12340" s="1"/>
      <c r="Q12340" s="1"/>
      <c r="R12340" s="1"/>
      <c r="S12340" s="1"/>
      <c r="T12340" s="1"/>
      <c r="U12340" s="1"/>
      <c r="V12340" s="1"/>
      <c r="W12340" s="1"/>
      <c r="X12340" s="1"/>
      <c r="Y12340" s="1"/>
      <c r="Z12340" s="1"/>
      <c r="AA12340" s="1"/>
    </row>
    <row r="12341" spans="11:27" customFormat="1" ht="15" x14ac:dyDescent="0.25">
      <c r="K12341" s="1"/>
      <c r="L12341" s="1"/>
      <c r="M12341" s="1"/>
      <c r="N12341" s="1"/>
      <c r="O12341" s="2"/>
      <c r="P12341" s="1"/>
      <c r="Q12341" s="1"/>
      <c r="R12341" s="1"/>
      <c r="S12341" s="1"/>
      <c r="T12341" s="1"/>
      <c r="U12341" s="1"/>
      <c r="V12341" s="1"/>
      <c r="W12341" s="1"/>
      <c r="X12341" s="1"/>
      <c r="Y12341" s="1"/>
      <c r="Z12341" s="1"/>
      <c r="AA12341" s="1"/>
    </row>
    <row r="12342" spans="11:27" customFormat="1" ht="15" x14ac:dyDescent="0.25">
      <c r="K12342" s="1"/>
      <c r="L12342" s="1"/>
      <c r="M12342" s="1"/>
      <c r="N12342" s="1"/>
      <c r="O12342" s="2"/>
      <c r="P12342" s="1"/>
      <c r="Q12342" s="1"/>
      <c r="R12342" s="1"/>
      <c r="S12342" s="1"/>
      <c r="T12342" s="1"/>
      <c r="U12342" s="1"/>
      <c r="V12342" s="1"/>
      <c r="W12342" s="1"/>
      <c r="X12342" s="1"/>
      <c r="Y12342" s="1"/>
      <c r="Z12342" s="1"/>
      <c r="AA12342" s="1"/>
    </row>
    <row r="12343" spans="11:27" customFormat="1" ht="15" x14ac:dyDescent="0.25">
      <c r="K12343" s="1"/>
      <c r="L12343" s="1"/>
      <c r="M12343" s="1"/>
      <c r="N12343" s="1"/>
      <c r="O12343" s="2"/>
      <c r="P12343" s="1"/>
      <c r="Q12343" s="1"/>
      <c r="R12343" s="1"/>
      <c r="S12343" s="1"/>
      <c r="T12343" s="1"/>
      <c r="U12343" s="1"/>
      <c r="V12343" s="1"/>
      <c r="W12343" s="1"/>
      <c r="X12343" s="1"/>
      <c r="Y12343" s="1"/>
      <c r="Z12343" s="1"/>
      <c r="AA12343" s="1"/>
    </row>
    <row r="12344" spans="11:27" customFormat="1" ht="15" x14ac:dyDescent="0.25">
      <c r="K12344" s="1"/>
      <c r="L12344" s="1"/>
      <c r="M12344" s="1"/>
      <c r="N12344" s="1"/>
      <c r="O12344" s="2"/>
      <c r="P12344" s="1"/>
      <c r="Q12344" s="1"/>
      <c r="R12344" s="1"/>
      <c r="S12344" s="1"/>
      <c r="T12344" s="1"/>
      <c r="U12344" s="1"/>
      <c r="V12344" s="1"/>
      <c r="W12344" s="1"/>
      <c r="X12344" s="1"/>
      <c r="Y12344" s="1"/>
      <c r="Z12344" s="1"/>
      <c r="AA12344" s="1"/>
    </row>
    <row r="12345" spans="11:27" customFormat="1" ht="15" x14ac:dyDescent="0.25">
      <c r="K12345" s="1"/>
      <c r="L12345" s="1"/>
      <c r="M12345" s="1"/>
      <c r="N12345" s="1"/>
      <c r="O12345" s="2"/>
      <c r="P12345" s="1"/>
      <c r="Q12345" s="1"/>
      <c r="R12345" s="1"/>
      <c r="S12345" s="1"/>
      <c r="T12345" s="1"/>
      <c r="U12345" s="1"/>
      <c r="V12345" s="1"/>
      <c r="W12345" s="1"/>
      <c r="X12345" s="1"/>
      <c r="Y12345" s="1"/>
      <c r="Z12345" s="1"/>
      <c r="AA12345" s="1"/>
    </row>
    <row r="12346" spans="11:27" customFormat="1" ht="15" x14ac:dyDescent="0.25">
      <c r="K12346" s="1"/>
      <c r="L12346" s="1"/>
      <c r="M12346" s="1"/>
      <c r="N12346" s="1"/>
      <c r="O12346" s="2"/>
      <c r="P12346" s="1"/>
      <c r="Q12346" s="1"/>
      <c r="R12346" s="1"/>
      <c r="S12346" s="1"/>
      <c r="T12346" s="1"/>
      <c r="U12346" s="1"/>
      <c r="V12346" s="1"/>
      <c r="W12346" s="1"/>
      <c r="X12346" s="1"/>
      <c r="Y12346" s="1"/>
      <c r="Z12346" s="1"/>
      <c r="AA12346" s="1"/>
    </row>
    <row r="12347" spans="11:27" customFormat="1" ht="15" x14ac:dyDescent="0.25">
      <c r="K12347" s="1"/>
      <c r="L12347" s="1"/>
      <c r="M12347" s="1"/>
      <c r="N12347" s="1"/>
      <c r="O12347" s="2"/>
      <c r="P12347" s="1"/>
      <c r="Q12347" s="1"/>
      <c r="R12347" s="1"/>
      <c r="S12347" s="1"/>
      <c r="T12347" s="1"/>
      <c r="U12347" s="1"/>
      <c r="V12347" s="1"/>
      <c r="W12347" s="1"/>
      <c r="X12347" s="1"/>
      <c r="Y12347" s="1"/>
      <c r="Z12347" s="1"/>
      <c r="AA12347" s="1"/>
    </row>
    <row r="12348" spans="11:27" customFormat="1" ht="15" x14ac:dyDescent="0.25">
      <c r="K12348" s="1"/>
      <c r="L12348" s="1"/>
      <c r="M12348" s="1"/>
      <c r="N12348" s="1"/>
      <c r="O12348" s="2"/>
      <c r="P12348" s="1"/>
      <c r="Q12348" s="1"/>
      <c r="R12348" s="1"/>
      <c r="S12348" s="1"/>
      <c r="T12348" s="1"/>
      <c r="U12348" s="1"/>
      <c r="V12348" s="1"/>
      <c r="W12348" s="1"/>
      <c r="X12348" s="1"/>
      <c r="Y12348" s="1"/>
      <c r="Z12348" s="1"/>
      <c r="AA12348" s="1"/>
    </row>
    <row r="12349" spans="11:27" customFormat="1" ht="15" x14ac:dyDescent="0.25">
      <c r="K12349" s="1"/>
      <c r="L12349" s="1"/>
      <c r="M12349" s="1"/>
      <c r="N12349" s="1"/>
      <c r="O12349" s="2"/>
      <c r="P12349" s="1"/>
      <c r="Q12349" s="1"/>
      <c r="R12349" s="1"/>
      <c r="S12349" s="1"/>
      <c r="T12349" s="1"/>
      <c r="U12349" s="1"/>
      <c r="V12349" s="1"/>
      <c r="W12349" s="1"/>
      <c r="X12349" s="1"/>
      <c r="Y12349" s="1"/>
      <c r="Z12349" s="1"/>
      <c r="AA12349" s="1"/>
    </row>
    <row r="12350" spans="11:27" customFormat="1" ht="15" x14ac:dyDescent="0.25">
      <c r="K12350" s="1"/>
      <c r="L12350" s="1"/>
      <c r="M12350" s="1"/>
      <c r="N12350" s="1"/>
      <c r="O12350" s="2"/>
      <c r="P12350" s="1"/>
      <c r="Q12350" s="1"/>
      <c r="R12350" s="1"/>
      <c r="S12350" s="1"/>
      <c r="T12350" s="1"/>
      <c r="U12350" s="1"/>
      <c r="V12350" s="1"/>
      <c r="W12350" s="1"/>
      <c r="X12350" s="1"/>
      <c r="Y12350" s="1"/>
      <c r="Z12350" s="1"/>
      <c r="AA12350" s="1"/>
    </row>
    <row r="12351" spans="11:27" customFormat="1" ht="15" x14ac:dyDescent="0.25">
      <c r="K12351" s="1"/>
      <c r="L12351" s="1"/>
      <c r="M12351" s="1"/>
      <c r="N12351" s="1"/>
      <c r="O12351" s="2"/>
      <c r="P12351" s="1"/>
      <c r="Q12351" s="1"/>
      <c r="R12351" s="1"/>
      <c r="S12351" s="1"/>
      <c r="T12351" s="1"/>
      <c r="U12351" s="1"/>
      <c r="V12351" s="1"/>
      <c r="W12351" s="1"/>
      <c r="X12351" s="1"/>
      <c r="Y12351" s="1"/>
      <c r="Z12351" s="1"/>
      <c r="AA12351" s="1"/>
    </row>
    <row r="12352" spans="11:27" customFormat="1" ht="15" x14ac:dyDescent="0.25">
      <c r="K12352" s="1"/>
      <c r="L12352" s="1"/>
      <c r="M12352" s="1"/>
      <c r="N12352" s="1"/>
      <c r="O12352" s="2"/>
      <c r="P12352" s="1"/>
      <c r="Q12352" s="1"/>
      <c r="R12352" s="1"/>
      <c r="S12352" s="1"/>
      <c r="T12352" s="1"/>
      <c r="U12352" s="1"/>
      <c r="V12352" s="1"/>
      <c r="W12352" s="1"/>
      <c r="X12352" s="1"/>
      <c r="Y12352" s="1"/>
      <c r="Z12352" s="1"/>
      <c r="AA12352" s="1"/>
    </row>
    <row r="12353" spans="11:27" customFormat="1" ht="15" x14ac:dyDescent="0.25">
      <c r="K12353" s="1"/>
      <c r="L12353" s="1"/>
      <c r="M12353" s="1"/>
      <c r="N12353" s="1"/>
      <c r="O12353" s="2"/>
      <c r="P12353" s="1"/>
      <c r="Q12353" s="1"/>
      <c r="R12353" s="1"/>
      <c r="S12353" s="1"/>
      <c r="T12353" s="1"/>
      <c r="U12353" s="1"/>
      <c r="V12353" s="1"/>
      <c r="W12353" s="1"/>
      <c r="X12353" s="1"/>
      <c r="Y12353" s="1"/>
      <c r="Z12353" s="1"/>
      <c r="AA12353" s="1"/>
    </row>
    <row r="12354" spans="11:27" customFormat="1" ht="15" x14ac:dyDescent="0.25">
      <c r="K12354" s="1"/>
      <c r="L12354" s="1"/>
      <c r="M12354" s="1"/>
      <c r="N12354" s="1"/>
      <c r="O12354" s="2"/>
      <c r="P12354" s="1"/>
      <c r="Q12354" s="1"/>
      <c r="R12354" s="1"/>
      <c r="S12354" s="1"/>
      <c r="T12354" s="1"/>
      <c r="U12354" s="1"/>
      <c r="V12354" s="1"/>
      <c r="W12354" s="1"/>
      <c r="X12354" s="1"/>
      <c r="Y12354" s="1"/>
      <c r="Z12354" s="1"/>
      <c r="AA12354" s="1"/>
    </row>
    <row r="12355" spans="11:27" customFormat="1" ht="15" x14ac:dyDescent="0.25">
      <c r="K12355" s="1"/>
      <c r="L12355" s="1"/>
      <c r="M12355" s="1"/>
      <c r="N12355" s="1"/>
      <c r="O12355" s="2"/>
      <c r="P12355" s="1"/>
      <c r="Q12355" s="1"/>
      <c r="R12355" s="1"/>
      <c r="S12355" s="1"/>
      <c r="T12355" s="1"/>
      <c r="U12355" s="1"/>
      <c r="V12355" s="1"/>
      <c r="W12355" s="1"/>
      <c r="X12355" s="1"/>
      <c r="Y12355" s="1"/>
      <c r="Z12355" s="1"/>
      <c r="AA12355" s="1"/>
    </row>
    <row r="12356" spans="11:27" customFormat="1" ht="15" x14ac:dyDescent="0.25">
      <c r="K12356" s="1"/>
      <c r="L12356" s="1"/>
      <c r="M12356" s="1"/>
      <c r="N12356" s="1"/>
      <c r="O12356" s="2"/>
      <c r="P12356" s="1"/>
      <c r="Q12356" s="1"/>
      <c r="R12356" s="1"/>
      <c r="S12356" s="1"/>
      <c r="T12356" s="1"/>
      <c r="U12356" s="1"/>
      <c r="V12356" s="1"/>
      <c r="W12356" s="1"/>
      <c r="X12356" s="1"/>
      <c r="Y12356" s="1"/>
      <c r="Z12356" s="1"/>
      <c r="AA12356" s="1"/>
    </row>
    <row r="12357" spans="11:27" customFormat="1" ht="15" x14ac:dyDescent="0.25">
      <c r="K12357" s="1"/>
      <c r="L12357" s="1"/>
      <c r="M12357" s="1"/>
      <c r="N12357" s="1"/>
      <c r="O12357" s="2"/>
      <c r="P12357" s="1"/>
      <c r="Q12357" s="1"/>
      <c r="R12357" s="1"/>
      <c r="S12357" s="1"/>
      <c r="T12357" s="1"/>
      <c r="U12357" s="1"/>
      <c r="V12357" s="1"/>
      <c r="W12357" s="1"/>
      <c r="X12357" s="1"/>
      <c r="Y12357" s="1"/>
      <c r="Z12357" s="1"/>
      <c r="AA12357" s="1"/>
    </row>
    <row r="12358" spans="11:27" customFormat="1" ht="15" x14ac:dyDescent="0.25">
      <c r="K12358" s="1"/>
      <c r="L12358" s="1"/>
      <c r="M12358" s="1"/>
      <c r="N12358" s="1"/>
      <c r="O12358" s="2"/>
      <c r="P12358" s="1"/>
      <c r="Q12358" s="1"/>
      <c r="R12358" s="1"/>
      <c r="S12358" s="1"/>
      <c r="T12358" s="1"/>
      <c r="U12358" s="1"/>
      <c r="V12358" s="1"/>
      <c r="W12358" s="1"/>
      <c r="X12358" s="1"/>
      <c r="Y12358" s="1"/>
      <c r="Z12358" s="1"/>
      <c r="AA12358" s="1"/>
    </row>
    <row r="12359" spans="11:27" customFormat="1" ht="15" x14ac:dyDescent="0.25">
      <c r="K12359" s="1"/>
      <c r="L12359" s="1"/>
      <c r="M12359" s="1"/>
      <c r="N12359" s="1"/>
      <c r="O12359" s="2"/>
      <c r="P12359" s="1"/>
      <c r="Q12359" s="1"/>
      <c r="R12359" s="1"/>
      <c r="S12359" s="1"/>
      <c r="T12359" s="1"/>
      <c r="U12359" s="1"/>
      <c r="V12359" s="1"/>
      <c r="W12359" s="1"/>
      <c r="X12359" s="1"/>
      <c r="Y12359" s="1"/>
      <c r="Z12359" s="1"/>
      <c r="AA12359" s="1"/>
    </row>
    <row r="12360" spans="11:27" customFormat="1" ht="15" x14ac:dyDescent="0.25">
      <c r="K12360" s="1"/>
      <c r="L12360" s="1"/>
      <c r="M12360" s="1"/>
      <c r="N12360" s="1"/>
      <c r="O12360" s="2"/>
      <c r="P12360" s="1"/>
      <c r="Q12360" s="1"/>
      <c r="R12360" s="1"/>
      <c r="S12360" s="1"/>
      <c r="T12360" s="1"/>
      <c r="U12360" s="1"/>
      <c r="V12360" s="1"/>
      <c r="W12360" s="1"/>
      <c r="X12360" s="1"/>
      <c r="Y12360" s="1"/>
      <c r="Z12360" s="1"/>
      <c r="AA12360" s="1"/>
    </row>
    <row r="12361" spans="11:27" customFormat="1" ht="15" x14ac:dyDescent="0.25">
      <c r="K12361" s="1"/>
      <c r="L12361" s="1"/>
      <c r="M12361" s="1"/>
      <c r="N12361" s="1"/>
      <c r="O12361" s="2"/>
      <c r="P12361" s="1"/>
      <c r="Q12361" s="1"/>
      <c r="R12361" s="1"/>
      <c r="S12361" s="1"/>
      <c r="T12361" s="1"/>
      <c r="U12361" s="1"/>
      <c r="V12361" s="1"/>
      <c r="W12361" s="1"/>
      <c r="X12361" s="1"/>
      <c r="Y12361" s="1"/>
      <c r="Z12361" s="1"/>
      <c r="AA12361" s="1"/>
    </row>
    <row r="12362" spans="11:27" customFormat="1" ht="15" x14ac:dyDescent="0.25">
      <c r="K12362" s="1"/>
      <c r="L12362" s="1"/>
      <c r="M12362" s="1"/>
      <c r="N12362" s="1"/>
      <c r="O12362" s="2"/>
      <c r="P12362" s="1"/>
      <c r="Q12362" s="1"/>
      <c r="R12362" s="1"/>
      <c r="S12362" s="1"/>
      <c r="T12362" s="1"/>
      <c r="U12362" s="1"/>
      <c r="V12362" s="1"/>
      <c r="W12362" s="1"/>
      <c r="X12362" s="1"/>
      <c r="Y12362" s="1"/>
      <c r="Z12362" s="1"/>
      <c r="AA12362" s="1"/>
    </row>
    <row r="12363" spans="11:27" customFormat="1" ht="15" x14ac:dyDescent="0.25">
      <c r="K12363" s="1"/>
      <c r="L12363" s="1"/>
      <c r="M12363" s="1"/>
      <c r="N12363" s="1"/>
      <c r="O12363" s="2"/>
      <c r="P12363" s="1"/>
      <c r="Q12363" s="1"/>
      <c r="R12363" s="1"/>
      <c r="S12363" s="1"/>
      <c r="T12363" s="1"/>
      <c r="U12363" s="1"/>
      <c r="V12363" s="1"/>
      <c r="W12363" s="1"/>
      <c r="X12363" s="1"/>
      <c r="Y12363" s="1"/>
      <c r="Z12363" s="1"/>
      <c r="AA12363" s="1"/>
    </row>
    <row r="12364" spans="11:27" customFormat="1" ht="15" x14ac:dyDescent="0.25">
      <c r="K12364" s="1"/>
      <c r="L12364" s="1"/>
      <c r="M12364" s="1"/>
      <c r="N12364" s="1"/>
      <c r="O12364" s="2"/>
      <c r="P12364" s="1"/>
      <c r="Q12364" s="1"/>
      <c r="R12364" s="1"/>
      <c r="S12364" s="1"/>
      <c r="T12364" s="1"/>
      <c r="U12364" s="1"/>
      <c r="V12364" s="1"/>
      <c r="W12364" s="1"/>
      <c r="X12364" s="1"/>
      <c r="Y12364" s="1"/>
      <c r="Z12364" s="1"/>
      <c r="AA12364" s="1"/>
    </row>
    <row r="12365" spans="11:27" customFormat="1" ht="15" x14ac:dyDescent="0.25">
      <c r="K12365" s="1"/>
      <c r="L12365" s="1"/>
      <c r="M12365" s="1"/>
      <c r="N12365" s="1"/>
      <c r="O12365" s="2"/>
      <c r="P12365" s="1"/>
      <c r="Q12365" s="1"/>
      <c r="R12365" s="1"/>
      <c r="S12365" s="1"/>
      <c r="T12365" s="1"/>
      <c r="U12365" s="1"/>
      <c r="V12365" s="1"/>
      <c r="W12365" s="1"/>
      <c r="X12365" s="1"/>
      <c r="Y12365" s="1"/>
      <c r="Z12365" s="1"/>
      <c r="AA12365" s="1"/>
    </row>
    <row r="12366" spans="11:27" customFormat="1" ht="15" x14ac:dyDescent="0.25">
      <c r="K12366" s="1"/>
      <c r="L12366" s="1"/>
      <c r="M12366" s="1"/>
      <c r="N12366" s="1"/>
      <c r="O12366" s="2"/>
      <c r="P12366" s="1"/>
      <c r="Q12366" s="1"/>
      <c r="R12366" s="1"/>
      <c r="S12366" s="1"/>
      <c r="T12366" s="1"/>
      <c r="U12366" s="1"/>
      <c r="V12366" s="1"/>
      <c r="W12366" s="1"/>
      <c r="X12366" s="1"/>
      <c r="Y12366" s="1"/>
      <c r="Z12366" s="1"/>
      <c r="AA12366" s="1"/>
    </row>
    <row r="12367" spans="11:27" customFormat="1" ht="15" x14ac:dyDescent="0.25">
      <c r="K12367" s="1"/>
      <c r="L12367" s="1"/>
      <c r="M12367" s="1"/>
      <c r="N12367" s="1"/>
      <c r="O12367" s="2"/>
      <c r="P12367" s="1"/>
      <c r="Q12367" s="1"/>
      <c r="R12367" s="1"/>
      <c r="S12367" s="1"/>
      <c r="T12367" s="1"/>
      <c r="U12367" s="1"/>
      <c r="V12367" s="1"/>
      <c r="W12367" s="1"/>
      <c r="X12367" s="1"/>
      <c r="Y12367" s="1"/>
      <c r="Z12367" s="1"/>
      <c r="AA12367" s="1"/>
    </row>
    <row r="12368" spans="11:27" customFormat="1" ht="15" x14ac:dyDescent="0.25">
      <c r="K12368" s="1"/>
      <c r="L12368" s="1"/>
      <c r="M12368" s="1"/>
      <c r="N12368" s="1"/>
      <c r="O12368" s="2"/>
      <c r="P12368" s="1"/>
      <c r="Q12368" s="1"/>
      <c r="R12368" s="1"/>
      <c r="S12368" s="1"/>
      <c r="T12368" s="1"/>
      <c r="U12368" s="1"/>
      <c r="V12368" s="1"/>
      <c r="W12368" s="1"/>
      <c r="X12368" s="1"/>
      <c r="Y12368" s="1"/>
      <c r="Z12368" s="1"/>
      <c r="AA12368" s="1"/>
    </row>
    <row r="12369" spans="11:27" customFormat="1" ht="15" x14ac:dyDescent="0.25">
      <c r="K12369" s="1"/>
      <c r="L12369" s="1"/>
      <c r="M12369" s="1"/>
      <c r="N12369" s="1"/>
      <c r="O12369" s="2"/>
      <c r="P12369" s="1"/>
      <c r="Q12369" s="1"/>
      <c r="R12369" s="1"/>
      <c r="S12369" s="1"/>
      <c r="T12369" s="1"/>
      <c r="U12369" s="1"/>
      <c r="V12369" s="1"/>
      <c r="W12369" s="1"/>
      <c r="X12369" s="1"/>
      <c r="Y12369" s="1"/>
      <c r="Z12369" s="1"/>
      <c r="AA12369" s="1"/>
    </row>
    <row r="12370" spans="11:27" customFormat="1" ht="15" x14ac:dyDescent="0.25">
      <c r="K12370" s="1"/>
      <c r="L12370" s="1"/>
      <c r="M12370" s="1"/>
      <c r="N12370" s="1"/>
      <c r="O12370" s="2"/>
      <c r="P12370" s="1"/>
      <c r="Q12370" s="1"/>
      <c r="R12370" s="1"/>
      <c r="S12370" s="1"/>
      <c r="T12370" s="1"/>
      <c r="U12370" s="1"/>
      <c r="V12370" s="1"/>
      <c r="W12370" s="1"/>
      <c r="X12370" s="1"/>
      <c r="Y12370" s="1"/>
      <c r="Z12370" s="1"/>
      <c r="AA12370" s="1"/>
    </row>
    <row r="12371" spans="11:27" customFormat="1" ht="15" x14ac:dyDescent="0.25">
      <c r="K12371" s="1"/>
      <c r="L12371" s="1"/>
      <c r="M12371" s="1"/>
      <c r="N12371" s="1"/>
      <c r="O12371" s="2"/>
      <c r="P12371" s="1"/>
      <c r="Q12371" s="1"/>
      <c r="R12371" s="1"/>
      <c r="S12371" s="1"/>
      <c r="T12371" s="1"/>
      <c r="U12371" s="1"/>
      <c r="V12371" s="1"/>
      <c r="W12371" s="1"/>
      <c r="X12371" s="1"/>
      <c r="Y12371" s="1"/>
      <c r="Z12371" s="1"/>
      <c r="AA12371" s="1"/>
    </row>
    <row r="12372" spans="11:27" customFormat="1" ht="15" x14ac:dyDescent="0.25">
      <c r="K12372" s="1"/>
      <c r="L12372" s="1"/>
      <c r="M12372" s="1"/>
      <c r="N12372" s="1"/>
      <c r="O12372" s="2"/>
      <c r="P12372" s="1"/>
      <c r="Q12372" s="1"/>
      <c r="R12372" s="1"/>
      <c r="S12372" s="1"/>
      <c r="T12372" s="1"/>
      <c r="U12372" s="1"/>
      <c r="V12372" s="1"/>
      <c r="W12372" s="1"/>
      <c r="X12372" s="1"/>
      <c r="Y12372" s="1"/>
      <c r="Z12372" s="1"/>
      <c r="AA12372" s="1"/>
    </row>
    <row r="12373" spans="11:27" customFormat="1" ht="15" x14ac:dyDescent="0.25">
      <c r="K12373" s="1"/>
      <c r="L12373" s="1"/>
      <c r="M12373" s="1"/>
      <c r="N12373" s="1"/>
      <c r="O12373" s="2"/>
      <c r="P12373" s="1"/>
      <c r="Q12373" s="1"/>
      <c r="R12373" s="1"/>
      <c r="S12373" s="1"/>
      <c r="T12373" s="1"/>
      <c r="U12373" s="1"/>
      <c r="V12373" s="1"/>
      <c r="W12373" s="1"/>
      <c r="X12373" s="1"/>
      <c r="Y12373" s="1"/>
      <c r="Z12373" s="1"/>
      <c r="AA12373" s="1"/>
    </row>
    <row r="12374" spans="11:27" customFormat="1" ht="15" x14ac:dyDescent="0.25">
      <c r="K12374" s="1"/>
      <c r="L12374" s="1"/>
      <c r="M12374" s="1"/>
      <c r="N12374" s="1"/>
      <c r="O12374" s="2"/>
      <c r="P12374" s="1"/>
      <c r="Q12374" s="1"/>
      <c r="R12374" s="1"/>
      <c r="S12374" s="1"/>
      <c r="T12374" s="1"/>
      <c r="U12374" s="1"/>
      <c r="V12374" s="1"/>
      <c r="W12374" s="1"/>
      <c r="X12374" s="1"/>
      <c r="Y12374" s="1"/>
      <c r="Z12374" s="1"/>
      <c r="AA12374" s="1"/>
    </row>
    <row r="12375" spans="11:27" customFormat="1" ht="15" x14ac:dyDescent="0.25">
      <c r="K12375" s="1"/>
      <c r="L12375" s="1"/>
      <c r="M12375" s="1"/>
      <c r="N12375" s="1"/>
      <c r="O12375" s="2"/>
      <c r="P12375" s="1"/>
      <c r="Q12375" s="1"/>
      <c r="R12375" s="1"/>
      <c r="S12375" s="1"/>
      <c r="T12375" s="1"/>
      <c r="U12375" s="1"/>
      <c r="V12375" s="1"/>
      <c r="W12375" s="1"/>
      <c r="X12375" s="1"/>
      <c r="Y12375" s="1"/>
      <c r="Z12375" s="1"/>
      <c r="AA12375" s="1"/>
    </row>
    <row r="12376" spans="11:27" customFormat="1" ht="15" x14ac:dyDescent="0.25">
      <c r="K12376" s="1"/>
      <c r="L12376" s="1"/>
      <c r="M12376" s="1"/>
      <c r="N12376" s="1"/>
      <c r="O12376" s="2"/>
      <c r="P12376" s="1"/>
      <c r="Q12376" s="1"/>
      <c r="R12376" s="1"/>
      <c r="S12376" s="1"/>
      <c r="T12376" s="1"/>
      <c r="U12376" s="1"/>
      <c r="V12376" s="1"/>
      <c r="W12376" s="1"/>
      <c r="X12376" s="1"/>
      <c r="Y12376" s="1"/>
      <c r="Z12376" s="1"/>
      <c r="AA12376" s="1"/>
    </row>
    <row r="12377" spans="11:27" customFormat="1" ht="15" x14ac:dyDescent="0.25">
      <c r="K12377" s="1"/>
      <c r="L12377" s="1"/>
      <c r="M12377" s="1"/>
      <c r="N12377" s="1"/>
      <c r="O12377" s="2"/>
      <c r="P12377" s="1"/>
      <c r="Q12377" s="1"/>
      <c r="R12377" s="1"/>
      <c r="S12377" s="1"/>
      <c r="T12377" s="1"/>
      <c r="U12377" s="1"/>
      <c r="V12377" s="1"/>
      <c r="W12377" s="1"/>
      <c r="X12377" s="1"/>
      <c r="Y12377" s="1"/>
      <c r="Z12377" s="1"/>
      <c r="AA12377" s="1"/>
    </row>
    <row r="12378" spans="11:27" customFormat="1" ht="15" x14ac:dyDescent="0.25">
      <c r="K12378" s="1"/>
      <c r="L12378" s="1"/>
      <c r="M12378" s="1"/>
      <c r="N12378" s="1"/>
      <c r="O12378" s="2"/>
      <c r="P12378" s="1"/>
      <c r="Q12378" s="1"/>
      <c r="R12378" s="1"/>
      <c r="S12378" s="1"/>
      <c r="T12378" s="1"/>
      <c r="U12378" s="1"/>
      <c r="V12378" s="1"/>
      <c r="W12378" s="1"/>
      <c r="X12378" s="1"/>
      <c r="Y12378" s="1"/>
      <c r="Z12378" s="1"/>
      <c r="AA12378" s="1"/>
    </row>
    <row r="12379" spans="11:27" customFormat="1" ht="15" x14ac:dyDescent="0.25">
      <c r="K12379" s="1"/>
      <c r="L12379" s="1"/>
      <c r="M12379" s="1"/>
      <c r="N12379" s="1"/>
      <c r="O12379" s="2"/>
      <c r="P12379" s="1"/>
      <c r="Q12379" s="1"/>
      <c r="R12379" s="1"/>
      <c r="S12379" s="1"/>
      <c r="T12379" s="1"/>
      <c r="U12379" s="1"/>
      <c r="V12379" s="1"/>
      <c r="W12379" s="1"/>
      <c r="X12379" s="1"/>
      <c r="Y12379" s="1"/>
      <c r="Z12379" s="1"/>
      <c r="AA12379" s="1"/>
    </row>
    <row r="12380" spans="11:27" customFormat="1" ht="15" x14ac:dyDescent="0.25">
      <c r="K12380" s="1"/>
      <c r="L12380" s="1"/>
      <c r="M12380" s="1"/>
      <c r="N12380" s="1"/>
      <c r="O12380" s="2"/>
      <c r="P12380" s="1"/>
      <c r="Q12380" s="1"/>
      <c r="R12380" s="1"/>
      <c r="S12380" s="1"/>
      <c r="T12380" s="1"/>
      <c r="U12380" s="1"/>
      <c r="V12380" s="1"/>
      <c r="W12380" s="1"/>
      <c r="X12380" s="1"/>
      <c r="Y12380" s="1"/>
      <c r="Z12380" s="1"/>
      <c r="AA12380" s="1"/>
    </row>
    <row r="12381" spans="11:27" customFormat="1" ht="15" x14ac:dyDescent="0.25">
      <c r="K12381" s="1"/>
      <c r="L12381" s="1"/>
      <c r="M12381" s="1"/>
      <c r="N12381" s="1"/>
      <c r="O12381" s="2"/>
      <c r="P12381" s="1"/>
      <c r="Q12381" s="1"/>
      <c r="R12381" s="1"/>
      <c r="S12381" s="1"/>
      <c r="T12381" s="1"/>
      <c r="U12381" s="1"/>
      <c r="V12381" s="1"/>
      <c r="W12381" s="1"/>
      <c r="X12381" s="1"/>
      <c r="Y12381" s="1"/>
      <c r="Z12381" s="1"/>
      <c r="AA12381" s="1"/>
    </row>
    <row r="12382" spans="11:27" customFormat="1" ht="15" x14ac:dyDescent="0.25">
      <c r="K12382" s="1"/>
      <c r="L12382" s="1"/>
      <c r="M12382" s="1"/>
      <c r="N12382" s="1"/>
      <c r="O12382" s="2"/>
      <c r="P12382" s="1"/>
      <c r="Q12382" s="1"/>
      <c r="R12382" s="1"/>
      <c r="S12382" s="1"/>
      <c r="T12382" s="1"/>
      <c r="U12382" s="1"/>
      <c r="V12382" s="1"/>
      <c r="W12382" s="1"/>
      <c r="X12382" s="1"/>
      <c r="Y12382" s="1"/>
      <c r="Z12382" s="1"/>
      <c r="AA12382" s="1"/>
    </row>
    <row r="12383" spans="11:27" customFormat="1" ht="15" x14ac:dyDescent="0.25">
      <c r="K12383" s="1"/>
      <c r="L12383" s="1"/>
      <c r="M12383" s="1"/>
      <c r="N12383" s="1"/>
      <c r="O12383" s="2"/>
      <c r="P12383" s="1"/>
      <c r="Q12383" s="1"/>
      <c r="R12383" s="1"/>
      <c r="S12383" s="1"/>
      <c r="T12383" s="1"/>
      <c r="U12383" s="1"/>
      <c r="V12383" s="1"/>
      <c r="W12383" s="1"/>
      <c r="X12383" s="1"/>
      <c r="Y12383" s="1"/>
      <c r="Z12383" s="1"/>
      <c r="AA12383" s="1"/>
    </row>
    <row r="12384" spans="11:27" customFormat="1" ht="15" x14ac:dyDescent="0.25">
      <c r="K12384" s="1"/>
      <c r="L12384" s="1"/>
      <c r="M12384" s="1"/>
      <c r="N12384" s="1"/>
      <c r="O12384" s="2"/>
      <c r="P12384" s="1"/>
      <c r="Q12384" s="1"/>
      <c r="R12384" s="1"/>
      <c r="S12384" s="1"/>
      <c r="T12384" s="1"/>
      <c r="U12384" s="1"/>
      <c r="V12384" s="1"/>
      <c r="W12384" s="1"/>
      <c r="X12384" s="1"/>
      <c r="Y12384" s="1"/>
      <c r="Z12384" s="1"/>
      <c r="AA12384" s="1"/>
    </row>
    <row r="12385" spans="11:27" customFormat="1" ht="15" x14ac:dyDescent="0.25">
      <c r="K12385" s="1"/>
      <c r="L12385" s="1"/>
      <c r="M12385" s="1"/>
      <c r="N12385" s="1"/>
      <c r="O12385" s="2"/>
      <c r="P12385" s="1"/>
      <c r="Q12385" s="1"/>
      <c r="R12385" s="1"/>
      <c r="S12385" s="1"/>
      <c r="T12385" s="1"/>
      <c r="U12385" s="1"/>
      <c r="V12385" s="1"/>
      <c r="W12385" s="1"/>
      <c r="X12385" s="1"/>
      <c r="Y12385" s="1"/>
      <c r="Z12385" s="1"/>
      <c r="AA12385" s="1"/>
    </row>
    <row r="12386" spans="11:27" customFormat="1" ht="15" x14ac:dyDescent="0.25">
      <c r="K12386" s="1"/>
      <c r="L12386" s="1"/>
      <c r="M12386" s="1"/>
      <c r="N12386" s="1"/>
      <c r="O12386" s="2"/>
      <c r="P12386" s="1"/>
      <c r="Q12386" s="1"/>
      <c r="R12386" s="1"/>
      <c r="S12386" s="1"/>
      <c r="T12386" s="1"/>
      <c r="U12386" s="1"/>
      <c r="V12386" s="1"/>
      <c r="W12386" s="1"/>
      <c r="X12386" s="1"/>
      <c r="Y12386" s="1"/>
      <c r="Z12386" s="1"/>
      <c r="AA12386" s="1"/>
    </row>
    <row r="12387" spans="11:27" customFormat="1" ht="15" x14ac:dyDescent="0.25">
      <c r="K12387" s="1"/>
      <c r="L12387" s="1"/>
      <c r="M12387" s="1"/>
      <c r="N12387" s="1"/>
      <c r="O12387" s="2"/>
      <c r="P12387" s="1"/>
      <c r="Q12387" s="1"/>
      <c r="R12387" s="1"/>
      <c r="S12387" s="1"/>
      <c r="T12387" s="1"/>
      <c r="U12387" s="1"/>
      <c r="V12387" s="1"/>
      <c r="W12387" s="1"/>
      <c r="X12387" s="1"/>
      <c r="Y12387" s="1"/>
      <c r="Z12387" s="1"/>
      <c r="AA12387" s="1"/>
    </row>
    <row r="12388" spans="11:27" customFormat="1" ht="15" x14ac:dyDescent="0.25">
      <c r="K12388" s="1"/>
      <c r="L12388" s="1"/>
      <c r="M12388" s="1"/>
      <c r="N12388" s="1"/>
      <c r="O12388" s="2"/>
      <c r="P12388" s="1"/>
      <c r="Q12388" s="1"/>
      <c r="R12388" s="1"/>
      <c r="S12388" s="1"/>
      <c r="T12388" s="1"/>
      <c r="U12388" s="1"/>
      <c r="V12388" s="1"/>
      <c r="W12388" s="1"/>
      <c r="X12388" s="1"/>
      <c r="Y12388" s="1"/>
      <c r="Z12388" s="1"/>
      <c r="AA12388" s="1"/>
    </row>
    <row r="12389" spans="11:27" customFormat="1" ht="15" x14ac:dyDescent="0.25">
      <c r="K12389" s="1"/>
      <c r="L12389" s="1"/>
      <c r="M12389" s="1"/>
      <c r="N12389" s="1"/>
      <c r="O12389" s="2"/>
      <c r="P12389" s="1"/>
      <c r="Q12389" s="1"/>
      <c r="R12389" s="1"/>
      <c r="S12389" s="1"/>
      <c r="T12389" s="1"/>
      <c r="U12389" s="1"/>
      <c r="V12389" s="1"/>
      <c r="W12389" s="1"/>
      <c r="X12389" s="1"/>
      <c r="Y12389" s="1"/>
      <c r="Z12389" s="1"/>
      <c r="AA12389" s="1"/>
    </row>
    <row r="12390" spans="11:27" customFormat="1" ht="15" x14ac:dyDescent="0.25">
      <c r="K12390" s="1"/>
      <c r="L12390" s="1"/>
      <c r="M12390" s="1"/>
      <c r="N12390" s="1"/>
      <c r="O12390" s="2"/>
      <c r="P12390" s="1"/>
      <c r="Q12390" s="1"/>
      <c r="R12390" s="1"/>
      <c r="S12390" s="1"/>
      <c r="T12390" s="1"/>
      <c r="U12390" s="1"/>
      <c r="V12390" s="1"/>
      <c r="W12390" s="1"/>
      <c r="X12390" s="1"/>
      <c r="Y12390" s="1"/>
      <c r="Z12390" s="1"/>
      <c r="AA12390" s="1"/>
    </row>
    <row r="12391" spans="11:27" customFormat="1" ht="15" x14ac:dyDescent="0.25">
      <c r="K12391" s="1"/>
      <c r="L12391" s="1"/>
      <c r="M12391" s="1"/>
      <c r="N12391" s="1"/>
      <c r="O12391" s="2"/>
      <c r="P12391" s="1"/>
      <c r="Q12391" s="1"/>
      <c r="R12391" s="1"/>
      <c r="S12391" s="1"/>
      <c r="T12391" s="1"/>
      <c r="U12391" s="1"/>
      <c r="V12391" s="1"/>
      <c r="W12391" s="1"/>
      <c r="X12391" s="1"/>
      <c r="Y12391" s="1"/>
      <c r="Z12391" s="1"/>
      <c r="AA12391" s="1"/>
    </row>
    <row r="12392" spans="11:27" customFormat="1" ht="15" x14ac:dyDescent="0.25">
      <c r="K12392" s="1"/>
      <c r="L12392" s="1"/>
      <c r="M12392" s="1"/>
      <c r="N12392" s="1"/>
      <c r="O12392" s="2"/>
      <c r="P12392" s="1"/>
      <c r="Q12392" s="1"/>
      <c r="R12392" s="1"/>
      <c r="S12392" s="1"/>
      <c r="T12392" s="1"/>
      <c r="U12392" s="1"/>
      <c r="V12392" s="1"/>
      <c r="W12392" s="1"/>
      <c r="X12392" s="1"/>
      <c r="Y12392" s="1"/>
      <c r="Z12392" s="1"/>
      <c r="AA12392" s="1"/>
    </row>
    <row r="12393" spans="11:27" customFormat="1" ht="15" x14ac:dyDescent="0.25">
      <c r="K12393" s="1"/>
      <c r="L12393" s="1"/>
      <c r="M12393" s="1"/>
      <c r="N12393" s="1"/>
      <c r="O12393" s="2"/>
      <c r="P12393" s="1"/>
      <c r="Q12393" s="1"/>
      <c r="R12393" s="1"/>
      <c r="S12393" s="1"/>
      <c r="T12393" s="1"/>
      <c r="U12393" s="1"/>
      <c r="V12393" s="1"/>
      <c r="W12393" s="1"/>
      <c r="X12393" s="1"/>
      <c r="Y12393" s="1"/>
      <c r="Z12393" s="1"/>
      <c r="AA12393" s="1"/>
    </row>
    <row r="12394" spans="11:27" customFormat="1" ht="15" x14ac:dyDescent="0.25">
      <c r="K12394" s="1"/>
      <c r="L12394" s="1"/>
      <c r="M12394" s="1"/>
      <c r="N12394" s="1"/>
      <c r="O12394" s="2"/>
      <c r="P12394" s="1"/>
      <c r="Q12394" s="1"/>
      <c r="R12394" s="1"/>
      <c r="S12394" s="1"/>
      <c r="T12394" s="1"/>
      <c r="U12394" s="1"/>
      <c r="V12394" s="1"/>
      <c r="W12394" s="1"/>
      <c r="X12394" s="1"/>
      <c r="Y12394" s="1"/>
      <c r="Z12394" s="1"/>
      <c r="AA12394" s="1"/>
    </row>
    <row r="12395" spans="11:27" customFormat="1" ht="15" x14ac:dyDescent="0.25">
      <c r="K12395" s="1"/>
      <c r="L12395" s="1"/>
      <c r="M12395" s="1"/>
      <c r="N12395" s="1"/>
      <c r="O12395" s="2"/>
      <c r="P12395" s="1"/>
      <c r="Q12395" s="1"/>
      <c r="R12395" s="1"/>
      <c r="S12395" s="1"/>
      <c r="T12395" s="1"/>
      <c r="U12395" s="1"/>
      <c r="V12395" s="1"/>
      <c r="W12395" s="1"/>
      <c r="X12395" s="1"/>
      <c r="Y12395" s="1"/>
      <c r="Z12395" s="1"/>
      <c r="AA12395" s="1"/>
    </row>
    <row r="12396" spans="11:27" customFormat="1" ht="15" x14ac:dyDescent="0.25">
      <c r="K12396" s="1"/>
      <c r="L12396" s="1"/>
      <c r="M12396" s="1"/>
      <c r="N12396" s="1"/>
      <c r="O12396" s="2"/>
      <c r="P12396" s="1"/>
      <c r="Q12396" s="1"/>
      <c r="R12396" s="1"/>
      <c r="S12396" s="1"/>
      <c r="T12396" s="1"/>
      <c r="U12396" s="1"/>
      <c r="V12396" s="1"/>
      <c r="W12396" s="1"/>
      <c r="X12396" s="1"/>
      <c r="Y12396" s="1"/>
      <c r="Z12396" s="1"/>
      <c r="AA12396" s="1"/>
    </row>
    <row r="12397" spans="11:27" customFormat="1" ht="15" x14ac:dyDescent="0.25">
      <c r="K12397" s="1"/>
      <c r="L12397" s="1"/>
      <c r="M12397" s="1"/>
      <c r="N12397" s="1"/>
      <c r="O12397" s="2"/>
      <c r="P12397" s="1"/>
      <c r="Q12397" s="1"/>
      <c r="R12397" s="1"/>
      <c r="S12397" s="1"/>
      <c r="T12397" s="1"/>
      <c r="U12397" s="1"/>
      <c r="V12397" s="1"/>
      <c r="W12397" s="1"/>
      <c r="X12397" s="1"/>
      <c r="Y12397" s="1"/>
      <c r="Z12397" s="1"/>
      <c r="AA12397" s="1"/>
    </row>
    <row r="12398" spans="11:27" customFormat="1" ht="15" x14ac:dyDescent="0.25">
      <c r="K12398" s="1"/>
      <c r="L12398" s="1"/>
      <c r="M12398" s="1"/>
      <c r="N12398" s="1"/>
      <c r="O12398" s="2"/>
      <c r="P12398" s="1"/>
      <c r="Q12398" s="1"/>
      <c r="R12398" s="1"/>
      <c r="S12398" s="1"/>
      <c r="T12398" s="1"/>
      <c r="U12398" s="1"/>
      <c r="V12398" s="1"/>
      <c r="W12398" s="1"/>
      <c r="X12398" s="1"/>
      <c r="Y12398" s="1"/>
      <c r="Z12398" s="1"/>
      <c r="AA12398" s="1"/>
    </row>
    <row r="12399" spans="11:27" customFormat="1" ht="15" x14ac:dyDescent="0.25">
      <c r="K12399" s="1"/>
      <c r="L12399" s="1"/>
      <c r="M12399" s="1"/>
      <c r="N12399" s="1"/>
      <c r="O12399" s="2"/>
      <c r="P12399" s="1"/>
      <c r="Q12399" s="1"/>
      <c r="R12399" s="1"/>
      <c r="S12399" s="1"/>
      <c r="T12399" s="1"/>
      <c r="U12399" s="1"/>
      <c r="V12399" s="1"/>
      <c r="W12399" s="1"/>
      <c r="X12399" s="1"/>
      <c r="Y12399" s="1"/>
      <c r="Z12399" s="1"/>
      <c r="AA12399" s="1"/>
    </row>
    <row r="12400" spans="11:27" customFormat="1" ht="15" x14ac:dyDescent="0.25">
      <c r="K12400" s="1"/>
      <c r="L12400" s="1"/>
      <c r="M12400" s="1"/>
      <c r="N12400" s="1"/>
      <c r="O12400" s="2"/>
      <c r="P12400" s="1"/>
      <c r="Q12400" s="1"/>
      <c r="R12400" s="1"/>
      <c r="S12400" s="1"/>
      <c r="T12400" s="1"/>
      <c r="U12400" s="1"/>
      <c r="V12400" s="1"/>
      <c r="W12400" s="1"/>
      <c r="X12400" s="1"/>
      <c r="Y12400" s="1"/>
      <c r="Z12400" s="1"/>
      <c r="AA12400" s="1"/>
    </row>
    <row r="12401" spans="11:27" customFormat="1" ht="15" x14ac:dyDescent="0.25">
      <c r="K12401" s="1"/>
      <c r="L12401" s="1"/>
      <c r="M12401" s="1"/>
      <c r="N12401" s="1"/>
      <c r="O12401" s="2"/>
      <c r="P12401" s="1"/>
      <c r="Q12401" s="1"/>
      <c r="R12401" s="1"/>
      <c r="S12401" s="1"/>
      <c r="T12401" s="1"/>
      <c r="U12401" s="1"/>
      <c r="V12401" s="1"/>
      <c r="W12401" s="1"/>
      <c r="X12401" s="1"/>
      <c r="Y12401" s="1"/>
      <c r="Z12401" s="1"/>
      <c r="AA12401" s="1"/>
    </row>
    <row r="12402" spans="11:27" customFormat="1" ht="15" x14ac:dyDescent="0.25">
      <c r="K12402" s="1"/>
      <c r="L12402" s="1"/>
      <c r="M12402" s="1"/>
      <c r="N12402" s="1"/>
      <c r="O12402" s="2"/>
      <c r="P12402" s="1"/>
      <c r="Q12402" s="1"/>
      <c r="R12402" s="1"/>
      <c r="S12402" s="1"/>
      <c r="T12402" s="1"/>
      <c r="U12402" s="1"/>
      <c r="V12402" s="1"/>
      <c r="W12402" s="1"/>
      <c r="X12402" s="1"/>
      <c r="Y12402" s="1"/>
      <c r="Z12402" s="1"/>
      <c r="AA12402" s="1"/>
    </row>
    <row r="12403" spans="11:27" customFormat="1" ht="15" x14ac:dyDescent="0.25">
      <c r="K12403" s="1"/>
      <c r="L12403" s="1"/>
      <c r="M12403" s="1"/>
      <c r="N12403" s="1"/>
      <c r="O12403" s="2"/>
      <c r="P12403" s="1"/>
      <c r="Q12403" s="1"/>
      <c r="R12403" s="1"/>
      <c r="S12403" s="1"/>
      <c r="T12403" s="1"/>
      <c r="U12403" s="1"/>
      <c r="V12403" s="1"/>
      <c r="W12403" s="1"/>
      <c r="X12403" s="1"/>
      <c r="Y12403" s="1"/>
      <c r="Z12403" s="1"/>
      <c r="AA12403" s="1"/>
    </row>
    <row r="12404" spans="11:27" customFormat="1" ht="15" x14ac:dyDescent="0.25">
      <c r="K12404" s="1"/>
      <c r="L12404" s="1"/>
      <c r="M12404" s="1"/>
      <c r="N12404" s="1"/>
      <c r="O12404" s="2"/>
      <c r="P12404" s="1"/>
      <c r="Q12404" s="1"/>
      <c r="R12404" s="1"/>
      <c r="S12404" s="1"/>
      <c r="T12404" s="1"/>
      <c r="U12404" s="1"/>
      <c r="V12404" s="1"/>
      <c r="W12404" s="1"/>
      <c r="X12404" s="1"/>
      <c r="Y12404" s="1"/>
      <c r="Z12404" s="1"/>
      <c r="AA12404" s="1"/>
    </row>
    <row r="12405" spans="11:27" customFormat="1" ht="15" x14ac:dyDescent="0.25">
      <c r="K12405" s="1"/>
      <c r="L12405" s="1"/>
      <c r="M12405" s="1"/>
      <c r="N12405" s="1"/>
      <c r="O12405" s="2"/>
      <c r="P12405" s="1"/>
      <c r="Q12405" s="1"/>
      <c r="R12405" s="1"/>
      <c r="S12405" s="1"/>
      <c r="T12405" s="1"/>
      <c r="U12405" s="1"/>
      <c r="V12405" s="1"/>
      <c r="W12405" s="1"/>
      <c r="X12405" s="1"/>
      <c r="Y12405" s="1"/>
      <c r="Z12405" s="1"/>
      <c r="AA12405" s="1"/>
    </row>
    <row r="12406" spans="11:27" customFormat="1" ht="15" x14ac:dyDescent="0.25">
      <c r="K12406" s="1"/>
      <c r="L12406" s="1"/>
      <c r="M12406" s="1"/>
      <c r="N12406" s="1"/>
      <c r="O12406" s="2"/>
      <c r="P12406" s="1"/>
      <c r="Q12406" s="1"/>
      <c r="R12406" s="1"/>
      <c r="S12406" s="1"/>
      <c r="T12406" s="1"/>
      <c r="U12406" s="1"/>
      <c r="V12406" s="1"/>
      <c r="W12406" s="1"/>
      <c r="X12406" s="1"/>
      <c r="Y12406" s="1"/>
      <c r="Z12406" s="1"/>
      <c r="AA12406" s="1"/>
    </row>
    <row r="12407" spans="11:27" customFormat="1" ht="15" x14ac:dyDescent="0.25">
      <c r="K12407" s="1"/>
      <c r="L12407" s="1"/>
      <c r="M12407" s="1"/>
      <c r="N12407" s="1"/>
      <c r="O12407" s="2"/>
      <c r="P12407" s="1"/>
      <c r="Q12407" s="1"/>
      <c r="R12407" s="1"/>
      <c r="S12407" s="1"/>
      <c r="T12407" s="1"/>
      <c r="U12407" s="1"/>
      <c r="V12407" s="1"/>
      <c r="W12407" s="1"/>
      <c r="X12407" s="1"/>
      <c r="Y12407" s="1"/>
      <c r="Z12407" s="1"/>
      <c r="AA12407" s="1"/>
    </row>
    <row r="12408" spans="11:27" customFormat="1" ht="15" x14ac:dyDescent="0.25">
      <c r="K12408" s="1"/>
      <c r="L12408" s="1"/>
      <c r="M12408" s="1"/>
      <c r="N12408" s="1"/>
      <c r="O12408" s="2"/>
      <c r="P12408" s="1"/>
      <c r="Q12408" s="1"/>
      <c r="R12408" s="1"/>
      <c r="S12408" s="1"/>
      <c r="T12408" s="1"/>
      <c r="U12408" s="1"/>
      <c r="V12408" s="1"/>
      <c r="W12408" s="1"/>
      <c r="X12408" s="1"/>
      <c r="Y12408" s="1"/>
      <c r="Z12408" s="1"/>
      <c r="AA12408" s="1"/>
    </row>
    <row r="12409" spans="11:27" customFormat="1" ht="15" x14ac:dyDescent="0.25">
      <c r="K12409" s="1"/>
      <c r="L12409" s="1"/>
      <c r="M12409" s="1"/>
      <c r="N12409" s="1"/>
      <c r="O12409" s="2"/>
      <c r="P12409" s="1"/>
      <c r="Q12409" s="1"/>
      <c r="R12409" s="1"/>
      <c r="S12409" s="1"/>
      <c r="T12409" s="1"/>
      <c r="U12409" s="1"/>
      <c r="V12409" s="1"/>
      <c r="W12409" s="1"/>
      <c r="X12409" s="1"/>
      <c r="Y12409" s="1"/>
      <c r="Z12409" s="1"/>
      <c r="AA12409" s="1"/>
    </row>
    <row r="12410" spans="11:27" customFormat="1" ht="15" x14ac:dyDescent="0.25">
      <c r="K12410" s="1"/>
      <c r="L12410" s="1"/>
      <c r="M12410" s="1"/>
      <c r="N12410" s="1"/>
      <c r="O12410" s="2"/>
      <c r="P12410" s="1"/>
      <c r="Q12410" s="1"/>
      <c r="R12410" s="1"/>
      <c r="S12410" s="1"/>
      <c r="T12410" s="1"/>
      <c r="U12410" s="1"/>
      <c r="V12410" s="1"/>
      <c r="W12410" s="1"/>
      <c r="X12410" s="1"/>
      <c r="Y12410" s="1"/>
      <c r="Z12410" s="1"/>
      <c r="AA12410" s="1"/>
    </row>
    <row r="12411" spans="11:27" customFormat="1" ht="15" x14ac:dyDescent="0.25">
      <c r="K12411" s="1"/>
      <c r="L12411" s="1"/>
      <c r="M12411" s="1"/>
      <c r="N12411" s="1"/>
      <c r="O12411" s="2"/>
      <c r="P12411" s="1"/>
      <c r="Q12411" s="1"/>
      <c r="R12411" s="1"/>
      <c r="S12411" s="1"/>
      <c r="T12411" s="1"/>
      <c r="U12411" s="1"/>
      <c r="V12411" s="1"/>
      <c r="W12411" s="1"/>
      <c r="X12411" s="1"/>
      <c r="Y12411" s="1"/>
      <c r="Z12411" s="1"/>
      <c r="AA12411" s="1"/>
    </row>
    <row r="12412" spans="11:27" customFormat="1" ht="15" x14ac:dyDescent="0.25">
      <c r="K12412" s="1"/>
      <c r="L12412" s="1"/>
      <c r="M12412" s="1"/>
      <c r="N12412" s="1"/>
      <c r="O12412" s="2"/>
      <c r="P12412" s="1"/>
      <c r="Q12412" s="1"/>
      <c r="R12412" s="1"/>
      <c r="S12412" s="1"/>
      <c r="T12412" s="1"/>
      <c r="U12412" s="1"/>
      <c r="V12412" s="1"/>
      <c r="W12412" s="1"/>
      <c r="X12412" s="1"/>
      <c r="Y12412" s="1"/>
      <c r="Z12412" s="1"/>
      <c r="AA12412" s="1"/>
    </row>
    <row r="12413" spans="11:27" customFormat="1" ht="15" x14ac:dyDescent="0.25">
      <c r="K12413" s="1"/>
      <c r="L12413" s="1"/>
      <c r="M12413" s="1"/>
      <c r="N12413" s="1"/>
      <c r="O12413" s="2"/>
      <c r="P12413" s="1"/>
      <c r="Q12413" s="1"/>
      <c r="R12413" s="1"/>
      <c r="S12413" s="1"/>
      <c r="T12413" s="1"/>
      <c r="U12413" s="1"/>
      <c r="V12413" s="1"/>
      <c r="W12413" s="1"/>
      <c r="X12413" s="1"/>
      <c r="Y12413" s="1"/>
      <c r="Z12413" s="1"/>
      <c r="AA12413" s="1"/>
    </row>
    <row r="12414" spans="11:27" customFormat="1" ht="15" x14ac:dyDescent="0.25">
      <c r="K12414" s="1"/>
      <c r="L12414" s="1"/>
      <c r="M12414" s="1"/>
      <c r="N12414" s="1"/>
      <c r="O12414" s="2"/>
      <c r="P12414" s="1"/>
      <c r="Q12414" s="1"/>
      <c r="R12414" s="1"/>
      <c r="S12414" s="1"/>
      <c r="T12414" s="1"/>
      <c r="U12414" s="1"/>
      <c r="V12414" s="1"/>
      <c r="W12414" s="1"/>
      <c r="X12414" s="1"/>
      <c r="Y12414" s="1"/>
      <c r="Z12414" s="1"/>
      <c r="AA12414" s="1"/>
    </row>
    <row r="12415" spans="11:27" customFormat="1" ht="15" x14ac:dyDescent="0.25">
      <c r="K12415" s="1"/>
      <c r="L12415" s="1"/>
      <c r="M12415" s="1"/>
      <c r="N12415" s="1"/>
      <c r="O12415" s="2"/>
      <c r="P12415" s="1"/>
      <c r="Q12415" s="1"/>
      <c r="R12415" s="1"/>
      <c r="S12415" s="1"/>
      <c r="T12415" s="1"/>
      <c r="U12415" s="1"/>
      <c r="V12415" s="1"/>
      <c r="W12415" s="1"/>
      <c r="X12415" s="1"/>
      <c r="Y12415" s="1"/>
      <c r="Z12415" s="1"/>
      <c r="AA12415" s="1"/>
    </row>
    <row r="12416" spans="11:27" customFormat="1" ht="15" x14ac:dyDescent="0.25">
      <c r="K12416" s="1"/>
      <c r="L12416" s="1"/>
      <c r="M12416" s="1"/>
      <c r="N12416" s="1"/>
      <c r="O12416" s="2"/>
      <c r="P12416" s="1"/>
      <c r="Q12416" s="1"/>
      <c r="R12416" s="1"/>
      <c r="S12416" s="1"/>
      <c r="T12416" s="1"/>
      <c r="U12416" s="1"/>
      <c r="V12416" s="1"/>
      <c r="W12416" s="1"/>
      <c r="X12416" s="1"/>
      <c r="Y12416" s="1"/>
      <c r="Z12416" s="1"/>
      <c r="AA12416" s="1"/>
    </row>
    <row r="12417" spans="11:27" customFormat="1" ht="15" x14ac:dyDescent="0.25">
      <c r="K12417" s="1"/>
      <c r="L12417" s="1"/>
      <c r="M12417" s="1"/>
      <c r="N12417" s="1"/>
      <c r="O12417" s="2"/>
      <c r="P12417" s="1"/>
      <c r="Q12417" s="1"/>
      <c r="R12417" s="1"/>
      <c r="S12417" s="1"/>
      <c r="T12417" s="1"/>
      <c r="U12417" s="1"/>
      <c r="V12417" s="1"/>
      <c r="W12417" s="1"/>
      <c r="X12417" s="1"/>
      <c r="Y12417" s="1"/>
      <c r="Z12417" s="1"/>
      <c r="AA12417" s="1"/>
    </row>
    <row r="12418" spans="11:27" customFormat="1" ht="15" x14ac:dyDescent="0.25">
      <c r="K12418" s="1"/>
      <c r="L12418" s="1"/>
      <c r="M12418" s="1"/>
      <c r="N12418" s="1"/>
      <c r="O12418" s="2"/>
      <c r="P12418" s="1"/>
      <c r="Q12418" s="1"/>
      <c r="R12418" s="1"/>
      <c r="S12418" s="1"/>
      <c r="T12418" s="1"/>
      <c r="U12418" s="1"/>
      <c r="V12418" s="1"/>
      <c r="W12418" s="1"/>
      <c r="X12418" s="1"/>
      <c r="Y12418" s="1"/>
      <c r="Z12418" s="1"/>
      <c r="AA12418" s="1"/>
    </row>
    <row r="12419" spans="11:27" customFormat="1" ht="15" x14ac:dyDescent="0.25">
      <c r="K12419" s="1"/>
      <c r="L12419" s="1"/>
      <c r="M12419" s="1"/>
      <c r="N12419" s="1"/>
      <c r="O12419" s="2"/>
      <c r="P12419" s="1"/>
      <c r="Q12419" s="1"/>
      <c r="R12419" s="1"/>
      <c r="S12419" s="1"/>
      <c r="T12419" s="1"/>
      <c r="U12419" s="1"/>
      <c r="V12419" s="1"/>
      <c r="W12419" s="1"/>
      <c r="X12419" s="1"/>
      <c r="Y12419" s="1"/>
      <c r="Z12419" s="1"/>
      <c r="AA12419" s="1"/>
    </row>
    <row r="12420" spans="11:27" customFormat="1" ht="15" x14ac:dyDescent="0.25">
      <c r="K12420" s="1"/>
      <c r="L12420" s="1"/>
      <c r="M12420" s="1"/>
      <c r="N12420" s="1"/>
      <c r="O12420" s="2"/>
      <c r="P12420" s="1"/>
      <c r="Q12420" s="1"/>
      <c r="R12420" s="1"/>
      <c r="S12420" s="1"/>
      <c r="T12420" s="1"/>
      <c r="U12420" s="1"/>
      <c r="V12420" s="1"/>
      <c r="W12420" s="1"/>
      <c r="X12420" s="1"/>
      <c r="Y12420" s="1"/>
      <c r="Z12420" s="1"/>
      <c r="AA12420" s="1"/>
    </row>
    <row r="12421" spans="11:27" customFormat="1" ht="15" x14ac:dyDescent="0.25">
      <c r="K12421" s="1"/>
      <c r="L12421" s="1"/>
      <c r="M12421" s="1"/>
      <c r="N12421" s="1"/>
      <c r="O12421" s="2"/>
      <c r="P12421" s="1"/>
      <c r="Q12421" s="1"/>
      <c r="R12421" s="1"/>
      <c r="S12421" s="1"/>
      <c r="T12421" s="1"/>
      <c r="U12421" s="1"/>
      <c r="V12421" s="1"/>
      <c r="W12421" s="1"/>
      <c r="X12421" s="1"/>
      <c r="Y12421" s="1"/>
      <c r="Z12421" s="1"/>
      <c r="AA12421" s="1"/>
    </row>
    <row r="12422" spans="11:27" customFormat="1" ht="15" x14ac:dyDescent="0.25">
      <c r="K12422" s="1"/>
      <c r="L12422" s="1"/>
      <c r="M12422" s="1"/>
      <c r="N12422" s="1"/>
      <c r="O12422" s="2"/>
      <c r="P12422" s="1"/>
      <c r="Q12422" s="1"/>
      <c r="R12422" s="1"/>
      <c r="S12422" s="1"/>
      <c r="T12422" s="1"/>
      <c r="U12422" s="1"/>
      <c r="V12422" s="1"/>
      <c r="W12422" s="1"/>
      <c r="X12422" s="1"/>
      <c r="Y12422" s="1"/>
      <c r="Z12422" s="1"/>
      <c r="AA12422" s="1"/>
    </row>
    <row r="12423" spans="11:27" customFormat="1" ht="15" x14ac:dyDescent="0.25">
      <c r="K12423" s="1"/>
      <c r="L12423" s="1"/>
      <c r="M12423" s="1"/>
      <c r="N12423" s="1"/>
      <c r="O12423" s="2"/>
      <c r="P12423" s="1"/>
      <c r="Q12423" s="1"/>
      <c r="R12423" s="1"/>
      <c r="S12423" s="1"/>
      <c r="T12423" s="1"/>
      <c r="U12423" s="1"/>
      <c r="V12423" s="1"/>
      <c r="W12423" s="1"/>
      <c r="X12423" s="1"/>
      <c r="Y12423" s="1"/>
      <c r="Z12423" s="1"/>
      <c r="AA12423" s="1"/>
    </row>
    <row r="12424" spans="11:27" customFormat="1" ht="15" x14ac:dyDescent="0.25">
      <c r="K12424" s="1"/>
      <c r="L12424" s="1"/>
      <c r="M12424" s="1"/>
      <c r="N12424" s="1"/>
      <c r="O12424" s="2"/>
      <c r="P12424" s="1"/>
      <c r="Q12424" s="1"/>
      <c r="R12424" s="1"/>
      <c r="S12424" s="1"/>
      <c r="T12424" s="1"/>
      <c r="U12424" s="1"/>
      <c r="V12424" s="1"/>
      <c r="W12424" s="1"/>
      <c r="X12424" s="1"/>
      <c r="Y12424" s="1"/>
      <c r="Z12424" s="1"/>
      <c r="AA12424" s="1"/>
    </row>
    <row r="12425" spans="11:27" customFormat="1" ht="15" x14ac:dyDescent="0.25">
      <c r="K12425" s="1"/>
      <c r="L12425" s="1"/>
      <c r="M12425" s="1"/>
      <c r="N12425" s="1"/>
      <c r="O12425" s="2"/>
      <c r="P12425" s="1"/>
      <c r="Q12425" s="1"/>
      <c r="R12425" s="1"/>
      <c r="S12425" s="1"/>
      <c r="T12425" s="1"/>
      <c r="U12425" s="1"/>
      <c r="V12425" s="1"/>
      <c r="W12425" s="1"/>
      <c r="X12425" s="1"/>
      <c r="Y12425" s="1"/>
      <c r="Z12425" s="1"/>
      <c r="AA12425" s="1"/>
    </row>
    <row r="12426" spans="11:27" customFormat="1" ht="15" x14ac:dyDescent="0.25">
      <c r="K12426" s="1"/>
      <c r="L12426" s="1"/>
      <c r="M12426" s="1"/>
      <c r="N12426" s="1"/>
      <c r="O12426" s="2"/>
      <c r="P12426" s="1"/>
      <c r="Q12426" s="1"/>
      <c r="R12426" s="1"/>
      <c r="S12426" s="1"/>
      <c r="T12426" s="1"/>
      <c r="U12426" s="1"/>
      <c r="V12426" s="1"/>
      <c r="W12426" s="1"/>
      <c r="X12426" s="1"/>
      <c r="Y12426" s="1"/>
      <c r="Z12426" s="1"/>
      <c r="AA12426" s="1"/>
    </row>
    <row r="12427" spans="11:27" customFormat="1" ht="15" x14ac:dyDescent="0.25">
      <c r="K12427" s="1"/>
      <c r="L12427" s="1"/>
      <c r="M12427" s="1"/>
      <c r="N12427" s="1"/>
      <c r="O12427" s="2"/>
      <c r="P12427" s="1"/>
      <c r="Q12427" s="1"/>
      <c r="R12427" s="1"/>
      <c r="S12427" s="1"/>
      <c r="T12427" s="1"/>
      <c r="U12427" s="1"/>
      <c r="V12427" s="1"/>
      <c r="W12427" s="1"/>
      <c r="X12427" s="1"/>
      <c r="Y12427" s="1"/>
      <c r="Z12427" s="1"/>
      <c r="AA12427" s="1"/>
    </row>
    <row r="12428" spans="11:27" customFormat="1" ht="15" x14ac:dyDescent="0.25">
      <c r="K12428" s="1"/>
      <c r="L12428" s="1"/>
      <c r="M12428" s="1"/>
      <c r="N12428" s="1"/>
      <c r="O12428" s="2"/>
      <c r="P12428" s="1"/>
      <c r="Q12428" s="1"/>
      <c r="R12428" s="1"/>
      <c r="S12428" s="1"/>
      <c r="T12428" s="1"/>
      <c r="U12428" s="1"/>
      <c r="V12428" s="1"/>
      <c r="W12428" s="1"/>
      <c r="X12428" s="1"/>
      <c r="Y12428" s="1"/>
      <c r="Z12428" s="1"/>
      <c r="AA12428" s="1"/>
    </row>
    <row r="12429" spans="11:27" customFormat="1" ht="15" x14ac:dyDescent="0.25">
      <c r="K12429" s="1"/>
      <c r="L12429" s="1"/>
      <c r="M12429" s="1"/>
      <c r="N12429" s="1"/>
      <c r="O12429" s="2"/>
      <c r="P12429" s="1"/>
      <c r="Q12429" s="1"/>
      <c r="R12429" s="1"/>
      <c r="S12429" s="1"/>
      <c r="T12429" s="1"/>
      <c r="U12429" s="1"/>
      <c r="V12429" s="1"/>
      <c r="W12429" s="1"/>
      <c r="X12429" s="1"/>
      <c r="Y12429" s="1"/>
      <c r="Z12429" s="1"/>
      <c r="AA12429" s="1"/>
    </row>
    <row r="12430" spans="11:27" customFormat="1" ht="15" x14ac:dyDescent="0.25">
      <c r="K12430" s="1"/>
      <c r="L12430" s="1"/>
      <c r="M12430" s="1"/>
      <c r="N12430" s="1"/>
      <c r="O12430" s="2"/>
      <c r="P12430" s="1"/>
      <c r="Q12430" s="1"/>
      <c r="R12430" s="1"/>
      <c r="S12430" s="1"/>
      <c r="T12430" s="1"/>
      <c r="U12430" s="1"/>
      <c r="V12430" s="1"/>
      <c r="W12430" s="1"/>
      <c r="X12430" s="1"/>
      <c r="Y12430" s="1"/>
      <c r="Z12430" s="1"/>
      <c r="AA12430" s="1"/>
    </row>
    <row r="12431" spans="11:27" customFormat="1" ht="15" x14ac:dyDescent="0.25">
      <c r="K12431" s="1"/>
      <c r="L12431" s="1"/>
      <c r="M12431" s="1"/>
      <c r="N12431" s="1"/>
      <c r="O12431" s="2"/>
      <c r="P12431" s="1"/>
      <c r="Q12431" s="1"/>
      <c r="R12431" s="1"/>
      <c r="S12431" s="1"/>
      <c r="T12431" s="1"/>
      <c r="U12431" s="1"/>
      <c r="V12431" s="1"/>
      <c r="W12431" s="1"/>
      <c r="X12431" s="1"/>
      <c r="Y12431" s="1"/>
      <c r="Z12431" s="1"/>
      <c r="AA12431" s="1"/>
    </row>
    <row r="12432" spans="11:27" customFormat="1" ht="15" x14ac:dyDescent="0.25">
      <c r="K12432" s="1"/>
      <c r="L12432" s="1"/>
      <c r="M12432" s="1"/>
      <c r="N12432" s="1"/>
      <c r="O12432" s="2"/>
      <c r="P12432" s="1"/>
      <c r="Q12432" s="1"/>
      <c r="R12432" s="1"/>
      <c r="S12432" s="1"/>
      <c r="T12432" s="1"/>
      <c r="U12432" s="1"/>
      <c r="V12432" s="1"/>
      <c r="W12432" s="1"/>
      <c r="X12432" s="1"/>
      <c r="Y12432" s="1"/>
      <c r="Z12432" s="1"/>
      <c r="AA12432" s="1"/>
    </row>
    <row r="12433" spans="11:27" customFormat="1" ht="15" x14ac:dyDescent="0.25">
      <c r="K12433" s="1"/>
      <c r="L12433" s="1"/>
      <c r="M12433" s="1"/>
      <c r="N12433" s="1"/>
      <c r="O12433" s="2"/>
      <c r="P12433" s="1"/>
      <c r="Q12433" s="1"/>
      <c r="R12433" s="1"/>
      <c r="S12433" s="1"/>
      <c r="T12433" s="1"/>
      <c r="U12433" s="1"/>
      <c r="V12433" s="1"/>
      <c r="W12433" s="1"/>
      <c r="X12433" s="1"/>
      <c r="Y12433" s="1"/>
      <c r="Z12433" s="1"/>
      <c r="AA12433" s="1"/>
    </row>
    <row r="12434" spans="11:27" customFormat="1" ht="15" x14ac:dyDescent="0.25">
      <c r="K12434" s="1"/>
      <c r="L12434" s="1"/>
      <c r="M12434" s="1"/>
      <c r="N12434" s="1"/>
      <c r="O12434" s="2"/>
      <c r="P12434" s="1"/>
      <c r="Q12434" s="1"/>
      <c r="R12434" s="1"/>
      <c r="S12434" s="1"/>
      <c r="T12434" s="1"/>
      <c r="U12434" s="1"/>
      <c r="V12434" s="1"/>
      <c r="W12434" s="1"/>
      <c r="X12434" s="1"/>
      <c r="Y12434" s="1"/>
      <c r="Z12434" s="1"/>
      <c r="AA12434" s="1"/>
    </row>
    <row r="12435" spans="11:27" customFormat="1" ht="15" x14ac:dyDescent="0.25">
      <c r="K12435" s="1"/>
      <c r="L12435" s="1"/>
      <c r="M12435" s="1"/>
      <c r="N12435" s="1"/>
      <c r="O12435" s="2"/>
      <c r="P12435" s="1"/>
      <c r="Q12435" s="1"/>
      <c r="R12435" s="1"/>
      <c r="S12435" s="1"/>
      <c r="T12435" s="1"/>
      <c r="U12435" s="1"/>
      <c r="V12435" s="1"/>
      <c r="W12435" s="1"/>
      <c r="X12435" s="1"/>
      <c r="Y12435" s="1"/>
      <c r="Z12435" s="1"/>
      <c r="AA12435" s="1"/>
    </row>
    <row r="12436" spans="11:27" customFormat="1" ht="15" x14ac:dyDescent="0.25">
      <c r="K12436" s="1"/>
      <c r="L12436" s="1"/>
      <c r="M12436" s="1"/>
      <c r="N12436" s="1"/>
      <c r="O12436" s="2"/>
      <c r="P12436" s="1"/>
      <c r="Q12436" s="1"/>
      <c r="R12436" s="1"/>
      <c r="S12436" s="1"/>
      <c r="T12436" s="1"/>
      <c r="U12436" s="1"/>
      <c r="V12436" s="1"/>
      <c r="W12436" s="1"/>
      <c r="X12436" s="1"/>
      <c r="Y12436" s="1"/>
      <c r="Z12436" s="1"/>
      <c r="AA12436" s="1"/>
    </row>
    <row r="12437" spans="11:27" customFormat="1" ht="15" x14ac:dyDescent="0.25">
      <c r="K12437" s="1"/>
      <c r="L12437" s="1"/>
      <c r="M12437" s="1"/>
      <c r="N12437" s="1"/>
      <c r="O12437" s="2"/>
      <c r="P12437" s="1"/>
      <c r="Q12437" s="1"/>
      <c r="R12437" s="1"/>
      <c r="S12437" s="1"/>
      <c r="T12437" s="1"/>
      <c r="U12437" s="1"/>
      <c r="V12437" s="1"/>
      <c r="W12437" s="1"/>
      <c r="X12437" s="1"/>
      <c r="Y12437" s="1"/>
      <c r="Z12437" s="1"/>
      <c r="AA12437" s="1"/>
    </row>
    <row r="12438" spans="11:27" customFormat="1" ht="15" x14ac:dyDescent="0.25">
      <c r="K12438" s="1"/>
      <c r="L12438" s="1"/>
      <c r="M12438" s="1"/>
      <c r="N12438" s="1"/>
      <c r="O12438" s="2"/>
      <c r="P12438" s="1"/>
      <c r="Q12438" s="1"/>
      <c r="R12438" s="1"/>
      <c r="S12438" s="1"/>
      <c r="T12438" s="1"/>
      <c r="U12438" s="1"/>
      <c r="V12438" s="1"/>
      <c r="W12438" s="1"/>
      <c r="X12438" s="1"/>
      <c r="Y12438" s="1"/>
      <c r="Z12438" s="1"/>
      <c r="AA12438" s="1"/>
    </row>
    <row r="12439" spans="11:27" customFormat="1" ht="15" x14ac:dyDescent="0.25">
      <c r="K12439" s="1"/>
      <c r="L12439" s="1"/>
      <c r="M12439" s="1"/>
      <c r="N12439" s="1"/>
      <c r="O12439" s="2"/>
      <c r="P12439" s="1"/>
      <c r="Q12439" s="1"/>
      <c r="R12439" s="1"/>
      <c r="S12439" s="1"/>
      <c r="T12439" s="1"/>
      <c r="U12439" s="1"/>
      <c r="V12439" s="1"/>
      <c r="W12439" s="1"/>
      <c r="X12439" s="1"/>
      <c r="Y12439" s="1"/>
      <c r="Z12439" s="1"/>
      <c r="AA12439" s="1"/>
    </row>
    <row r="12440" spans="11:27" customFormat="1" ht="15" x14ac:dyDescent="0.25">
      <c r="K12440" s="1"/>
      <c r="L12440" s="1"/>
      <c r="M12440" s="1"/>
      <c r="N12440" s="1"/>
      <c r="O12440" s="2"/>
      <c r="P12440" s="1"/>
      <c r="Q12440" s="1"/>
      <c r="R12440" s="1"/>
      <c r="S12440" s="1"/>
      <c r="T12440" s="1"/>
      <c r="U12440" s="1"/>
      <c r="V12440" s="1"/>
      <c r="W12440" s="1"/>
      <c r="X12440" s="1"/>
      <c r="Y12440" s="1"/>
      <c r="Z12440" s="1"/>
      <c r="AA12440" s="1"/>
    </row>
    <row r="12441" spans="11:27" customFormat="1" ht="15" x14ac:dyDescent="0.25">
      <c r="K12441" s="1"/>
      <c r="L12441" s="1"/>
      <c r="M12441" s="1"/>
      <c r="N12441" s="1"/>
      <c r="O12441" s="2"/>
      <c r="P12441" s="1"/>
      <c r="Q12441" s="1"/>
      <c r="R12441" s="1"/>
      <c r="S12441" s="1"/>
      <c r="T12441" s="1"/>
      <c r="U12441" s="1"/>
      <c r="V12441" s="1"/>
      <c r="W12441" s="1"/>
      <c r="X12441" s="1"/>
      <c r="Y12441" s="1"/>
      <c r="Z12441" s="1"/>
      <c r="AA12441" s="1"/>
    </row>
    <row r="12442" spans="11:27" customFormat="1" ht="15" x14ac:dyDescent="0.25">
      <c r="K12442" s="1"/>
      <c r="L12442" s="1"/>
      <c r="M12442" s="1"/>
      <c r="N12442" s="1"/>
      <c r="O12442" s="2"/>
      <c r="P12442" s="1"/>
      <c r="Q12442" s="1"/>
      <c r="R12442" s="1"/>
      <c r="S12442" s="1"/>
      <c r="T12442" s="1"/>
      <c r="U12442" s="1"/>
      <c r="V12442" s="1"/>
      <c r="W12442" s="1"/>
      <c r="X12442" s="1"/>
      <c r="Y12442" s="1"/>
      <c r="Z12442" s="1"/>
      <c r="AA12442" s="1"/>
    </row>
    <row r="12443" spans="11:27" customFormat="1" ht="15" x14ac:dyDescent="0.25">
      <c r="K12443" s="1"/>
      <c r="L12443" s="1"/>
      <c r="M12443" s="1"/>
      <c r="N12443" s="1"/>
      <c r="O12443" s="2"/>
      <c r="P12443" s="1"/>
      <c r="Q12443" s="1"/>
      <c r="R12443" s="1"/>
      <c r="S12443" s="1"/>
      <c r="T12443" s="1"/>
      <c r="U12443" s="1"/>
      <c r="V12443" s="1"/>
      <c r="W12443" s="1"/>
      <c r="X12443" s="1"/>
      <c r="Y12443" s="1"/>
      <c r="Z12443" s="1"/>
      <c r="AA12443" s="1"/>
    </row>
    <row r="12444" spans="11:27" customFormat="1" ht="15" x14ac:dyDescent="0.25">
      <c r="K12444" s="1"/>
      <c r="L12444" s="1"/>
      <c r="M12444" s="1"/>
      <c r="N12444" s="1"/>
      <c r="O12444" s="2"/>
      <c r="P12444" s="1"/>
      <c r="Q12444" s="1"/>
      <c r="R12444" s="1"/>
      <c r="S12444" s="1"/>
      <c r="T12444" s="1"/>
      <c r="U12444" s="1"/>
      <c r="V12444" s="1"/>
      <c r="W12444" s="1"/>
      <c r="X12444" s="1"/>
      <c r="Y12444" s="1"/>
      <c r="Z12444" s="1"/>
      <c r="AA12444" s="1"/>
    </row>
    <row r="12445" spans="11:27" customFormat="1" ht="15" x14ac:dyDescent="0.25">
      <c r="K12445" s="1"/>
      <c r="L12445" s="1"/>
      <c r="M12445" s="1"/>
      <c r="N12445" s="1"/>
      <c r="O12445" s="2"/>
      <c r="P12445" s="1"/>
      <c r="Q12445" s="1"/>
      <c r="R12445" s="1"/>
      <c r="S12445" s="1"/>
      <c r="T12445" s="1"/>
      <c r="U12445" s="1"/>
      <c r="V12445" s="1"/>
      <c r="W12445" s="1"/>
      <c r="X12445" s="1"/>
      <c r="Y12445" s="1"/>
      <c r="Z12445" s="1"/>
      <c r="AA12445" s="1"/>
    </row>
    <row r="12446" spans="11:27" customFormat="1" ht="15" x14ac:dyDescent="0.25">
      <c r="K12446" s="1"/>
      <c r="L12446" s="1"/>
      <c r="M12446" s="1"/>
      <c r="N12446" s="1"/>
      <c r="O12446" s="2"/>
      <c r="P12446" s="1"/>
      <c r="Q12446" s="1"/>
      <c r="R12446" s="1"/>
      <c r="S12446" s="1"/>
      <c r="T12446" s="1"/>
      <c r="U12446" s="1"/>
      <c r="V12446" s="1"/>
      <c r="W12446" s="1"/>
      <c r="X12446" s="1"/>
      <c r="Y12446" s="1"/>
      <c r="Z12446" s="1"/>
      <c r="AA12446" s="1"/>
    </row>
    <row r="12447" spans="11:27" customFormat="1" ht="15" x14ac:dyDescent="0.25">
      <c r="K12447" s="1"/>
      <c r="L12447" s="1"/>
      <c r="M12447" s="1"/>
      <c r="N12447" s="1"/>
      <c r="O12447" s="2"/>
      <c r="P12447" s="1"/>
      <c r="Q12447" s="1"/>
      <c r="R12447" s="1"/>
      <c r="S12447" s="1"/>
      <c r="T12447" s="1"/>
      <c r="U12447" s="1"/>
      <c r="V12447" s="1"/>
      <c r="W12447" s="1"/>
      <c r="X12447" s="1"/>
      <c r="Y12447" s="1"/>
      <c r="Z12447" s="1"/>
      <c r="AA12447" s="1"/>
    </row>
    <row r="12448" spans="11:27" customFormat="1" ht="15" x14ac:dyDescent="0.25">
      <c r="K12448" s="1"/>
      <c r="L12448" s="1"/>
      <c r="M12448" s="1"/>
      <c r="N12448" s="1"/>
      <c r="O12448" s="2"/>
      <c r="P12448" s="1"/>
      <c r="Q12448" s="1"/>
      <c r="R12448" s="1"/>
      <c r="S12448" s="1"/>
      <c r="T12448" s="1"/>
      <c r="U12448" s="1"/>
      <c r="V12448" s="1"/>
      <c r="W12448" s="1"/>
      <c r="X12448" s="1"/>
      <c r="Y12448" s="1"/>
      <c r="Z12448" s="1"/>
      <c r="AA12448" s="1"/>
    </row>
    <row r="12449" spans="11:27" customFormat="1" ht="15" x14ac:dyDescent="0.25">
      <c r="K12449" s="1"/>
      <c r="L12449" s="1"/>
      <c r="M12449" s="1"/>
      <c r="N12449" s="1"/>
      <c r="O12449" s="2"/>
      <c r="P12449" s="1"/>
      <c r="Q12449" s="1"/>
      <c r="R12449" s="1"/>
      <c r="S12449" s="1"/>
      <c r="T12449" s="1"/>
      <c r="U12449" s="1"/>
      <c r="V12449" s="1"/>
      <c r="W12449" s="1"/>
      <c r="X12449" s="1"/>
      <c r="Y12449" s="1"/>
      <c r="Z12449" s="1"/>
      <c r="AA12449" s="1"/>
    </row>
    <row r="12450" spans="11:27" customFormat="1" ht="15" x14ac:dyDescent="0.25">
      <c r="K12450" s="1"/>
      <c r="L12450" s="1"/>
      <c r="M12450" s="1"/>
      <c r="N12450" s="1"/>
      <c r="O12450" s="2"/>
      <c r="P12450" s="1"/>
      <c r="Q12450" s="1"/>
      <c r="R12450" s="1"/>
      <c r="S12450" s="1"/>
      <c r="T12450" s="1"/>
      <c r="U12450" s="1"/>
      <c r="V12450" s="1"/>
      <c r="W12450" s="1"/>
      <c r="X12450" s="1"/>
      <c r="Y12450" s="1"/>
      <c r="Z12450" s="1"/>
      <c r="AA12450" s="1"/>
    </row>
    <row r="12451" spans="11:27" customFormat="1" ht="15" x14ac:dyDescent="0.25">
      <c r="K12451" s="1"/>
      <c r="L12451" s="1"/>
      <c r="M12451" s="1"/>
      <c r="N12451" s="1"/>
      <c r="O12451" s="2"/>
      <c r="P12451" s="1"/>
      <c r="Q12451" s="1"/>
      <c r="R12451" s="1"/>
      <c r="S12451" s="1"/>
      <c r="T12451" s="1"/>
      <c r="U12451" s="1"/>
      <c r="V12451" s="1"/>
      <c r="W12451" s="1"/>
      <c r="X12451" s="1"/>
      <c r="Y12451" s="1"/>
      <c r="Z12451" s="1"/>
      <c r="AA12451" s="1"/>
    </row>
    <row r="12452" spans="11:27" customFormat="1" ht="15" x14ac:dyDescent="0.25">
      <c r="K12452" s="1"/>
      <c r="L12452" s="1"/>
      <c r="M12452" s="1"/>
      <c r="N12452" s="1"/>
      <c r="O12452" s="2"/>
      <c r="P12452" s="1"/>
      <c r="Q12452" s="1"/>
      <c r="R12452" s="1"/>
      <c r="S12452" s="1"/>
      <c r="T12452" s="1"/>
      <c r="U12452" s="1"/>
      <c r="V12452" s="1"/>
      <c r="W12452" s="1"/>
      <c r="X12452" s="1"/>
      <c r="Y12452" s="1"/>
      <c r="Z12452" s="1"/>
      <c r="AA12452" s="1"/>
    </row>
    <row r="12453" spans="11:27" customFormat="1" ht="15" x14ac:dyDescent="0.25">
      <c r="K12453" s="1"/>
      <c r="L12453" s="1"/>
      <c r="M12453" s="1"/>
      <c r="N12453" s="1"/>
      <c r="O12453" s="2"/>
      <c r="P12453" s="1"/>
      <c r="Q12453" s="1"/>
      <c r="R12453" s="1"/>
      <c r="S12453" s="1"/>
      <c r="T12453" s="1"/>
      <c r="U12453" s="1"/>
      <c r="V12453" s="1"/>
      <c r="W12453" s="1"/>
      <c r="X12453" s="1"/>
      <c r="Y12453" s="1"/>
      <c r="Z12453" s="1"/>
      <c r="AA12453" s="1"/>
    </row>
    <row r="12454" spans="11:27" customFormat="1" ht="15" x14ac:dyDescent="0.25">
      <c r="K12454" s="1"/>
      <c r="L12454" s="1"/>
      <c r="M12454" s="1"/>
      <c r="N12454" s="1"/>
      <c r="O12454" s="2"/>
      <c r="P12454" s="1"/>
      <c r="Q12454" s="1"/>
      <c r="R12454" s="1"/>
      <c r="S12454" s="1"/>
      <c r="T12454" s="1"/>
      <c r="U12454" s="1"/>
      <c r="V12454" s="1"/>
      <c r="W12454" s="1"/>
      <c r="X12454" s="1"/>
      <c r="Y12454" s="1"/>
      <c r="Z12454" s="1"/>
      <c r="AA12454" s="1"/>
    </row>
    <row r="12455" spans="11:27" customFormat="1" ht="15" x14ac:dyDescent="0.25">
      <c r="K12455" s="1"/>
      <c r="L12455" s="1"/>
      <c r="M12455" s="1"/>
      <c r="N12455" s="1"/>
      <c r="O12455" s="2"/>
      <c r="P12455" s="1"/>
      <c r="Q12455" s="1"/>
      <c r="R12455" s="1"/>
      <c r="S12455" s="1"/>
      <c r="T12455" s="1"/>
      <c r="U12455" s="1"/>
      <c r="V12455" s="1"/>
      <c r="W12455" s="1"/>
      <c r="X12455" s="1"/>
      <c r="Y12455" s="1"/>
      <c r="Z12455" s="1"/>
      <c r="AA12455" s="1"/>
    </row>
    <row r="12456" spans="11:27" customFormat="1" ht="15" x14ac:dyDescent="0.25">
      <c r="K12456" s="1"/>
      <c r="L12456" s="1"/>
      <c r="M12456" s="1"/>
      <c r="N12456" s="1"/>
      <c r="O12456" s="2"/>
      <c r="P12456" s="1"/>
      <c r="Q12456" s="1"/>
      <c r="R12456" s="1"/>
      <c r="S12456" s="1"/>
      <c r="T12456" s="1"/>
      <c r="U12456" s="1"/>
      <c r="V12456" s="1"/>
      <c r="W12456" s="1"/>
      <c r="X12456" s="1"/>
      <c r="Y12456" s="1"/>
      <c r="Z12456" s="1"/>
      <c r="AA12456" s="1"/>
    </row>
    <row r="12457" spans="11:27" customFormat="1" ht="15" x14ac:dyDescent="0.25">
      <c r="K12457" s="1"/>
      <c r="L12457" s="1"/>
      <c r="M12457" s="1"/>
      <c r="N12457" s="1"/>
      <c r="O12457" s="2"/>
      <c r="P12457" s="1"/>
      <c r="Q12457" s="1"/>
      <c r="R12457" s="1"/>
      <c r="S12457" s="1"/>
      <c r="T12457" s="1"/>
      <c r="U12457" s="1"/>
      <c r="V12457" s="1"/>
      <c r="W12457" s="1"/>
      <c r="X12457" s="1"/>
      <c r="Y12457" s="1"/>
      <c r="Z12457" s="1"/>
      <c r="AA12457" s="1"/>
    </row>
    <row r="12458" spans="11:27" customFormat="1" ht="15" x14ac:dyDescent="0.25">
      <c r="K12458" s="1"/>
      <c r="L12458" s="1"/>
      <c r="M12458" s="1"/>
      <c r="N12458" s="1"/>
      <c r="O12458" s="2"/>
      <c r="P12458" s="1"/>
      <c r="Q12458" s="1"/>
      <c r="R12458" s="1"/>
      <c r="S12458" s="1"/>
      <c r="T12458" s="1"/>
      <c r="U12458" s="1"/>
      <c r="V12458" s="1"/>
      <c r="W12458" s="1"/>
      <c r="X12458" s="1"/>
      <c r="Y12458" s="1"/>
      <c r="Z12458" s="1"/>
      <c r="AA12458" s="1"/>
    </row>
    <row r="12459" spans="11:27" customFormat="1" ht="15" x14ac:dyDescent="0.25">
      <c r="K12459" s="1"/>
      <c r="L12459" s="1"/>
      <c r="M12459" s="1"/>
      <c r="N12459" s="1"/>
      <c r="O12459" s="2"/>
      <c r="P12459" s="1"/>
      <c r="Q12459" s="1"/>
      <c r="R12459" s="1"/>
      <c r="S12459" s="1"/>
      <c r="T12459" s="1"/>
      <c r="U12459" s="1"/>
      <c r="V12459" s="1"/>
      <c r="W12459" s="1"/>
      <c r="X12459" s="1"/>
      <c r="Y12459" s="1"/>
      <c r="Z12459" s="1"/>
      <c r="AA12459" s="1"/>
    </row>
    <row r="12460" spans="11:27" customFormat="1" ht="15" x14ac:dyDescent="0.25">
      <c r="K12460" s="1"/>
      <c r="L12460" s="1"/>
      <c r="M12460" s="1"/>
      <c r="N12460" s="1"/>
      <c r="O12460" s="2"/>
      <c r="P12460" s="1"/>
      <c r="Q12460" s="1"/>
      <c r="R12460" s="1"/>
      <c r="S12460" s="1"/>
      <c r="T12460" s="1"/>
      <c r="U12460" s="1"/>
      <c r="V12460" s="1"/>
      <c r="W12460" s="1"/>
      <c r="X12460" s="1"/>
      <c r="Y12460" s="1"/>
      <c r="Z12460" s="1"/>
      <c r="AA12460" s="1"/>
    </row>
    <row r="12461" spans="11:27" customFormat="1" ht="15" x14ac:dyDescent="0.25">
      <c r="K12461" s="1"/>
      <c r="L12461" s="1"/>
      <c r="M12461" s="1"/>
      <c r="N12461" s="1"/>
      <c r="O12461" s="2"/>
      <c r="P12461" s="1"/>
      <c r="Q12461" s="1"/>
      <c r="R12461" s="1"/>
      <c r="S12461" s="1"/>
      <c r="T12461" s="1"/>
      <c r="U12461" s="1"/>
      <c r="V12461" s="1"/>
      <c r="W12461" s="1"/>
      <c r="X12461" s="1"/>
      <c r="Y12461" s="1"/>
      <c r="Z12461" s="1"/>
      <c r="AA12461" s="1"/>
    </row>
    <row r="12462" spans="11:27" customFormat="1" ht="15" x14ac:dyDescent="0.25">
      <c r="K12462" s="1"/>
      <c r="L12462" s="1"/>
      <c r="M12462" s="1"/>
      <c r="N12462" s="1"/>
      <c r="O12462" s="2"/>
      <c r="P12462" s="1"/>
      <c r="Q12462" s="1"/>
      <c r="R12462" s="1"/>
      <c r="S12462" s="1"/>
      <c r="T12462" s="1"/>
      <c r="U12462" s="1"/>
      <c r="V12462" s="1"/>
      <c r="W12462" s="1"/>
      <c r="X12462" s="1"/>
      <c r="Y12462" s="1"/>
      <c r="Z12462" s="1"/>
      <c r="AA12462" s="1"/>
    </row>
    <row r="12463" spans="11:27" customFormat="1" ht="15" x14ac:dyDescent="0.25">
      <c r="K12463" s="1"/>
      <c r="L12463" s="1"/>
      <c r="M12463" s="1"/>
      <c r="N12463" s="1"/>
      <c r="O12463" s="2"/>
      <c r="P12463" s="1"/>
      <c r="Q12463" s="1"/>
      <c r="R12463" s="1"/>
      <c r="S12463" s="1"/>
      <c r="T12463" s="1"/>
      <c r="U12463" s="1"/>
      <c r="V12463" s="1"/>
      <c r="W12463" s="1"/>
      <c r="X12463" s="1"/>
      <c r="Y12463" s="1"/>
      <c r="Z12463" s="1"/>
      <c r="AA12463" s="1"/>
    </row>
    <row r="12464" spans="11:27" customFormat="1" ht="15" x14ac:dyDescent="0.25">
      <c r="K12464" s="1"/>
      <c r="L12464" s="1"/>
      <c r="M12464" s="1"/>
      <c r="N12464" s="1"/>
      <c r="O12464" s="2"/>
      <c r="P12464" s="1"/>
      <c r="Q12464" s="1"/>
      <c r="R12464" s="1"/>
      <c r="S12464" s="1"/>
      <c r="T12464" s="1"/>
      <c r="U12464" s="1"/>
      <c r="V12464" s="1"/>
      <c r="W12464" s="1"/>
      <c r="X12464" s="1"/>
      <c r="Y12464" s="1"/>
      <c r="Z12464" s="1"/>
      <c r="AA12464" s="1"/>
    </row>
    <row r="12465" spans="11:27" customFormat="1" ht="15" x14ac:dyDescent="0.25">
      <c r="K12465" s="1"/>
      <c r="L12465" s="1"/>
      <c r="M12465" s="1"/>
      <c r="N12465" s="1"/>
      <c r="O12465" s="2"/>
      <c r="P12465" s="1"/>
      <c r="Q12465" s="1"/>
      <c r="R12465" s="1"/>
      <c r="S12465" s="1"/>
      <c r="T12465" s="1"/>
      <c r="U12465" s="1"/>
      <c r="V12465" s="1"/>
      <c r="W12465" s="1"/>
      <c r="X12465" s="1"/>
      <c r="Y12465" s="1"/>
      <c r="Z12465" s="1"/>
      <c r="AA12465" s="1"/>
    </row>
    <row r="12466" spans="11:27" customFormat="1" ht="15" x14ac:dyDescent="0.25">
      <c r="K12466" s="1"/>
      <c r="L12466" s="1"/>
      <c r="M12466" s="1"/>
      <c r="N12466" s="1"/>
      <c r="O12466" s="2"/>
      <c r="P12466" s="1"/>
      <c r="Q12466" s="1"/>
      <c r="R12466" s="1"/>
      <c r="S12466" s="1"/>
      <c r="T12466" s="1"/>
      <c r="U12466" s="1"/>
      <c r="V12466" s="1"/>
      <c r="W12466" s="1"/>
      <c r="X12466" s="1"/>
      <c r="Y12466" s="1"/>
      <c r="Z12466" s="1"/>
      <c r="AA12466" s="1"/>
    </row>
    <row r="12467" spans="11:27" customFormat="1" ht="15" x14ac:dyDescent="0.25">
      <c r="K12467" s="1"/>
      <c r="L12467" s="1"/>
      <c r="M12467" s="1"/>
      <c r="N12467" s="1"/>
      <c r="O12467" s="2"/>
      <c r="P12467" s="1"/>
      <c r="Q12467" s="1"/>
      <c r="R12467" s="1"/>
      <c r="S12467" s="1"/>
      <c r="T12467" s="1"/>
      <c r="U12467" s="1"/>
      <c r="V12467" s="1"/>
      <c r="W12467" s="1"/>
      <c r="X12467" s="1"/>
      <c r="Y12467" s="1"/>
      <c r="Z12467" s="1"/>
      <c r="AA12467" s="1"/>
    </row>
    <row r="12468" spans="11:27" customFormat="1" ht="15" x14ac:dyDescent="0.25">
      <c r="K12468" s="1"/>
      <c r="L12468" s="1"/>
      <c r="M12468" s="1"/>
      <c r="N12468" s="1"/>
      <c r="O12468" s="2"/>
      <c r="P12468" s="1"/>
      <c r="Q12468" s="1"/>
      <c r="R12468" s="1"/>
      <c r="S12468" s="1"/>
      <c r="T12468" s="1"/>
      <c r="U12468" s="1"/>
      <c r="V12468" s="1"/>
      <c r="W12468" s="1"/>
      <c r="X12468" s="1"/>
      <c r="Y12468" s="1"/>
      <c r="Z12468" s="1"/>
      <c r="AA12468" s="1"/>
    </row>
    <row r="12469" spans="11:27" customFormat="1" ht="15" x14ac:dyDescent="0.25">
      <c r="K12469" s="1"/>
      <c r="L12469" s="1"/>
      <c r="M12469" s="1"/>
      <c r="N12469" s="1"/>
      <c r="O12469" s="2"/>
      <c r="P12469" s="1"/>
      <c r="Q12469" s="1"/>
      <c r="R12469" s="1"/>
      <c r="S12469" s="1"/>
      <c r="T12469" s="1"/>
      <c r="U12469" s="1"/>
      <c r="V12469" s="1"/>
      <c r="W12469" s="1"/>
      <c r="X12469" s="1"/>
      <c r="Y12469" s="1"/>
      <c r="Z12469" s="1"/>
      <c r="AA12469" s="1"/>
    </row>
    <row r="12470" spans="11:27" customFormat="1" ht="15" x14ac:dyDescent="0.25">
      <c r="K12470" s="1"/>
      <c r="L12470" s="1"/>
      <c r="M12470" s="1"/>
      <c r="N12470" s="1"/>
      <c r="O12470" s="2"/>
      <c r="P12470" s="1"/>
      <c r="Q12470" s="1"/>
      <c r="R12470" s="1"/>
      <c r="S12470" s="1"/>
      <c r="T12470" s="1"/>
      <c r="U12470" s="1"/>
      <c r="V12470" s="1"/>
      <c r="W12470" s="1"/>
      <c r="X12470" s="1"/>
      <c r="Y12470" s="1"/>
      <c r="Z12470" s="1"/>
      <c r="AA12470" s="1"/>
    </row>
    <row r="12471" spans="11:27" customFormat="1" ht="15" x14ac:dyDescent="0.25">
      <c r="K12471" s="1"/>
      <c r="L12471" s="1"/>
      <c r="M12471" s="1"/>
      <c r="N12471" s="1"/>
      <c r="O12471" s="2"/>
      <c r="P12471" s="1"/>
      <c r="Q12471" s="1"/>
      <c r="R12471" s="1"/>
      <c r="S12471" s="1"/>
      <c r="T12471" s="1"/>
      <c r="U12471" s="1"/>
      <c r="V12471" s="1"/>
      <c r="W12471" s="1"/>
      <c r="X12471" s="1"/>
      <c r="Y12471" s="1"/>
      <c r="Z12471" s="1"/>
      <c r="AA12471" s="1"/>
    </row>
    <row r="12472" spans="11:27" customFormat="1" ht="15" x14ac:dyDescent="0.25">
      <c r="K12472" s="1"/>
      <c r="L12472" s="1"/>
      <c r="M12472" s="1"/>
      <c r="N12472" s="1"/>
      <c r="O12472" s="2"/>
      <c r="P12472" s="1"/>
      <c r="Q12472" s="1"/>
      <c r="R12472" s="1"/>
      <c r="S12472" s="1"/>
      <c r="T12472" s="1"/>
      <c r="U12472" s="1"/>
      <c r="V12472" s="1"/>
      <c r="W12472" s="1"/>
      <c r="X12472" s="1"/>
      <c r="Y12472" s="1"/>
      <c r="Z12472" s="1"/>
      <c r="AA12472" s="1"/>
    </row>
    <row r="12473" spans="11:27" customFormat="1" ht="15" x14ac:dyDescent="0.25">
      <c r="K12473" s="1"/>
      <c r="L12473" s="1"/>
      <c r="M12473" s="1"/>
      <c r="N12473" s="1"/>
      <c r="O12473" s="2"/>
      <c r="P12473" s="1"/>
      <c r="Q12473" s="1"/>
      <c r="R12473" s="1"/>
      <c r="S12473" s="1"/>
      <c r="T12473" s="1"/>
      <c r="U12473" s="1"/>
      <c r="V12473" s="1"/>
      <c r="W12473" s="1"/>
      <c r="X12473" s="1"/>
      <c r="Y12473" s="1"/>
      <c r="Z12473" s="1"/>
      <c r="AA12473" s="1"/>
    </row>
    <row r="12474" spans="11:27" customFormat="1" ht="15" x14ac:dyDescent="0.25">
      <c r="K12474" s="1"/>
      <c r="L12474" s="1"/>
      <c r="M12474" s="1"/>
      <c r="N12474" s="1"/>
      <c r="O12474" s="2"/>
      <c r="P12474" s="1"/>
      <c r="Q12474" s="1"/>
      <c r="R12474" s="1"/>
      <c r="S12474" s="1"/>
      <c r="T12474" s="1"/>
      <c r="U12474" s="1"/>
      <c r="V12474" s="1"/>
      <c r="W12474" s="1"/>
      <c r="X12474" s="1"/>
      <c r="Y12474" s="1"/>
      <c r="Z12474" s="1"/>
      <c r="AA12474" s="1"/>
    </row>
    <row r="12475" spans="11:27" customFormat="1" ht="15" x14ac:dyDescent="0.25">
      <c r="K12475" s="1"/>
      <c r="L12475" s="1"/>
      <c r="M12475" s="1"/>
      <c r="N12475" s="1"/>
      <c r="O12475" s="2"/>
      <c r="P12475" s="1"/>
      <c r="Q12475" s="1"/>
      <c r="R12475" s="1"/>
      <c r="S12475" s="1"/>
      <c r="T12475" s="1"/>
      <c r="U12475" s="1"/>
      <c r="V12475" s="1"/>
      <c r="W12475" s="1"/>
      <c r="X12475" s="1"/>
      <c r="Y12475" s="1"/>
      <c r="Z12475" s="1"/>
      <c r="AA12475" s="1"/>
    </row>
    <row r="12476" spans="11:27" customFormat="1" ht="15" x14ac:dyDescent="0.25">
      <c r="K12476" s="1"/>
      <c r="L12476" s="1"/>
      <c r="M12476" s="1"/>
      <c r="N12476" s="1"/>
      <c r="O12476" s="2"/>
      <c r="P12476" s="1"/>
      <c r="Q12476" s="1"/>
      <c r="R12476" s="1"/>
      <c r="S12476" s="1"/>
      <c r="T12476" s="1"/>
      <c r="U12476" s="1"/>
      <c r="V12476" s="1"/>
      <c r="W12476" s="1"/>
      <c r="X12476" s="1"/>
      <c r="Y12476" s="1"/>
      <c r="Z12476" s="1"/>
      <c r="AA12476" s="1"/>
    </row>
    <row r="12477" spans="11:27" customFormat="1" ht="15" x14ac:dyDescent="0.25">
      <c r="K12477" s="1"/>
      <c r="L12477" s="1"/>
      <c r="M12477" s="1"/>
      <c r="N12477" s="1"/>
      <c r="O12477" s="2"/>
      <c r="P12477" s="1"/>
      <c r="Q12477" s="1"/>
      <c r="R12477" s="1"/>
      <c r="S12477" s="1"/>
      <c r="T12477" s="1"/>
      <c r="U12477" s="1"/>
      <c r="V12477" s="1"/>
      <c r="W12477" s="1"/>
      <c r="X12477" s="1"/>
      <c r="Y12477" s="1"/>
      <c r="Z12477" s="1"/>
      <c r="AA12477" s="1"/>
    </row>
    <row r="12478" spans="11:27" customFormat="1" ht="15" x14ac:dyDescent="0.25">
      <c r="K12478" s="1"/>
      <c r="L12478" s="1"/>
      <c r="M12478" s="1"/>
      <c r="N12478" s="1"/>
      <c r="O12478" s="2"/>
      <c r="P12478" s="1"/>
      <c r="Q12478" s="1"/>
      <c r="R12478" s="1"/>
      <c r="S12478" s="1"/>
      <c r="T12478" s="1"/>
      <c r="U12478" s="1"/>
      <c r="V12478" s="1"/>
      <c r="W12478" s="1"/>
      <c r="X12478" s="1"/>
      <c r="Y12478" s="1"/>
      <c r="Z12478" s="1"/>
      <c r="AA12478" s="1"/>
    </row>
    <row r="12479" spans="11:27" customFormat="1" ht="15" x14ac:dyDescent="0.25">
      <c r="K12479" s="1"/>
      <c r="L12479" s="1"/>
      <c r="M12479" s="1"/>
      <c r="N12479" s="1"/>
      <c r="O12479" s="2"/>
      <c r="P12479" s="1"/>
      <c r="Q12479" s="1"/>
      <c r="R12479" s="1"/>
      <c r="S12479" s="1"/>
      <c r="T12479" s="1"/>
      <c r="U12479" s="1"/>
      <c r="V12479" s="1"/>
      <c r="W12479" s="1"/>
      <c r="X12479" s="1"/>
      <c r="Y12479" s="1"/>
      <c r="Z12479" s="1"/>
      <c r="AA12479" s="1"/>
    </row>
    <row r="12480" spans="11:27" customFormat="1" ht="15" x14ac:dyDescent="0.25">
      <c r="K12480" s="1"/>
      <c r="L12480" s="1"/>
      <c r="M12480" s="1"/>
      <c r="N12480" s="1"/>
      <c r="O12480" s="2"/>
      <c r="P12480" s="1"/>
      <c r="Q12480" s="1"/>
      <c r="R12480" s="1"/>
      <c r="S12480" s="1"/>
      <c r="T12480" s="1"/>
      <c r="U12480" s="1"/>
      <c r="V12480" s="1"/>
      <c r="W12480" s="1"/>
      <c r="X12480" s="1"/>
      <c r="Y12480" s="1"/>
      <c r="Z12480" s="1"/>
      <c r="AA12480" s="1"/>
    </row>
    <row r="12481" spans="11:27" customFormat="1" ht="15" x14ac:dyDescent="0.25">
      <c r="K12481" s="1"/>
      <c r="L12481" s="1"/>
      <c r="M12481" s="1"/>
      <c r="N12481" s="1"/>
      <c r="O12481" s="2"/>
      <c r="P12481" s="1"/>
      <c r="Q12481" s="1"/>
      <c r="R12481" s="1"/>
      <c r="S12481" s="1"/>
      <c r="T12481" s="1"/>
      <c r="U12481" s="1"/>
      <c r="V12481" s="1"/>
      <c r="W12481" s="1"/>
      <c r="X12481" s="1"/>
      <c r="Y12481" s="1"/>
      <c r="Z12481" s="1"/>
      <c r="AA12481" s="1"/>
    </row>
    <row r="12482" spans="11:27" customFormat="1" ht="15" x14ac:dyDescent="0.25">
      <c r="K12482" s="1"/>
      <c r="L12482" s="1"/>
      <c r="M12482" s="1"/>
      <c r="N12482" s="1"/>
      <c r="O12482" s="2"/>
      <c r="P12482" s="1"/>
      <c r="Q12482" s="1"/>
      <c r="R12482" s="1"/>
      <c r="S12482" s="1"/>
      <c r="T12482" s="1"/>
      <c r="U12482" s="1"/>
      <c r="V12482" s="1"/>
      <c r="W12482" s="1"/>
      <c r="X12482" s="1"/>
      <c r="Y12482" s="1"/>
      <c r="Z12482" s="1"/>
      <c r="AA12482" s="1"/>
    </row>
    <row r="12483" spans="11:27" customFormat="1" ht="15" x14ac:dyDescent="0.25">
      <c r="K12483" s="1"/>
      <c r="L12483" s="1"/>
      <c r="M12483" s="1"/>
      <c r="N12483" s="1"/>
      <c r="O12483" s="2"/>
      <c r="P12483" s="1"/>
      <c r="Q12483" s="1"/>
      <c r="R12483" s="1"/>
      <c r="S12483" s="1"/>
      <c r="T12483" s="1"/>
      <c r="U12483" s="1"/>
      <c r="V12483" s="1"/>
      <c r="W12483" s="1"/>
      <c r="X12483" s="1"/>
      <c r="Y12483" s="1"/>
      <c r="Z12483" s="1"/>
      <c r="AA12483" s="1"/>
    </row>
    <row r="12484" spans="11:27" customFormat="1" ht="15" x14ac:dyDescent="0.25">
      <c r="K12484" s="1"/>
      <c r="L12484" s="1"/>
      <c r="M12484" s="1"/>
      <c r="N12484" s="1"/>
      <c r="O12484" s="2"/>
      <c r="P12484" s="1"/>
      <c r="Q12484" s="1"/>
      <c r="R12484" s="1"/>
      <c r="S12484" s="1"/>
      <c r="T12484" s="1"/>
      <c r="U12484" s="1"/>
      <c r="V12484" s="1"/>
      <c r="W12484" s="1"/>
      <c r="X12484" s="1"/>
      <c r="Y12484" s="1"/>
      <c r="Z12484" s="1"/>
      <c r="AA12484" s="1"/>
    </row>
    <row r="12485" spans="11:27" customFormat="1" ht="15" x14ac:dyDescent="0.25">
      <c r="K12485" s="1"/>
      <c r="L12485" s="1"/>
      <c r="M12485" s="1"/>
      <c r="N12485" s="1"/>
      <c r="O12485" s="2"/>
      <c r="P12485" s="1"/>
      <c r="Q12485" s="1"/>
      <c r="R12485" s="1"/>
      <c r="S12485" s="1"/>
      <c r="T12485" s="1"/>
      <c r="U12485" s="1"/>
      <c r="V12485" s="1"/>
      <c r="W12485" s="1"/>
      <c r="X12485" s="1"/>
      <c r="Y12485" s="1"/>
      <c r="Z12485" s="1"/>
      <c r="AA12485" s="1"/>
    </row>
    <row r="12486" spans="11:27" customFormat="1" ht="15" x14ac:dyDescent="0.25">
      <c r="K12486" s="1"/>
      <c r="L12486" s="1"/>
      <c r="M12486" s="1"/>
      <c r="N12486" s="1"/>
      <c r="O12486" s="2"/>
      <c r="P12486" s="1"/>
      <c r="Q12486" s="1"/>
      <c r="R12486" s="1"/>
      <c r="S12486" s="1"/>
      <c r="T12486" s="1"/>
      <c r="U12486" s="1"/>
      <c r="V12486" s="1"/>
      <c r="W12486" s="1"/>
      <c r="X12486" s="1"/>
      <c r="Y12486" s="1"/>
      <c r="Z12486" s="1"/>
      <c r="AA12486" s="1"/>
    </row>
    <row r="12487" spans="11:27" customFormat="1" ht="15" x14ac:dyDescent="0.25">
      <c r="K12487" s="1"/>
      <c r="L12487" s="1"/>
      <c r="M12487" s="1"/>
      <c r="N12487" s="1"/>
      <c r="O12487" s="2"/>
      <c r="P12487" s="1"/>
      <c r="Q12487" s="1"/>
      <c r="R12487" s="1"/>
      <c r="S12487" s="1"/>
      <c r="T12487" s="1"/>
      <c r="U12487" s="1"/>
      <c r="V12487" s="1"/>
      <c r="W12487" s="1"/>
      <c r="X12487" s="1"/>
      <c r="Y12487" s="1"/>
      <c r="Z12487" s="1"/>
      <c r="AA12487" s="1"/>
    </row>
    <row r="12488" spans="11:27" customFormat="1" ht="15" x14ac:dyDescent="0.25">
      <c r="K12488" s="1"/>
      <c r="L12488" s="1"/>
      <c r="M12488" s="1"/>
      <c r="N12488" s="1"/>
      <c r="O12488" s="2"/>
      <c r="P12488" s="1"/>
      <c r="Q12488" s="1"/>
      <c r="R12488" s="1"/>
      <c r="S12488" s="1"/>
      <c r="T12488" s="1"/>
      <c r="U12488" s="1"/>
      <c r="V12488" s="1"/>
      <c r="W12488" s="1"/>
      <c r="X12488" s="1"/>
      <c r="Y12488" s="1"/>
      <c r="Z12488" s="1"/>
      <c r="AA12488" s="1"/>
    </row>
    <row r="12489" spans="11:27" customFormat="1" ht="15" x14ac:dyDescent="0.25">
      <c r="K12489" s="1"/>
      <c r="L12489" s="1"/>
      <c r="M12489" s="1"/>
      <c r="N12489" s="1"/>
      <c r="O12489" s="2"/>
      <c r="P12489" s="1"/>
      <c r="Q12489" s="1"/>
      <c r="R12489" s="1"/>
      <c r="S12489" s="1"/>
      <c r="T12489" s="1"/>
      <c r="U12489" s="1"/>
      <c r="V12489" s="1"/>
      <c r="W12489" s="1"/>
      <c r="X12489" s="1"/>
      <c r="Y12489" s="1"/>
      <c r="Z12489" s="1"/>
      <c r="AA12489" s="1"/>
    </row>
    <row r="12490" spans="11:27" customFormat="1" ht="15" x14ac:dyDescent="0.25">
      <c r="K12490" s="1"/>
      <c r="L12490" s="1"/>
      <c r="M12490" s="1"/>
      <c r="N12490" s="1"/>
      <c r="O12490" s="2"/>
      <c r="P12490" s="1"/>
      <c r="Q12490" s="1"/>
      <c r="R12490" s="1"/>
      <c r="S12490" s="1"/>
      <c r="T12490" s="1"/>
      <c r="U12490" s="1"/>
      <c r="V12490" s="1"/>
      <c r="W12490" s="1"/>
      <c r="X12490" s="1"/>
      <c r="Y12490" s="1"/>
      <c r="Z12490" s="1"/>
      <c r="AA12490" s="1"/>
    </row>
    <row r="12491" spans="11:27" customFormat="1" ht="15" x14ac:dyDescent="0.25">
      <c r="K12491" s="1"/>
      <c r="L12491" s="1"/>
      <c r="M12491" s="1"/>
      <c r="N12491" s="1"/>
      <c r="O12491" s="2"/>
      <c r="P12491" s="1"/>
      <c r="Q12491" s="1"/>
      <c r="R12491" s="1"/>
      <c r="S12491" s="1"/>
      <c r="T12491" s="1"/>
      <c r="U12491" s="1"/>
      <c r="V12491" s="1"/>
      <c r="W12491" s="1"/>
      <c r="X12491" s="1"/>
      <c r="Y12491" s="1"/>
      <c r="Z12491" s="1"/>
      <c r="AA12491" s="1"/>
    </row>
    <row r="12492" spans="11:27" customFormat="1" ht="15" x14ac:dyDescent="0.25">
      <c r="K12492" s="1"/>
      <c r="L12492" s="1"/>
      <c r="M12492" s="1"/>
      <c r="N12492" s="1"/>
      <c r="O12492" s="2"/>
      <c r="P12492" s="1"/>
      <c r="Q12492" s="1"/>
      <c r="R12492" s="1"/>
      <c r="S12492" s="1"/>
      <c r="T12492" s="1"/>
      <c r="U12492" s="1"/>
      <c r="V12492" s="1"/>
      <c r="W12492" s="1"/>
      <c r="X12492" s="1"/>
      <c r="Y12492" s="1"/>
      <c r="Z12492" s="1"/>
      <c r="AA12492" s="1"/>
    </row>
    <row r="12493" spans="11:27" customFormat="1" ht="15" x14ac:dyDescent="0.25">
      <c r="K12493" s="1"/>
      <c r="L12493" s="1"/>
      <c r="M12493" s="1"/>
      <c r="N12493" s="1"/>
      <c r="O12493" s="2"/>
      <c r="P12493" s="1"/>
      <c r="Q12493" s="1"/>
      <c r="R12493" s="1"/>
      <c r="S12493" s="1"/>
      <c r="T12493" s="1"/>
      <c r="U12493" s="1"/>
      <c r="V12493" s="1"/>
      <c r="W12493" s="1"/>
      <c r="X12493" s="1"/>
      <c r="Y12493" s="1"/>
      <c r="Z12493" s="1"/>
      <c r="AA12493" s="1"/>
    </row>
    <row r="12494" spans="11:27" customFormat="1" ht="15" x14ac:dyDescent="0.25">
      <c r="K12494" s="1"/>
      <c r="L12494" s="1"/>
      <c r="M12494" s="1"/>
      <c r="N12494" s="1"/>
      <c r="O12494" s="2"/>
      <c r="P12494" s="1"/>
      <c r="Q12494" s="1"/>
      <c r="R12494" s="1"/>
      <c r="S12494" s="1"/>
      <c r="T12494" s="1"/>
      <c r="U12494" s="1"/>
      <c r="V12494" s="1"/>
      <c r="W12494" s="1"/>
      <c r="X12494" s="1"/>
      <c r="Y12494" s="1"/>
      <c r="Z12494" s="1"/>
      <c r="AA12494" s="1"/>
    </row>
    <row r="12495" spans="11:27" customFormat="1" ht="15" x14ac:dyDescent="0.25">
      <c r="K12495" s="1"/>
      <c r="L12495" s="1"/>
      <c r="M12495" s="1"/>
      <c r="N12495" s="1"/>
      <c r="O12495" s="2"/>
      <c r="P12495" s="1"/>
      <c r="Q12495" s="1"/>
      <c r="R12495" s="1"/>
      <c r="S12495" s="1"/>
      <c r="T12495" s="1"/>
      <c r="U12495" s="1"/>
      <c r="V12495" s="1"/>
      <c r="W12495" s="1"/>
      <c r="X12495" s="1"/>
      <c r="Y12495" s="1"/>
      <c r="Z12495" s="1"/>
      <c r="AA12495" s="1"/>
    </row>
    <row r="12496" spans="11:27" customFormat="1" ht="15" x14ac:dyDescent="0.25">
      <c r="K12496" s="1"/>
      <c r="L12496" s="1"/>
      <c r="M12496" s="1"/>
      <c r="N12496" s="1"/>
      <c r="O12496" s="2"/>
      <c r="P12496" s="1"/>
      <c r="Q12496" s="1"/>
      <c r="R12496" s="1"/>
      <c r="S12496" s="1"/>
      <c r="T12496" s="1"/>
      <c r="U12496" s="1"/>
      <c r="V12496" s="1"/>
      <c r="W12496" s="1"/>
      <c r="X12496" s="1"/>
      <c r="Y12496" s="1"/>
      <c r="Z12496" s="1"/>
      <c r="AA12496" s="1"/>
    </row>
    <row r="12497" spans="11:27" customFormat="1" ht="15" x14ac:dyDescent="0.25">
      <c r="K12497" s="1"/>
      <c r="L12497" s="1"/>
      <c r="M12497" s="1"/>
      <c r="N12497" s="1"/>
      <c r="O12497" s="2"/>
      <c r="P12497" s="1"/>
      <c r="Q12497" s="1"/>
      <c r="R12497" s="1"/>
      <c r="S12497" s="1"/>
      <c r="T12497" s="1"/>
      <c r="U12497" s="1"/>
      <c r="V12497" s="1"/>
      <c r="W12497" s="1"/>
      <c r="X12497" s="1"/>
      <c r="Y12497" s="1"/>
      <c r="Z12497" s="1"/>
      <c r="AA12497" s="1"/>
    </row>
    <row r="12498" spans="11:27" customFormat="1" ht="15" x14ac:dyDescent="0.25">
      <c r="K12498" s="1"/>
      <c r="L12498" s="1"/>
      <c r="M12498" s="1"/>
      <c r="N12498" s="1"/>
      <c r="O12498" s="2"/>
      <c r="P12498" s="1"/>
      <c r="Q12498" s="1"/>
      <c r="R12498" s="1"/>
      <c r="S12498" s="1"/>
      <c r="T12498" s="1"/>
      <c r="U12498" s="1"/>
      <c r="V12498" s="1"/>
      <c r="W12498" s="1"/>
      <c r="X12498" s="1"/>
      <c r="Y12498" s="1"/>
      <c r="Z12498" s="1"/>
      <c r="AA12498" s="1"/>
    </row>
    <row r="12499" spans="11:27" customFormat="1" ht="15" x14ac:dyDescent="0.25">
      <c r="K12499" s="1"/>
      <c r="L12499" s="1"/>
      <c r="M12499" s="1"/>
      <c r="N12499" s="1"/>
      <c r="O12499" s="2"/>
      <c r="P12499" s="1"/>
      <c r="Q12499" s="1"/>
      <c r="R12499" s="1"/>
      <c r="S12499" s="1"/>
      <c r="T12499" s="1"/>
      <c r="U12499" s="1"/>
      <c r="V12499" s="1"/>
      <c r="W12499" s="1"/>
      <c r="X12499" s="1"/>
      <c r="Y12499" s="1"/>
      <c r="Z12499" s="1"/>
      <c r="AA12499" s="1"/>
    </row>
    <row r="12500" spans="11:27" customFormat="1" ht="15" x14ac:dyDescent="0.25">
      <c r="K12500" s="1"/>
      <c r="L12500" s="1"/>
      <c r="M12500" s="1"/>
      <c r="N12500" s="1"/>
      <c r="O12500" s="2"/>
      <c r="P12500" s="1"/>
      <c r="Q12500" s="1"/>
      <c r="R12500" s="1"/>
      <c r="S12500" s="1"/>
      <c r="T12500" s="1"/>
      <c r="U12500" s="1"/>
      <c r="V12500" s="1"/>
      <c r="W12500" s="1"/>
      <c r="X12500" s="1"/>
      <c r="Y12500" s="1"/>
      <c r="Z12500" s="1"/>
      <c r="AA12500" s="1"/>
    </row>
    <row r="12501" spans="11:27" customFormat="1" ht="15" x14ac:dyDescent="0.25">
      <c r="K12501" s="1"/>
      <c r="L12501" s="1"/>
      <c r="M12501" s="1"/>
      <c r="N12501" s="1"/>
      <c r="O12501" s="2"/>
      <c r="P12501" s="1"/>
      <c r="Q12501" s="1"/>
      <c r="R12501" s="1"/>
      <c r="S12501" s="1"/>
      <c r="T12501" s="1"/>
      <c r="U12501" s="1"/>
      <c r="V12501" s="1"/>
      <c r="W12501" s="1"/>
      <c r="X12501" s="1"/>
      <c r="Y12501" s="1"/>
      <c r="Z12501" s="1"/>
      <c r="AA12501" s="1"/>
    </row>
    <row r="12502" spans="11:27" customFormat="1" ht="15" x14ac:dyDescent="0.25">
      <c r="K12502" s="1"/>
      <c r="L12502" s="1"/>
      <c r="M12502" s="1"/>
      <c r="N12502" s="1"/>
      <c r="O12502" s="2"/>
      <c r="P12502" s="1"/>
      <c r="Q12502" s="1"/>
      <c r="R12502" s="1"/>
      <c r="S12502" s="1"/>
      <c r="T12502" s="1"/>
      <c r="U12502" s="1"/>
      <c r="V12502" s="1"/>
      <c r="W12502" s="1"/>
      <c r="X12502" s="1"/>
      <c r="Y12502" s="1"/>
      <c r="Z12502" s="1"/>
      <c r="AA12502" s="1"/>
    </row>
    <row r="12503" spans="11:27" customFormat="1" ht="15" x14ac:dyDescent="0.25">
      <c r="K12503" s="1"/>
      <c r="L12503" s="1"/>
      <c r="M12503" s="1"/>
      <c r="N12503" s="1"/>
      <c r="O12503" s="2"/>
      <c r="P12503" s="1"/>
      <c r="Q12503" s="1"/>
      <c r="R12503" s="1"/>
      <c r="S12503" s="1"/>
      <c r="T12503" s="1"/>
      <c r="U12503" s="1"/>
      <c r="V12503" s="1"/>
      <c r="W12503" s="1"/>
      <c r="X12503" s="1"/>
      <c r="Y12503" s="1"/>
      <c r="Z12503" s="1"/>
      <c r="AA12503" s="1"/>
    </row>
    <row r="12504" spans="11:27" customFormat="1" ht="15" x14ac:dyDescent="0.25">
      <c r="K12504" s="1"/>
      <c r="L12504" s="1"/>
      <c r="M12504" s="1"/>
      <c r="N12504" s="1"/>
      <c r="O12504" s="2"/>
      <c r="P12504" s="1"/>
      <c r="Q12504" s="1"/>
      <c r="R12504" s="1"/>
      <c r="S12504" s="1"/>
      <c r="T12504" s="1"/>
      <c r="U12504" s="1"/>
      <c r="V12504" s="1"/>
      <c r="W12504" s="1"/>
      <c r="X12504" s="1"/>
      <c r="Y12504" s="1"/>
      <c r="Z12504" s="1"/>
      <c r="AA12504" s="1"/>
    </row>
    <row r="12505" spans="11:27" customFormat="1" ht="15" x14ac:dyDescent="0.25">
      <c r="K12505" s="1"/>
      <c r="L12505" s="1"/>
      <c r="M12505" s="1"/>
      <c r="N12505" s="1"/>
      <c r="O12505" s="2"/>
      <c r="P12505" s="1"/>
      <c r="Q12505" s="1"/>
      <c r="R12505" s="1"/>
      <c r="S12505" s="1"/>
      <c r="T12505" s="1"/>
      <c r="U12505" s="1"/>
      <c r="V12505" s="1"/>
      <c r="W12505" s="1"/>
      <c r="X12505" s="1"/>
      <c r="Y12505" s="1"/>
      <c r="Z12505" s="1"/>
      <c r="AA12505" s="1"/>
    </row>
    <row r="12506" spans="11:27" customFormat="1" ht="15" x14ac:dyDescent="0.25">
      <c r="K12506" s="1"/>
      <c r="L12506" s="1"/>
      <c r="M12506" s="1"/>
      <c r="N12506" s="1"/>
      <c r="O12506" s="2"/>
      <c r="P12506" s="1"/>
      <c r="Q12506" s="1"/>
      <c r="R12506" s="1"/>
      <c r="S12506" s="1"/>
      <c r="T12506" s="1"/>
      <c r="U12506" s="1"/>
      <c r="V12506" s="1"/>
      <c r="W12506" s="1"/>
      <c r="X12506" s="1"/>
      <c r="Y12506" s="1"/>
      <c r="Z12506" s="1"/>
      <c r="AA12506" s="1"/>
    </row>
    <row r="12507" spans="11:27" customFormat="1" ht="15" x14ac:dyDescent="0.25">
      <c r="K12507" s="1"/>
      <c r="L12507" s="1"/>
      <c r="M12507" s="1"/>
      <c r="N12507" s="1"/>
      <c r="O12507" s="2"/>
      <c r="P12507" s="1"/>
      <c r="Q12507" s="1"/>
      <c r="R12507" s="1"/>
      <c r="S12507" s="1"/>
      <c r="T12507" s="1"/>
      <c r="U12507" s="1"/>
      <c r="V12507" s="1"/>
      <c r="W12507" s="1"/>
      <c r="X12507" s="1"/>
      <c r="Y12507" s="1"/>
      <c r="Z12507" s="1"/>
      <c r="AA12507" s="1"/>
    </row>
    <row r="12508" spans="11:27" customFormat="1" ht="15" x14ac:dyDescent="0.25">
      <c r="K12508" s="1"/>
      <c r="L12508" s="1"/>
      <c r="M12508" s="1"/>
      <c r="N12508" s="1"/>
      <c r="O12508" s="2"/>
      <c r="P12508" s="1"/>
      <c r="Q12508" s="1"/>
      <c r="R12508" s="1"/>
      <c r="S12508" s="1"/>
      <c r="T12508" s="1"/>
      <c r="U12508" s="1"/>
      <c r="V12508" s="1"/>
      <c r="W12508" s="1"/>
      <c r="X12508" s="1"/>
      <c r="Y12508" s="1"/>
      <c r="Z12508" s="1"/>
      <c r="AA12508" s="1"/>
    </row>
    <row r="12509" spans="11:27" customFormat="1" ht="15" x14ac:dyDescent="0.25">
      <c r="K12509" s="1"/>
      <c r="L12509" s="1"/>
      <c r="M12509" s="1"/>
      <c r="N12509" s="1"/>
      <c r="O12509" s="2"/>
      <c r="P12509" s="1"/>
      <c r="Q12509" s="1"/>
      <c r="R12509" s="1"/>
      <c r="S12509" s="1"/>
      <c r="T12509" s="1"/>
      <c r="U12509" s="1"/>
      <c r="V12509" s="1"/>
      <c r="W12509" s="1"/>
      <c r="X12509" s="1"/>
      <c r="Y12509" s="1"/>
      <c r="Z12509" s="1"/>
      <c r="AA12509" s="1"/>
    </row>
    <row r="12510" spans="11:27" customFormat="1" ht="15" x14ac:dyDescent="0.25">
      <c r="K12510" s="1"/>
      <c r="L12510" s="1"/>
      <c r="M12510" s="1"/>
      <c r="N12510" s="1"/>
      <c r="O12510" s="2"/>
      <c r="P12510" s="1"/>
      <c r="Q12510" s="1"/>
      <c r="R12510" s="1"/>
      <c r="S12510" s="1"/>
      <c r="T12510" s="1"/>
      <c r="U12510" s="1"/>
      <c r="V12510" s="1"/>
      <c r="W12510" s="1"/>
      <c r="X12510" s="1"/>
      <c r="Y12510" s="1"/>
      <c r="Z12510" s="1"/>
      <c r="AA12510" s="1"/>
    </row>
    <row r="12511" spans="11:27" customFormat="1" ht="15" x14ac:dyDescent="0.25">
      <c r="K12511" s="1"/>
      <c r="L12511" s="1"/>
      <c r="M12511" s="1"/>
      <c r="N12511" s="1"/>
      <c r="O12511" s="2"/>
      <c r="P12511" s="1"/>
      <c r="Q12511" s="1"/>
      <c r="R12511" s="1"/>
      <c r="S12511" s="1"/>
      <c r="T12511" s="1"/>
      <c r="U12511" s="1"/>
      <c r="V12511" s="1"/>
      <c r="W12511" s="1"/>
      <c r="X12511" s="1"/>
      <c r="Y12511" s="1"/>
      <c r="Z12511" s="1"/>
      <c r="AA12511" s="1"/>
    </row>
    <row r="12512" spans="11:27" customFormat="1" ht="15" x14ac:dyDescent="0.25">
      <c r="K12512" s="1"/>
      <c r="L12512" s="1"/>
      <c r="M12512" s="1"/>
      <c r="N12512" s="1"/>
      <c r="O12512" s="2"/>
      <c r="P12512" s="1"/>
      <c r="Q12512" s="1"/>
      <c r="R12512" s="1"/>
      <c r="S12512" s="1"/>
      <c r="T12512" s="1"/>
      <c r="U12512" s="1"/>
      <c r="V12512" s="1"/>
      <c r="W12512" s="1"/>
      <c r="X12512" s="1"/>
      <c r="Y12512" s="1"/>
      <c r="Z12512" s="1"/>
      <c r="AA12512" s="1"/>
    </row>
    <row r="12513" spans="11:27" customFormat="1" ht="15" x14ac:dyDescent="0.25">
      <c r="K12513" s="1"/>
      <c r="L12513" s="1"/>
      <c r="M12513" s="1"/>
      <c r="N12513" s="1"/>
      <c r="O12513" s="2"/>
      <c r="P12513" s="1"/>
      <c r="Q12513" s="1"/>
      <c r="R12513" s="1"/>
      <c r="S12513" s="1"/>
      <c r="T12513" s="1"/>
      <c r="U12513" s="1"/>
      <c r="V12513" s="1"/>
      <c r="W12513" s="1"/>
      <c r="X12513" s="1"/>
      <c r="Y12513" s="1"/>
      <c r="Z12513" s="1"/>
      <c r="AA12513" s="1"/>
    </row>
    <row r="12514" spans="11:27" customFormat="1" ht="15" x14ac:dyDescent="0.25">
      <c r="K12514" s="1"/>
      <c r="L12514" s="1"/>
      <c r="M12514" s="1"/>
      <c r="N12514" s="1"/>
      <c r="O12514" s="2"/>
      <c r="P12514" s="1"/>
      <c r="Q12514" s="1"/>
      <c r="R12514" s="1"/>
      <c r="S12514" s="1"/>
      <c r="T12514" s="1"/>
      <c r="U12514" s="1"/>
      <c r="V12514" s="1"/>
      <c r="W12514" s="1"/>
      <c r="X12514" s="1"/>
      <c r="Y12514" s="1"/>
      <c r="Z12514" s="1"/>
      <c r="AA12514" s="1"/>
    </row>
    <row r="12515" spans="11:27" customFormat="1" ht="15" x14ac:dyDescent="0.25">
      <c r="K12515" s="1"/>
      <c r="L12515" s="1"/>
      <c r="M12515" s="1"/>
      <c r="N12515" s="1"/>
      <c r="O12515" s="2"/>
      <c r="P12515" s="1"/>
      <c r="Q12515" s="1"/>
      <c r="R12515" s="1"/>
      <c r="S12515" s="1"/>
      <c r="T12515" s="1"/>
      <c r="U12515" s="1"/>
      <c r="V12515" s="1"/>
      <c r="W12515" s="1"/>
      <c r="X12515" s="1"/>
      <c r="Y12515" s="1"/>
      <c r="Z12515" s="1"/>
      <c r="AA12515" s="1"/>
    </row>
    <row r="12516" spans="11:27" customFormat="1" ht="15" x14ac:dyDescent="0.25">
      <c r="K12516" s="1"/>
      <c r="L12516" s="1"/>
      <c r="M12516" s="1"/>
      <c r="N12516" s="1"/>
      <c r="O12516" s="2"/>
      <c r="P12516" s="1"/>
      <c r="Q12516" s="1"/>
      <c r="R12516" s="1"/>
      <c r="S12516" s="1"/>
      <c r="T12516" s="1"/>
      <c r="U12516" s="1"/>
      <c r="V12516" s="1"/>
      <c r="W12516" s="1"/>
      <c r="X12516" s="1"/>
      <c r="Y12516" s="1"/>
      <c r="Z12516" s="1"/>
      <c r="AA12516" s="1"/>
    </row>
    <row r="12517" spans="11:27" customFormat="1" ht="15" x14ac:dyDescent="0.25">
      <c r="K12517" s="1"/>
      <c r="L12517" s="1"/>
      <c r="M12517" s="1"/>
      <c r="N12517" s="1"/>
      <c r="O12517" s="2"/>
      <c r="P12517" s="1"/>
      <c r="Q12517" s="1"/>
      <c r="R12517" s="1"/>
      <c r="S12517" s="1"/>
      <c r="T12517" s="1"/>
      <c r="U12517" s="1"/>
      <c r="V12517" s="1"/>
      <c r="W12517" s="1"/>
      <c r="X12517" s="1"/>
      <c r="Y12517" s="1"/>
      <c r="Z12517" s="1"/>
      <c r="AA12517" s="1"/>
    </row>
    <row r="12518" spans="11:27" customFormat="1" ht="15" x14ac:dyDescent="0.25">
      <c r="K12518" s="1"/>
      <c r="L12518" s="1"/>
      <c r="M12518" s="1"/>
      <c r="N12518" s="1"/>
      <c r="O12518" s="2"/>
      <c r="P12518" s="1"/>
      <c r="Q12518" s="1"/>
      <c r="R12518" s="1"/>
      <c r="S12518" s="1"/>
      <c r="T12518" s="1"/>
      <c r="U12518" s="1"/>
      <c r="V12518" s="1"/>
      <c r="W12518" s="1"/>
      <c r="X12518" s="1"/>
      <c r="Y12518" s="1"/>
      <c r="Z12518" s="1"/>
      <c r="AA12518" s="1"/>
    </row>
    <row r="12519" spans="11:27" customFormat="1" ht="15" x14ac:dyDescent="0.25">
      <c r="K12519" s="1"/>
      <c r="L12519" s="1"/>
      <c r="M12519" s="1"/>
      <c r="N12519" s="1"/>
      <c r="O12519" s="2"/>
      <c r="P12519" s="1"/>
      <c r="Q12519" s="1"/>
      <c r="R12519" s="1"/>
      <c r="S12519" s="1"/>
      <c r="T12519" s="1"/>
      <c r="U12519" s="1"/>
      <c r="V12519" s="1"/>
      <c r="W12519" s="1"/>
      <c r="X12519" s="1"/>
      <c r="Y12519" s="1"/>
      <c r="Z12519" s="1"/>
      <c r="AA12519" s="1"/>
    </row>
    <row r="12520" spans="11:27" customFormat="1" ht="15" x14ac:dyDescent="0.25">
      <c r="K12520" s="1"/>
      <c r="L12520" s="1"/>
      <c r="M12520" s="1"/>
      <c r="N12520" s="1"/>
      <c r="O12520" s="2"/>
      <c r="P12520" s="1"/>
      <c r="Q12520" s="1"/>
      <c r="R12520" s="1"/>
      <c r="S12520" s="1"/>
      <c r="T12520" s="1"/>
      <c r="U12520" s="1"/>
      <c r="V12520" s="1"/>
      <c r="W12520" s="1"/>
      <c r="X12520" s="1"/>
      <c r="Y12520" s="1"/>
      <c r="Z12520" s="1"/>
      <c r="AA12520" s="1"/>
    </row>
    <row r="12521" spans="11:27" customFormat="1" ht="15" x14ac:dyDescent="0.25">
      <c r="K12521" s="1"/>
      <c r="L12521" s="1"/>
      <c r="M12521" s="1"/>
      <c r="N12521" s="1"/>
      <c r="O12521" s="2"/>
      <c r="P12521" s="1"/>
      <c r="Q12521" s="1"/>
      <c r="R12521" s="1"/>
      <c r="S12521" s="1"/>
      <c r="T12521" s="1"/>
      <c r="U12521" s="1"/>
      <c r="V12521" s="1"/>
      <c r="W12521" s="1"/>
      <c r="X12521" s="1"/>
      <c r="Y12521" s="1"/>
      <c r="Z12521" s="1"/>
      <c r="AA12521" s="1"/>
    </row>
    <row r="12522" spans="11:27" customFormat="1" ht="15" x14ac:dyDescent="0.25">
      <c r="K12522" s="1"/>
      <c r="L12522" s="1"/>
      <c r="M12522" s="1"/>
      <c r="N12522" s="1"/>
      <c r="O12522" s="2"/>
      <c r="P12522" s="1"/>
      <c r="Q12522" s="1"/>
      <c r="R12522" s="1"/>
      <c r="S12522" s="1"/>
      <c r="T12522" s="1"/>
      <c r="U12522" s="1"/>
      <c r="V12522" s="1"/>
      <c r="W12522" s="1"/>
      <c r="X12522" s="1"/>
      <c r="Y12522" s="1"/>
      <c r="Z12522" s="1"/>
      <c r="AA12522" s="1"/>
    </row>
    <row r="12523" spans="11:27" customFormat="1" ht="15" x14ac:dyDescent="0.25">
      <c r="K12523" s="1"/>
      <c r="L12523" s="1"/>
      <c r="M12523" s="1"/>
      <c r="N12523" s="1"/>
      <c r="O12523" s="2"/>
      <c r="P12523" s="1"/>
      <c r="Q12523" s="1"/>
      <c r="R12523" s="1"/>
      <c r="S12523" s="1"/>
      <c r="T12523" s="1"/>
      <c r="U12523" s="1"/>
      <c r="V12523" s="1"/>
      <c r="W12523" s="1"/>
      <c r="X12523" s="1"/>
      <c r="Y12523" s="1"/>
      <c r="Z12523" s="1"/>
      <c r="AA12523" s="1"/>
    </row>
    <row r="12524" spans="11:27" customFormat="1" ht="15" x14ac:dyDescent="0.25">
      <c r="K12524" s="1"/>
      <c r="L12524" s="1"/>
      <c r="M12524" s="1"/>
      <c r="N12524" s="1"/>
      <c r="O12524" s="2"/>
      <c r="P12524" s="1"/>
      <c r="Q12524" s="1"/>
      <c r="R12524" s="1"/>
      <c r="S12524" s="1"/>
      <c r="T12524" s="1"/>
      <c r="U12524" s="1"/>
      <c r="V12524" s="1"/>
      <c r="W12524" s="1"/>
      <c r="X12524" s="1"/>
      <c r="Y12524" s="1"/>
      <c r="Z12524" s="1"/>
      <c r="AA12524" s="1"/>
    </row>
    <row r="12525" spans="11:27" customFormat="1" ht="15" x14ac:dyDescent="0.25">
      <c r="K12525" s="1"/>
      <c r="L12525" s="1"/>
      <c r="M12525" s="1"/>
      <c r="N12525" s="1"/>
      <c r="O12525" s="2"/>
      <c r="P12525" s="1"/>
      <c r="Q12525" s="1"/>
      <c r="R12525" s="1"/>
      <c r="S12525" s="1"/>
      <c r="T12525" s="1"/>
      <c r="U12525" s="1"/>
      <c r="V12525" s="1"/>
      <c r="W12525" s="1"/>
      <c r="X12525" s="1"/>
      <c r="Y12525" s="1"/>
      <c r="Z12525" s="1"/>
      <c r="AA12525" s="1"/>
    </row>
    <row r="12526" spans="11:27" customFormat="1" ht="15" x14ac:dyDescent="0.25">
      <c r="K12526" s="1"/>
      <c r="L12526" s="1"/>
      <c r="M12526" s="1"/>
      <c r="N12526" s="1"/>
      <c r="O12526" s="2"/>
      <c r="P12526" s="1"/>
      <c r="Q12526" s="1"/>
      <c r="R12526" s="1"/>
      <c r="S12526" s="1"/>
      <c r="T12526" s="1"/>
      <c r="U12526" s="1"/>
      <c r="V12526" s="1"/>
      <c r="W12526" s="1"/>
      <c r="X12526" s="1"/>
      <c r="Y12526" s="1"/>
      <c r="Z12526" s="1"/>
      <c r="AA12526" s="1"/>
    </row>
    <row r="12527" spans="11:27" customFormat="1" ht="15" x14ac:dyDescent="0.25">
      <c r="K12527" s="1"/>
      <c r="L12527" s="1"/>
      <c r="M12527" s="1"/>
      <c r="N12527" s="1"/>
      <c r="O12527" s="2"/>
      <c r="P12527" s="1"/>
      <c r="Q12527" s="1"/>
      <c r="R12527" s="1"/>
      <c r="S12527" s="1"/>
      <c r="T12527" s="1"/>
      <c r="U12527" s="1"/>
      <c r="V12527" s="1"/>
      <c r="W12527" s="1"/>
      <c r="X12527" s="1"/>
      <c r="Y12527" s="1"/>
      <c r="Z12527" s="1"/>
      <c r="AA12527" s="1"/>
    </row>
    <row r="12528" spans="11:27" customFormat="1" ht="15" x14ac:dyDescent="0.25">
      <c r="K12528" s="1"/>
      <c r="L12528" s="1"/>
      <c r="M12528" s="1"/>
      <c r="N12528" s="1"/>
      <c r="O12528" s="2"/>
      <c r="P12528" s="1"/>
      <c r="Q12528" s="1"/>
      <c r="R12528" s="1"/>
      <c r="S12528" s="1"/>
      <c r="T12528" s="1"/>
      <c r="U12528" s="1"/>
      <c r="V12528" s="1"/>
      <c r="W12528" s="1"/>
      <c r="X12528" s="1"/>
      <c r="Y12528" s="1"/>
      <c r="Z12528" s="1"/>
      <c r="AA12528" s="1"/>
    </row>
    <row r="12529" spans="11:27" customFormat="1" ht="15" x14ac:dyDescent="0.25">
      <c r="K12529" s="1"/>
      <c r="L12529" s="1"/>
      <c r="M12529" s="1"/>
      <c r="N12529" s="1"/>
      <c r="O12529" s="2"/>
      <c r="P12529" s="1"/>
      <c r="Q12529" s="1"/>
      <c r="R12529" s="1"/>
      <c r="S12529" s="1"/>
      <c r="T12529" s="1"/>
      <c r="U12529" s="1"/>
      <c r="V12529" s="1"/>
      <c r="W12529" s="1"/>
      <c r="X12529" s="1"/>
      <c r="Y12529" s="1"/>
      <c r="Z12529" s="1"/>
      <c r="AA12529" s="1"/>
    </row>
    <row r="12530" spans="11:27" customFormat="1" ht="15" x14ac:dyDescent="0.25">
      <c r="K12530" s="1"/>
      <c r="L12530" s="1"/>
      <c r="M12530" s="1"/>
      <c r="N12530" s="1"/>
      <c r="O12530" s="2"/>
      <c r="P12530" s="1"/>
      <c r="Q12530" s="1"/>
      <c r="R12530" s="1"/>
      <c r="S12530" s="1"/>
      <c r="T12530" s="1"/>
      <c r="U12530" s="1"/>
      <c r="V12530" s="1"/>
      <c r="W12530" s="1"/>
      <c r="X12530" s="1"/>
      <c r="Y12530" s="1"/>
      <c r="Z12530" s="1"/>
      <c r="AA12530" s="1"/>
    </row>
    <row r="12531" spans="11:27" customFormat="1" ht="15" x14ac:dyDescent="0.25">
      <c r="K12531" s="1"/>
      <c r="L12531" s="1"/>
      <c r="M12531" s="1"/>
      <c r="N12531" s="1"/>
      <c r="O12531" s="2"/>
      <c r="P12531" s="1"/>
      <c r="Q12531" s="1"/>
      <c r="R12531" s="1"/>
      <c r="S12531" s="1"/>
      <c r="T12531" s="1"/>
      <c r="U12531" s="1"/>
      <c r="V12531" s="1"/>
      <c r="W12531" s="1"/>
      <c r="X12531" s="1"/>
      <c r="Y12531" s="1"/>
      <c r="Z12531" s="1"/>
      <c r="AA12531" s="1"/>
    </row>
    <row r="12532" spans="11:27" customFormat="1" ht="15" x14ac:dyDescent="0.25">
      <c r="K12532" s="1"/>
      <c r="L12532" s="1"/>
      <c r="M12532" s="1"/>
      <c r="N12532" s="1"/>
      <c r="O12532" s="2"/>
      <c r="P12532" s="1"/>
      <c r="Q12532" s="1"/>
      <c r="R12532" s="1"/>
      <c r="S12532" s="1"/>
      <c r="T12532" s="1"/>
      <c r="U12532" s="1"/>
      <c r="V12532" s="1"/>
      <c r="W12532" s="1"/>
      <c r="X12532" s="1"/>
      <c r="Y12532" s="1"/>
      <c r="Z12532" s="1"/>
      <c r="AA12532" s="1"/>
    </row>
    <row r="12533" spans="11:27" customFormat="1" ht="15" x14ac:dyDescent="0.25">
      <c r="K12533" s="1"/>
      <c r="L12533" s="1"/>
      <c r="M12533" s="1"/>
      <c r="N12533" s="1"/>
      <c r="O12533" s="2"/>
      <c r="P12533" s="1"/>
      <c r="Q12533" s="1"/>
      <c r="R12533" s="1"/>
      <c r="S12533" s="1"/>
      <c r="T12533" s="1"/>
      <c r="U12533" s="1"/>
      <c r="V12533" s="1"/>
      <c r="W12533" s="1"/>
      <c r="X12533" s="1"/>
      <c r="Y12533" s="1"/>
      <c r="Z12533" s="1"/>
      <c r="AA12533" s="1"/>
    </row>
    <row r="12534" spans="11:27" customFormat="1" ht="15" x14ac:dyDescent="0.25">
      <c r="K12534" s="1"/>
      <c r="L12534" s="1"/>
      <c r="M12534" s="1"/>
      <c r="N12534" s="1"/>
      <c r="O12534" s="2"/>
      <c r="P12534" s="1"/>
      <c r="Q12534" s="1"/>
      <c r="R12534" s="1"/>
      <c r="S12534" s="1"/>
      <c r="T12534" s="1"/>
      <c r="U12534" s="1"/>
      <c r="V12534" s="1"/>
      <c r="W12534" s="1"/>
      <c r="X12534" s="1"/>
      <c r="Y12534" s="1"/>
      <c r="Z12534" s="1"/>
      <c r="AA12534" s="1"/>
    </row>
    <row r="12535" spans="11:27" customFormat="1" ht="15" x14ac:dyDescent="0.25">
      <c r="K12535" s="1"/>
      <c r="L12535" s="1"/>
      <c r="M12535" s="1"/>
      <c r="N12535" s="1"/>
      <c r="O12535" s="2"/>
      <c r="P12535" s="1"/>
      <c r="Q12535" s="1"/>
      <c r="R12535" s="1"/>
      <c r="S12535" s="1"/>
      <c r="T12535" s="1"/>
      <c r="U12535" s="1"/>
      <c r="V12535" s="1"/>
      <c r="W12535" s="1"/>
      <c r="X12535" s="1"/>
      <c r="Y12535" s="1"/>
      <c r="Z12535" s="1"/>
      <c r="AA12535" s="1"/>
    </row>
    <row r="12536" spans="11:27" customFormat="1" ht="15" x14ac:dyDescent="0.25">
      <c r="K12536" s="1"/>
      <c r="L12536" s="1"/>
      <c r="M12536" s="1"/>
      <c r="N12536" s="1"/>
      <c r="O12536" s="2"/>
      <c r="P12536" s="1"/>
      <c r="Q12536" s="1"/>
      <c r="R12536" s="1"/>
      <c r="S12536" s="1"/>
      <c r="T12536" s="1"/>
      <c r="U12536" s="1"/>
      <c r="V12536" s="1"/>
      <c r="W12536" s="1"/>
      <c r="X12536" s="1"/>
      <c r="Y12536" s="1"/>
      <c r="Z12536" s="1"/>
      <c r="AA12536" s="1"/>
    </row>
    <row r="12537" spans="11:27" customFormat="1" ht="15" x14ac:dyDescent="0.25">
      <c r="K12537" s="1"/>
      <c r="L12537" s="1"/>
      <c r="M12537" s="1"/>
      <c r="N12537" s="1"/>
      <c r="O12537" s="2"/>
      <c r="P12537" s="1"/>
      <c r="Q12537" s="1"/>
      <c r="R12537" s="1"/>
      <c r="S12537" s="1"/>
      <c r="T12537" s="1"/>
      <c r="U12537" s="1"/>
      <c r="V12537" s="1"/>
      <c r="W12537" s="1"/>
      <c r="X12537" s="1"/>
      <c r="Y12537" s="1"/>
      <c r="Z12537" s="1"/>
      <c r="AA12537" s="1"/>
    </row>
    <row r="12538" spans="11:27" customFormat="1" ht="15" x14ac:dyDescent="0.25">
      <c r="K12538" s="1"/>
      <c r="L12538" s="1"/>
      <c r="M12538" s="1"/>
      <c r="N12538" s="1"/>
      <c r="O12538" s="2"/>
      <c r="P12538" s="1"/>
      <c r="Q12538" s="1"/>
      <c r="R12538" s="1"/>
      <c r="S12538" s="1"/>
      <c r="T12538" s="1"/>
      <c r="U12538" s="1"/>
      <c r="V12538" s="1"/>
      <c r="W12538" s="1"/>
      <c r="X12538" s="1"/>
      <c r="Y12538" s="1"/>
      <c r="Z12538" s="1"/>
      <c r="AA12538" s="1"/>
    </row>
    <row r="12539" spans="11:27" customFormat="1" ht="15" x14ac:dyDescent="0.25">
      <c r="K12539" s="1"/>
      <c r="L12539" s="1"/>
      <c r="M12539" s="1"/>
      <c r="N12539" s="1"/>
      <c r="O12539" s="2"/>
      <c r="P12539" s="1"/>
      <c r="Q12539" s="1"/>
      <c r="R12539" s="1"/>
      <c r="S12539" s="1"/>
      <c r="T12539" s="1"/>
      <c r="U12539" s="1"/>
      <c r="V12539" s="1"/>
      <c r="W12539" s="1"/>
      <c r="X12539" s="1"/>
      <c r="Y12539" s="1"/>
      <c r="Z12539" s="1"/>
      <c r="AA12539" s="1"/>
    </row>
    <row r="12540" spans="11:27" customFormat="1" ht="15" x14ac:dyDescent="0.25">
      <c r="K12540" s="1"/>
      <c r="L12540" s="1"/>
      <c r="M12540" s="1"/>
      <c r="N12540" s="1"/>
      <c r="O12540" s="2"/>
      <c r="P12540" s="1"/>
      <c r="Q12540" s="1"/>
      <c r="R12540" s="1"/>
      <c r="S12540" s="1"/>
      <c r="T12540" s="1"/>
      <c r="U12540" s="1"/>
      <c r="V12540" s="1"/>
      <c r="W12540" s="1"/>
      <c r="X12540" s="1"/>
      <c r="Y12540" s="1"/>
      <c r="Z12540" s="1"/>
      <c r="AA12540" s="1"/>
    </row>
    <row r="12541" spans="11:27" customFormat="1" ht="15" x14ac:dyDescent="0.25">
      <c r="K12541" s="1"/>
      <c r="L12541" s="1"/>
      <c r="M12541" s="1"/>
      <c r="N12541" s="1"/>
      <c r="O12541" s="2"/>
      <c r="P12541" s="1"/>
      <c r="Q12541" s="1"/>
      <c r="R12541" s="1"/>
      <c r="S12541" s="1"/>
      <c r="T12541" s="1"/>
      <c r="U12541" s="1"/>
      <c r="V12541" s="1"/>
      <c r="W12541" s="1"/>
      <c r="X12541" s="1"/>
      <c r="Y12541" s="1"/>
      <c r="Z12541" s="1"/>
      <c r="AA12541" s="1"/>
    </row>
    <row r="12542" spans="11:27" customFormat="1" ht="15" x14ac:dyDescent="0.25">
      <c r="K12542" s="1"/>
      <c r="L12542" s="1"/>
      <c r="M12542" s="1"/>
      <c r="N12542" s="1"/>
      <c r="O12542" s="2"/>
      <c r="P12542" s="1"/>
      <c r="Q12542" s="1"/>
      <c r="R12542" s="1"/>
      <c r="S12542" s="1"/>
      <c r="T12542" s="1"/>
      <c r="U12542" s="1"/>
      <c r="V12542" s="1"/>
      <c r="W12542" s="1"/>
      <c r="X12542" s="1"/>
      <c r="Y12542" s="1"/>
      <c r="Z12542" s="1"/>
      <c r="AA12542" s="1"/>
    </row>
    <row r="12543" spans="11:27" customFormat="1" ht="15" x14ac:dyDescent="0.25">
      <c r="K12543" s="1"/>
      <c r="L12543" s="1"/>
      <c r="M12543" s="1"/>
      <c r="N12543" s="1"/>
      <c r="O12543" s="2"/>
      <c r="P12543" s="1"/>
      <c r="Q12543" s="1"/>
      <c r="R12543" s="1"/>
      <c r="S12543" s="1"/>
      <c r="T12543" s="1"/>
      <c r="U12543" s="1"/>
      <c r="V12543" s="1"/>
      <c r="W12543" s="1"/>
      <c r="X12543" s="1"/>
      <c r="Y12543" s="1"/>
      <c r="Z12543" s="1"/>
      <c r="AA12543" s="1"/>
    </row>
    <row r="12544" spans="11:27" customFormat="1" ht="15" x14ac:dyDescent="0.25">
      <c r="K12544" s="1"/>
      <c r="L12544" s="1"/>
      <c r="M12544" s="1"/>
      <c r="N12544" s="1"/>
      <c r="O12544" s="2"/>
      <c r="P12544" s="1"/>
      <c r="Q12544" s="1"/>
      <c r="R12544" s="1"/>
      <c r="S12544" s="1"/>
      <c r="T12544" s="1"/>
      <c r="U12544" s="1"/>
      <c r="V12544" s="1"/>
      <c r="W12544" s="1"/>
      <c r="X12544" s="1"/>
      <c r="Y12544" s="1"/>
      <c r="Z12544" s="1"/>
      <c r="AA12544" s="1"/>
    </row>
    <row r="12545" spans="11:27" customFormat="1" ht="15" x14ac:dyDescent="0.25">
      <c r="K12545" s="1"/>
      <c r="L12545" s="1"/>
      <c r="M12545" s="1"/>
      <c r="N12545" s="1"/>
      <c r="O12545" s="2"/>
      <c r="P12545" s="1"/>
      <c r="Q12545" s="1"/>
      <c r="R12545" s="1"/>
      <c r="S12545" s="1"/>
      <c r="T12545" s="1"/>
      <c r="U12545" s="1"/>
      <c r="V12545" s="1"/>
      <c r="W12545" s="1"/>
      <c r="X12545" s="1"/>
      <c r="Y12545" s="1"/>
      <c r="Z12545" s="1"/>
      <c r="AA12545" s="1"/>
    </row>
    <row r="12546" spans="11:27" customFormat="1" ht="15" x14ac:dyDescent="0.25">
      <c r="K12546" s="1"/>
      <c r="L12546" s="1"/>
      <c r="M12546" s="1"/>
      <c r="N12546" s="1"/>
      <c r="O12546" s="2"/>
      <c r="P12546" s="1"/>
      <c r="Q12546" s="1"/>
      <c r="R12546" s="1"/>
      <c r="S12546" s="1"/>
      <c r="T12546" s="1"/>
      <c r="U12546" s="1"/>
      <c r="V12546" s="1"/>
      <c r="W12546" s="1"/>
      <c r="X12546" s="1"/>
      <c r="Y12546" s="1"/>
      <c r="Z12546" s="1"/>
      <c r="AA12546" s="1"/>
    </row>
    <row r="12547" spans="11:27" customFormat="1" ht="15" x14ac:dyDescent="0.25">
      <c r="K12547" s="1"/>
      <c r="L12547" s="1"/>
      <c r="M12547" s="1"/>
      <c r="N12547" s="1"/>
      <c r="O12547" s="2"/>
      <c r="P12547" s="1"/>
      <c r="Q12547" s="1"/>
      <c r="R12547" s="1"/>
      <c r="S12547" s="1"/>
      <c r="T12547" s="1"/>
      <c r="U12547" s="1"/>
      <c r="V12547" s="1"/>
      <c r="W12547" s="1"/>
      <c r="X12547" s="1"/>
      <c r="Y12547" s="1"/>
      <c r="Z12547" s="1"/>
      <c r="AA12547" s="1"/>
    </row>
    <row r="12548" spans="11:27" customFormat="1" ht="15" x14ac:dyDescent="0.25">
      <c r="K12548" s="1"/>
      <c r="L12548" s="1"/>
      <c r="M12548" s="1"/>
      <c r="N12548" s="1"/>
      <c r="O12548" s="2"/>
      <c r="P12548" s="1"/>
      <c r="Q12548" s="1"/>
      <c r="R12548" s="1"/>
      <c r="S12548" s="1"/>
      <c r="T12548" s="1"/>
      <c r="U12548" s="1"/>
      <c r="V12548" s="1"/>
      <c r="W12548" s="1"/>
      <c r="X12548" s="1"/>
      <c r="Y12548" s="1"/>
      <c r="Z12548" s="1"/>
      <c r="AA12548" s="1"/>
    </row>
    <row r="12549" spans="11:27" customFormat="1" ht="15" x14ac:dyDescent="0.25">
      <c r="K12549" s="1"/>
      <c r="L12549" s="1"/>
      <c r="M12549" s="1"/>
      <c r="N12549" s="1"/>
      <c r="O12549" s="2"/>
      <c r="P12549" s="1"/>
      <c r="Q12549" s="1"/>
      <c r="R12549" s="1"/>
      <c r="S12549" s="1"/>
      <c r="T12549" s="1"/>
      <c r="U12549" s="1"/>
      <c r="V12549" s="1"/>
      <c r="W12549" s="1"/>
      <c r="X12549" s="1"/>
      <c r="Y12549" s="1"/>
      <c r="Z12549" s="1"/>
      <c r="AA12549" s="1"/>
    </row>
    <row r="12550" spans="11:27" customFormat="1" ht="15" x14ac:dyDescent="0.25">
      <c r="K12550" s="1"/>
      <c r="L12550" s="1"/>
      <c r="M12550" s="1"/>
      <c r="N12550" s="1"/>
      <c r="O12550" s="2"/>
      <c r="P12550" s="1"/>
      <c r="Q12550" s="1"/>
      <c r="R12550" s="1"/>
      <c r="S12550" s="1"/>
      <c r="T12550" s="1"/>
      <c r="U12550" s="1"/>
      <c r="V12550" s="1"/>
      <c r="W12550" s="1"/>
      <c r="X12550" s="1"/>
      <c r="Y12550" s="1"/>
      <c r="Z12550" s="1"/>
      <c r="AA12550" s="1"/>
    </row>
    <row r="12551" spans="11:27" customFormat="1" ht="15" x14ac:dyDescent="0.25">
      <c r="K12551" s="1"/>
      <c r="L12551" s="1"/>
      <c r="M12551" s="1"/>
      <c r="N12551" s="1"/>
      <c r="O12551" s="2"/>
      <c r="P12551" s="1"/>
      <c r="Q12551" s="1"/>
      <c r="R12551" s="1"/>
      <c r="S12551" s="1"/>
      <c r="T12551" s="1"/>
      <c r="U12551" s="1"/>
      <c r="V12551" s="1"/>
      <c r="W12551" s="1"/>
      <c r="X12551" s="1"/>
      <c r="Y12551" s="1"/>
      <c r="Z12551" s="1"/>
      <c r="AA12551" s="1"/>
    </row>
    <row r="12552" spans="11:27" customFormat="1" ht="15" x14ac:dyDescent="0.25">
      <c r="K12552" s="1"/>
      <c r="L12552" s="1"/>
      <c r="M12552" s="1"/>
      <c r="N12552" s="1"/>
      <c r="O12552" s="2"/>
      <c r="P12552" s="1"/>
      <c r="Q12552" s="1"/>
      <c r="R12552" s="1"/>
      <c r="S12552" s="1"/>
      <c r="T12552" s="1"/>
      <c r="U12552" s="1"/>
      <c r="V12552" s="1"/>
      <c r="W12552" s="1"/>
      <c r="X12552" s="1"/>
      <c r="Y12552" s="1"/>
      <c r="Z12552" s="1"/>
      <c r="AA12552" s="1"/>
    </row>
    <row r="12553" spans="11:27" customFormat="1" ht="15" x14ac:dyDescent="0.25">
      <c r="K12553" s="1"/>
      <c r="L12553" s="1"/>
      <c r="M12553" s="1"/>
      <c r="N12553" s="1"/>
      <c r="O12553" s="2"/>
      <c r="P12553" s="1"/>
      <c r="Q12553" s="1"/>
      <c r="R12553" s="1"/>
      <c r="S12553" s="1"/>
      <c r="T12553" s="1"/>
      <c r="U12553" s="1"/>
      <c r="V12553" s="1"/>
      <c r="W12553" s="1"/>
      <c r="X12553" s="1"/>
      <c r="Y12553" s="1"/>
      <c r="Z12553" s="1"/>
      <c r="AA12553" s="1"/>
    </row>
    <row r="12554" spans="11:27" customFormat="1" ht="15" x14ac:dyDescent="0.25">
      <c r="K12554" s="1"/>
      <c r="L12554" s="1"/>
      <c r="M12554" s="1"/>
      <c r="N12554" s="1"/>
      <c r="O12554" s="2"/>
      <c r="P12554" s="1"/>
      <c r="Q12554" s="1"/>
      <c r="R12554" s="1"/>
      <c r="S12554" s="1"/>
      <c r="T12554" s="1"/>
      <c r="U12554" s="1"/>
      <c r="V12554" s="1"/>
      <c r="W12554" s="1"/>
      <c r="X12554" s="1"/>
      <c r="Y12554" s="1"/>
      <c r="Z12554" s="1"/>
      <c r="AA12554" s="1"/>
    </row>
    <row r="12555" spans="11:27" customFormat="1" ht="15" x14ac:dyDescent="0.25">
      <c r="K12555" s="1"/>
      <c r="L12555" s="1"/>
      <c r="M12555" s="1"/>
      <c r="N12555" s="1"/>
      <c r="O12555" s="2"/>
      <c r="P12555" s="1"/>
      <c r="Q12555" s="1"/>
      <c r="R12555" s="1"/>
      <c r="S12555" s="1"/>
      <c r="T12555" s="1"/>
      <c r="U12555" s="1"/>
      <c r="V12555" s="1"/>
      <c r="W12555" s="1"/>
      <c r="X12555" s="1"/>
      <c r="Y12555" s="1"/>
      <c r="Z12555" s="1"/>
      <c r="AA12555" s="1"/>
    </row>
    <row r="12556" spans="11:27" customFormat="1" ht="15" x14ac:dyDescent="0.25">
      <c r="K12556" s="1"/>
      <c r="L12556" s="1"/>
      <c r="M12556" s="1"/>
      <c r="N12556" s="1"/>
      <c r="O12556" s="2"/>
      <c r="P12556" s="1"/>
      <c r="Q12556" s="1"/>
      <c r="R12556" s="1"/>
      <c r="S12556" s="1"/>
      <c r="T12556" s="1"/>
      <c r="U12556" s="1"/>
      <c r="V12556" s="1"/>
      <c r="W12556" s="1"/>
      <c r="X12556" s="1"/>
      <c r="Y12556" s="1"/>
      <c r="Z12556" s="1"/>
      <c r="AA12556" s="1"/>
    </row>
    <row r="12557" spans="11:27" customFormat="1" ht="15" x14ac:dyDescent="0.25">
      <c r="K12557" s="1"/>
      <c r="L12557" s="1"/>
      <c r="M12557" s="1"/>
      <c r="N12557" s="1"/>
      <c r="O12557" s="2"/>
      <c r="P12557" s="1"/>
      <c r="Q12557" s="1"/>
      <c r="R12557" s="1"/>
      <c r="S12557" s="1"/>
      <c r="T12557" s="1"/>
      <c r="U12557" s="1"/>
      <c r="V12557" s="1"/>
      <c r="W12557" s="1"/>
      <c r="X12557" s="1"/>
      <c r="Y12557" s="1"/>
      <c r="Z12557" s="1"/>
      <c r="AA12557" s="1"/>
    </row>
    <row r="12558" spans="11:27" customFormat="1" ht="15" x14ac:dyDescent="0.25">
      <c r="K12558" s="1"/>
      <c r="L12558" s="1"/>
      <c r="M12558" s="1"/>
      <c r="N12558" s="1"/>
      <c r="O12558" s="2"/>
      <c r="P12558" s="1"/>
      <c r="Q12558" s="1"/>
      <c r="R12558" s="1"/>
      <c r="S12558" s="1"/>
      <c r="T12558" s="1"/>
      <c r="U12558" s="1"/>
      <c r="V12558" s="1"/>
      <c r="W12558" s="1"/>
      <c r="X12558" s="1"/>
      <c r="Y12558" s="1"/>
      <c r="Z12558" s="1"/>
      <c r="AA12558" s="1"/>
    </row>
    <row r="12559" spans="11:27" customFormat="1" ht="15" x14ac:dyDescent="0.25">
      <c r="K12559" s="1"/>
      <c r="L12559" s="1"/>
      <c r="M12559" s="1"/>
      <c r="N12559" s="1"/>
      <c r="O12559" s="2"/>
      <c r="P12559" s="1"/>
      <c r="Q12559" s="1"/>
      <c r="R12559" s="1"/>
      <c r="S12559" s="1"/>
      <c r="T12559" s="1"/>
      <c r="U12559" s="1"/>
      <c r="V12559" s="1"/>
      <c r="W12559" s="1"/>
      <c r="X12559" s="1"/>
      <c r="Y12559" s="1"/>
      <c r="Z12559" s="1"/>
      <c r="AA12559" s="1"/>
    </row>
    <row r="12560" spans="11:27" customFormat="1" ht="15" x14ac:dyDescent="0.25">
      <c r="K12560" s="1"/>
      <c r="L12560" s="1"/>
      <c r="M12560" s="1"/>
      <c r="N12560" s="1"/>
      <c r="O12560" s="2"/>
      <c r="P12560" s="1"/>
      <c r="Q12560" s="1"/>
      <c r="R12560" s="1"/>
      <c r="S12560" s="1"/>
      <c r="T12560" s="1"/>
      <c r="U12560" s="1"/>
      <c r="V12560" s="1"/>
      <c r="W12560" s="1"/>
      <c r="X12560" s="1"/>
      <c r="Y12560" s="1"/>
      <c r="Z12560" s="1"/>
      <c r="AA12560" s="1"/>
    </row>
    <row r="12561" spans="11:27" customFormat="1" ht="15" x14ac:dyDescent="0.25">
      <c r="K12561" s="1"/>
      <c r="L12561" s="1"/>
      <c r="M12561" s="1"/>
      <c r="N12561" s="1"/>
      <c r="O12561" s="2"/>
      <c r="P12561" s="1"/>
      <c r="Q12561" s="1"/>
      <c r="R12561" s="1"/>
      <c r="S12561" s="1"/>
      <c r="T12561" s="1"/>
      <c r="U12561" s="1"/>
      <c r="V12561" s="1"/>
      <c r="W12561" s="1"/>
      <c r="X12561" s="1"/>
      <c r="Y12561" s="1"/>
      <c r="Z12561" s="1"/>
      <c r="AA12561" s="1"/>
    </row>
    <row r="12562" spans="11:27" customFormat="1" ht="15" x14ac:dyDescent="0.25">
      <c r="K12562" s="1"/>
      <c r="L12562" s="1"/>
      <c r="M12562" s="1"/>
      <c r="N12562" s="1"/>
      <c r="O12562" s="2"/>
      <c r="P12562" s="1"/>
      <c r="Q12562" s="1"/>
      <c r="R12562" s="1"/>
      <c r="S12562" s="1"/>
      <c r="T12562" s="1"/>
      <c r="U12562" s="1"/>
      <c r="V12562" s="1"/>
      <c r="W12562" s="1"/>
      <c r="X12562" s="1"/>
      <c r="Y12562" s="1"/>
      <c r="Z12562" s="1"/>
      <c r="AA12562" s="1"/>
    </row>
    <row r="12563" spans="11:27" customFormat="1" ht="15" x14ac:dyDescent="0.25">
      <c r="K12563" s="1"/>
      <c r="L12563" s="1"/>
      <c r="M12563" s="1"/>
      <c r="N12563" s="1"/>
      <c r="O12563" s="2"/>
      <c r="P12563" s="1"/>
      <c r="Q12563" s="1"/>
      <c r="R12563" s="1"/>
      <c r="S12563" s="1"/>
      <c r="T12563" s="1"/>
      <c r="U12563" s="1"/>
      <c r="V12563" s="1"/>
      <c r="W12563" s="1"/>
      <c r="X12563" s="1"/>
      <c r="Y12563" s="1"/>
      <c r="Z12563" s="1"/>
      <c r="AA12563" s="1"/>
    </row>
    <row r="12564" spans="11:27" customFormat="1" ht="15" x14ac:dyDescent="0.25">
      <c r="K12564" s="1"/>
      <c r="L12564" s="1"/>
      <c r="M12564" s="1"/>
      <c r="N12564" s="1"/>
      <c r="O12564" s="2"/>
      <c r="P12564" s="1"/>
      <c r="Q12564" s="1"/>
      <c r="R12564" s="1"/>
      <c r="S12564" s="1"/>
      <c r="T12564" s="1"/>
      <c r="U12564" s="1"/>
      <c r="V12564" s="1"/>
      <c r="W12564" s="1"/>
      <c r="X12564" s="1"/>
      <c r="Y12564" s="1"/>
      <c r="Z12564" s="1"/>
      <c r="AA12564" s="1"/>
    </row>
    <row r="12565" spans="11:27" customFormat="1" ht="15" x14ac:dyDescent="0.25">
      <c r="K12565" s="1"/>
      <c r="L12565" s="1"/>
      <c r="M12565" s="1"/>
      <c r="N12565" s="1"/>
      <c r="O12565" s="2"/>
      <c r="P12565" s="1"/>
      <c r="Q12565" s="1"/>
      <c r="R12565" s="1"/>
      <c r="S12565" s="1"/>
      <c r="T12565" s="1"/>
      <c r="U12565" s="1"/>
      <c r="V12565" s="1"/>
      <c r="W12565" s="1"/>
      <c r="X12565" s="1"/>
      <c r="Y12565" s="1"/>
      <c r="Z12565" s="1"/>
      <c r="AA12565" s="1"/>
    </row>
    <row r="12566" spans="11:27" customFormat="1" ht="15" x14ac:dyDescent="0.25">
      <c r="K12566" s="1"/>
      <c r="L12566" s="1"/>
      <c r="M12566" s="1"/>
      <c r="N12566" s="1"/>
      <c r="O12566" s="2"/>
      <c r="P12566" s="1"/>
      <c r="Q12566" s="1"/>
      <c r="R12566" s="1"/>
      <c r="S12566" s="1"/>
      <c r="T12566" s="1"/>
      <c r="U12566" s="1"/>
      <c r="V12566" s="1"/>
      <c r="W12566" s="1"/>
      <c r="X12566" s="1"/>
      <c r="Y12566" s="1"/>
      <c r="Z12566" s="1"/>
      <c r="AA12566" s="1"/>
    </row>
    <row r="12567" spans="11:27" customFormat="1" ht="15" x14ac:dyDescent="0.25">
      <c r="K12567" s="1"/>
      <c r="L12567" s="1"/>
      <c r="M12567" s="1"/>
      <c r="N12567" s="1"/>
      <c r="O12567" s="2"/>
      <c r="P12567" s="1"/>
      <c r="Q12567" s="1"/>
      <c r="R12567" s="1"/>
      <c r="S12567" s="1"/>
      <c r="T12567" s="1"/>
      <c r="U12567" s="1"/>
      <c r="V12567" s="1"/>
      <c r="W12567" s="1"/>
      <c r="X12567" s="1"/>
      <c r="Y12567" s="1"/>
      <c r="Z12567" s="1"/>
      <c r="AA12567" s="1"/>
    </row>
    <row r="12568" spans="11:27" customFormat="1" ht="15" x14ac:dyDescent="0.25">
      <c r="K12568" s="1"/>
      <c r="L12568" s="1"/>
      <c r="M12568" s="1"/>
      <c r="N12568" s="1"/>
      <c r="O12568" s="2"/>
      <c r="P12568" s="1"/>
      <c r="Q12568" s="1"/>
      <c r="R12568" s="1"/>
      <c r="S12568" s="1"/>
      <c r="T12568" s="1"/>
      <c r="U12568" s="1"/>
      <c r="V12568" s="1"/>
      <c r="W12568" s="1"/>
      <c r="X12568" s="1"/>
      <c r="Y12568" s="1"/>
      <c r="Z12568" s="1"/>
      <c r="AA12568" s="1"/>
    </row>
    <row r="12569" spans="11:27" customFormat="1" ht="15" x14ac:dyDescent="0.25">
      <c r="K12569" s="1"/>
      <c r="L12569" s="1"/>
      <c r="M12569" s="1"/>
      <c r="N12569" s="1"/>
      <c r="O12569" s="2"/>
      <c r="P12569" s="1"/>
      <c r="Q12569" s="1"/>
      <c r="R12569" s="1"/>
      <c r="S12569" s="1"/>
      <c r="T12569" s="1"/>
      <c r="U12569" s="1"/>
      <c r="V12569" s="1"/>
      <c r="W12569" s="1"/>
      <c r="X12569" s="1"/>
      <c r="Y12569" s="1"/>
      <c r="Z12569" s="1"/>
      <c r="AA12569" s="1"/>
    </row>
    <row r="12570" spans="11:27" customFormat="1" ht="15" x14ac:dyDescent="0.25">
      <c r="K12570" s="1"/>
      <c r="L12570" s="1"/>
      <c r="M12570" s="1"/>
      <c r="N12570" s="1"/>
      <c r="O12570" s="2"/>
      <c r="P12570" s="1"/>
      <c r="Q12570" s="1"/>
      <c r="R12570" s="1"/>
      <c r="S12570" s="1"/>
      <c r="T12570" s="1"/>
      <c r="U12570" s="1"/>
      <c r="V12570" s="1"/>
      <c r="W12570" s="1"/>
      <c r="X12570" s="1"/>
      <c r="Y12570" s="1"/>
      <c r="Z12570" s="1"/>
      <c r="AA12570" s="1"/>
    </row>
    <row r="12571" spans="11:27" customFormat="1" ht="15" x14ac:dyDescent="0.25">
      <c r="K12571" s="1"/>
      <c r="L12571" s="1"/>
      <c r="M12571" s="1"/>
      <c r="N12571" s="1"/>
      <c r="O12571" s="2"/>
      <c r="P12571" s="1"/>
      <c r="Q12571" s="1"/>
      <c r="R12571" s="1"/>
      <c r="S12571" s="1"/>
      <c r="T12571" s="1"/>
      <c r="U12571" s="1"/>
      <c r="V12571" s="1"/>
      <c r="W12571" s="1"/>
      <c r="X12571" s="1"/>
      <c r="Y12571" s="1"/>
      <c r="Z12571" s="1"/>
      <c r="AA12571" s="1"/>
    </row>
    <row r="12572" spans="11:27" customFormat="1" ht="15" x14ac:dyDescent="0.25">
      <c r="K12572" s="1"/>
      <c r="L12572" s="1"/>
      <c r="M12572" s="1"/>
      <c r="N12572" s="1"/>
      <c r="O12572" s="2"/>
      <c r="P12572" s="1"/>
      <c r="Q12572" s="1"/>
      <c r="R12572" s="1"/>
      <c r="S12572" s="1"/>
      <c r="T12572" s="1"/>
      <c r="U12572" s="1"/>
      <c r="V12572" s="1"/>
      <c r="W12572" s="1"/>
      <c r="X12572" s="1"/>
      <c r="Y12572" s="1"/>
      <c r="Z12572" s="1"/>
      <c r="AA12572" s="1"/>
    </row>
    <row r="12573" spans="11:27" customFormat="1" ht="15" x14ac:dyDescent="0.25">
      <c r="K12573" s="1"/>
      <c r="L12573" s="1"/>
      <c r="M12573" s="1"/>
      <c r="N12573" s="1"/>
      <c r="O12573" s="2"/>
      <c r="P12573" s="1"/>
      <c r="Q12573" s="1"/>
      <c r="R12573" s="1"/>
      <c r="S12573" s="1"/>
      <c r="T12573" s="1"/>
      <c r="U12573" s="1"/>
      <c r="V12573" s="1"/>
      <c r="W12573" s="1"/>
      <c r="X12573" s="1"/>
      <c r="Y12573" s="1"/>
      <c r="Z12573" s="1"/>
      <c r="AA12573" s="1"/>
    </row>
    <row r="12574" spans="11:27" customFormat="1" ht="15" x14ac:dyDescent="0.25">
      <c r="K12574" s="1"/>
      <c r="L12574" s="1"/>
      <c r="M12574" s="1"/>
      <c r="N12574" s="1"/>
      <c r="O12574" s="2"/>
      <c r="P12574" s="1"/>
      <c r="Q12574" s="1"/>
      <c r="R12574" s="1"/>
      <c r="S12574" s="1"/>
      <c r="T12574" s="1"/>
      <c r="U12574" s="1"/>
      <c r="V12574" s="1"/>
      <c r="W12574" s="1"/>
      <c r="X12574" s="1"/>
      <c r="Y12574" s="1"/>
      <c r="Z12574" s="1"/>
      <c r="AA12574" s="1"/>
    </row>
    <row r="12575" spans="11:27" customFormat="1" ht="15" x14ac:dyDescent="0.25">
      <c r="K12575" s="1"/>
      <c r="L12575" s="1"/>
      <c r="M12575" s="1"/>
      <c r="N12575" s="1"/>
      <c r="O12575" s="2"/>
      <c r="P12575" s="1"/>
      <c r="Q12575" s="1"/>
      <c r="R12575" s="1"/>
      <c r="S12575" s="1"/>
      <c r="T12575" s="1"/>
      <c r="U12575" s="1"/>
      <c r="V12575" s="1"/>
      <c r="W12575" s="1"/>
      <c r="X12575" s="1"/>
      <c r="Y12575" s="1"/>
      <c r="Z12575" s="1"/>
      <c r="AA12575" s="1"/>
    </row>
    <row r="12576" spans="11:27" customFormat="1" ht="15" x14ac:dyDescent="0.25">
      <c r="K12576" s="1"/>
      <c r="L12576" s="1"/>
      <c r="M12576" s="1"/>
      <c r="N12576" s="1"/>
      <c r="O12576" s="2"/>
      <c r="P12576" s="1"/>
      <c r="Q12576" s="1"/>
      <c r="R12576" s="1"/>
      <c r="S12576" s="1"/>
      <c r="T12576" s="1"/>
      <c r="U12576" s="1"/>
      <c r="V12576" s="1"/>
      <c r="W12576" s="1"/>
      <c r="X12576" s="1"/>
      <c r="Y12576" s="1"/>
      <c r="Z12576" s="1"/>
      <c r="AA12576" s="1"/>
    </row>
    <row r="12577" spans="11:27" customFormat="1" ht="15" x14ac:dyDescent="0.25">
      <c r="K12577" s="1"/>
      <c r="L12577" s="1"/>
      <c r="M12577" s="1"/>
      <c r="N12577" s="1"/>
      <c r="O12577" s="2"/>
      <c r="P12577" s="1"/>
      <c r="Q12577" s="1"/>
      <c r="R12577" s="1"/>
      <c r="S12577" s="1"/>
      <c r="T12577" s="1"/>
      <c r="U12577" s="1"/>
      <c r="V12577" s="1"/>
      <c r="W12577" s="1"/>
      <c r="X12577" s="1"/>
      <c r="Y12577" s="1"/>
      <c r="Z12577" s="1"/>
      <c r="AA12577" s="1"/>
    </row>
    <row r="12578" spans="11:27" customFormat="1" ht="15" x14ac:dyDescent="0.25">
      <c r="K12578" s="1"/>
      <c r="L12578" s="1"/>
      <c r="M12578" s="1"/>
      <c r="N12578" s="1"/>
      <c r="O12578" s="2"/>
      <c r="P12578" s="1"/>
      <c r="Q12578" s="1"/>
      <c r="R12578" s="1"/>
      <c r="S12578" s="1"/>
      <c r="T12578" s="1"/>
      <c r="U12578" s="1"/>
      <c r="V12578" s="1"/>
      <c r="W12578" s="1"/>
      <c r="X12578" s="1"/>
      <c r="Y12578" s="1"/>
      <c r="Z12578" s="1"/>
      <c r="AA12578" s="1"/>
    </row>
    <row r="12579" spans="11:27" customFormat="1" ht="15" x14ac:dyDescent="0.25">
      <c r="K12579" s="1"/>
      <c r="L12579" s="1"/>
      <c r="M12579" s="1"/>
      <c r="N12579" s="1"/>
      <c r="O12579" s="2"/>
      <c r="P12579" s="1"/>
      <c r="Q12579" s="1"/>
      <c r="R12579" s="1"/>
      <c r="S12579" s="1"/>
      <c r="T12579" s="1"/>
      <c r="U12579" s="1"/>
      <c r="V12579" s="1"/>
      <c r="W12579" s="1"/>
      <c r="X12579" s="1"/>
      <c r="Y12579" s="1"/>
      <c r="Z12579" s="1"/>
      <c r="AA12579" s="1"/>
    </row>
    <row r="12580" spans="11:27" customFormat="1" ht="15" x14ac:dyDescent="0.25">
      <c r="K12580" s="1"/>
      <c r="L12580" s="1"/>
      <c r="M12580" s="1"/>
      <c r="N12580" s="1"/>
      <c r="O12580" s="2"/>
      <c r="P12580" s="1"/>
      <c r="Q12580" s="1"/>
      <c r="R12580" s="1"/>
      <c r="S12580" s="1"/>
      <c r="T12580" s="1"/>
      <c r="U12580" s="1"/>
      <c r="V12580" s="1"/>
      <c r="W12580" s="1"/>
      <c r="X12580" s="1"/>
      <c r="Y12580" s="1"/>
      <c r="Z12580" s="1"/>
      <c r="AA12580" s="1"/>
    </row>
    <row r="12581" spans="11:27" customFormat="1" ht="15" x14ac:dyDescent="0.25">
      <c r="K12581" s="1"/>
      <c r="L12581" s="1"/>
      <c r="M12581" s="1"/>
      <c r="N12581" s="1"/>
      <c r="O12581" s="2"/>
      <c r="P12581" s="1"/>
      <c r="Q12581" s="1"/>
      <c r="R12581" s="1"/>
      <c r="S12581" s="1"/>
      <c r="T12581" s="1"/>
      <c r="U12581" s="1"/>
      <c r="V12581" s="1"/>
      <c r="W12581" s="1"/>
      <c r="X12581" s="1"/>
      <c r="Y12581" s="1"/>
      <c r="Z12581" s="1"/>
      <c r="AA12581" s="1"/>
    </row>
    <row r="12582" spans="11:27" customFormat="1" ht="15" x14ac:dyDescent="0.25">
      <c r="K12582" s="1"/>
      <c r="L12582" s="1"/>
      <c r="M12582" s="1"/>
      <c r="N12582" s="1"/>
      <c r="O12582" s="2"/>
      <c r="P12582" s="1"/>
      <c r="Q12582" s="1"/>
      <c r="R12582" s="1"/>
      <c r="S12582" s="1"/>
      <c r="T12582" s="1"/>
      <c r="U12582" s="1"/>
      <c r="V12582" s="1"/>
      <c r="W12582" s="1"/>
      <c r="X12582" s="1"/>
      <c r="Y12582" s="1"/>
      <c r="Z12582" s="1"/>
      <c r="AA12582" s="1"/>
    </row>
    <row r="12583" spans="11:27" customFormat="1" ht="15" x14ac:dyDescent="0.25">
      <c r="K12583" s="1"/>
      <c r="L12583" s="1"/>
      <c r="M12583" s="1"/>
      <c r="N12583" s="1"/>
      <c r="O12583" s="2"/>
      <c r="P12583" s="1"/>
      <c r="Q12583" s="1"/>
      <c r="R12583" s="1"/>
      <c r="S12583" s="1"/>
      <c r="T12583" s="1"/>
      <c r="U12583" s="1"/>
      <c r="V12583" s="1"/>
      <c r="W12583" s="1"/>
      <c r="X12583" s="1"/>
      <c r="Y12583" s="1"/>
      <c r="Z12583" s="1"/>
      <c r="AA12583" s="1"/>
    </row>
    <row r="12584" spans="11:27" customFormat="1" ht="15" x14ac:dyDescent="0.25">
      <c r="K12584" s="1"/>
      <c r="L12584" s="1"/>
      <c r="M12584" s="1"/>
      <c r="N12584" s="1"/>
      <c r="O12584" s="2"/>
      <c r="P12584" s="1"/>
      <c r="Q12584" s="1"/>
      <c r="R12584" s="1"/>
      <c r="S12584" s="1"/>
      <c r="T12584" s="1"/>
      <c r="U12584" s="1"/>
      <c r="V12584" s="1"/>
      <c r="W12584" s="1"/>
      <c r="X12584" s="1"/>
      <c r="Y12584" s="1"/>
      <c r="Z12584" s="1"/>
      <c r="AA12584" s="1"/>
    </row>
    <row r="12585" spans="11:27" customFormat="1" ht="15" x14ac:dyDescent="0.25">
      <c r="K12585" s="1"/>
      <c r="L12585" s="1"/>
      <c r="M12585" s="1"/>
      <c r="N12585" s="1"/>
      <c r="O12585" s="2"/>
      <c r="P12585" s="1"/>
      <c r="Q12585" s="1"/>
      <c r="R12585" s="1"/>
      <c r="S12585" s="1"/>
      <c r="T12585" s="1"/>
      <c r="U12585" s="1"/>
      <c r="V12585" s="1"/>
      <c r="W12585" s="1"/>
      <c r="X12585" s="1"/>
      <c r="Y12585" s="1"/>
      <c r="Z12585" s="1"/>
      <c r="AA12585" s="1"/>
    </row>
    <row r="12586" spans="11:27" customFormat="1" ht="15" x14ac:dyDescent="0.25">
      <c r="K12586" s="1"/>
      <c r="L12586" s="1"/>
      <c r="M12586" s="1"/>
      <c r="N12586" s="1"/>
      <c r="O12586" s="2"/>
      <c r="P12586" s="1"/>
      <c r="Q12586" s="1"/>
      <c r="R12586" s="1"/>
      <c r="S12586" s="1"/>
      <c r="T12586" s="1"/>
      <c r="U12586" s="1"/>
      <c r="V12586" s="1"/>
      <c r="W12586" s="1"/>
      <c r="X12586" s="1"/>
      <c r="Y12586" s="1"/>
      <c r="Z12586" s="1"/>
      <c r="AA12586" s="1"/>
    </row>
    <row r="12587" spans="11:27" customFormat="1" ht="15" x14ac:dyDescent="0.25">
      <c r="K12587" s="1"/>
      <c r="L12587" s="1"/>
      <c r="M12587" s="1"/>
      <c r="N12587" s="1"/>
      <c r="O12587" s="2"/>
      <c r="P12587" s="1"/>
      <c r="Q12587" s="1"/>
      <c r="R12587" s="1"/>
      <c r="S12587" s="1"/>
      <c r="T12587" s="1"/>
      <c r="U12587" s="1"/>
      <c r="V12587" s="1"/>
      <c r="W12587" s="1"/>
      <c r="X12587" s="1"/>
      <c r="Y12587" s="1"/>
      <c r="Z12587" s="1"/>
      <c r="AA12587" s="1"/>
    </row>
    <row r="12588" spans="11:27" customFormat="1" ht="15" x14ac:dyDescent="0.25">
      <c r="K12588" s="1"/>
      <c r="L12588" s="1"/>
      <c r="M12588" s="1"/>
      <c r="N12588" s="1"/>
      <c r="O12588" s="2"/>
      <c r="P12588" s="1"/>
      <c r="Q12588" s="1"/>
      <c r="R12588" s="1"/>
      <c r="S12588" s="1"/>
      <c r="T12588" s="1"/>
      <c r="U12588" s="1"/>
      <c r="V12588" s="1"/>
      <c r="W12588" s="1"/>
      <c r="X12588" s="1"/>
      <c r="Y12588" s="1"/>
      <c r="Z12588" s="1"/>
      <c r="AA12588" s="1"/>
    </row>
    <row r="12589" spans="11:27" customFormat="1" ht="15" x14ac:dyDescent="0.25">
      <c r="K12589" s="1"/>
      <c r="L12589" s="1"/>
      <c r="M12589" s="1"/>
      <c r="N12589" s="1"/>
      <c r="O12589" s="2"/>
      <c r="P12589" s="1"/>
      <c r="Q12589" s="1"/>
      <c r="R12589" s="1"/>
      <c r="S12589" s="1"/>
      <c r="T12589" s="1"/>
      <c r="U12589" s="1"/>
      <c r="V12589" s="1"/>
      <c r="W12589" s="1"/>
      <c r="X12589" s="1"/>
      <c r="Y12589" s="1"/>
      <c r="Z12589" s="1"/>
      <c r="AA12589" s="1"/>
    </row>
    <row r="12590" spans="11:27" customFormat="1" ht="15" x14ac:dyDescent="0.25">
      <c r="K12590" s="1"/>
      <c r="L12590" s="1"/>
      <c r="M12590" s="1"/>
      <c r="N12590" s="1"/>
      <c r="O12590" s="2"/>
      <c r="P12590" s="1"/>
      <c r="Q12590" s="1"/>
      <c r="R12590" s="1"/>
      <c r="S12590" s="1"/>
      <c r="T12590" s="1"/>
      <c r="U12590" s="1"/>
      <c r="V12590" s="1"/>
      <c r="W12590" s="1"/>
      <c r="X12590" s="1"/>
      <c r="Y12590" s="1"/>
      <c r="Z12590" s="1"/>
      <c r="AA12590" s="1"/>
    </row>
    <row r="12591" spans="11:27" customFormat="1" ht="15" x14ac:dyDescent="0.25">
      <c r="K12591" s="1"/>
      <c r="L12591" s="1"/>
      <c r="M12591" s="1"/>
      <c r="N12591" s="1"/>
      <c r="O12591" s="2"/>
      <c r="P12591" s="1"/>
      <c r="Q12591" s="1"/>
      <c r="R12591" s="1"/>
      <c r="S12591" s="1"/>
      <c r="T12591" s="1"/>
      <c r="U12591" s="1"/>
      <c r="V12591" s="1"/>
      <c r="W12591" s="1"/>
      <c r="X12591" s="1"/>
      <c r="Y12591" s="1"/>
      <c r="Z12591" s="1"/>
      <c r="AA12591" s="1"/>
    </row>
    <row r="12592" spans="11:27" customFormat="1" ht="15" x14ac:dyDescent="0.25">
      <c r="K12592" s="1"/>
      <c r="L12592" s="1"/>
      <c r="M12592" s="1"/>
      <c r="N12592" s="1"/>
      <c r="O12592" s="2"/>
      <c r="P12592" s="1"/>
      <c r="Q12592" s="1"/>
      <c r="R12592" s="1"/>
      <c r="S12592" s="1"/>
      <c r="T12592" s="1"/>
      <c r="U12592" s="1"/>
      <c r="V12592" s="1"/>
      <c r="W12592" s="1"/>
      <c r="X12592" s="1"/>
      <c r="Y12592" s="1"/>
      <c r="Z12592" s="1"/>
      <c r="AA12592" s="1"/>
    </row>
    <row r="12593" spans="11:27" customFormat="1" ht="15" x14ac:dyDescent="0.25">
      <c r="K12593" s="1"/>
      <c r="L12593" s="1"/>
      <c r="M12593" s="1"/>
      <c r="N12593" s="1"/>
      <c r="O12593" s="2"/>
      <c r="P12593" s="1"/>
      <c r="Q12593" s="1"/>
      <c r="R12593" s="1"/>
      <c r="S12593" s="1"/>
      <c r="T12593" s="1"/>
      <c r="U12593" s="1"/>
      <c r="V12593" s="1"/>
      <c r="W12593" s="1"/>
      <c r="X12593" s="1"/>
      <c r="Y12593" s="1"/>
      <c r="Z12593" s="1"/>
      <c r="AA12593" s="1"/>
    </row>
    <row r="12594" spans="11:27" customFormat="1" ht="15" x14ac:dyDescent="0.25">
      <c r="K12594" s="1"/>
      <c r="L12594" s="1"/>
      <c r="M12594" s="1"/>
      <c r="N12594" s="1"/>
      <c r="O12594" s="2"/>
      <c r="P12594" s="1"/>
      <c r="Q12594" s="1"/>
      <c r="R12594" s="1"/>
      <c r="S12594" s="1"/>
      <c r="T12594" s="1"/>
      <c r="U12594" s="1"/>
      <c r="V12594" s="1"/>
      <c r="W12594" s="1"/>
      <c r="X12594" s="1"/>
      <c r="Y12594" s="1"/>
      <c r="Z12594" s="1"/>
      <c r="AA12594" s="1"/>
    </row>
    <row r="12595" spans="11:27" customFormat="1" ht="15" x14ac:dyDescent="0.25">
      <c r="K12595" s="1"/>
      <c r="L12595" s="1"/>
      <c r="M12595" s="1"/>
      <c r="N12595" s="1"/>
      <c r="O12595" s="2"/>
      <c r="P12595" s="1"/>
      <c r="Q12595" s="1"/>
      <c r="R12595" s="1"/>
      <c r="S12595" s="1"/>
      <c r="T12595" s="1"/>
      <c r="U12595" s="1"/>
      <c r="V12595" s="1"/>
      <c r="W12595" s="1"/>
      <c r="X12595" s="1"/>
      <c r="Y12595" s="1"/>
      <c r="Z12595" s="1"/>
      <c r="AA12595" s="1"/>
    </row>
    <row r="12596" spans="11:27" customFormat="1" ht="15" x14ac:dyDescent="0.25">
      <c r="K12596" s="1"/>
      <c r="L12596" s="1"/>
      <c r="M12596" s="1"/>
      <c r="N12596" s="1"/>
      <c r="O12596" s="2"/>
      <c r="P12596" s="1"/>
      <c r="Q12596" s="1"/>
      <c r="R12596" s="1"/>
      <c r="S12596" s="1"/>
      <c r="T12596" s="1"/>
      <c r="U12596" s="1"/>
      <c r="V12596" s="1"/>
      <c r="W12596" s="1"/>
      <c r="X12596" s="1"/>
      <c r="Y12596" s="1"/>
      <c r="Z12596" s="1"/>
      <c r="AA12596" s="1"/>
    </row>
    <row r="12597" spans="11:27" customFormat="1" ht="15" x14ac:dyDescent="0.25">
      <c r="K12597" s="1"/>
      <c r="L12597" s="1"/>
      <c r="M12597" s="1"/>
      <c r="N12597" s="1"/>
      <c r="O12597" s="2"/>
      <c r="P12597" s="1"/>
      <c r="Q12597" s="1"/>
      <c r="R12597" s="1"/>
      <c r="S12597" s="1"/>
      <c r="T12597" s="1"/>
      <c r="U12597" s="1"/>
      <c r="V12597" s="1"/>
      <c r="W12597" s="1"/>
      <c r="X12597" s="1"/>
      <c r="Y12597" s="1"/>
      <c r="Z12597" s="1"/>
      <c r="AA12597" s="1"/>
    </row>
    <row r="12598" spans="11:27" customFormat="1" ht="15" x14ac:dyDescent="0.25">
      <c r="K12598" s="1"/>
      <c r="L12598" s="1"/>
      <c r="M12598" s="1"/>
      <c r="N12598" s="1"/>
      <c r="O12598" s="2"/>
      <c r="P12598" s="1"/>
      <c r="Q12598" s="1"/>
      <c r="R12598" s="1"/>
      <c r="S12598" s="1"/>
      <c r="T12598" s="1"/>
      <c r="U12598" s="1"/>
      <c r="V12598" s="1"/>
      <c r="W12598" s="1"/>
      <c r="X12598" s="1"/>
      <c r="Y12598" s="1"/>
      <c r="Z12598" s="1"/>
      <c r="AA12598" s="1"/>
    </row>
    <row r="12599" spans="11:27" customFormat="1" ht="15" x14ac:dyDescent="0.25">
      <c r="K12599" s="1"/>
      <c r="L12599" s="1"/>
      <c r="M12599" s="1"/>
      <c r="N12599" s="1"/>
      <c r="O12599" s="2"/>
      <c r="P12599" s="1"/>
      <c r="Q12599" s="1"/>
      <c r="R12599" s="1"/>
      <c r="S12599" s="1"/>
      <c r="T12599" s="1"/>
      <c r="U12599" s="1"/>
      <c r="V12599" s="1"/>
      <c r="W12599" s="1"/>
      <c r="X12599" s="1"/>
      <c r="Y12599" s="1"/>
      <c r="Z12599" s="1"/>
      <c r="AA12599" s="1"/>
    </row>
    <row r="12600" spans="11:27" customFormat="1" ht="15" x14ac:dyDescent="0.25">
      <c r="K12600" s="1"/>
      <c r="L12600" s="1"/>
      <c r="M12600" s="1"/>
      <c r="N12600" s="1"/>
      <c r="O12600" s="2"/>
      <c r="P12600" s="1"/>
      <c r="Q12600" s="1"/>
      <c r="R12600" s="1"/>
      <c r="S12600" s="1"/>
      <c r="T12600" s="1"/>
      <c r="U12600" s="1"/>
      <c r="V12600" s="1"/>
      <c r="W12600" s="1"/>
      <c r="X12600" s="1"/>
      <c r="Y12600" s="1"/>
      <c r="Z12600" s="1"/>
      <c r="AA12600" s="1"/>
    </row>
    <row r="12601" spans="11:27" customFormat="1" ht="15" x14ac:dyDescent="0.25">
      <c r="K12601" s="1"/>
      <c r="L12601" s="1"/>
      <c r="M12601" s="1"/>
      <c r="N12601" s="1"/>
      <c r="O12601" s="2"/>
      <c r="P12601" s="1"/>
      <c r="Q12601" s="1"/>
      <c r="R12601" s="1"/>
      <c r="S12601" s="1"/>
      <c r="T12601" s="1"/>
      <c r="U12601" s="1"/>
      <c r="V12601" s="1"/>
      <c r="W12601" s="1"/>
      <c r="X12601" s="1"/>
      <c r="Y12601" s="1"/>
      <c r="Z12601" s="1"/>
      <c r="AA12601" s="1"/>
    </row>
    <row r="12602" spans="11:27" customFormat="1" ht="15" x14ac:dyDescent="0.25">
      <c r="K12602" s="1"/>
      <c r="L12602" s="1"/>
      <c r="M12602" s="1"/>
      <c r="N12602" s="1"/>
      <c r="O12602" s="2"/>
      <c r="P12602" s="1"/>
      <c r="Q12602" s="1"/>
      <c r="R12602" s="1"/>
      <c r="S12602" s="1"/>
      <c r="T12602" s="1"/>
      <c r="U12602" s="1"/>
      <c r="V12602" s="1"/>
      <c r="W12602" s="1"/>
      <c r="X12602" s="1"/>
      <c r="Y12602" s="1"/>
      <c r="Z12602" s="1"/>
      <c r="AA12602" s="1"/>
    </row>
    <row r="12603" spans="11:27" customFormat="1" ht="15" x14ac:dyDescent="0.25">
      <c r="K12603" s="1"/>
      <c r="L12603" s="1"/>
      <c r="M12603" s="1"/>
      <c r="N12603" s="1"/>
      <c r="O12603" s="2"/>
      <c r="P12603" s="1"/>
      <c r="Q12603" s="1"/>
      <c r="R12603" s="1"/>
      <c r="S12603" s="1"/>
      <c r="T12603" s="1"/>
      <c r="U12603" s="1"/>
      <c r="V12603" s="1"/>
      <c r="W12603" s="1"/>
      <c r="X12603" s="1"/>
      <c r="Y12603" s="1"/>
      <c r="Z12603" s="1"/>
      <c r="AA12603" s="1"/>
    </row>
    <row r="12604" spans="11:27" customFormat="1" ht="15" x14ac:dyDescent="0.25">
      <c r="K12604" s="1"/>
      <c r="L12604" s="1"/>
      <c r="M12604" s="1"/>
      <c r="N12604" s="1"/>
      <c r="O12604" s="2"/>
      <c r="P12604" s="1"/>
      <c r="Q12604" s="1"/>
      <c r="R12604" s="1"/>
      <c r="S12604" s="1"/>
      <c r="T12604" s="1"/>
      <c r="U12604" s="1"/>
      <c r="V12604" s="1"/>
      <c r="W12604" s="1"/>
      <c r="X12604" s="1"/>
      <c r="Y12604" s="1"/>
      <c r="Z12604" s="1"/>
      <c r="AA12604" s="1"/>
    </row>
    <row r="12605" spans="11:27" customFormat="1" ht="15" x14ac:dyDescent="0.25">
      <c r="K12605" s="1"/>
      <c r="L12605" s="1"/>
      <c r="M12605" s="1"/>
      <c r="N12605" s="1"/>
      <c r="O12605" s="2"/>
      <c r="P12605" s="1"/>
      <c r="Q12605" s="1"/>
      <c r="R12605" s="1"/>
      <c r="S12605" s="1"/>
      <c r="T12605" s="1"/>
      <c r="U12605" s="1"/>
      <c r="V12605" s="1"/>
      <c r="W12605" s="1"/>
      <c r="X12605" s="1"/>
      <c r="Y12605" s="1"/>
      <c r="Z12605" s="1"/>
      <c r="AA12605" s="1"/>
    </row>
    <row r="12606" spans="11:27" customFormat="1" ht="15" x14ac:dyDescent="0.25">
      <c r="K12606" s="1"/>
      <c r="L12606" s="1"/>
      <c r="M12606" s="1"/>
      <c r="N12606" s="1"/>
      <c r="O12606" s="2"/>
      <c r="P12606" s="1"/>
      <c r="Q12606" s="1"/>
      <c r="R12606" s="1"/>
      <c r="S12606" s="1"/>
      <c r="T12606" s="1"/>
      <c r="U12606" s="1"/>
      <c r="V12606" s="1"/>
      <c r="W12606" s="1"/>
      <c r="X12606" s="1"/>
      <c r="Y12606" s="1"/>
      <c r="Z12606" s="1"/>
      <c r="AA12606" s="1"/>
    </row>
    <row r="12607" spans="11:27" customFormat="1" ht="15" x14ac:dyDescent="0.25">
      <c r="K12607" s="1"/>
      <c r="L12607" s="1"/>
      <c r="M12607" s="1"/>
      <c r="N12607" s="1"/>
      <c r="O12607" s="2"/>
      <c r="P12607" s="1"/>
      <c r="Q12607" s="1"/>
      <c r="R12607" s="1"/>
      <c r="S12607" s="1"/>
      <c r="T12607" s="1"/>
      <c r="U12607" s="1"/>
      <c r="V12607" s="1"/>
      <c r="W12607" s="1"/>
      <c r="X12607" s="1"/>
      <c r="Y12607" s="1"/>
      <c r="Z12607" s="1"/>
      <c r="AA12607" s="1"/>
    </row>
    <row r="12608" spans="11:27" customFormat="1" ht="15" x14ac:dyDescent="0.25">
      <c r="K12608" s="1"/>
      <c r="L12608" s="1"/>
      <c r="M12608" s="1"/>
      <c r="N12608" s="1"/>
      <c r="O12608" s="2"/>
      <c r="P12608" s="1"/>
      <c r="Q12608" s="1"/>
      <c r="R12608" s="1"/>
      <c r="S12608" s="1"/>
      <c r="T12608" s="1"/>
      <c r="U12608" s="1"/>
      <c r="V12608" s="1"/>
      <c r="W12608" s="1"/>
      <c r="X12608" s="1"/>
      <c r="Y12608" s="1"/>
      <c r="Z12608" s="1"/>
      <c r="AA12608" s="1"/>
    </row>
    <row r="12609" spans="11:27" customFormat="1" ht="15" x14ac:dyDescent="0.25">
      <c r="K12609" s="1"/>
      <c r="L12609" s="1"/>
      <c r="M12609" s="1"/>
      <c r="N12609" s="1"/>
      <c r="O12609" s="2"/>
      <c r="P12609" s="1"/>
      <c r="Q12609" s="1"/>
      <c r="R12609" s="1"/>
      <c r="S12609" s="1"/>
      <c r="T12609" s="1"/>
      <c r="U12609" s="1"/>
      <c r="V12609" s="1"/>
      <c r="W12609" s="1"/>
      <c r="X12609" s="1"/>
      <c r="Y12609" s="1"/>
      <c r="Z12609" s="1"/>
      <c r="AA12609" s="1"/>
    </row>
    <row r="12610" spans="11:27" customFormat="1" ht="15" x14ac:dyDescent="0.25">
      <c r="K12610" s="1"/>
      <c r="L12610" s="1"/>
      <c r="M12610" s="1"/>
      <c r="N12610" s="1"/>
      <c r="O12610" s="2"/>
      <c r="P12610" s="1"/>
      <c r="Q12610" s="1"/>
      <c r="R12610" s="1"/>
      <c r="S12610" s="1"/>
      <c r="T12610" s="1"/>
      <c r="U12610" s="1"/>
      <c r="V12610" s="1"/>
      <c r="W12610" s="1"/>
      <c r="X12610" s="1"/>
      <c r="Y12610" s="1"/>
      <c r="Z12610" s="1"/>
      <c r="AA12610" s="1"/>
    </row>
    <row r="12611" spans="11:27" customFormat="1" ht="15" x14ac:dyDescent="0.25">
      <c r="K12611" s="1"/>
      <c r="L12611" s="1"/>
      <c r="M12611" s="1"/>
      <c r="N12611" s="1"/>
      <c r="O12611" s="2"/>
      <c r="P12611" s="1"/>
      <c r="Q12611" s="1"/>
      <c r="R12611" s="1"/>
      <c r="S12611" s="1"/>
      <c r="T12611" s="1"/>
      <c r="U12611" s="1"/>
      <c r="V12611" s="1"/>
      <c r="W12611" s="1"/>
      <c r="X12611" s="1"/>
      <c r="Y12611" s="1"/>
      <c r="Z12611" s="1"/>
      <c r="AA12611" s="1"/>
    </row>
    <row r="12612" spans="11:27" customFormat="1" ht="15" x14ac:dyDescent="0.25">
      <c r="K12612" s="1"/>
      <c r="L12612" s="1"/>
      <c r="M12612" s="1"/>
      <c r="N12612" s="1"/>
      <c r="O12612" s="2"/>
      <c r="P12612" s="1"/>
      <c r="Q12612" s="1"/>
      <c r="R12612" s="1"/>
      <c r="S12612" s="1"/>
      <c r="T12612" s="1"/>
      <c r="U12612" s="1"/>
      <c r="V12612" s="1"/>
      <c r="W12612" s="1"/>
      <c r="X12612" s="1"/>
      <c r="Y12612" s="1"/>
      <c r="Z12612" s="1"/>
      <c r="AA12612" s="1"/>
    </row>
    <row r="12613" spans="11:27" customFormat="1" ht="15" x14ac:dyDescent="0.25">
      <c r="K12613" s="1"/>
      <c r="L12613" s="1"/>
      <c r="M12613" s="1"/>
      <c r="N12613" s="1"/>
      <c r="O12613" s="2"/>
      <c r="P12613" s="1"/>
      <c r="Q12613" s="1"/>
      <c r="R12613" s="1"/>
      <c r="S12613" s="1"/>
      <c r="T12613" s="1"/>
      <c r="U12613" s="1"/>
      <c r="V12613" s="1"/>
      <c r="W12613" s="1"/>
      <c r="X12613" s="1"/>
      <c r="Y12613" s="1"/>
      <c r="Z12613" s="1"/>
      <c r="AA12613" s="1"/>
    </row>
    <row r="12614" spans="11:27" customFormat="1" ht="15" x14ac:dyDescent="0.25">
      <c r="K12614" s="1"/>
      <c r="L12614" s="1"/>
      <c r="M12614" s="1"/>
      <c r="N12614" s="1"/>
      <c r="O12614" s="2"/>
      <c r="P12614" s="1"/>
      <c r="Q12614" s="1"/>
      <c r="R12614" s="1"/>
      <c r="S12614" s="1"/>
      <c r="T12614" s="1"/>
      <c r="U12614" s="1"/>
      <c r="V12614" s="1"/>
      <c r="W12614" s="1"/>
      <c r="X12614" s="1"/>
      <c r="Y12614" s="1"/>
      <c r="Z12614" s="1"/>
      <c r="AA12614" s="1"/>
    </row>
    <row r="12615" spans="11:27" customFormat="1" ht="15" x14ac:dyDescent="0.25">
      <c r="K12615" s="1"/>
      <c r="L12615" s="1"/>
      <c r="M12615" s="1"/>
      <c r="N12615" s="1"/>
      <c r="O12615" s="2"/>
      <c r="P12615" s="1"/>
      <c r="Q12615" s="1"/>
      <c r="R12615" s="1"/>
      <c r="S12615" s="1"/>
      <c r="T12615" s="1"/>
      <c r="U12615" s="1"/>
      <c r="V12615" s="1"/>
      <c r="W12615" s="1"/>
      <c r="X12615" s="1"/>
      <c r="Y12615" s="1"/>
      <c r="Z12615" s="1"/>
      <c r="AA12615" s="1"/>
    </row>
    <row r="12616" spans="11:27" customFormat="1" ht="15" x14ac:dyDescent="0.25">
      <c r="K12616" s="1"/>
      <c r="L12616" s="1"/>
      <c r="M12616" s="1"/>
      <c r="N12616" s="1"/>
      <c r="O12616" s="2"/>
      <c r="P12616" s="1"/>
      <c r="Q12616" s="1"/>
      <c r="R12616" s="1"/>
      <c r="S12616" s="1"/>
      <c r="T12616" s="1"/>
      <c r="U12616" s="1"/>
      <c r="V12616" s="1"/>
      <c r="W12616" s="1"/>
      <c r="X12616" s="1"/>
      <c r="Y12616" s="1"/>
      <c r="Z12616" s="1"/>
      <c r="AA12616" s="1"/>
    </row>
    <row r="12617" spans="11:27" customFormat="1" ht="15" x14ac:dyDescent="0.25">
      <c r="K12617" s="1"/>
      <c r="L12617" s="1"/>
      <c r="M12617" s="1"/>
      <c r="N12617" s="1"/>
      <c r="O12617" s="2"/>
      <c r="P12617" s="1"/>
      <c r="Q12617" s="1"/>
      <c r="R12617" s="1"/>
      <c r="S12617" s="1"/>
      <c r="T12617" s="1"/>
      <c r="U12617" s="1"/>
      <c r="V12617" s="1"/>
      <c r="W12617" s="1"/>
      <c r="X12617" s="1"/>
      <c r="Y12617" s="1"/>
      <c r="Z12617" s="1"/>
      <c r="AA12617" s="1"/>
    </row>
    <row r="12618" spans="11:27" customFormat="1" ht="15" x14ac:dyDescent="0.25">
      <c r="K12618" s="1"/>
      <c r="L12618" s="1"/>
      <c r="M12618" s="1"/>
      <c r="N12618" s="1"/>
      <c r="O12618" s="2"/>
      <c r="P12618" s="1"/>
      <c r="Q12618" s="1"/>
      <c r="R12618" s="1"/>
      <c r="S12618" s="1"/>
      <c r="T12618" s="1"/>
      <c r="U12618" s="1"/>
      <c r="V12618" s="1"/>
      <c r="W12618" s="1"/>
      <c r="X12618" s="1"/>
      <c r="Y12618" s="1"/>
      <c r="Z12618" s="1"/>
      <c r="AA12618" s="1"/>
    </row>
    <row r="12619" spans="11:27" customFormat="1" ht="15" x14ac:dyDescent="0.25">
      <c r="K12619" s="1"/>
      <c r="L12619" s="1"/>
      <c r="M12619" s="1"/>
      <c r="N12619" s="1"/>
      <c r="O12619" s="2"/>
      <c r="P12619" s="1"/>
      <c r="Q12619" s="1"/>
      <c r="R12619" s="1"/>
      <c r="S12619" s="1"/>
      <c r="T12619" s="1"/>
      <c r="U12619" s="1"/>
      <c r="V12619" s="1"/>
      <c r="W12619" s="1"/>
      <c r="X12619" s="1"/>
      <c r="Y12619" s="1"/>
      <c r="Z12619" s="1"/>
      <c r="AA12619" s="1"/>
    </row>
    <row r="12620" spans="11:27" customFormat="1" ht="15" x14ac:dyDescent="0.25">
      <c r="K12620" s="1"/>
      <c r="L12620" s="1"/>
      <c r="M12620" s="1"/>
      <c r="N12620" s="1"/>
      <c r="O12620" s="2"/>
      <c r="P12620" s="1"/>
      <c r="Q12620" s="1"/>
      <c r="R12620" s="1"/>
      <c r="S12620" s="1"/>
      <c r="T12620" s="1"/>
      <c r="U12620" s="1"/>
      <c r="V12620" s="1"/>
      <c r="W12620" s="1"/>
      <c r="X12620" s="1"/>
      <c r="Y12620" s="1"/>
      <c r="Z12620" s="1"/>
      <c r="AA12620" s="1"/>
    </row>
    <row r="12621" spans="11:27" customFormat="1" ht="15" x14ac:dyDescent="0.25">
      <c r="K12621" s="1"/>
      <c r="L12621" s="1"/>
      <c r="M12621" s="1"/>
      <c r="N12621" s="1"/>
      <c r="O12621" s="2"/>
      <c r="P12621" s="1"/>
      <c r="Q12621" s="1"/>
      <c r="R12621" s="1"/>
      <c r="S12621" s="1"/>
      <c r="T12621" s="1"/>
      <c r="U12621" s="1"/>
      <c r="V12621" s="1"/>
      <c r="W12621" s="1"/>
      <c r="X12621" s="1"/>
      <c r="Y12621" s="1"/>
      <c r="Z12621" s="1"/>
      <c r="AA12621" s="1"/>
    </row>
    <row r="12622" spans="11:27" customFormat="1" ht="15" x14ac:dyDescent="0.25">
      <c r="K12622" s="1"/>
      <c r="L12622" s="1"/>
      <c r="M12622" s="1"/>
      <c r="N12622" s="1"/>
      <c r="O12622" s="2"/>
      <c r="P12622" s="1"/>
      <c r="Q12622" s="1"/>
      <c r="R12622" s="1"/>
      <c r="S12622" s="1"/>
      <c r="T12622" s="1"/>
      <c r="U12622" s="1"/>
      <c r="V12622" s="1"/>
      <c r="W12622" s="1"/>
      <c r="X12622" s="1"/>
      <c r="Y12622" s="1"/>
      <c r="Z12622" s="1"/>
      <c r="AA12622" s="1"/>
    </row>
    <row r="12623" spans="11:27" customFormat="1" ht="15" x14ac:dyDescent="0.25">
      <c r="K12623" s="1"/>
      <c r="L12623" s="1"/>
      <c r="M12623" s="1"/>
      <c r="N12623" s="1"/>
      <c r="O12623" s="2"/>
      <c r="P12623" s="1"/>
      <c r="Q12623" s="1"/>
      <c r="R12623" s="1"/>
      <c r="S12623" s="1"/>
      <c r="T12623" s="1"/>
      <c r="U12623" s="1"/>
      <c r="V12623" s="1"/>
      <c r="W12623" s="1"/>
      <c r="X12623" s="1"/>
      <c r="Y12623" s="1"/>
      <c r="Z12623" s="1"/>
      <c r="AA12623" s="1"/>
    </row>
    <row r="12624" spans="11:27" customFormat="1" ht="15" x14ac:dyDescent="0.25">
      <c r="K12624" s="1"/>
      <c r="L12624" s="1"/>
      <c r="M12624" s="1"/>
      <c r="N12624" s="1"/>
      <c r="O12624" s="2"/>
      <c r="P12624" s="1"/>
      <c r="Q12624" s="1"/>
      <c r="R12624" s="1"/>
      <c r="S12624" s="1"/>
      <c r="T12624" s="1"/>
      <c r="U12624" s="1"/>
      <c r="V12624" s="1"/>
      <c r="W12624" s="1"/>
      <c r="X12624" s="1"/>
      <c r="Y12624" s="1"/>
      <c r="Z12624" s="1"/>
      <c r="AA12624" s="1"/>
    </row>
    <row r="12625" spans="11:27" customFormat="1" ht="15" x14ac:dyDescent="0.25">
      <c r="K12625" s="1"/>
      <c r="L12625" s="1"/>
      <c r="M12625" s="1"/>
      <c r="N12625" s="1"/>
      <c r="O12625" s="2"/>
      <c r="P12625" s="1"/>
      <c r="Q12625" s="1"/>
      <c r="R12625" s="1"/>
      <c r="S12625" s="1"/>
      <c r="T12625" s="1"/>
      <c r="U12625" s="1"/>
      <c r="V12625" s="1"/>
      <c r="W12625" s="1"/>
      <c r="X12625" s="1"/>
      <c r="Y12625" s="1"/>
      <c r="Z12625" s="1"/>
      <c r="AA12625" s="1"/>
    </row>
    <row r="12626" spans="11:27" customFormat="1" ht="15" x14ac:dyDescent="0.25">
      <c r="K12626" s="1"/>
      <c r="L12626" s="1"/>
      <c r="M12626" s="1"/>
      <c r="N12626" s="1"/>
      <c r="O12626" s="2"/>
      <c r="P12626" s="1"/>
      <c r="Q12626" s="1"/>
      <c r="R12626" s="1"/>
      <c r="S12626" s="1"/>
      <c r="T12626" s="1"/>
      <c r="U12626" s="1"/>
      <c r="V12626" s="1"/>
      <c r="W12626" s="1"/>
      <c r="X12626" s="1"/>
      <c r="Y12626" s="1"/>
      <c r="Z12626" s="1"/>
      <c r="AA12626" s="1"/>
    </row>
    <row r="12627" spans="11:27" customFormat="1" ht="15" x14ac:dyDescent="0.25">
      <c r="K12627" s="1"/>
      <c r="L12627" s="1"/>
      <c r="M12627" s="1"/>
      <c r="N12627" s="1"/>
      <c r="O12627" s="2"/>
      <c r="P12627" s="1"/>
      <c r="Q12627" s="1"/>
      <c r="R12627" s="1"/>
      <c r="S12627" s="1"/>
      <c r="T12627" s="1"/>
      <c r="U12627" s="1"/>
      <c r="V12627" s="1"/>
      <c r="W12627" s="1"/>
      <c r="X12627" s="1"/>
      <c r="Y12627" s="1"/>
      <c r="Z12627" s="1"/>
      <c r="AA12627" s="1"/>
    </row>
    <row r="12628" spans="11:27" customFormat="1" ht="15" x14ac:dyDescent="0.25">
      <c r="K12628" s="1"/>
      <c r="L12628" s="1"/>
      <c r="M12628" s="1"/>
      <c r="N12628" s="1"/>
      <c r="O12628" s="2"/>
      <c r="P12628" s="1"/>
      <c r="Q12628" s="1"/>
      <c r="R12628" s="1"/>
      <c r="S12628" s="1"/>
      <c r="T12628" s="1"/>
      <c r="U12628" s="1"/>
      <c r="V12628" s="1"/>
      <c r="W12628" s="1"/>
      <c r="X12628" s="1"/>
      <c r="Y12628" s="1"/>
      <c r="Z12628" s="1"/>
      <c r="AA12628" s="1"/>
    </row>
    <row r="12629" spans="11:27" customFormat="1" ht="15" x14ac:dyDescent="0.25">
      <c r="K12629" s="1"/>
      <c r="L12629" s="1"/>
      <c r="M12629" s="1"/>
      <c r="N12629" s="1"/>
      <c r="O12629" s="2"/>
      <c r="P12629" s="1"/>
      <c r="Q12629" s="1"/>
      <c r="R12629" s="1"/>
      <c r="S12629" s="1"/>
      <c r="T12629" s="1"/>
      <c r="U12629" s="1"/>
      <c r="V12629" s="1"/>
      <c r="W12629" s="1"/>
      <c r="X12629" s="1"/>
      <c r="Y12629" s="1"/>
      <c r="Z12629" s="1"/>
      <c r="AA12629" s="1"/>
    </row>
    <row r="12630" spans="11:27" customFormat="1" ht="15" x14ac:dyDescent="0.25">
      <c r="K12630" s="1"/>
      <c r="L12630" s="1"/>
      <c r="M12630" s="1"/>
      <c r="N12630" s="1"/>
      <c r="O12630" s="2"/>
      <c r="P12630" s="1"/>
      <c r="Q12630" s="1"/>
      <c r="R12630" s="1"/>
      <c r="S12630" s="1"/>
      <c r="T12630" s="1"/>
      <c r="U12630" s="1"/>
      <c r="V12630" s="1"/>
      <c r="W12630" s="1"/>
      <c r="X12630" s="1"/>
      <c r="Y12630" s="1"/>
      <c r="Z12630" s="1"/>
      <c r="AA12630" s="1"/>
    </row>
    <row r="12631" spans="11:27" customFormat="1" ht="15" x14ac:dyDescent="0.25">
      <c r="K12631" s="1"/>
      <c r="L12631" s="1"/>
      <c r="M12631" s="1"/>
      <c r="N12631" s="1"/>
      <c r="O12631" s="2"/>
      <c r="P12631" s="1"/>
      <c r="Q12631" s="1"/>
      <c r="R12631" s="1"/>
      <c r="S12631" s="1"/>
      <c r="T12631" s="1"/>
      <c r="U12631" s="1"/>
      <c r="V12631" s="1"/>
      <c r="W12631" s="1"/>
      <c r="X12631" s="1"/>
      <c r="Y12631" s="1"/>
      <c r="Z12631" s="1"/>
      <c r="AA12631" s="1"/>
    </row>
    <row r="12632" spans="11:27" customFormat="1" ht="15" x14ac:dyDescent="0.25">
      <c r="K12632" s="1"/>
      <c r="L12632" s="1"/>
      <c r="M12632" s="1"/>
      <c r="N12632" s="1"/>
      <c r="O12632" s="2"/>
      <c r="P12632" s="1"/>
      <c r="Q12632" s="1"/>
      <c r="R12632" s="1"/>
      <c r="S12632" s="1"/>
      <c r="T12632" s="1"/>
      <c r="U12632" s="1"/>
      <c r="V12632" s="1"/>
      <c r="W12632" s="1"/>
      <c r="X12632" s="1"/>
      <c r="Y12632" s="1"/>
      <c r="Z12632" s="1"/>
      <c r="AA12632" s="1"/>
    </row>
    <row r="12633" spans="11:27" customFormat="1" ht="15" x14ac:dyDescent="0.25">
      <c r="K12633" s="1"/>
      <c r="L12633" s="1"/>
      <c r="M12633" s="1"/>
      <c r="N12633" s="1"/>
      <c r="O12633" s="2"/>
      <c r="P12633" s="1"/>
      <c r="Q12633" s="1"/>
      <c r="R12633" s="1"/>
      <c r="S12633" s="1"/>
      <c r="T12633" s="1"/>
      <c r="U12633" s="1"/>
      <c r="V12633" s="1"/>
      <c r="W12633" s="1"/>
      <c r="X12633" s="1"/>
      <c r="Y12633" s="1"/>
      <c r="Z12633" s="1"/>
      <c r="AA12633" s="1"/>
    </row>
    <row r="12634" spans="11:27" customFormat="1" ht="15" x14ac:dyDescent="0.25">
      <c r="K12634" s="1"/>
      <c r="L12634" s="1"/>
      <c r="M12634" s="1"/>
      <c r="N12634" s="1"/>
      <c r="O12634" s="2"/>
      <c r="P12634" s="1"/>
      <c r="Q12634" s="1"/>
      <c r="R12634" s="1"/>
      <c r="S12634" s="1"/>
      <c r="T12634" s="1"/>
      <c r="U12634" s="1"/>
      <c r="V12634" s="1"/>
      <c r="W12634" s="1"/>
      <c r="X12634" s="1"/>
      <c r="Y12634" s="1"/>
      <c r="Z12634" s="1"/>
      <c r="AA12634" s="1"/>
    </row>
    <row r="12635" spans="11:27" customFormat="1" ht="15" x14ac:dyDescent="0.25">
      <c r="K12635" s="1"/>
      <c r="L12635" s="1"/>
      <c r="M12635" s="1"/>
      <c r="N12635" s="1"/>
      <c r="O12635" s="2"/>
      <c r="P12635" s="1"/>
      <c r="Q12635" s="1"/>
      <c r="R12635" s="1"/>
      <c r="S12635" s="1"/>
      <c r="T12635" s="1"/>
      <c r="U12635" s="1"/>
      <c r="V12635" s="1"/>
      <c r="W12635" s="1"/>
      <c r="X12635" s="1"/>
      <c r="Y12635" s="1"/>
      <c r="Z12635" s="1"/>
      <c r="AA12635" s="1"/>
    </row>
    <row r="12636" spans="11:27" customFormat="1" ht="15" x14ac:dyDescent="0.25">
      <c r="K12636" s="1"/>
      <c r="L12636" s="1"/>
      <c r="M12636" s="1"/>
      <c r="N12636" s="1"/>
      <c r="O12636" s="2"/>
      <c r="P12636" s="1"/>
      <c r="Q12636" s="1"/>
      <c r="R12636" s="1"/>
      <c r="S12636" s="1"/>
      <c r="T12636" s="1"/>
      <c r="U12636" s="1"/>
      <c r="V12636" s="1"/>
      <c r="W12636" s="1"/>
      <c r="X12636" s="1"/>
      <c r="Y12636" s="1"/>
      <c r="Z12636" s="1"/>
      <c r="AA12636" s="1"/>
    </row>
    <row r="12637" spans="11:27" customFormat="1" ht="15" x14ac:dyDescent="0.25">
      <c r="K12637" s="1"/>
      <c r="L12637" s="1"/>
      <c r="M12637" s="1"/>
      <c r="N12637" s="1"/>
      <c r="O12637" s="2"/>
      <c r="P12637" s="1"/>
      <c r="Q12637" s="1"/>
      <c r="R12637" s="1"/>
      <c r="S12637" s="1"/>
      <c r="T12637" s="1"/>
      <c r="U12637" s="1"/>
      <c r="V12637" s="1"/>
      <c r="W12637" s="1"/>
      <c r="X12637" s="1"/>
      <c r="Y12637" s="1"/>
      <c r="Z12637" s="1"/>
      <c r="AA12637" s="1"/>
    </row>
    <row r="12638" spans="11:27" customFormat="1" ht="15" x14ac:dyDescent="0.25">
      <c r="K12638" s="1"/>
      <c r="L12638" s="1"/>
      <c r="M12638" s="1"/>
      <c r="N12638" s="1"/>
      <c r="O12638" s="2"/>
      <c r="P12638" s="1"/>
      <c r="Q12638" s="1"/>
      <c r="R12638" s="1"/>
      <c r="S12638" s="1"/>
      <c r="T12638" s="1"/>
      <c r="U12638" s="1"/>
      <c r="V12638" s="1"/>
      <c r="W12638" s="1"/>
      <c r="X12638" s="1"/>
      <c r="Y12638" s="1"/>
      <c r="Z12638" s="1"/>
      <c r="AA12638" s="1"/>
    </row>
    <row r="12639" spans="11:27" customFormat="1" ht="15" x14ac:dyDescent="0.25">
      <c r="K12639" s="1"/>
      <c r="L12639" s="1"/>
      <c r="M12639" s="1"/>
      <c r="N12639" s="1"/>
      <c r="O12639" s="2"/>
      <c r="P12639" s="1"/>
      <c r="Q12639" s="1"/>
      <c r="R12639" s="1"/>
      <c r="S12639" s="1"/>
      <c r="T12639" s="1"/>
      <c r="U12639" s="1"/>
      <c r="V12639" s="1"/>
      <c r="W12639" s="1"/>
      <c r="X12639" s="1"/>
      <c r="Y12639" s="1"/>
      <c r="Z12639" s="1"/>
      <c r="AA12639" s="1"/>
    </row>
    <row r="12640" spans="11:27" customFormat="1" ht="15" x14ac:dyDescent="0.25">
      <c r="K12640" s="1"/>
      <c r="L12640" s="1"/>
      <c r="M12640" s="1"/>
      <c r="N12640" s="1"/>
      <c r="O12640" s="2"/>
      <c r="P12640" s="1"/>
      <c r="Q12640" s="1"/>
      <c r="R12640" s="1"/>
      <c r="S12640" s="1"/>
      <c r="T12640" s="1"/>
      <c r="U12640" s="1"/>
      <c r="V12640" s="1"/>
      <c r="W12640" s="1"/>
      <c r="X12640" s="1"/>
      <c r="Y12640" s="1"/>
      <c r="Z12640" s="1"/>
      <c r="AA12640" s="1"/>
    </row>
    <row r="12641" spans="11:27" customFormat="1" ht="15" x14ac:dyDescent="0.25">
      <c r="K12641" s="1"/>
      <c r="L12641" s="1"/>
      <c r="M12641" s="1"/>
      <c r="N12641" s="1"/>
      <c r="O12641" s="2"/>
      <c r="P12641" s="1"/>
      <c r="Q12641" s="1"/>
      <c r="R12641" s="1"/>
      <c r="S12641" s="1"/>
      <c r="T12641" s="1"/>
      <c r="U12641" s="1"/>
      <c r="V12641" s="1"/>
      <c r="W12641" s="1"/>
      <c r="X12641" s="1"/>
      <c r="Y12641" s="1"/>
      <c r="Z12641" s="1"/>
      <c r="AA12641" s="1"/>
    </row>
    <row r="12642" spans="11:27" customFormat="1" ht="15" x14ac:dyDescent="0.25">
      <c r="K12642" s="1"/>
      <c r="L12642" s="1"/>
      <c r="M12642" s="1"/>
      <c r="N12642" s="1"/>
      <c r="O12642" s="2"/>
      <c r="P12642" s="1"/>
      <c r="Q12642" s="1"/>
      <c r="R12642" s="1"/>
      <c r="S12642" s="1"/>
      <c r="T12642" s="1"/>
      <c r="U12642" s="1"/>
      <c r="V12642" s="1"/>
      <c r="W12642" s="1"/>
      <c r="X12642" s="1"/>
      <c r="Y12642" s="1"/>
      <c r="Z12642" s="1"/>
      <c r="AA12642" s="1"/>
    </row>
    <row r="12643" spans="11:27" customFormat="1" ht="15" x14ac:dyDescent="0.25">
      <c r="K12643" s="1"/>
      <c r="L12643" s="1"/>
      <c r="M12643" s="1"/>
      <c r="N12643" s="1"/>
      <c r="O12643" s="2"/>
      <c r="P12643" s="1"/>
      <c r="Q12643" s="1"/>
      <c r="R12643" s="1"/>
      <c r="S12643" s="1"/>
      <c r="T12643" s="1"/>
      <c r="U12643" s="1"/>
      <c r="V12643" s="1"/>
      <c r="W12643" s="1"/>
      <c r="X12643" s="1"/>
      <c r="Y12643" s="1"/>
      <c r="Z12643" s="1"/>
      <c r="AA12643" s="1"/>
    </row>
    <row r="12644" spans="11:27" customFormat="1" ht="15" x14ac:dyDescent="0.25">
      <c r="K12644" s="1"/>
      <c r="L12644" s="1"/>
      <c r="M12644" s="1"/>
      <c r="N12644" s="1"/>
      <c r="O12644" s="2"/>
      <c r="P12644" s="1"/>
      <c r="Q12644" s="1"/>
      <c r="R12644" s="1"/>
      <c r="S12644" s="1"/>
      <c r="T12644" s="1"/>
      <c r="U12644" s="1"/>
      <c r="V12644" s="1"/>
      <c r="W12644" s="1"/>
      <c r="X12644" s="1"/>
      <c r="Y12644" s="1"/>
      <c r="Z12644" s="1"/>
      <c r="AA12644" s="1"/>
    </row>
    <row r="12645" spans="11:27" customFormat="1" ht="15" x14ac:dyDescent="0.25">
      <c r="K12645" s="1"/>
      <c r="L12645" s="1"/>
      <c r="M12645" s="1"/>
      <c r="N12645" s="1"/>
      <c r="O12645" s="2"/>
      <c r="P12645" s="1"/>
      <c r="Q12645" s="1"/>
      <c r="R12645" s="1"/>
      <c r="S12645" s="1"/>
      <c r="T12645" s="1"/>
      <c r="U12645" s="1"/>
      <c r="V12645" s="1"/>
      <c r="W12645" s="1"/>
      <c r="X12645" s="1"/>
      <c r="Y12645" s="1"/>
      <c r="Z12645" s="1"/>
      <c r="AA12645" s="1"/>
    </row>
    <row r="12646" spans="11:27" customFormat="1" ht="15" x14ac:dyDescent="0.25">
      <c r="K12646" s="1"/>
      <c r="L12646" s="1"/>
      <c r="M12646" s="1"/>
      <c r="N12646" s="1"/>
      <c r="O12646" s="2"/>
      <c r="P12646" s="1"/>
      <c r="Q12646" s="1"/>
      <c r="R12646" s="1"/>
      <c r="S12646" s="1"/>
      <c r="T12646" s="1"/>
      <c r="U12646" s="1"/>
      <c r="V12646" s="1"/>
      <c r="W12646" s="1"/>
      <c r="X12646" s="1"/>
      <c r="Y12646" s="1"/>
      <c r="Z12646" s="1"/>
      <c r="AA12646" s="1"/>
    </row>
    <row r="12647" spans="11:27" customFormat="1" ht="15" x14ac:dyDescent="0.25">
      <c r="K12647" s="1"/>
      <c r="L12647" s="1"/>
      <c r="M12647" s="1"/>
      <c r="N12647" s="1"/>
      <c r="O12647" s="2"/>
      <c r="P12647" s="1"/>
      <c r="Q12647" s="1"/>
      <c r="R12647" s="1"/>
      <c r="S12647" s="1"/>
      <c r="T12647" s="1"/>
      <c r="U12647" s="1"/>
      <c r="V12647" s="1"/>
      <c r="W12647" s="1"/>
      <c r="X12647" s="1"/>
      <c r="Y12647" s="1"/>
      <c r="Z12647" s="1"/>
      <c r="AA12647" s="1"/>
    </row>
    <row r="12648" spans="11:27" customFormat="1" ht="15" x14ac:dyDescent="0.25">
      <c r="K12648" s="1"/>
      <c r="L12648" s="1"/>
      <c r="M12648" s="1"/>
      <c r="N12648" s="1"/>
      <c r="O12648" s="2"/>
      <c r="P12648" s="1"/>
      <c r="Q12648" s="1"/>
      <c r="R12648" s="1"/>
      <c r="S12648" s="1"/>
      <c r="T12648" s="1"/>
      <c r="U12648" s="1"/>
      <c r="V12648" s="1"/>
      <c r="W12648" s="1"/>
      <c r="X12648" s="1"/>
      <c r="Y12648" s="1"/>
      <c r="Z12648" s="1"/>
      <c r="AA12648" s="1"/>
    </row>
    <row r="12649" spans="11:27" customFormat="1" ht="15" x14ac:dyDescent="0.25">
      <c r="K12649" s="1"/>
      <c r="L12649" s="1"/>
      <c r="M12649" s="1"/>
      <c r="N12649" s="1"/>
      <c r="O12649" s="2"/>
      <c r="P12649" s="1"/>
      <c r="Q12649" s="1"/>
      <c r="R12649" s="1"/>
      <c r="S12649" s="1"/>
      <c r="T12649" s="1"/>
      <c r="U12649" s="1"/>
      <c r="V12649" s="1"/>
      <c r="W12649" s="1"/>
      <c r="X12649" s="1"/>
      <c r="Y12649" s="1"/>
      <c r="Z12649" s="1"/>
      <c r="AA12649" s="1"/>
    </row>
    <row r="12650" spans="11:27" customFormat="1" ht="15" x14ac:dyDescent="0.25">
      <c r="K12650" s="1"/>
      <c r="L12650" s="1"/>
      <c r="M12650" s="1"/>
      <c r="N12650" s="1"/>
      <c r="O12650" s="2"/>
      <c r="P12650" s="1"/>
      <c r="Q12650" s="1"/>
      <c r="R12650" s="1"/>
      <c r="S12650" s="1"/>
      <c r="T12650" s="1"/>
      <c r="U12650" s="1"/>
      <c r="V12650" s="1"/>
      <c r="W12650" s="1"/>
      <c r="X12650" s="1"/>
      <c r="Y12650" s="1"/>
      <c r="Z12650" s="1"/>
      <c r="AA12650" s="1"/>
    </row>
    <row r="12651" spans="11:27" customFormat="1" ht="15" x14ac:dyDescent="0.25">
      <c r="K12651" s="1"/>
      <c r="L12651" s="1"/>
      <c r="M12651" s="1"/>
      <c r="N12651" s="1"/>
      <c r="O12651" s="2"/>
      <c r="P12651" s="1"/>
      <c r="Q12651" s="1"/>
      <c r="R12651" s="1"/>
      <c r="S12651" s="1"/>
      <c r="T12651" s="1"/>
      <c r="U12651" s="1"/>
      <c r="V12651" s="1"/>
      <c r="W12651" s="1"/>
      <c r="X12651" s="1"/>
      <c r="Y12651" s="1"/>
      <c r="Z12651" s="1"/>
      <c r="AA12651" s="1"/>
    </row>
    <row r="12652" spans="11:27" customFormat="1" ht="15" x14ac:dyDescent="0.25">
      <c r="K12652" s="1"/>
      <c r="L12652" s="1"/>
      <c r="M12652" s="1"/>
      <c r="N12652" s="1"/>
      <c r="O12652" s="2"/>
      <c r="P12652" s="1"/>
      <c r="Q12652" s="1"/>
      <c r="R12652" s="1"/>
      <c r="S12652" s="1"/>
      <c r="T12652" s="1"/>
      <c r="U12652" s="1"/>
      <c r="V12652" s="1"/>
      <c r="W12652" s="1"/>
      <c r="X12652" s="1"/>
      <c r="Y12652" s="1"/>
      <c r="Z12652" s="1"/>
      <c r="AA12652" s="1"/>
    </row>
    <row r="12653" spans="11:27" customFormat="1" ht="15" x14ac:dyDescent="0.25">
      <c r="K12653" s="1"/>
      <c r="L12653" s="1"/>
      <c r="M12653" s="1"/>
      <c r="N12653" s="1"/>
      <c r="O12653" s="2"/>
      <c r="P12653" s="1"/>
      <c r="Q12653" s="1"/>
      <c r="R12653" s="1"/>
      <c r="S12653" s="1"/>
      <c r="T12653" s="1"/>
      <c r="U12653" s="1"/>
      <c r="V12653" s="1"/>
      <c r="W12653" s="1"/>
      <c r="X12653" s="1"/>
      <c r="Y12653" s="1"/>
      <c r="Z12653" s="1"/>
      <c r="AA12653" s="1"/>
    </row>
    <row r="12654" spans="11:27" customFormat="1" ht="15" x14ac:dyDescent="0.25">
      <c r="K12654" s="1"/>
      <c r="L12654" s="1"/>
      <c r="M12654" s="1"/>
      <c r="N12654" s="1"/>
      <c r="O12654" s="2"/>
      <c r="P12654" s="1"/>
      <c r="Q12654" s="1"/>
      <c r="R12654" s="1"/>
      <c r="S12654" s="1"/>
      <c r="T12654" s="1"/>
      <c r="U12654" s="1"/>
      <c r="V12654" s="1"/>
      <c r="W12654" s="1"/>
      <c r="X12654" s="1"/>
      <c r="Y12654" s="1"/>
      <c r="Z12654" s="1"/>
      <c r="AA12654" s="1"/>
    </row>
    <row r="12655" spans="11:27" customFormat="1" ht="15" x14ac:dyDescent="0.25">
      <c r="K12655" s="1"/>
      <c r="L12655" s="1"/>
      <c r="M12655" s="1"/>
      <c r="N12655" s="1"/>
      <c r="O12655" s="2"/>
      <c r="P12655" s="1"/>
      <c r="Q12655" s="1"/>
      <c r="R12655" s="1"/>
      <c r="S12655" s="1"/>
      <c r="T12655" s="1"/>
      <c r="U12655" s="1"/>
      <c r="V12655" s="1"/>
      <c r="W12655" s="1"/>
      <c r="X12655" s="1"/>
      <c r="Y12655" s="1"/>
      <c r="Z12655" s="1"/>
      <c r="AA12655" s="1"/>
    </row>
    <row r="12656" spans="11:27" customFormat="1" ht="15" x14ac:dyDescent="0.25">
      <c r="K12656" s="1"/>
      <c r="L12656" s="1"/>
      <c r="M12656" s="1"/>
      <c r="N12656" s="1"/>
      <c r="O12656" s="2"/>
      <c r="P12656" s="1"/>
      <c r="Q12656" s="1"/>
      <c r="R12656" s="1"/>
      <c r="S12656" s="1"/>
      <c r="T12656" s="1"/>
      <c r="U12656" s="1"/>
      <c r="V12656" s="1"/>
      <c r="W12656" s="1"/>
      <c r="X12656" s="1"/>
      <c r="Y12656" s="1"/>
      <c r="Z12656" s="1"/>
      <c r="AA12656" s="1"/>
    </row>
    <row r="12657" spans="11:27" customFormat="1" ht="15" x14ac:dyDescent="0.25">
      <c r="K12657" s="1"/>
      <c r="L12657" s="1"/>
      <c r="M12657" s="1"/>
      <c r="N12657" s="1"/>
      <c r="O12657" s="2"/>
      <c r="P12657" s="1"/>
      <c r="Q12657" s="1"/>
      <c r="R12657" s="1"/>
      <c r="S12657" s="1"/>
      <c r="T12657" s="1"/>
      <c r="U12657" s="1"/>
      <c r="V12657" s="1"/>
      <c r="W12657" s="1"/>
      <c r="X12657" s="1"/>
      <c r="Y12657" s="1"/>
      <c r="Z12657" s="1"/>
      <c r="AA12657" s="1"/>
    </row>
    <row r="12658" spans="11:27" customFormat="1" ht="15" x14ac:dyDescent="0.25">
      <c r="K12658" s="1"/>
      <c r="L12658" s="1"/>
      <c r="M12658" s="1"/>
      <c r="N12658" s="1"/>
      <c r="O12658" s="2"/>
      <c r="P12658" s="1"/>
      <c r="Q12658" s="1"/>
      <c r="R12658" s="1"/>
      <c r="S12658" s="1"/>
      <c r="T12658" s="1"/>
      <c r="U12658" s="1"/>
      <c r="V12658" s="1"/>
      <c r="W12658" s="1"/>
      <c r="X12658" s="1"/>
      <c r="Y12658" s="1"/>
      <c r="Z12658" s="1"/>
      <c r="AA12658" s="1"/>
    </row>
    <row r="12659" spans="11:27" customFormat="1" ht="15" x14ac:dyDescent="0.25">
      <c r="K12659" s="1"/>
      <c r="L12659" s="1"/>
      <c r="M12659" s="1"/>
      <c r="N12659" s="1"/>
      <c r="O12659" s="2"/>
      <c r="P12659" s="1"/>
      <c r="Q12659" s="1"/>
      <c r="R12659" s="1"/>
      <c r="S12659" s="1"/>
      <c r="T12659" s="1"/>
      <c r="U12659" s="1"/>
      <c r="V12659" s="1"/>
      <c r="W12659" s="1"/>
      <c r="X12659" s="1"/>
      <c r="Y12659" s="1"/>
      <c r="Z12659" s="1"/>
      <c r="AA12659" s="1"/>
    </row>
    <row r="12660" spans="11:27" customFormat="1" ht="15" x14ac:dyDescent="0.25">
      <c r="K12660" s="1"/>
      <c r="L12660" s="1"/>
      <c r="M12660" s="1"/>
      <c r="N12660" s="1"/>
      <c r="O12660" s="2"/>
      <c r="P12660" s="1"/>
      <c r="Q12660" s="1"/>
      <c r="R12660" s="1"/>
      <c r="S12660" s="1"/>
      <c r="T12660" s="1"/>
      <c r="U12660" s="1"/>
      <c r="V12660" s="1"/>
      <c r="W12660" s="1"/>
      <c r="X12660" s="1"/>
      <c r="Y12660" s="1"/>
      <c r="Z12660" s="1"/>
      <c r="AA12660" s="1"/>
    </row>
    <row r="12661" spans="11:27" customFormat="1" ht="15" x14ac:dyDescent="0.25">
      <c r="K12661" s="1"/>
      <c r="L12661" s="1"/>
      <c r="M12661" s="1"/>
      <c r="N12661" s="1"/>
      <c r="O12661" s="2"/>
      <c r="P12661" s="1"/>
      <c r="Q12661" s="1"/>
      <c r="R12661" s="1"/>
      <c r="S12661" s="1"/>
      <c r="T12661" s="1"/>
      <c r="U12661" s="1"/>
      <c r="V12661" s="1"/>
      <c r="W12661" s="1"/>
      <c r="X12661" s="1"/>
      <c r="Y12661" s="1"/>
      <c r="Z12661" s="1"/>
      <c r="AA12661" s="1"/>
    </row>
    <row r="12662" spans="11:27" customFormat="1" ht="15" x14ac:dyDescent="0.25">
      <c r="K12662" s="1"/>
      <c r="L12662" s="1"/>
      <c r="M12662" s="1"/>
      <c r="N12662" s="1"/>
      <c r="O12662" s="2"/>
      <c r="P12662" s="1"/>
      <c r="Q12662" s="1"/>
      <c r="R12662" s="1"/>
      <c r="S12662" s="1"/>
      <c r="T12662" s="1"/>
      <c r="U12662" s="1"/>
      <c r="V12662" s="1"/>
      <c r="W12662" s="1"/>
      <c r="X12662" s="1"/>
      <c r="Y12662" s="1"/>
      <c r="Z12662" s="1"/>
      <c r="AA12662" s="1"/>
    </row>
    <row r="12663" spans="11:27" customFormat="1" ht="15" x14ac:dyDescent="0.25">
      <c r="K12663" s="1"/>
      <c r="L12663" s="1"/>
      <c r="M12663" s="1"/>
      <c r="N12663" s="1"/>
      <c r="O12663" s="2"/>
      <c r="P12663" s="1"/>
      <c r="Q12663" s="1"/>
      <c r="R12663" s="1"/>
      <c r="S12663" s="1"/>
      <c r="T12663" s="1"/>
      <c r="U12663" s="1"/>
      <c r="V12663" s="1"/>
      <c r="W12663" s="1"/>
      <c r="X12663" s="1"/>
      <c r="Y12663" s="1"/>
      <c r="Z12663" s="1"/>
      <c r="AA12663" s="1"/>
    </row>
    <row r="12664" spans="11:27" customFormat="1" ht="15" x14ac:dyDescent="0.25">
      <c r="K12664" s="1"/>
      <c r="L12664" s="1"/>
      <c r="M12664" s="1"/>
      <c r="N12664" s="1"/>
      <c r="O12664" s="2"/>
      <c r="P12664" s="1"/>
      <c r="Q12664" s="1"/>
      <c r="R12664" s="1"/>
      <c r="S12664" s="1"/>
      <c r="T12664" s="1"/>
      <c r="U12664" s="1"/>
      <c r="V12664" s="1"/>
      <c r="W12664" s="1"/>
      <c r="X12664" s="1"/>
      <c r="Y12664" s="1"/>
      <c r="Z12664" s="1"/>
      <c r="AA12664" s="1"/>
    </row>
    <row r="12665" spans="11:27" customFormat="1" ht="15" x14ac:dyDescent="0.25">
      <c r="K12665" s="1"/>
      <c r="L12665" s="1"/>
      <c r="M12665" s="1"/>
      <c r="N12665" s="1"/>
      <c r="O12665" s="2"/>
      <c r="P12665" s="1"/>
      <c r="Q12665" s="1"/>
      <c r="R12665" s="1"/>
      <c r="S12665" s="1"/>
      <c r="T12665" s="1"/>
      <c r="U12665" s="1"/>
      <c r="V12665" s="1"/>
      <c r="W12665" s="1"/>
      <c r="X12665" s="1"/>
      <c r="Y12665" s="1"/>
      <c r="Z12665" s="1"/>
      <c r="AA12665" s="1"/>
    </row>
    <row r="12666" spans="11:27" customFormat="1" ht="15" x14ac:dyDescent="0.25">
      <c r="K12666" s="1"/>
      <c r="L12666" s="1"/>
      <c r="M12666" s="1"/>
      <c r="N12666" s="1"/>
      <c r="O12666" s="2"/>
      <c r="P12666" s="1"/>
      <c r="Q12666" s="1"/>
      <c r="R12666" s="1"/>
      <c r="S12666" s="1"/>
      <c r="T12666" s="1"/>
      <c r="U12666" s="1"/>
      <c r="V12666" s="1"/>
      <c r="W12666" s="1"/>
      <c r="X12666" s="1"/>
      <c r="Y12666" s="1"/>
      <c r="Z12666" s="1"/>
      <c r="AA12666" s="1"/>
    </row>
    <row r="12667" spans="11:27" customFormat="1" ht="15" x14ac:dyDescent="0.25">
      <c r="K12667" s="1"/>
      <c r="L12667" s="1"/>
      <c r="M12667" s="1"/>
      <c r="N12667" s="1"/>
      <c r="O12667" s="2"/>
      <c r="P12667" s="1"/>
      <c r="Q12667" s="1"/>
      <c r="R12667" s="1"/>
      <c r="S12667" s="1"/>
      <c r="T12667" s="1"/>
      <c r="U12667" s="1"/>
      <c r="V12667" s="1"/>
      <c r="W12667" s="1"/>
      <c r="X12667" s="1"/>
      <c r="Y12667" s="1"/>
      <c r="Z12667" s="1"/>
      <c r="AA12667" s="1"/>
    </row>
    <row r="12668" spans="11:27" customFormat="1" ht="15" x14ac:dyDescent="0.25">
      <c r="K12668" s="1"/>
      <c r="L12668" s="1"/>
      <c r="M12668" s="1"/>
      <c r="N12668" s="1"/>
      <c r="O12668" s="2"/>
      <c r="P12668" s="1"/>
      <c r="Q12668" s="1"/>
      <c r="R12668" s="1"/>
      <c r="S12668" s="1"/>
      <c r="T12668" s="1"/>
      <c r="U12668" s="1"/>
      <c r="V12668" s="1"/>
      <c r="W12668" s="1"/>
      <c r="X12668" s="1"/>
      <c r="Y12668" s="1"/>
      <c r="Z12668" s="1"/>
      <c r="AA12668" s="1"/>
    </row>
    <row r="12669" spans="11:27" customFormat="1" ht="15" x14ac:dyDescent="0.25">
      <c r="K12669" s="1"/>
      <c r="L12669" s="1"/>
      <c r="M12669" s="1"/>
      <c r="N12669" s="1"/>
      <c r="O12669" s="2"/>
      <c r="P12669" s="1"/>
      <c r="Q12669" s="1"/>
      <c r="R12669" s="1"/>
      <c r="S12669" s="1"/>
      <c r="T12669" s="1"/>
      <c r="U12669" s="1"/>
      <c r="V12669" s="1"/>
      <c r="W12669" s="1"/>
      <c r="X12669" s="1"/>
      <c r="Y12669" s="1"/>
      <c r="Z12669" s="1"/>
      <c r="AA12669" s="1"/>
    </row>
    <row r="12670" spans="11:27" customFormat="1" ht="15" x14ac:dyDescent="0.25">
      <c r="K12670" s="1"/>
      <c r="L12670" s="1"/>
      <c r="M12670" s="1"/>
      <c r="N12670" s="1"/>
      <c r="O12670" s="2"/>
      <c r="P12670" s="1"/>
      <c r="Q12670" s="1"/>
      <c r="R12670" s="1"/>
      <c r="S12670" s="1"/>
      <c r="T12670" s="1"/>
      <c r="U12670" s="1"/>
      <c r="V12670" s="1"/>
      <c r="W12670" s="1"/>
      <c r="X12670" s="1"/>
      <c r="Y12670" s="1"/>
      <c r="Z12670" s="1"/>
      <c r="AA12670" s="1"/>
    </row>
    <row r="12671" spans="11:27" customFormat="1" ht="15" x14ac:dyDescent="0.25">
      <c r="K12671" s="1"/>
      <c r="L12671" s="1"/>
      <c r="M12671" s="1"/>
      <c r="N12671" s="1"/>
      <c r="O12671" s="2"/>
      <c r="P12671" s="1"/>
      <c r="Q12671" s="1"/>
      <c r="R12671" s="1"/>
      <c r="S12671" s="1"/>
      <c r="T12671" s="1"/>
      <c r="U12671" s="1"/>
      <c r="V12671" s="1"/>
      <c r="W12671" s="1"/>
      <c r="X12671" s="1"/>
      <c r="Y12671" s="1"/>
      <c r="Z12671" s="1"/>
      <c r="AA12671" s="1"/>
    </row>
    <row r="12672" spans="11:27" customFormat="1" ht="15" x14ac:dyDescent="0.25">
      <c r="K12672" s="1"/>
      <c r="L12672" s="1"/>
      <c r="M12672" s="1"/>
      <c r="N12672" s="1"/>
      <c r="O12672" s="2"/>
      <c r="P12672" s="1"/>
      <c r="Q12672" s="1"/>
      <c r="R12672" s="1"/>
      <c r="S12672" s="1"/>
      <c r="T12672" s="1"/>
      <c r="U12672" s="1"/>
      <c r="V12672" s="1"/>
      <c r="W12672" s="1"/>
      <c r="X12672" s="1"/>
      <c r="Y12672" s="1"/>
      <c r="Z12672" s="1"/>
      <c r="AA12672" s="1"/>
    </row>
    <row r="12673" spans="11:27" customFormat="1" ht="15" x14ac:dyDescent="0.25">
      <c r="K12673" s="1"/>
      <c r="L12673" s="1"/>
      <c r="M12673" s="1"/>
      <c r="N12673" s="1"/>
      <c r="O12673" s="2"/>
      <c r="P12673" s="1"/>
      <c r="Q12673" s="1"/>
      <c r="R12673" s="1"/>
      <c r="S12673" s="1"/>
      <c r="T12673" s="1"/>
      <c r="U12673" s="1"/>
      <c r="V12673" s="1"/>
      <c r="W12673" s="1"/>
      <c r="X12673" s="1"/>
      <c r="Y12673" s="1"/>
      <c r="Z12673" s="1"/>
      <c r="AA12673" s="1"/>
    </row>
    <row r="12674" spans="11:27" customFormat="1" ht="15" x14ac:dyDescent="0.25">
      <c r="K12674" s="1"/>
      <c r="L12674" s="1"/>
      <c r="M12674" s="1"/>
      <c r="N12674" s="1"/>
      <c r="O12674" s="2"/>
      <c r="P12674" s="1"/>
      <c r="Q12674" s="1"/>
      <c r="R12674" s="1"/>
      <c r="S12674" s="1"/>
      <c r="T12674" s="1"/>
      <c r="U12674" s="1"/>
      <c r="V12674" s="1"/>
      <c r="W12674" s="1"/>
      <c r="X12674" s="1"/>
      <c r="Y12674" s="1"/>
      <c r="Z12674" s="1"/>
      <c r="AA12674" s="1"/>
    </row>
    <row r="12675" spans="11:27" customFormat="1" ht="15" x14ac:dyDescent="0.25">
      <c r="K12675" s="1"/>
      <c r="L12675" s="1"/>
      <c r="M12675" s="1"/>
      <c r="N12675" s="1"/>
      <c r="O12675" s="2"/>
      <c r="P12675" s="1"/>
      <c r="Q12675" s="1"/>
      <c r="R12675" s="1"/>
      <c r="S12675" s="1"/>
      <c r="T12675" s="1"/>
      <c r="U12675" s="1"/>
      <c r="V12675" s="1"/>
      <c r="W12675" s="1"/>
      <c r="X12675" s="1"/>
      <c r="Y12675" s="1"/>
      <c r="Z12675" s="1"/>
      <c r="AA12675" s="1"/>
    </row>
    <row r="12676" spans="11:27" customFormat="1" ht="15" x14ac:dyDescent="0.25">
      <c r="K12676" s="1"/>
      <c r="L12676" s="1"/>
      <c r="M12676" s="1"/>
      <c r="N12676" s="1"/>
      <c r="O12676" s="2"/>
      <c r="P12676" s="1"/>
      <c r="Q12676" s="1"/>
      <c r="R12676" s="1"/>
      <c r="S12676" s="1"/>
      <c r="T12676" s="1"/>
      <c r="U12676" s="1"/>
      <c r="V12676" s="1"/>
      <c r="W12676" s="1"/>
      <c r="X12676" s="1"/>
      <c r="Y12676" s="1"/>
      <c r="Z12676" s="1"/>
      <c r="AA12676" s="1"/>
    </row>
    <row r="12677" spans="11:27" customFormat="1" ht="15" x14ac:dyDescent="0.25">
      <c r="K12677" s="1"/>
      <c r="L12677" s="1"/>
      <c r="M12677" s="1"/>
      <c r="N12677" s="1"/>
      <c r="O12677" s="2"/>
      <c r="P12677" s="1"/>
      <c r="Q12677" s="1"/>
      <c r="R12677" s="1"/>
      <c r="S12677" s="1"/>
      <c r="T12677" s="1"/>
      <c r="U12677" s="1"/>
      <c r="V12677" s="1"/>
      <c r="W12677" s="1"/>
      <c r="X12677" s="1"/>
      <c r="Y12677" s="1"/>
      <c r="Z12677" s="1"/>
      <c r="AA12677" s="1"/>
    </row>
    <row r="12678" spans="11:27" customFormat="1" ht="15" x14ac:dyDescent="0.25">
      <c r="K12678" s="1"/>
      <c r="L12678" s="1"/>
      <c r="M12678" s="1"/>
      <c r="N12678" s="1"/>
      <c r="O12678" s="2"/>
      <c r="P12678" s="1"/>
      <c r="Q12678" s="1"/>
      <c r="R12678" s="1"/>
      <c r="S12678" s="1"/>
      <c r="T12678" s="1"/>
      <c r="U12678" s="1"/>
      <c r="V12678" s="1"/>
      <c r="W12678" s="1"/>
      <c r="X12678" s="1"/>
      <c r="Y12678" s="1"/>
      <c r="Z12678" s="1"/>
      <c r="AA12678" s="1"/>
    </row>
    <row r="12679" spans="11:27" customFormat="1" ht="15" x14ac:dyDescent="0.25">
      <c r="K12679" s="1"/>
      <c r="L12679" s="1"/>
      <c r="M12679" s="1"/>
      <c r="N12679" s="1"/>
      <c r="O12679" s="2"/>
      <c r="P12679" s="1"/>
      <c r="Q12679" s="1"/>
      <c r="R12679" s="1"/>
      <c r="S12679" s="1"/>
      <c r="T12679" s="1"/>
      <c r="U12679" s="1"/>
      <c r="V12679" s="1"/>
      <c r="W12679" s="1"/>
      <c r="X12679" s="1"/>
      <c r="Y12679" s="1"/>
      <c r="Z12679" s="1"/>
      <c r="AA12679" s="1"/>
    </row>
    <row r="12680" spans="11:27" customFormat="1" ht="15" x14ac:dyDescent="0.25">
      <c r="K12680" s="1"/>
      <c r="L12680" s="1"/>
      <c r="M12680" s="1"/>
      <c r="N12680" s="1"/>
      <c r="O12680" s="2"/>
      <c r="P12680" s="1"/>
      <c r="Q12680" s="1"/>
      <c r="R12680" s="1"/>
      <c r="S12680" s="1"/>
      <c r="T12680" s="1"/>
      <c r="U12680" s="1"/>
      <c r="V12680" s="1"/>
      <c r="W12680" s="1"/>
      <c r="X12680" s="1"/>
      <c r="Y12680" s="1"/>
      <c r="Z12680" s="1"/>
      <c r="AA12680" s="1"/>
    </row>
    <row r="12681" spans="11:27" customFormat="1" ht="15" x14ac:dyDescent="0.25">
      <c r="K12681" s="1"/>
      <c r="L12681" s="1"/>
      <c r="M12681" s="1"/>
      <c r="N12681" s="1"/>
      <c r="O12681" s="2"/>
      <c r="P12681" s="1"/>
      <c r="Q12681" s="1"/>
      <c r="R12681" s="1"/>
      <c r="S12681" s="1"/>
      <c r="T12681" s="1"/>
      <c r="U12681" s="1"/>
      <c r="V12681" s="1"/>
      <c r="W12681" s="1"/>
      <c r="X12681" s="1"/>
      <c r="Y12681" s="1"/>
      <c r="Z12681" s="1"/>
      <c r="AA12681" s="1"/>
    </row>
    <row r="12682" spans="11:27" customFormat="1" ht="15" x14ac:dyDescent="0.25">
      <c r="K12682" s="1"/>
      <c r="L12682" s="1"/>
      <c r="M12682" s="1"/>
      <c r="N12682" s="1"/>
      <c r="O12682" s="2"/>
      <c r="P12682" s="1"/>
      <c r="Q12682" s="1"/>
      <c r="R12682" s="1"/>
      <c r="S12682" s="1"/>
      <c r="T12682" s="1"/>
      <c r="U12682" s="1"/>
      <c r="V12682" s="1"/>
      <c r="W12682" s="1"/>
      <c r="X12682" s="1"/>
      <c r="Y12682" s="1"/>
      <c r="Z12682" s="1"/>
      <c r="AA12682" s="1"/>
    </row>
    <row r="12683" spans="11:27" customFormat="1" ht="15" x14ac:dyDescent="0.25">
      <c r="K12683" s="1"/>
      <c r="L12683" s="1"/>
      <c r="M12683" s="1"/>
      <c r="N12683" s="1"/>
      <c r="O12683" s="2"/>
      <c r="P12683" s="1"/>
      <c r="Q12683" s="1"/>
      <c r="R12683" s="1"/>
      <c r="S12683" s="1"/>
      <c r="T12683" s="1"/>
      <c r="U12683" s="1"/>
      <c r="V12683" s="1"/>
      <c r="W12683" s="1"/>
      <c r="X12683" s="1"/>
      <c r="Y12683" s="1"/>
      <c r="Z12683" s="1"/>
      <c r="AA12683" s="1"/>
    </row>
    <row r="12684" spans="11:27" customFormat="1" ht="15" x14ac:dyDescent="0.25">
      <c r="K12684" s="1"/>
      <c r="L12684" s="1"/>
      <c r="M12684" s="1"/>
      <c r="N12684" s="1"/>
      <c r="O12684" s="2"/>
      <c r="P12684" s="1"/>
      <c r="Q12684" s="1"/>
      <c r="R12684" s="1"/>
      <c r="S12684" s="1"/>
      <c r="T12684" s="1"/>
      <c r="U12684" s="1"/>
      <c r="V12684" s="1"/>
      <c r="W12684" s="1"/>
      <c r="X12684" s="1"/>
      <c r="Y12684" s="1"/>
      <c r="Z12684" s="1"/>
      <c r="AA12684" s="1"/>
    </row>
    <row r="12685" spans="11:27" customFormat="1" ht="15" x14ac:dyDescent="0.25">
      <c r="K12685" s="1"/>
      <c r="L12685" s="1"/>
      <c r="M12685" s="1"/>
      <c r="N12685" s="1"/>
      <c r="O12685" s="2"/>
      <c r="P12685" s="1"/>
      <c r="Q12685" s="1"/>
      <c r="R12685" s="1"/>
      <c r="S12685" s="1"/>
      <c r="T12685" s="1"/>
      <c r="U12685" s="1"/>
      <c r="V12685" s="1"/>
      <c r="W12685" s="1"/>
      <c r="X12685" s="1"/>
      <c r="Y12685" s="1"/>
      <c r="Z12685" s="1"/>
      <c r="AA12685" s="1"/>
    </row>
    <row r="12686" spans="11:27" customFormat="1" ht="15" x14ac:dyDescent="0.25">
      <c r="K12686" s="1"/>
      <c r="L12686" s="1"/>
      <c r="M12686" s="1"/>
      <c r="N12686" s="1"/>
      <c r="O12686" s="2"/>
      <c r="P12686" s="1"/>
      <c r="Q12686" s="1"/>
      <c r="R12686" s="1"/>
      <c r="S12686" s="1"/>
      <c r="T12686" s="1"/>
      <c r="U12686" s="1"/>
      <c r="V12686" s="1"/>
      <c r="W12686" s="1"/>
      <c r="X12686" s="1"/>
      <c r="Y12686" s="1"/>
      <c r="Z12686" s="1"/>
      <c r="AA12686" s="1"/>
    </row>
    <row r="12687" spans="11:27" customFormat="1" ht="15" x14ac:dyDescent="0.25">
      <c r="K12687" s="1"/>
      <c r="L12687" s="1"/>
      <c r="M12687" s="1"/>
      <c r="N12687" s="1"/>
      <c r="O12687" s="2"/>
      <c r="P12687" s="1"/>
      <c r="Q12687" s="1"/>
      <c r="R12687" s="1"/>
      <c r="S12687" s="1"/>
      <c r="T12687" s="1"/>
      <c r="U12687" s="1"/>
      <c r="V12687" s="1"/>
      <c r="W12687" s="1"/>
      <c r="X12687" s="1"/>
      <c r="Y12687" s="1"/>
      <c r="Z12687" s="1"/>
      <c r="AA12687" s="1"/>
    </row>
    <row r="12688" spans="11:27" customFormat="1" ht="15" x14ac:dyDescent="0.25">
      <c r="K12688" s="1"/>
      <c r="L12688" s="1"/>
      <c r="M12688" s="1"/>
      <c r="N12688" s="1"/>
      <c r="O12688" s="2"/>
      <c r="P12688" s="1"/>
      <c r="Q12688" s="1"/>
      <c r="R12688" s="1"/>
      <c r="S12688" s="1"/>
      <c r="T12688" s="1"/>
      <c r="U12688" s="1"/>
      <c r="V12688" s="1"/>
      <c r="W12688" s="1"/>
      <c r="X12688" s="1"/>
      <c r="Y12688" s="1"/>
      <c r="Z12688" s="1"/>
      <c r="AA12688" s="1"/>
    </row>
    <row r="12689" spans="11:27" customFormat="1" ht="15" x14ac:dyDescent="0.25">
      <c r="K12689" s="1"/>
      <c r="L12689" s="1"/>
      <c r="M12689" s="1"/>
      <c r="N12689" s="1"/>
      <c r="O12689" s="2"/>
      <c r="P12689" s="1"/>
      <c r="Q12689" s="1"/>
      <c r="R12689" s="1"/>
      <c r="S12689" s="1"/>
      <c r="T12689" s="1"/>
      <c r="U12689" s="1"/>
      <c r="V12689" s="1"/>
      <c r="W12689" s="1"/>
      <c r="X12689" s="1"/>
      <c r="Y12689" s="1"/>
      <c r="Z12689" s="1"/>
      <c r="AA12689" s="1"/>
    </row>
    <row r="12690" spans="11:27" customFormat="1" ht="15" x14ac:dyDescent="0.25">
      <c r="K12690" s="1"/>
      <c r="L12690" s="1"/>
      <c r="M12690" s="1"/>
      <c r="N12690" s="1"/>
      <c r="O12690" s="2"/>
      <c r="P12690" s="1"/>
      <c r="Q12690" s="1"/>
      <c r="R12690" s="1"/>
      <c r="S12690" s="1"/>
      <c r="T12690" s="1"/>
      <c r="U12690" s="1"/>
      <c r="V12690" s="1"/>
      <c r="W12690" s="1"/>
      <c r="X12690" s="1"/>
      <c r="Y12690" s="1"/>
      <c r="Z12690" s="1"/>
      <c r="AA12690" s="1"/>
    </row>
    <row r="12691" spans="11:27" customFormat="1" ht="15" x14ac:dyDescent="0.25">
      <c r="K12691" s="1"/>
      <c r="L12691" s="1"/>
      <c r="M12691" s="1"/>
      <c r="N12691" s="1"/>
      <c r="O12691" s="2"/>
      <c r="P12691" s="1"/>
      <c r="Q12691" s="1"/>
      <c r="R12691" s="1"/>
      <c r="S12691" s="1"/>
      <c r="T12691" s="1"/>
      <c r="U12691" s="1"/>
      <c r="V12691" s="1"/>
      <c r="W12691" s="1"/>
      <c r="X12691" s="1"/>
      <c r="Y12691" s="1"/>
      <c r="Z12691" s="1"/>
      <c r="AA12691" s="1"/>
    </row>
    <row r="12692" spans="11:27" customFormat="1" ht="15" x14ac:dyDescent="0.25">
      <c r="K12692" s="1"/>
      <c r="L12692" s="1"/>
      <c r="M12692" s="1"/>
      <c r="N12692" s="1"/>
      <c r="O12692" s="2"/>
      <c r="P12692" s="1"/>
      <c r="Q12692" s="1"/>
      <c r="R12692" s="1"/>
      <c r="S12692" s="1"/>
      <c r="T12692" s="1"/>
      <c r="U12692" s="1"/>
      <c r="V12692" s="1"/>
      <c r="W12692" s="1"/>
      <c r="X12692" s="1"/>
      <c r="Y12692" s="1"/>
      <c r="Z12692" s="1"/>
      <c r="AA12692" s="1"/>
    </row>
    <row r="12693" spans="11:27" customFormat="1" ht="15" x14ac:dyDescent="0.25">
      <c r="K12693" s="1"/>
      <c r="L12693" s="1"/>
      <c r="M12693" s="1"/>
      <c r="N12693" s="1"/>
      <c r="O12693" s="2"/>
      <c r="P12693" s="1"/>
      <c r="Q12693" s="1"/>
      <c r="R12693" s="1"/>
      <c r="S12693" s="1"/>
      <c r="T12693" s="1"/>
      <c r="U12693" s="1"/>
      <c r="V12693" s="1"/>
      <c r="W12693" s="1"/>
      <c r="X12693" s="1"/>
      <c r="Y12693" s="1"/>
      <c r="Z12693" s="1"/>
      <c r="AA12693" s="1"/>
    </row>
    <row r="12694" spans="11:27" customFormat="1" ht="15" x14ac:dyDescent="0.25">
      <c r="K12694" s="1"/>
      <c r="L12694" s="1"/>
      <c r="M12694" s="1"/>
      <c r="N12694" s="1"/>
      <c r="O12694" s="2"/>
      <c r="P12694" s="1"/>
      <c r="Q12694" s="1"/>
      <c r="R12694" s="1"/>
      <c r="S12694" s="1"/>
      <c r="T12694" s="1"/>
      <c r="U12694" s="1"/>
      <c r="V12694" s="1"/>
      <c r="W12694" s="1"/>
      <c r="X12694" s="1"/>
      <c r="Y12694" s="1"/>
      <c r="Z12694" s="1"/>
      <c r="AA12694" s="1"/>
    </row>
    <row r="12695" spans="11:27" customFormat="1" ht="15" x14ac:dyDescent="0.25">
      <c r="K12695" s="1"/>
      <c r="L12695" s="1"/>
      <c r="M12695" s="1"/>
      <c r="N12695" s="1"/>
      <c r="O12695" s="2"/>
      <c r="P12695" s="1"/>
      <c r="Q12695" s="1"/>
      <c r="R12695" s="1"/>
      <c r="S12695" s="1"/>
      <c r="T12695" s="1"/>
      <c r="U12695" s="1"/>
      <c r="V12695" s="1"/>
      <c r="W12695" s="1"/>
      <c r="X12695" s="1"/>
      <c r="Y12695" s="1"/>
      <c r="Z12695" s="1"/>
      <c r="AA12695" s="1"/>
    </row>
    <row r="12696" spans="11:27" customFormat="1" ht="15" x14ac:dyDescent="0.25">
      <c r="K12696" s="1"/>
      <c r="L12696" s="1"/>
      <c r="M12696" s="1"/>
      <c r="N12696" s="1"/>
      <c r="O12696" s="2"/>
      <c r="P12696" s="1"/>
      <c r="Q12696" s="1"/>
      <c r="R12696" s="1"/>
      <c r="S12696" s="1"/>
      <c r="T12696" s="1"/>
      <c r="U12696" s="1"/>
      <c r="V12696" s="1"/>
      <c r="W12696" s="1"/>
      <c r="X12696" s="1"/>
      <c r="Y12696" s="1"/>
      <c r="Z12696" s="1"/>
      <c r="AA12696" s="1"/>
    </row>
    <row r="12697" spans="11:27" customFormat="1" ht="15" x14ac:dyDescent="0.25">
      <c r="K12697" s="1"/>
      <c r="L12697" s="1"/>
      <c r="M12697" s="1"/>
      <c r="N12697" s="1"/>
      <c r="O12697" s="2"/>
      <c r="P12697" s="1"/>
      <c r="Q12697" s="1"/>
      <c r="R12697" s="1"/>
      <c r="S12697" s="1"/>
      <c r="T12697" s="1"/>
      <c r="U12697" s="1"/>
      <c r="V12697" s="1"/>
      <c r="W12697" s="1"/>
      <c r="X12697" s="1"/>
      <c r="Y12697" s="1"/>
      <c r="Z12697" s="1"/>
      <c r="AA12697" s="1"/>
    </row>
    <row r="12698" spans="11:27" customFormat="1" ht="15" x14ac:dyDescent="0.25">
      <c r="K12698" s="1"/>
      <c r="L12698" s="1"/>
      <c r="M12698" s="1"/>
      <c r="N12698" s="1"/>
      <c r="O12698" s="2"/>
      <c r="P12698" s="1"/>
      <c r="Q12698" s="1"/>
      <c r="R12698" s="1"/>
      <c r="S12698" s="1"/>
      <c r="T12698" s="1"/>
      <c r="U12698" s="1"/>
      <c r="V12698" s="1"/>
      <c r="W12698" s="1"/>
      <c r="X12698" s="1"/>
      <c r="Y12698" s="1"/>
      <c r="Z12698" s="1"/>
      <c r="AA12698" s="1"/>
    </row>
    <row r="12699" spans="11:27" customFormat="1" ht="15" x14ac:dyDescent="0.25">
      <c r="K12699" s="1"/>
      <c r="L12699" s="1"/>
      <c r="M12699" s="1"/>
      <c r="N12699" s="1"/>
      <c r="O12699" s="2"/>
      <c r="P12699" s="1"/>
      <c r="Q12699" s="1"/>
      <c r="R12699" s="1"/>
      <c r="S12699" s="1"/>
      <c r="T12699" s="1"/>
      <c r="U12699" s="1"/>
      <c r="V12699" s="1"/>
      <c r="W12699" s="1"/>
      <c r="X12699" s="1"/>
      <c r="Y12699" s="1"/>
      <c r="Z12699" s="1"/>
      <c r="AA12699" s="1"/>
    </row>
    <row r="12700" spans="11:27" customFormat="1" ht="15" x14ac:dyDescent="0.25">
      <c r="K12700" s="1"/>
      <c r="L12700" s="1"/>
      <c r="M12700" s="1"/>
      <c r="N12700" s="1"/>
      <c r="O12700" s="2"/>
      <c r="P12700" s="1"/>
      <c r="Q12700" s="1"/>
      <c r="R12700" s="1"/>
      <c r="S12700" s="1"/>
      <c r="T12700" s="1"/>
      <c r="U12700" s="1"/>
      <c r="V12700" s="1"/>
      <c r="W12700" s="1"/>
      <c r="X12700" s="1"/>
      <c r="Y12700" s="1"/>
      <c r="Z12700" s="1"/>
      <c r="AA12700" s="1"/>
    </row>
    <row r="12701" spans="11:27" customFormat="1" ht="15" x14ac:dyDescent="0.25">
      <c r="K12701" s="1"/>
      <c r="L12701" s="1"/>
      <c r="M12701" s="1"/>
      <c r="N12701" s="1"/>
      <c r="O12701" s="2"/>
      <c r="P12701" s="1"/>
      <c r="Q12701" s="1"/>
      <c r="R12701" s="1"/>
      <c r="S12701" s="1"/>
      <c r="T12701" s="1"/>
      <c r="U12701" s="1"/>
      <c r="V12701" s="1"/>
      <c r="W12701" s="1"/>
      <c r="X12701" s="1"/>
      <c r="Y12701" s="1"/>
      <c r="Z12701" s="1"/>
      <c r="AA12701" s="1"/>
    </row>
    <row r="12702" spans="11:27" customFormat="1" ht="15" x14ac:dyDescent="0.25">
      <c r="K12702" s="1"/>
      <c r="L12702" s="1"/>
      <c r="M12702" s="1"/>
      <c r="N12702" s="1"/>
      <c r="O12702" s="2"/>
      <c r="P12702" s="1"/>
      <c r="Q12702" s="1"/>
      <c r="R12702" s="1"/>
      <c r="S12702" s="1"/>
      <c r="T12702" s="1"/>
      <c r="U12702" s="1"/>
      <c r="V12702" s="1"/>
      <c r="W12702" s="1"/>
      <c r="X12702" s="1"/>
      <c r="Y12702" s="1"/>
      <c r="Z12702" s="1"/>
      <c r="AA12702" s="1"/>
    </row>
    <row r="12703" spans="11:27" customFormat="1" ht="15" x14ac:dyDescent="0.25">
      <c r="K12703" s="1"/>
      <c r="L12703" s="1"/>
      <c r="M12703" s="1"/>
      <c r="N12703" s="1"/>
      <c r="O12703" s="2"/>
      <c r="P12703" s="1"/>
      <c r="Q12703" s="1"/>
      <c r="R12703" s="1"/>
      <c r="S12703" s="1"/>
      <c r="T12703" s="1"/>
      <c r="U12703" s="1"/>
      <c r="V12703" s="1"/>
      <c r="W12703" s="1"/>
      <c r="X12703" s="1"/>
      <c r="Y12703" s="1"/>
      <c r="Z12703" s="1"/>
      <c r="AA12703" s="1"/>
    </row>
    <row r="12704" spans="11:27" customFormat="1" ht="15" x14ac:dyDescent="0.25">
      <c r="K12704" s="1"/>
      <c r="L12704" s="1"/>
      <c r="M12704" s="1"/>
      <c r="N12704" s="1"/>
      <c r="O12704" s="2"/>
      <c r="P12704" s="1"/>
      <c r="Q12704" s="1"/>
      <c r="R12704" s="1"/>
      <c r="S12704" s="1"/>
      <c r="T12704" s="1"/>
      <c r="U12704" s="1"/>
      <c r="V12704" s="1"/>
      <c r="W12704" s="1"/>
      <c r="X12704" s="1"/>
      <c r="Y12704" s="1"/>
      <c r="Z12704" s="1"/>
      <c r="AA12704" s="1"/>
    </row>
    <row r="12705" spans="11:27" customFormat="1" ht="15" x14ac:dyDescent="0.25">
      <c r="K12705" s="1"/>
      <c r="L12705" s="1"/>
      <c r="M12705" s="1"/>
      <c r="N12705" s="1"/>
      <c r="O12705" s="2"/>
      <c r="P12705" s="1"/>
      <c r="Q12705" s="1"/>
      <c r="R12705" s="1"/>
      <c r="S12705" s="1"/>
      <c r="T12705" s="1"/>
      <c r="U12705" s="1"/>
      <c r="V12705" s="1"/>
      <c r="W12705" s="1"/>
      <c r="X12705" s="1"/>
      <c r="Y12705" s="1"/>
      <c r="Z12705" s="1"/>
      <c r="AA12705" s="1"/>
    </row>
    <row r="12706" spans="11:27" customFormat="1" ht="15" x14ac:dyDescent="0.25">
      <c r="K12706" s="1"/>
      <c r="L12706" s="1"/>
      <c r="M12706" s="1"/>
      <c r="N12706" s="1"/>
      <c r="O12706" s="2"/>
      <c r="P12706" s="1"/>
      <c r="Q12706" s="1"/>
      <c r="R12706" s="1"/>
      <c r="S12706" s="1"/>
      <c r="T12706" s="1"/>
      <c r="U12706" s="1"/>
      <c r="V12706" s="1"/>
      <c r="W12706" s="1"/>
      <c r="X12706" s="1"/>
      <c r="Y12706" s="1"/>
      <c r="Z12706" s="1"/>
      <c r="AA12706" s="1"/>
    </row>
    <row r="12707" spans="11:27" customFormat="1" ht="15" x14ac:dyDescent="0.25">
      <c r="K12707" s="1"/>
      <c r="L12707" s="1"/>
      <c r="M12707" s="1"/>
      <c r="N12707" s="1"/>
      <c r="O12707" s="2"/>
      <c r="P12707" s="1"/>
      <c r="Q12707" s="1"/>
      <c r="R12707" s="1"/>
      <c r="S12707" s="1"/>
      <c r="T12707" s="1"/>
      <c r="U12707" s="1"/>
      <c r="V12707" s="1"/>
      <c r="W12707" s="1"/>
      <c r="X12707" s="1"/>
      <c r="Y12707" s="1"/>
      <c r="Z12707" s="1"/>
      <c r="AA12707" s="1"/>
    </row>
    <row r="12708" spans="11:27" customFormat="1" ht="15" x14ac:dyDescent="0.25">
      <c r="K12708" s="1"/>
      <c r="L12708" s="1"/>
      <c r="M12708" s="1"/>
      <c r="N12708" s="1"/>
      <c r="O12708" s="2"/>
      <c r="P12708" s="1"/>
      <c r="Q12708" s="1"/>
      <c r="R12708" s="1"/>
      <c r="S12708" s="1"/>
      <c r="T12708" s="1"/>
      <c r="U12708" s="1"/>
      <c r="V12708" s="1"/>
      <c r="W12708" s="1"/>
      <c r="X12708" s="1"/>
      <c r="Y12708" s="1"/>
      <c r="Z12708" s="1"/>
      <c r="AA12708" s="1"/>
    </row>
    <row r="12709" spans="11:27" customFormat="1" ht="15" x14ac:dyDescent="0.25">
      <c r="K12709" s="1"/>
      <c r="L12709" s="1"/>
      <c r="M12709" s="1"/>
      <c r="N12709" s="1"/>
      <c r="O12709" s="2"/>
      <c r="P12709" s="1"/>
      <c r="Q12709" s="1"/>
      <c r="R12709" s="1"/>
      <c r="S12709" s="1"/>
      <c r="T12709" s="1"/>
      <c r="U12709" s="1"/>
      <c r="V12709" s="1"/>
      <c r="W12709" s="1"/>
      <c r="X12709" s="1"/>
      <c r="Y12709" s="1"/>
      <c r="Z12709" s="1"/>
      <c r="AA12709" s="1"/>
    </row>
    <row r="12710" spans="11:27" customFormat="1" ht="15" x14ac:dyDescent="0.25">
      <c r="K12710" s="1"/>
      <c r="L12710" s="1"/>
      <c r="M12710" s="1"/>
      <c r="N12710" s="1"/>
      <c r="O12710" s="2"/>
      <c r="P12710" s="1"/>
      <c r="Q12710" s="1"/>
      <c r="R12710" s="1"/>
      <c r="S12710" s="1"/>
      <c r="T12710" s="1"/>
      <c r="U12710" s="1"/>
      <c r="V12710" s="1"/>
      <c r="W12710" s="1"/>
      <c r="X12710" s="1"/>
      <c r="Y12710" s="1"/>
      <c r="Z12710" s="1"/>
      <c r="AA12710" s="1"/>
    </row>
    <row r="12711" spans="11:27" customFormat="1" ht="15" x14ac:dyDescent="0.25">
      <c r="K12711" s="1"/>
      <c r="L12711" s="1"/>
      <c r="M12711" s="1"/>
      <c r="N12711" s="1"/>
      <c r="O12711" s="2"/>
      <c r="P12711" s="1"/>
      <c r="Q12711" s="1"/>
      <c r="R12711" s="1"/>
      <c r="S12711" s="1"/>
      <c r="T12711" s="1"/>
      <c r="U12711" s="1"/>
      <c r="V12711" s="1"/>
      <c r="W12711" s="1"/>
      <c r="X12711" s="1"/>
      <c r="Y12711" s="1"/>
      <c r="Z12711" s="1"/>
      <c r="AA12711" s="1"/>
    </row>
    <row r="12712" spans="11:27" customFormat="1" ht="15" x14ac:dyDescent="0.25">
      <c r="K12712" s="1"/>
      <c r="L12712" s="1"/>
      <c r="M12712" s="1"/>
      <c r="N12712" s="1"/>
      <c r="O12712" s="2"/>
      <c r="P12712" s="1"/>
      <c r="Q12712" s="1"/>
      <c r="R12712" s="1"/>
      <c r="S12712" s="1"/>
      <c r="T12712" s="1"/>
      <c r="U12712" s="1"/>
      <c r="V12712" s="1"/>
      <c r="W12712" s="1"/>
      <c r="X12712" s="1"/>
      <c r="Y12712" s="1"/>
      <c r="Z12712" s="1"/>
      <c r="AA12712" s="1"/>
    </row>
    <row r="12713" spans="11:27" customFormat="1" ht="15" x14ac:dyDescent="0.25">
      <c r="K12713" s="1"/>
      <c r="L12713" s="1"/>
      <c r="M12713" s="1"/>
      <c r="N12713" s="1"/>
      <c r="O12713" s="2"/>
      <c r="P12713" s="1"/>
      <c r="Q12713" s="1"/>
      <c r="R12713" s="1"/>
      <c r="S12713" s="1"/>
      <c r="T12713" s="1"/>
      <c r="U12713" s="1"/>
      <c r="V12713" s="1"/>
      <c r="W12713" s="1"/>
      <c r="X12713" s="1"/>
      <c r="Y12713" s="1"/>
      <c r="Z12713" s="1"/>
      <c r="AA12713" s="1"/>
    </row>
    <row r="12714" spans="11:27" customFormat="1" ht="15" x14ac:dyDescent="0.25">
      <c r="K12714" s="1"/>
      <c r="L12714" s="1"/>
      <c r="M12714" s="1"/>
      <c r="N12714" s="1"/>
      <c r="O12714" s="2"/>
      <c r="P12714" s="1"/>
      <c r="Q12714" s="1"/>
      <c r="R12714" s="1"/>
      <c r="S12714" s="1"/>
      <c r="T12714" s="1"/>
      <c r="U12714" s="1"/>
      <c r="V12714" s="1"/>
      <c r="W12714" s="1"/>
      <c r="X12714" s="1"/>
      <c r="Y12714" s="1"/>
      <c r="Z12714" s="1"/>
      <c r="AA12714" s="1"/>
    </row>
    <row r="12715" spans="11:27" customFormat="1" ht="15" x14ac:dyDescent="0.25">
      <c r="K12715" s="1"/>
      <c r="L12715" s="1"/>
      <c r="M12715" s="1"/>
      <c r="N12715" s="1"/>
      <c r="O12715" s="2"/>
      <c r="P12715" s="1"/>
      <c r="Q12715" s="1"/>
      <c r="R12715" s="1"/>
      <c r="S12715" s="1"/>
      <c r="T12715" s="1"/>
      <c r="U12715" s="1"/>
      <c r="V12715" s="1"/>
      <c r="W12715" s="1"/>
      <c r="X12715" s="1"/>
      <c r="Y12715" s="1"/>
      <c r="Z12715" s="1"/>
      <c r="AA12715" s="1"/>
    </row>
    <row r="12716" spans="11:27" customFormat="1" ht="15" x14ac:dyDescent="0.25">
      <c r="K12716" s="1"/>
      <c r="L12716" s="1"/>
      <c r="M12716" s="1"/>
      <c r="N12716" s="1"/>
      <c r="O12716" s="2"/>
      <c r="P12716" s="1"/>
      <c r="Q12716" s="1"/>
      <c r="R12716" s="1"/>
      <c r="S12716" s="1"/>
      <c r="T12716" s="1"/>
      <c r="U12716" s="1"/>
      <c r="V12716" s="1"/>
      <c r="W12716" s="1"/>
      <c r="X12716" s="1"/>
      <c r="Y12716" s="1"/>
      <c r="Z12716" s="1"/>
      <c r="AA12716" s="1"/>
    </row>
    <row r="12717" spans="11:27" customFormat="1" ht="15" x14ac:dyDescent="0.25">
      <c r="K12717" s="1"/>
      <c r="L12717" s="1"/>
      <c r="M12717" s="1"/>
      <c r="N12717" s="1"/>
      <c r="O12717" s="2"/>
      <c r="P12717" s="1"/>
      <c r="Q12717" s="1"/>
      <c r="R12717" s="1"/>
      <c r="S12717" s="1"/>
      <c r="T12717" s="1"/>
      <c r="U12717" s="1"/>
      <c r="V12717" s="1"/>
      <c r="W12717" s="1"/>
      <c r="X12717" s="1"/>
      <c r="Y12717" s="1"/>
      <c r="Z12717" s="1"/>
      <c r="AA12717" s="1"/>
    </row>
    <row r="12718" spans="11:27" customFormat="1" ht="15" x14ac:dyDescent="0.25">
      <c r="K12718" s="1"/>
      <c r="L12718" s="1"/>
      <c r="M12718" s="1"/>
      <c r="N12718" s="1"/>
      <c r="O12718" s="2"/>
      <c r="P12718" s="1"/>
      <c r="Q12718" s="1"/>
      <c r="R12718" s="1"/>
      <c r="S12718" s="1"/>
      <c r="T12718" s="1"/>
      <c r="U12718" s="1"/>
      <c r="V12718" s="1"/>
      <c r="W12718" s="1"/>
      <c r="X12718" s="1"/>
      <c r="Y12718" s="1"/>
      <c r="Z12718" s="1"/>
      <c r="AA12718" s="1"/>
    </row>
    <row r="12719" spans="11:27" customFormat="1" ht="15" x14ac:dyDescent="0.25">
      <c r="K12719" s="1"/>
      <c r="L12719" s="1"/>
      <c r="M12719" s="1"/>
      <c r="N12719" s="1"/>
      <c r="O12719" s="2"/>
      <c r="P12719" s="1"/>
      <c r="Q12719" s="1"/>
      <c r="R12719" s="1"/>
      <c r="S12719" s="1"/>
      <c r="T12719" s="1"/>
      <c r="U12719" s="1"/>
      <c r="V12719" s="1"/>
      <c r="W12719" s="1"/>
      <c r="X12719" s="1"/>
      <c r="Y12719" s="1"/>
      <c r="Z12719" s="1"/>
      <c r="AA12719" s="1"/>
    </row>
    <row r="12720" spans="11:27" customFormat="1" ht="15" x14ac:dyDescent="0.25">
      <c r="K12720" s="1"/>
      <c r="L12720" s="1"/>
      <c r="M12720" s="1"/>
      <c r="N12720" s="1"/>
      <c r="O12720" s="2"/>
      <c r="P12720" s="1"/>
      <c r="Q12720" s="1"/>
      <c r="R12720" s="1"/>
      <c r="S12720" s="1"/>
      <c r="T12720" s="1"/>
      <c r="U12720" s="1"/>
      <c r="V12720" s="1"/>
      <c r="W12720" s="1"/>
      <c r="X12720" s="1"/>
      <c r="Y12720" s="1"/>
      <c r="Z12720" s="1"/>
      <c r="AA12720" s="1"/>
    </row>
    <row r="12721" spans="11:27" customFormat="1" ht="15" x14ac:dyDescent="0.25">
      <c r="K12721" s="1"/>
      <c r="L12721" s="1"/>
      <c r="M12721" s="1"/>
      <c r="N12721" s="1"/>
      <c r="O12721" s="2"/>
      <c r="P12721" s="1"/>
      <c r="Q12721" s="1"/>
      <c r="R12721" s="1"/>
      <c r="S12721" s="1"/>
      <c r="T12721" s="1"/>
      <c r="U12721" s="1"/>
      <c r="V12721" s="1"/>
      <c r="W12721" s="1"/>
      <c r="X12721" s="1"/>
      <c r="Y12721" s="1"/>
      <c r="Z12721" s="1"/>
      <c r="AA12721" s="1"/>
    </row>
    <row r="12722" spans="11:27" customFormat="1" ht="15" x14ac:dyDescent="0.25">
      <c r="K12722" s="1"/>
      <c r="L12722" s="1"/>
      <c r="M12722" s="1"/>
      <c r="N12722" s="1"/>
      <c r="O12722" s="2"/>
      <c r="P12722" s="1"/>
      <c r="Q12722" s="1"/>
      <c r="R12722" s="1"/>
      <c r="S12722" s="1"/>
      <c r="T12722" s="1"/>
      <c r="U12722" s="1"/>
      <c r="V12722" s="1"/>
      <c r="W12722" s="1"/>
      <c r="X12722" s="1"/>
      <c r="Y12722" s="1"/>
      <c r="Z12722" s="1"/>
      <c r="AA12722" s="1"/>
    </row>
    <row r="12723" spans="11:27" customFormat="1" ht="15" x14ac:dyDescent="0.25">
      <c r="K12723" s="1"/>
      <c r="L12723" s="1"/>
      <c r="M12723" s="1"/>
      <c r="N12723" s="1"/>
      <c r="O12723" s="2"/>
      <c r="P12723" s="1"/>
      <c r="Q12723" s="1"/>
      <c r="R12723" s="1"/>
      <c r="S12723" s="1"/>
      <c r="T12723" s="1"/>
      <c r="U12723" s="1"/>
      <c r="V12723" s="1"/>
      <c r="W12723" s="1"/>
      <c r="X12723" s="1"/>
      <c r="Y12723" s="1"/>
      <c r="Z12723" s="1"/>
      <c r="AA12723" s="1"/>
    </row>
    <row r="12724" spans="11:27" customFormat="1" ht="15" x14ac:dyDescent="0.25">
      <c r="K12724" s="1"/>
      <c r="L12724" s="1"/>
      <c r="M12724" s="1"/>
      <c r="N12724" s="1"/>
      <c r="O12724" s="2"/>
      <c r="P12724" s="1"/>
      <c r="Q12724" s="1"/>
      <c r="R12724" s="1"/>
      <c r="S12724" s="1"/>
      <c r="T12724" s="1"/>
      <c r="U12724" s="1"/>
      <c r="V12724" s="1"/>
      <c r="W12724" s="1"/>
      <c r="X12724" s="1"/>
      <c r="Y12724" s="1"/>
      <c r="Z12724" s="1"/>
      <c r="AA12724" s="1"/>
    </row>
    <row r="12725" spans="11:27" customFormat="1" ht="15" x14ac:dyDescent="0.25">
      <c r="K12725" s="1"/>
      <c r="L12725" s="1"/>
      <c r="M12725" s="1"/>
      <c r="N12725" s="1"/>
      <c r="O12725" s="2"/>
      <c r="P12725" s="1"/>
      <c r="Q12725" s="1"/>
      <c r="R12725" s="1"/>
      <c r="S12725" s="1"/>
      <c r="T12725" s="1"/>
      <c r="U12725" s="1"/>
      <c r="V12725" s="1"/>
      <c r="W12725" s="1"/>
      <c r="X12725" s="1"/>
      <c r="Y12725" s="1"/>
      <c r="Z12725" s="1"/>
      <c r="AA12725" s="1"/>
    </row>
    <row r="12726" spans="11:27" customFormat="1" ht="15" x14ac:dyDescent="0.25">
      <c r="K12726" s="1"/>
      <c r="L12726" s="1"/>
      <c r="M12726" s="1"/>
      <c r="N12726" s="1"/>
      <c r="O12726" s="2"/>
      <c r="P12726" s="1"/>
      <c r="Q12726" s="1"/>
      <c r="R12726" s="1"/>
      <c r="S12726" s="1"/>
      <c r="T12726" s="1"/>
      <c r="U12726" s="1"/>
      <c r="V12726" s="1"/>
      <c r="W12726" s="1"/>
      <c r="X12726" s="1"/>
      <c r="Y12726" s="1"/>
      <c r="Z12726" s="1"/>
      <c r="AA12726" s="1"/>
    </row>
    <row r="12727" spans="11:27" customFormat="1" ht="15" x14ac:dyDescent="0.25">
      <c r="K12727" s="1"/>
      <c r="L12727" s="1"/>
      <c r="M12727" s="1"/>
      <c r="N12727" s="1"/>
      <c r="O12727" s="2"/>
      <c r="P12727" s="1"/>
      <c r="Q12727" s="1"/>
      <c r="R12727" s="1"/>
      <c r="S12727" s="1"/>
      <c r="T12727" s="1"/>
      <c r="U12727" s="1"/>
      <c r="V12727" s="1"/>
      <c r="W12727" s="1"/>
      <c r="X12727" s="1"/>
      <c r="Y12727" s="1"/>
      <c r="Z12727" s="1"/>
      <c r="AA12727" s="1"/>
    </row>
    <row r="12728" spans="11:27" customFormat="1" ht="15" x14ac:dyDescent="0.25">
      <c r="K12728" s="1"/>
      <c r="L12728" s="1"/>
      <c r="M12728" s="1"/>
      <c r="N12728" s="1"/>
      <c r="O12728" s="2"/>
      <c r="P12728" s="1"/>
      <c r="Q12728" s="1"/>
      <c r="R12728" s="1"/>
      <c r="S12728" s="1"/>
      <c r="T12728" s="1"/>
      <c r="U12728" s="1"/>
      <c r="V12728" s="1"/>
      <c r="W12728" s="1"/>
      <c r="X12728" s="1"/>
      <c r="Y12728" s="1"/>
      <c r="Z12728" s="1"/>
      <c r="AA12728" s="1"/>
    </row>
    <row r="12729" spans="11:27" customFormat="1" ht="15" x14ac:dyDescent="0.25">
      <c r="K12729" s="1"/>
      <c r="L12729" s="1"/>
      <c r="M12729" s="1"/>
      <c r="N12729" s="1"/>
      <c r="O12729" s="2"/>
      <c r="P12729" s="1"/>
      <c r="Q12729" s="1"/>
      <c r="R12729" s="1"/>
      <c r="S12729" s="1"/>
      <c r="T12729" s="1"/>
      <c r="U12729" s="1"/>
      <c r="V12729" s="1"/>
      <c r="W12729" s="1"/>
      <c r="X12729" s="1"/>
      <c r="Y12729" s="1"/>
      <c r="Z12729" s="1"/>
      <c r="AA12729" s="1"/>
    </row>
    <row r="12730" spans="11:27" customFormat="1" ht="15" x14ac:dyDescent="0.25">
      <c r="K12730" s="1"/>
      <c r="L12730" s="1"/>
      <c r="M12730" s="1"/>
      <c r="N12730" s="1"/>
      <c r="O12730" s="2"/>
      <c r="P12730" s="1"/>
      <c r="Q12730" s="1"/>
      <c r="R12730" s="1"/>
      <c r="S12730" s="1"/>
      <c r="T12730" s="1"/>
      <c r="U12730" s="1"/>
      <c r="V12730" s="1"/>
      <c r="W12730" s="1"/>
      <c r="X12730" s="1"/>
      <c r="Y12730" s="1"/>
      <c r="Z12730" s="1"/>
      <c r="AA12730" s="1"/>
    </row>
    <row r="12731" spans="11:27" customFormat="1" ht="15" x14ac:dyDescent="0.25">
      <c r="K12731" s="1"/>
      <c r="L12731" s="1"/>
      <c r="M12731" s="1"/>
      <c r="N12731" s="1"/>
      <c r="O12731" s="2"/>
      <c r="P12731" s="1"/>
      <c r="Q12731" s="1"/>
      <c r="R12731" s="1"/>
      <c r="S12731" s="1"/>
      <c r="T12731" s="1"/>
      <c r="U12731" s="1"/>
      <c r="V12731" s="1"/>
      <c r="W12731" s="1"/>
      <c r="X12731" s="1"/>
      <c r="Y12731" s="1"/>
      <c r="Z12731" s="1"/>
      <c r="AA12731" s="1"/>
    </row>
    <row r="12732" spans="11:27" customFormat="1" ht="15" x14ac:dyDescent="0.25">
      <c r="K12732" s="1"/>
      <c r="L12732" s="1"/>
      <c r="M12732" s="1"/>
      <c r="N12732" s="1"/>
      <c r="O12732" s="2"/>
      <c r="P12732" s="1"/>
      <c r="Q12732" s="1"/>
      <c r="R12732" s="1"/>
      <c r="S12732" s="1"/>
      <c r="T12732" s="1"/>
      <c r="U12732" s="1"/>
      <c r="V12732" s="1"/>
      <c r="W12732" s="1"/>
      <c r="X12732" s="1"/>
      <c r="Y12732" s="1"/>
      <c r="Z12732" s="1"/>
      <c r="AA12732" s="1"/>
    </row>
    <row r="12733" spans="11:27" customFormat="1" ht="15" x14ac:dyDescent="0.25">
      <c r="K12733" s="1"/>
      <c r="L12733" s="1"/>
      <c r="M12733" s="1"/>
      <c r="N12733" s="1"/>
      <c r="O12733" s="2"/>
      <c r="P12733" s="1"/>
      <c r="Q12733" s="1"/>
      <c r="R12733" s="1"/>
      <c r="S12733" s="1"/>
      <c r="T12733" s="1"/>
      <c r="U12733" s="1"/>
      <c r="V12733" s="1"/>
      <c r="W12733" s="1"/>
      <c r="X12733" s="1"/>
      <c r="Y12733" s="1"/>
      <c r="Z12733" s="1"/>
      <c r="AA12733" s="1"/>
    </row>
    <row r="12734" spans="11:27" customFormat="1" ht="15" x14ac:dyDescent="0.25">
      <c r="K12734" s="1"/>
      <c r="L12734" s="1"/>
      <c r="M12734" s="1"/>
      <c r="N12734" s="1"/>
      <c r="O12734" s="2"/>
      <c r="P12734" s="1"/>
      <c r="Q12734" s="1"/>
      <c r="R12734" s="1"/>
      <c r="S12734" s="1"/>
      <c r="T12734" s="1"/>
      <c r="U12734" s="1"/>
      <c r="V12734" s="1"/>
      <c r="W12734" s="1"/>
      <c r="X12734" s="1"/>
      <c r="Y12734" s="1"/>
      <c r="Z12734" s="1"/>
      <c r="AA12734" s="1"/>
    </row>
    <row r="12735" spans="11:27" customFormat="1" ht="15" x14ac:dyDescent="0.25">
      <c r="K12735" s="1"/>
      <c r="L12735" s="1"/>
      <c r="M12735" s="1"/>
      <c r="N12735" s="1"/>
      <c r="O12735" s="2"/>
      <c r="P12735" s="1"/>
      <c r="Q12735" s="1"/>
      <c r="R12735" s="1"/>
      <c r="S12735" s="1"/>
      <c r="T12735" s="1"/>
      <c r="U12735" s="1"/>
      <c r="V12735" s="1"/>
      <c r="W12735" s="1"/>
      <c r="X12735" s="1"/>
      <c r="Y12735" s="1"/>
      <c r="Z12735" s="1"/>
      <c r="AA12735" s="1"/>
    </row>
    <row r="12736" spans="11:27" customFormat="1" ht="15" x14ac:dyDescent="0.25">
      <c r="K12736" s="1"/>
      <c r="L12736" s="1"/>
      <c r="M12736" s="1"/>
      <c r="N12736" s="1"/>
      <c r="O12736" s="2"/>
      <c r="P12736" s="1"/>
      <c r="Q12736" s="1"/>
      <c r="R12736" s="1"/>
      <c r="S12736" s="1"/>
      <c r="T12736" s="1"/>
      <c r="U12736" s="1"/>
      <c r="V12736" s="1"/>
      <c r="W12736" s="1"/>
      <c r="X12736" s="1"/>
      <c r="Y12736" s="1"/>
      <c r="Z12736" s="1"/>
      <c r="AA12736" s="1"/>
    </row>
    <row r="12737" spans="11:27" customFormat="1" ht="15" x14ac:dyDescent="0.25">
      <c r="K12737" s="1"/>
      <c r="L12737" s="1"/>
      <c r="M12737" s="1"/>
      <c r="N12737" s="1"/>
      <c r="O12737" s="2"/>
      <c r="P12737" s="1"/>
      <c r="Q12737" s="1"/>
      <c r="R12737" s="1"/>
      <c r="S12737" s="1"/>
      <c r="T12737" s="1"/>
      <c r="U12737" s="1"/>
      <c r="V12737" s="1"/>
      <c r="W12737" s="1"/>
      <c r="X12737" s="1"/>
      <c r="Y12737" s="1"/>
      <c r="Z12737" s="1"/>
      <c r="AA12737" s="1"/>
    </row>
    <row r="12738" spans="11:27" customFormat="1" ht="15" x14ac:dyDescent="0.25">
      <c r="K12738" s="1"/>
      <c r="L12738" s="1"/>
      <c r="M12738" s="1"/>
      <c r="N12738" s="1"/>
      <c r="O12738" s="2"/>
      <c r="P12738" s="1"/>
      <c r="Q12738" s="1"/>
      <c r="R12738" s="1"/>
      <c r="S12738" s="1"/>
      <c r="T12738" s="1"/>
      <c r="U12738" s="1"/>
      <c r="V12738" s="1"/>
      <c r="W12738" s="1"/>
      <c r="X12738" s="1"/>
      <c r="Y12738" s="1"/>
      <c r="Z12738" s="1"/>
      <c r="AA12738" s="1"/>
    </row>
    <row r="12739" spans="11:27" customFormat="1" ht="15" x14ac:dyDescent="0.25">
      <c r="K12739" s="1"/>
      <c r="L12739" s="1"/>
      <c r="M12739" s="1"/>
      <c r="N12739" s="1"/>
      <c r="O12739" s="2"/>
      <c r="P12739" s="1"/>
      <c r="Q12739" s="1"/>
      <c r="R12739" s="1"/>
      <c r="S12739" s="1"/>
      <c r="T12739" s="1"/>
      <c r="U12739" s="1"/>
      <c r="V12739" s="1"/>
      <c r="W12739" s="1"/>
      <c r="X12739" s="1"/>
      <c r="Y12739" s="1"/>
      <c r="Z12739" s="1"/>
      <c r="AA12739" s="1"/>
    </row>
    <row r="12740" spans="11:27" customFormat="1" ht="15" x14ac:dyDescent="0.25">
      <c r="K12740" s="1"/>
      <c r="L12740" s="1"/>
      <c r="M12740" s="1"/>
      <c r="N12740" s="1"/>
      <c r="O12740" s="2"/>
      <c r="P12740" s="1"/>
      <c r="Q12740" s="1"/>
      <c r="R12740" s="1"/>
      <c r="S12740" s="1"/>
      <c r="T12740" s="1"/>
      <c r="U12740" s="1"/>
      <c r="V12740" s="1"/>
      <c r="W12740" s="1"/>
      <c r="X12740" s="1"/>
      <c r="Y12740" s="1"/>
      <c r="Z12740" s="1"/>
      <c r="AA12740" s="1"/>
    </row>
    <row r="12741" spans="11:27" customFormat="1" ht="15" x14ac:dyDescent="0.25">
      <c r="K12741" s="1"/>
      <c r="L12741" s="1"/>
      <c r="M12741" s="1"/>
      <c r="N12741" s="1"/>
      <c r="O12741" s="2"/>
      <c r="P12741" s="1"/>
      <c r="Q12741" s="1"/>
      <c r="R12741" s="1"/>
      <c r="S12741" s="1"/>
      <c r="T12741" s="1"/>
      <c r="U12741" s="1"/>
      <c r="V12741" s="1"/>
      <c r="W12741" s="1"/>
      <c r="X12741" s="1"/>
      <c r="Y12741" s="1"/>
      <c r="Z12741" s="1"/>
      <c r="AA12741" s="1"/>
    </row>
    <row r="12742" spans="11:27" customFormat="1" ht="15" x14ac:dyDescent="0.25">
      <c r="K12742" s="1"/>
      <c r="L12742" s="1"/>
      <c r="M12742" s="1"/>
      <c r="N12742" s="1"/>
      <c r="O12742" s="2"/>
      <c r="P12742" s="1"/>
      <c r="Q12742" s="1"/>
      <c r="R12742" s="1"/>
      <c r="S12742" s="1"/>
      <c r="T12742" s="1"/>
      <c r="U12742" s="1"/>
      <c r="V12742" s="1"/>
      <c r="W12742" s="1"/>
      <c r="X12742" s="1"/>
      <c r="Y12742" s="1"/>
      <c r="Z12742" s="1"/>
      <c r="AA12742" s="1"/>
    </row>
    <row r="12743" spans="11:27" customFormat="1" ht="15" x14ac:dyDescent="0.25">
      <c r="K12743" s="1"/>
      <c r="L12743" s="1"/>
      <c r="M12743" s="1"/>
      <c r="N12743" s="1"/>
      <c r="O12743" s="2"/>
      <c r="P12743" s="1"/>
      <c r="Q12743" s="1"/>
      <c r="R12743" s="1"/>
      <c r="S12743" s="1"/>
      <c r="T12743" s="1"/>
      <c r="U12743" s="1"/>
      <c r="V12743" s="1"/>
      <c r="W12743" s="1"/>
      <c r="X12743" s="1"/>
      <c r="Y12743" s="1"/>
      <c r="Z12743" s="1"/>
      <c r="AA12743" s="1"/>
    </row>
    <row r="12744" spans="11:27" customFormat="1" ht="15" x14ac:dyDescent="0.25">
      <c r="K12744" s="1"/>
      <c r="L12744" s="1"/>
      <c r="M12744" s="1"/>
      <c r="N12744" s="1"/>
      <c r="O12744" s="2"/>
      <c r="P12744" s="1"/>
      <c r="Q12744" s="1"/>
      <c r="R12744" s="1"/>
      <c r="S12744" s="1"/>
      <c r="T12744" s="1"/>
      <c r="U12744" s="1"/>
      <c r="V12744" s="1"/>
      <c r="W12744" s="1"/>
      <c r="X12744" s="1"/>
      <c r="Y12744" s="1"/>
      <c r="Z12744" s="1"/>
      <c r="AA12744" s="1"/>
    </row>
    <row r="12745" spans="11:27" customFormat="1" ht="15" x14ac:dyDescent="0.25">
      <c r="K12745" s="1"/>
      <c r="L12745" s="1"/>
      <c r="M12745" s="1"/>
      <c r="N12745" s="1"/>
      <c r="O12745" s="2"/>
      <c r="P12745" s="1"/>
      <c r="Q12745" s="1"/>
      <c r="R12745" s="1"/>
      <c r="S12745" s="1"/>
      <c r="T12745" s="1"/>
      <c r="U12745" s="1"/>
      <c r="V12745" s="1"/>
      <c r="W12745" s="1"/>
      <c r="X12745" s="1"/>
      <c r="Y12745" s="1"/>
      <c r="Z12745" s="1"/>
      <c r="AA12745" s="1"/>
    </row>
    <row r="12746" spans="11:27" customFormat="1" ht="15" x14ac:dyDescent="0.25">
      <c r="K12746" s="1"/>
      <c r="L12746" s="1"/>
      <c r="M12746" s="1"/>
      <c r="N12746" s="1"/>
      <c r="O12746" s="2"/>
      <c r="P12746" s="1"/>
      <c r="Q12746" s="1"/>
      <c r="R12746" s="1"/>
      <c r="S12746" s="1"/>
      <c r="T12746" s="1"/>
      <c r="U12746" s="1"/>
      <c r="V12746" s="1"/>
      <c r="W12746" s="1"/>
      <c r="X12746" s="1"/>
      <c r="Y12746" s="1"/>
      <c r="Z12746" s="1"/>
      <c r="AA12746" s="1"/>
    </row>
    <row r="12747" spans="11:27" customFormat="1" ht="15" x14ac:dyDescent="0.25">
      <c r="K12747" s="1"/>
      <c r="L12747" s="1"/>
      <c r="M12747" s="1"/>
      <c r="N12747" s="1"/>
      <c r="O12747" s="2"/>
      <c r="P12747" s="1"/>
      <c r="Q12747" s="1"/>
      <c r="R12747" s="1"/>
      <c r="S12747" s="1"/>
      <c r="T12747" s="1"/>
      <c r="U12747" s="1"/>
      <c r="V12747" s="1"/>
      <c r="W12747" s="1"/>
      <c r="X12747" s="1"/>
      <c r="Y12747" s="1"/>
      <c r="Z12747" s="1"/>
      <c r="AA12747" s="1"/>
    </row>
    <row r="12748" spans="11:27" customFormat="1" ht="15" x14ac:dyDescent="0.25">
      <c r="K12748" s="1"/>
      <c r="L12748" s="1"/>
      <c r="M12748" s="1"/>
      <c r="N12748" s="1"/>
      <c r="O12748" s="2"/>
      <c r="P12748" s="1"/>
      <c r="Q12748" s="1"/>
      <c r="R12748" s="1"/>
      <c r="S12748" s="1"/>
      <c r="T12748" s="1"/>
      <c r="U12748" s="1"/>
      <c r="V12748" s="1"/>
      <c r="W12748" s="1"/>
      <c r="X12748" s="1"/>
      <c r="Y12748" s="1"/>
      <c r="Z12748" s="1"/>
      <c r="AA12748" s="1"/>
    </row>
    <row r="12749" spans="11:27" customFormat="1" ht="15" x14ac:dyDescent="0.25">
      <c r="K12749" s="1"/>
      <c r="L12749" s="1"/>
      <c r="M12749" s="1"/>
      <c r="N12749" s="1"/>
      <c r="O12749" s="2"/>
      <c r="P12749" s="1"/>
      <c r="Q12749" s="1"/>
      <c r="R12749" s="1"/>
      <c r="S12749" s="1"/>
      <c r="T12749" s="1"/>
      <c r="U12749" s="1"/>
      <c r="V12749" s="1"/>
      <c r="W12749" s="1"/>
      <c r="X12749" s="1"/>
      <c r="Y12749" s="1"/>
      <c r="Z12749" s="1"/>
      <c r="AA12749" s="1"/>
    </row>
    <row r="12750" spans="11:27" customFormat="1" ht="15" x14ac:dyDescent="0.25">
      <c r="K12750" s="1"/>
      <c r="L12750" s="1"/>
      <c r="M12750" s="1"/>
      <c r="N12750" s="1"/>
      <c r="O12750" s="2"/>
      <c r="P12750" s="1"/>
      <c r="Q12750" s="1"/>
      <c r="R12750" s="1"/>
      <c r="S12750" s="1"/>
      <c r="T12750" s="1"/>
      <c r="U12750" s="1"/>
      <c r="V12750" s="1"/>
      <c r="W12750" s="1"/>
      <c r="X12750" s="1"/>
      <c r="Y12750" s="1"/>
      <c r="Z12750" s="1"/>
      <c r="AA12750" s="1"/>
    </row>
    <row r="12751" spans="11:27" customFormat="1" ht="15" x14ac:dyDescent="0.25">
      <c r="K12751" s="1"/>
      <c r="L12751" s="1"/>
      <c r="M12751" s="1"/>
      <c r="N12751" s="1"/>
      <c r="O12751" s="2"/>
      <c r="P12751" s="1"/>
      <c r="Q12751" s="1"/>
      <c r="R12751" s="1"/>
      <c r="S12751" s="1"/>
      <c r="T12751" s="1"/>
      <c r="U12751" s="1"/>
      <c r="V12751" s="1"/>
      <c r="W12751" s="1"/>
      <c r="X12751" s="1"/>
      <c r="Y12751" s="1"/>
      <c r="Z12751" s="1"/>
      <c r="AA12751" s="1"/>
    </row>
    <row r="12752" spans="11:27" customFormat="1" ht="15" x14ac:dyDescent="0.25">
      <c r="K12752" s="1"/>
      <c r="L12752" s="1"/>
      <c r="M12752" s="1"/>
      <c r="N12752" s="1"/>
      <c r="O12752" s="2"/>
      <c r="P12752" s="1"/>
      <c r="Q12752" s="1"/>
      <c r="R12752" s="1"/>
      <c r="S12752" s="1"/>
      <c r="T12752" s="1"/>
      <c r="U12752" s="1"/>
      <c r="V12752" s="1"/>
      <c r="W12752" s="1"/>
      <c r="X12752" s="1"/>
      <c r="Y12752" s="1"/>
      <c r="Z12752" s="1"/>
      <c r="AA12752" s="1"/>
    </row>
    <row r="12753" spans="11:27" customFormat="1" ht="15" x14ac:dyDescent="0.25">
      <c r="K12753" s="1"/>
      <c r="L12753" s="1"/>
      <c r="M12753" s="1"/>
      <c r="N12753" s="1"/>
      <c r="O12753" s="2"/>
      <c r="P12753" s="1"/>
      <c r="Q12753" s="1"/>
      <c r="R12753" s="1"/>
      <c r="S12753" s="1"/>
      <c r="T12753" s="1"/>
      <c r="U12753" s="1"/>
      <c r="V12753" s="1"/>
      <c r="W12753" s="1"/>
      <c r="X12753" s="1"/>
      <c r="Y12753" s="1"/>
      <c r="Z12753" s="1"/>
      <c r="AA12753" s="1"/>
    </row>
    <row r="12754" spans="11:27" customFormat="1" ht="15" x14ac:dyDescent="0.25">
      <c r="K12754" s="1"/>
      <c r="L12754" s="1"/>
      <c r="M12754" s="1"/>
      <c r="N12754" s="1"/>
      <c r="O12754" s="2"/>
      <c r="P12754" s="1"/>
      <c r="Q12754" s="1"/>
      <c r="R12754" s="1"/>
      <c r="S12754" s="1"/>
      <c r="T12754" s="1"/>
      <c r="U12754" s="1"/>
      <c r="V12754" s="1"/>
      <c r="W12754" s="1"/>
      <c r="X12754" s="1"/>
      <c r="Y12754" s="1"/>
      <c r="Z12754" s="1"/>
      <c r="AA12754" s="1"/>
    </row>
    <row r="12755" spans="11:27" customFormat="1" ht="15" x14ac:dyDescent="0.25">
      <c r="K12755" s="1"/>
      <c r="L12755" s="1"/>
      <c r="M12755" s="1"/>
      <c r="N12755" s="1"/>
      <c r="O12755" s="2"/>
      <c r="P12755" s="1"/>
      <c r="Q12755" s="1"/>
      <c r="R12755" s="1"/>
      <c r="S12755" s="1"/>
      <c r="T12755" s="1"/>
      <c r="U12755" s="1"/>
      <c r="V12755" s="1"/>
      <c r="W12755" s="1"/>
      <c r="X12755" s="1"/>
      <c r="Y12755" s="1"/>
      <c r="Z12755" s="1"/>
      <c r="AA12755" s="1"/>
    </row>
    <row r="12756" spans="11:27" customFormat="1" ht="15" x14ac:dyDescent="0.25">
      <c r="K12756" s="1"/>
      <c r="L12756" s="1"/>
      <c r="M12756" s="1"/>
      <c r="N12756" s="1"/>
      <c r="O12756" s="2"/>
      <c r="P12756" s="1"/>
      <c r="Q12756" s="1"/>
      <c r="R12756" s="1"/>
      <c r="S12756" s="1"/>
      <c r="T12756" s="1"/>
      <c r="U12756" s="1"/>
      <c r="V12756" s="1"/>
      <c r="W12756" s="1"/>
      <c r="X12756" s="1"/>
      <c r="Y12756" s="1"/>
      <c r="Z12756" s="1"/>
      <c r="AA12756" s="1"/>
    </row>
    <row r="12757" spans="11:27" customFormat="1" ht="15" x14ac:dyDescent="0.25">
      <c r="K12757" s="1"/>
      <c r="L12757" s="1"/>
      <c r="M12757" s="1"/>
      <c r="N12757" s="1"/>
      <c r="O12757" s="2"/>
      <c r="P12757" s="1"/>
      <c r="Q12757" s="1"/>
      <c r="R12757" s="1"/>
      <c r="S12757" s="1"/>
      <c r="T12757" s="1"/>
      <c r="U12757" s="1"/>
      <c r="V12757" s="1"/>
      <c r="W12757" s="1"/>
      <c r="X12757" s="1"/>
      <c r="Y12757" s="1"/>
      <c r="Z12757" s="1"/>
      <c r="AA12757" s="1"/>
    </row>
    <row r="12758" spans="11:27" customFormat="1" ht="15" x14ac:dyDescent="0.25">
      <c r="K12758" s="1"/>
      <c r="L12758" s="1"/>
      <c r="M12758" s="1"/>
      <c r="N12758" s="1"/>
      <c r="O12758" s="2"/>
      <c r="P12758" s="1"/>
      <c r="Q12758" s="1"/>
      <c r="R12758" s="1"/>
      <c r="S12758" s="1"/>
      <c r="T12758" s="1"/>
      <c r="U12758" s="1"/>
      <c r="V12758" s="1"/>
      <c r="W12758" s="1"/>
      <c r="X12758" s="1"/>
      <c r="Y12758" s="1"/>
      <c r="Z12758" s="1"/>
      <c r="AA12758" s="1"/>
    </row>
    <row r="12759" spans="11:27" customFormat="1" ht="15" x14ac:dyDescent="0.25">
      <c r="K12759" s="1"/>
      <c r="L12759" s="1"/>
      <c r="M12759" s="1"/>
      <c r="N12759" s="1"/>
      <c r="O12759" s="2"/>
      <c r="P12759" s="1"/>
      <c r="Q12759" s="1"/>
      <c r="R12759" s="1"/>
      <c r="S12759" s="1"/>
      <c r="T12759" s="1"/>
      <c r="U12759" s="1"/>
      <c r="V12759" s="1"/>
      <c r="W12759" s="1"/>
      <c r="X12759" s="1"/>
      <c r="Y12759" s="1"/>
      <c r="Z12759" s="1"/>
      <c r="AA12759" s="1"/>
    </row>
    <row r="12760" spans="11:27" customFormat="1" ht="15" x14ac:dyDescent="0.25">
      <c r="K12760" s="1"/>
      <c r="L12760" s="1"/>
      <c r="M12760" s="1"/>
      <c r="N12760" s="1"/>
      <c r="O12760" s="2"/>
      <c r="P12760" s="1"/>
      <c r="Q12760" s="1"/>
      <c r="R12760" s="1"/>
      <c r="S12760" s="1"/>
      <c r="T12760" s="1"/>
      <c r="U12760" s="1"/>
      <c r="V12760" s="1"/>
      <c r="W12760" s="1"/>
      <c r="X12760" s="1"/>
      <c r="Y12760" s="1"/>
      <c r="Z12760" s="1"/>
      <c r="AA12760" s="1"/>
    </row>
    <row r="12761" spans="11:27" customFormat="1" ht="15" x14ac:dyDescent="0.25">
      <c r="K12761" s="1"/>
      <c r="L12761" s="1"/>
      <c r="M12761" s="1"/>
      <c r="N12761" s="1"/>
      <c r="O12761" s="2"/>
      <c r="P12761" s="1"/>
      <c r="Q12761" s="1"/>
      <c r="R12761" s="1"/>
      <c r="S12761" s="1"/>
      <c r="T12761" s="1"/>
      <c r="U12761" s="1"/>
      <c r="V12761" s="1"/>
      <c r="W12761" s="1"/>
      <c r="X12761" s="1"/>
      <c r="Y12761" s="1"/>
      <c r="Z12761" s="1"/>
      <c r="AA12761" s="1"/>
    </row>
    <row r="12762" spans="11:27" customFormat="1" ht="15" x14ac:dyDescent="0.25">
      <c r="K12762" s="1"/>
      <c r="L12762" s="1"/>
      <c r="M12762" s="1"/>
      <c r="N12762" s="1"/>
      <c r="O12762" s="2"/>
      <c r="P12762" s="1"/>
      <c r="Q12762" s="1"/>
      <c r="R12762" s="1"/>
      <c r="S12762" s="1"/>
      <c r="T12762" s="1"/>
      <c r="U12762" s="1"/>
      <c r="V12762" s="1"/>
      <c r="W12762" s="1"/>
      <c r="X12762" s="1"/>
      <c r="Y12762" s="1"/>
      <c r="Z12762" s="1"/>
      <c r="AA12762" s="1"/>
    </row>
    <row r="12763" spans="11:27" customFormat="1" ht="15" x14ac:dyDescent="0.25">
      <c r="K12763" s="1"/>
      <c r="L12763" s="1"/>
      <c r="M12763" s="1"/>
      <c r="N12763" s="1"/>
      <c r="O12763" s="2"/>
      <c r="P12763" s="1"/>
      <c r="Q12763" s="1"/>
      <c r="R12763" s="1"/>
      <c r="S12763" s="1"/>
      <c r="T12763" s="1"/>
      <c r="U12763" s="1"/>
      <c r="V12763" s="1"/>
      <c r="W12763" s="1"/>
      <c r="X12763" s="1"/>
      <c r="Y12763" s="1"/>
      <c r="Z12763" s="1"/>
      <c r="AA12763" s="1"/>
    </row>
    <row r="12764" spans="11:27" customFormat="1" ht="15" x14ac:dyDescent="0.25">
      <c r="K12764" s="1"/>
      <c r="L12764" s="1"/>
      <c r="M12764" s="1"/>
      <c r="N12764" s="1"/>
      <c r="O12764" s="2"/>
      <c r="P12764" s="1"/>
      <c r="Q12764" s="1"/>
      <c r="R12764" s="1"/>
      <c r="S12764" s="1"/>
      <c r="T12764" s="1"/>
      <c r="U12764" s="1"/>
      <c r="V12764" s="1"/>
      <c r="W12764" s="1"/>
      <c r="X12764" s="1"/>
      <c r="Y12764" s="1"/>
      <c r="Z12764" s="1"/>
      <c r="AA12764" s="1"/>
    </row>
    <row r="12765" spans="11:27" customFormat="1" ht="15" x14ac:dyDescent="0.25">
      <c r="K12765" s="1"/>
      <c r="L12765" s="1"/>
      <c r="M12765" s="1"/>
      <c r="N12765" s="1"/>
      <c r="O12765" s="2"/>
      <c r="P12765" s="1"/>
      <c r="Q12765" s="1"/>
      <c r="R12765" s="1"/>
      <c r="S12765" s="1"/>
      <c r="T12765" s="1"/>
      <c r="U12765" s="1"/>
      <c r="V12765" s="1"/>
      <c r="W12765" s="1"/>
      <c r="X12765" s="1"/>
      <c r="Y12765" s="1"/>
      <c r="Z12765" s="1"/>
      <c r="AA12765" s="1"/>
    </row>
    <row r="12766" spans="11:27" customFormat="1" ht="15" x14ac:dyDescent="0.25">
      <c r="K12766" s="1"/>
      <c r="L12766" s="1"/>
      <c r="M12766" s="1"/>
      <c r="N12766" s="1"/>
      <c r="O12766" s="2"/>
      <c r="P12766" s="1"/>
      <c r="Q12766" s="1"/>
      <c r="R12766" s="1"/>
      <c r="S12766" s="1"/>
      <c r="T12766" s="1"/>
      <c r="U12766" s="1"/>
      <c r="V12766" s="1"/>
      <c r="W12766" s="1"/>
      <c r="X12766" s="1"/>
      <c r="Y12766" s="1"/>
      <c r="Z12766" s="1"/>
      <c r="AA12766" s="1"/>
    </row>
    <row r="12767" spans="11:27" customFormat="1" ht="15" x14ac:dyDescent="0.25">
      <c r="K12767" s="1"/>
      <c r="L12767" s="1"/>
      <c r="M12767" s="1"/>
      <c r="N12767" s="1"/>
      <c r="O12767" s="2"/>
      <c r="P12767" s="1"/>
      <c r="Q12767" s="1"/>
      <c r="R12767" s="1"/>
      <c r="S12767" s="1"/>
      <c r="T12767" s="1"/>
      <c r="U12767" s="1"/>
      <c r="V12767" s="1"/>
      <c r="W12767" s="1"/>
      <c r="X12767" s="1"/>
      <c r="Y12767" s="1"/>
      <c r="Z12767" s="1"/>
      <c r="AA12767" s="1"/>
    </row>
    <row r="12768" spans="11:27" customFormat="1" ht="15" x14ac:dyDescent="0.25">
      <c r="K12768" s="1"/>
      <c r="L12768" s="1"/>
      <c r="M12768" s="1"/>
      <c r="N12768" s="1"/>
      <c r="O12768" s="2"/>
      <c r="P12768" s="1"/>
      <c r="Q12768" s="1"/>
      <c r="R12768" s="1"/>
      <c r="S12768" s="1"/>
      <c r="T12768" s="1"/>
      <c r="U12768" s="1"/>
      <c r="V12768" s="1"/>
      <c r="W12768" s="1"/>
      <c r="X12768" s="1"/>
      <c r="Y12768" s="1"/>
      <c r="Z12768" s="1"/>
      <c r="AA12768" s="1"/>
    </row>
    <row r="12769" spans="11:27" customFormat="1" ht="15" x14ac:dyDescent="0.25">
      <c r="K12769" s="1"/>
      <c r="L12769" s="1"/>
      <c r="M12769" s="1"/>
      <c r="N12769" s="1"/>
      <c r="O12769" s="2"/>
      <c r="P12769" s="1"/>
      <c r="Q12769" s="1"/>
      <c r="R12769" s="1"/>
      <c r="S12769" s="1"/>
      <c r="T12769" s="1"/>
      <c r="U12769" s="1"/>
      <c r="V12769" s="1"/>
      <c r="W12769" s="1"/>
      <c r="X12769" s="1"/>
      <c r="Y12769" s="1"/>
      <c r="Z12769" s="1"/>
      <c r="AA12769" s="1"/>
    </row>
    <row r="12770" spans="11:27" customFormat="1" ht="15" x14ac:dyDescent="0.25">
      <c r="K12770" s="1"/>
      <c r="L12770" s="1"/>
      <c r="M12770" s="1"/>
      <c r="N12770" s="1"/>
      <c r="O12770" s="2"/>
      <c r="P12770" s="1"/>
      <c r="Q12770" s="1"/>
      <c r="R12770" s="1"/>
      <c r="S12770" s="1"/>
      <c r="T12770" s="1"/>
      <c r="U12770" s="1"/>
      <c r="V12770" s="1"/>
      <c r="W12770" s="1"/>
      <c r="X12770" s="1"/>
      <c r="Y12770" s="1"/>
      <c r="Z12770" s="1"/>
      <c r="AA12770" s="1"/>
    </row>
    <row r="12771" spans="11:27" customFormat="1" ht="15" x14ac:dyDescent="0.25">
      <c r="K12771" s="1"/>
      <c r="L12771" s="1"/>
      <c r="M12771" s="1"/>
      <c r="N12771" s="1"/>
      <c r="O12771" s="2"/>
      <c r="P12771" s="1"/>
      <c r="Q12771" s="1"/>
      <c r="R12771" s="1"/>
      <c r="S12771" s="1"/>
      <c r="T12771" s="1"/>
      <c r="U12771" s="1"/>
      <c r="V12771" s="1"/>
      <c r="W12771" s="1"/>
      <c r="X12771" s="1"/>
      <c r="Y12771" s="1"/>
      <c r="Z12771" s="1"/>
      <c r="AA12771" s="1"/>
    </row>
    <row r="12772" spans="11:27" customFormat="1" ht="15" x14ac:dyDescent="0.25">
      <c r="K12772" s="1"/>
      <c r="L12772" s="1"/>
      <c r="M12772" s="1"/>
      <c r="N12772" s="1"/>
      <c r="O12772" s="2"/>
      <c r="P12772" s="1"/>
      <c r="Q12772" s="1"/>
      <c r="R12772" s="1"/>
      <c r="S12772" s="1"/>
      <c r="T12772" s="1"/>
      <c r="U12772" s="1"/>
      <c r="V12772" s="1"/>
      <c r="W12772" s="1"/>
      <c r="X12772" s="1"/>
      <c r="Y12772" s="1"/>
      <c r="Z12772" s="1"/>
      <c r="AA12772" s="1"/>
    </row>
    <row r="12773" spans="11:27" customFormat="1" ht="15" x14ac:dyDescent="0.25">
      <c r="K12773" s="1"/>
      <c r="L12773" s="1"/>
      <c r="M12773" s="1"/>
      <c r="N12773" s="1"/>
      <c r="O12773" s="2"/>
      <c r="P12773" s="1"/>
      <c r="Q12773" s="1"/>
      <c r="R12773" s="1"/>
      <c r="S12773" s="1"/>
      <c r="T12773" s="1"/>
      <c r="U12773" s="1"/>
      <c r="V12773" s="1"/>
      <c r="W12773" s="1"/>
      <c r="X12773" s="1"/>
      <c r="Y12773" s="1"/>
      <c r="Z12773" s="1"/>
      <c r="AA12773" s="1"/>
    </row>
    <row r="12774" spans="11:27" customFormat="1" ht="15" x14ac:dyDescent="0.25">
      <c r="K12774" s="1"/>
      <c r="L12774" s="1"/>
      <c r="M12774" s="1"/>
      <c r="N12774" s="1"/>
      <c r="O12774" s="2"/>
      <c r="P12774" s="1"/>
      <c r="Q12774" s="1"/>
      <c r="R12774" s="1"/>
      <c r="S12774" s="1"/>
      <c r="T12774" s="1"/>
      <c r="U12774" s="1"/>
      <c r="V12774" s="1"/>
      <c r="W12774" s="1"/>
      <c r="X12774" s="1"/>
      <c r="Y12774" s="1"/>
      <c r="Z12774" s="1"/>
      <c r="AA12774" s="1"/>
    </row>
    <row r="12775" spans="11:27" customFormat="1" ht="15" x14ac:dyDescent="0.25">
      <c r="K12775" s="1"/>
      <c r="L12775" s="1"/>
      <c r="M12775" s="1"/>
      <c r="N12775" s="1"/>
      <c r="O12775" s="2"/>
      <c r="P12775" s="1"/>
      <c r="Q12775" s="1"/>
      <c r="R12775" s="1"/>
      <c r="S12775" s="1"/>
      <c r="T12775" s="1"/>
      <c r="U12775" s="1"/>
      <c r="V12775" s="1"/>
      <c r="W12775" s="1"/>
      <c r="X12775" s="1"/>
      <c r="Y12775" s="1"/>
      <c r="Z12775" s="1"/>
      <c r="AA12775" s="1"/>
    </row>
    <row r="12776" spans="11:27" customFormat="1" ht="15" x14ac:dyDescent="0.25">
      <c r="K12776" s="1"/>
      <c r="L12776" s="1"/>
      <c r="M12776" s="1"/>
      <c r="N12776" s="1"/>
      <c r="O12776" s="2"/>
      <c r="P12776" s="1"/>
      <c r="Q12776" s="1"/>
      <c r="R12776" s="1"/>
      <c r="S12776" s="1"/>
      <c r="T12776" s="1"/>
      <c r="U12776" s="1"/>
      <c r="V12776" s="1"/>
      <c r="W12776" s="1"/>
      <c r="X12776" s="1"/>
      <c r="Y12776" s="1"/>
      <c r="Z12776" s="1"/>
      <c r="AA12776" s="1"/>
    </row>
    <row r="12777" spans="11:27" customFormat="1" ht="15" x14ac:dyDescent="0.25">
      <c r="K12777" s="1"/>
      <c r="L12777" s="1"/>
      <c r="M12777" s="1"/>
      <c r="N12777" s="1"/>
      <c r="O12777" s="2"/>
      <c r="P12777" s="1"/>
      <c r="Q12777" s="1"/>
      <c r="R12777" s="1"/>
      <c r="S12777" s="1"/>
      <c r="T12777" s="1"/>
      <c r="U12777" s="1"/>
      <c r="V12777" s="1"/>
      <c r="W12777" s="1"/>
      <c r="X12777" s="1"/>
      <c r="Y12777" s="1"/>
      <c r="Z12777" s="1"/>
      <c r="AA12777" s="1"/>
    </row>
    <row r="12778" spans="11:27" customFormat="1" ht="15" x14ac:dyDescent="0.25">
      <c r="K12778" s="1"/>
      <c r="L12778" s="1"/>
      <c r="M12778" s="1"/>
      <c r="N12778" s="1"/>
      <c r="O12778" s="2"/>
      <c r="P12778" s="1"/>
      <c r="Q12778" s="1"/>
      <c r="R12778" s="1"/>
      <c r="S12778" s="1"/>
      <c r="T12778" s="1"/>
      <c r="U12778" s="1"/>
      <c r="V12778" s="1"/>
      <c r="W12778" s="1"/>
      <c r="X12778" s="1"/>
      <c r="Y12778" s="1"/>
      <c r="Z12778" s="1"/>
      <c r="AA12778" s="1"/>
    </row>
    <row r="12779" spans="11:27" customFormat="1" ht="15" x14ac:dyDescent="0.25">
      <c r="K12779" s="1"/>
      <c r="L12779" s="1"/>
      <c r="M12779" s="1"/>
      <c r="N12779" s="1"/>
      <c r="O12779" s="2"/>
      <c r="P12779" s="1"/>
      <c r="Q12779" s="1"/>
      <c r="R12779" s="1"/>
      <c r="S12779" s="1"/>
      <c r="T12779" s="1"/>
      <c r="U12779" s="1"/>
      <c r="V12779" s="1"/>
      <c r="W12779" s="1"/>
      <c r="X12779" s="1"/>
      <c r="Y12779" s="1"/>
      <c r="Z12779" s="1"/>
      <c r="AA12779" s="1"/>
    </row>
    <row r="12780" spans="11:27" customFormat="1" ht="15" x14ac:dyDescent="0.25">
      <c r="K12780" s="1"/>
      <c r="L12780" s="1"/>
      <c r="M12780" s="1"/>
      <c r="N12780" s="1"/>
      <c r="O12780" s="2"/>
      <c r="P12780" s="1"/>
      <c r="Q12780" s="1"/>
      <c r="R12780" s="1"/>
      <c r="S12780" s="1"/>
      <c r="T12780" s="1"/>
      <c r="U12780" s="1"/>
      <c r="V12780" s="1"/>
      <c r="W12780" s="1"/>
      <c r="X12780" s="1"/>
      <c r="Y12780" s="1"/>
      <c r="Z12780" s="1"/>
      <c r="AA12780" s="1"/>
    </row>
    <row r="12781" spans="11:27" customFormat="1" ht="15" x14ac:dyDescent="0.25">
      <c r="K12781" s="1"/>
      <c r="L12781" s="1"/>
      <c r="M12781" s="1"/>
      <c r="N12781" s="1"/>
      <c r="O12781" s="2"/>
      <c r="P12781" s="1"/>
      <c r="Q12781" s="1"/>
      <c r="R12781" s="1"/>
      <c r="S12781" s="1"/>
      <c r="T12781" s="1"/>
      <c r="U12781" s="1"/>
      <c r="V12781" s="1"/>
      <c r="W12781" s="1"/>
      <c r="X12781" s="1"/>
      <c r="Y12781" s="1"/>
      <c r="Z12781" s="1"/>
      <c r="AA12781" s="1"/>
    </row>
    <row r="12782" spans="11:27" customFormat="1" ht="15" x14ac:dyDescent="0.25">
      <c r="K12782" s="1"/>
      <c r="L12782" s="1"/>
      <c r="M12782" s="1"/>
      <c r="N12782" s="1"/>
      <c r="O12782" s="2"/>
      <c r="P12782" s="1"/>
      <c r="Q12782" s="1"/>
      <c r="R12782" s="1"/>
      <c r="S12782" s="1"/>
      <c r="T12782" s="1"/>
      <c r="U12782" s="1"/>
      <c r="V12782" s="1"/>
      <c r="W12782" s="1"/>
      <c r="X12782" s="1"/>
      <c r="Y12782" s="1"/>
      <c r="Z12782" s="1"/>
      <c r="AA12782" s="1"/>
    </row>
    <row r="12783" spans="11:27" customFormat="1" ht="15" x14ac:dyDescent="0.25">
      <c r="K12783" s="1"/>
      <c r="L12783" s="1"/>
      <c r="M12783" s="1"/>
      <c r="N12783" s="1"/>
      <c r="O12783" s="2"/>
      <c r="P12783" s="1"/>
      <c r="Q12783" s="1"/>
      <c r="R12783" s="1"/>
      <c r="S12783" s="1"/>
      <c r="T12783" s="1"/>
      <c r="U12783" s="1"/>
      <c r="V12783" s="1"/>
      <c r="W12783" s="1"/>
      <c r="X12783" s="1"/>
      <c r="Y12783" s="1"/>
      <c r="Z12783" s="1"/>
      <c r="AA12783" s="1"/>
    </row>
    <row r="12784" spans="11:27" customFormat="1" ht="15" x14ac:dyDescent="0.25">
      <c r="K12784" s="1"/>
      <c r="L12784" s="1"/>
      <c r="M12784" s="1"/>
      <c r="N12784" s="1"/>
      <c r="O12784" s="2"/>
      <c r="P12784" s="1"/>
      <c r="Q12784" s="1"/>
      <c r="R12784" s="1"/>
      <c r="S12784" s="1"/>
      <c r="T12784" s="1"/>
      <c r="U12784" s="1"/>
      <c r="V12784" s="1"/>
      <c r="W12784" s="1"/>
      <c r="X12784" s="1"/>
      <c r="Y12784" s="1"/>
      <c r="Z12784" s="1"/>
      <c r="AA12784" s="1"/>
    </row>
    <row r="12785" spans="11:27" customFormat="1" ht="15" x14ac:dyDescent="0.25">
      <c r="K12785" s="1"/>
      <c r="L12785" s="1"/>
      <c r="M12785" s="1"/>
      <c r="N12785" s="1"/>
      <c r="O12785" s="2"/>
      <c r="P12785" s="1"/>
      <c r="Q12785" s="1"/>
      <c r="R12785" s="1"/>
      <c r="S12785" s="1"/>
      <c r="T12785" s="1"/>
      <c r="U12785" s="1"/>
      <c r="V12785" s="1"/>
      <c r="W12785" s="1"/>
      <c r="X12785" s="1"/>
      <c r="Y12785" s="1"/>
      <c r="Z12785" s="1"/>
      <c r="AA12785" s="1"/>
    </row>
    <row r="12786" spans="11:27" customFormat="1" ht="15" x14ac:dyDescent="0.25">
      <c r="K12786" s="1"/>
      <c r="L12786" s="1"/>
      <c r="M12786" s="1"/>
      <c r="N12786" s="1"/>
      <c r="O12786" s="2"/>
      <c r="P12786" s="1"/>
      <c r="Q12786" s="1"/>
      <c r="R12786" s="1"/>
      <c r="S12786" s="1"/>
      <c r="T12786" s="1"/>
      <c r="U12786" s="1"/>
      <c r="V12786" s="1"/>
      <c r="W12786" s="1"/>
      <c r="X12786" s="1"/>
      <c r="Y12786" s="1"/>
      <c r="Z12786" s="1"/>
      <c r="AA12786" s="1"/>
    </row>
    <row r="12787" spans="11:27" customFormat="1" ht="15" x14ac:dyDescent="0.25">
      <c r="K12787" s="1"/>
      <c r="L12787" s="1"/>
      <c r="M12787" s="1"/>
      <c r="N12787" s="1"/>
      <c r="O12787" s="2"/>
      <c r="P12787" s="1"/>
      <c r="Q12787" s="1"/>
      <c r="R12787" s="1"/>
      <c r="S12787" s="1"/>
      <c r="T12787" s="1"/>
      <c r="U12787" s="1"/>
      <c r="V12787" s="1"/>
      <c r="W12787" s="1"/>
      <c r="X12787" s="1"/>
      <c r="Y12787" s="1"/>
      <c r="Z12787" s="1"/>
      <c r="AA12787" s="1"/>
    </row>
    <row r="12788" spans="11:27" customFormat="1" ht="15" x14ac:dyDescent="0.25">
      <c r="K12788" s="1"/>
      <c r="L12788" s="1"/>
      <c r="M12788" s="1"/>
      <c r="N12788" s="1"/>
      <c r="O12788" s="2"/>
      <c r="P12788" s="1"/>
      <c r="Q12788" s="1"/>
      <c r="R12788" s="1"/>
      <c r="S12788" s="1"/>
      <c r="T12788" s="1"/>
      <c r="U12788" s="1"/>
      <c r="V12788" s="1"/>
      <c r="W12788" s="1"/>
      <c r="X12788" s="1"/>
      <c r="Y12788" s="1"/>
      <c r="Z12788" s="1"/>
      <c r="AA12788" s="1"/>
    </row>
    <row r="12789" spans="11:27" customFormat="1" ht="15" x14ac:dyDescent="0.25">
      <c r="K12789" s="1"/>
      <c r="L12789" s="1"/>
      <c r="M12789" s="1"/>
      <c r="N12789" s="1"/>
      <c r="O12789" s="2"/>
      <c r="P12789" s="1"/>
      <c r="Q12789" s="1"/>
      <c r="R12789" s="1"/>
      <c r="S12789" s="1"/>
      <c r="T12789" s="1"/>
      <c r="U12789" s="1"/>
      <c r="V12789" s="1"/>
      <c r="W12789" s="1"/>
      <c r="X12789" s="1"/>
      <c r="Y12789" s="1"/>
      <c r="Z12789" s="1"/>
      <c r="AA12789" s="1"/>
    </row>
    <row r="12790" spans="11:27" customFormat="1" ht="15" x14ac:dyDescent="0.25">
      <c r="K12790" s="1"/>
      <c r="L12790" s="1"/>
      <c r="M12790" s="1"/>
      <c r="N12790" s="1"/>
      <c r="O12790" s="2"/>
      <c r="P12790" s="1"/>
      <c r="Q12790" s="1"/>
      <c r="R12790" s="1"/>
      <c r="S12790" s="1"/>
      <c r="T12790" s="1"/>
      <c r="U12790" s="1"/>
      <c r="V12790" s="1"/>
      <c r="W12790" s="1"/>
      <c r="X12790" s="1"/>
      <c r="Y12790" s="1"/>
      <c r="Z12790" s="1"/>
      <c r="AA12790" s="1"/>
    </row>
    <row r="12791" spans="11:27" customFormat="1" ht="15" x14ac:dyDescent="0.25">
      <c r="K12791" s="1"/>
      <c r="L12791" s="1"/>
      <c r="M12791" s="1"/>
      <c r="N12791" s="1"/>
      <c r="O12791" s="2"/>
      <c r="P12791" s="1"/>
      <c r="Q12791" s="1"/>
      <c r="R12791" s="1"/>
      <c r="S12791" s="1"/>
      <c r="T12791" s="1"/>
      <c r="U12791" s="1"/>
      <c r="V12791" s="1"/>
      <c r="W12791" s="1"/>
      <c r="X12791" s="1"/>
      <c r="Y12791" s="1"/>
      <c r="Z12791" s="1"/>
      <c r="AA12791" s="1"/>
    </row>
    <row r="12792" spans="11:27" customFormat="1" ht="15" x14ac:dyDescent="0.25">
      <c r="K12792" s="1"/>
      <c r="L12792" s="1"/>
      <c r="M12792" s="1"/>
      <c r="N12792" s="1"/>
      <c r="O12792" s="2"/>
      <c r="P12792" s="1"/>
      <c r="Q12792" s="1"/>
      <c r="R12792" s="1"/>
      <c r="S12792" s="1"/>
      <c r="T12792" s="1"/>
      <c r="U12792" s="1"/>
      <c r="V12792" s="1"/>
      <c r="W12792" s="1"/>
      <c r="X12792" s="1"/>
      <c r="Y12792" s="1"/>
      <c r="Z12792" s="1"/>
      <c r="AA12792" s="1"/>
    </row>
    <row r="12793" spans="11:27" customFormat="1" ht="15" x14ac:dyDescent="0.25">
      <c r="K12793" s="1"/>
      <c r="L12793" s="1"/>
      <c r="M12793" s="1"/>
      <c r="N12793" s="1"/>
      <c r="O12793" s="2"/>
      <c r="P12793" s="1"/>
      <c r="Q12793" s="1"/>
      <c r="R12793" s="1"/>
      <c r="S12793" s="1"/>
      <c r="T12793" s="1"/>
      <c r="U12793" s="1"/>
      <c r="V12793" s="1"/>
      <c r="W12793" s="1"/>
      <c r="X12793" s="1"/>
      <c r="Y12793" s="1"/>
      <c r="Z12793" s="1"/>
      <c r="AA12793" s="1"/>
    </row>
    <row r="12794" spans="11:27" customFormat="1" ht="15" x14ac:dyDescent="0.25">
      <c r="K12794" s="1"/>
      <c r="L12794" s="1"/>
      <c r="M12794" s="1"/>
      <c r="N12794" s="1"/>
      <c r="O12794" s="2"/>
      <c r="P12794" s="1"/>
      <c r="Q12794" s="1"/>
      <c r="R12794" s="1"/>
      <c r="S12794" s="1"/>
      <c r="T12794" s="1"/>
      <c r="U12794" s="1"/>
      <c r="V12794" s="1"/>
      <c r="W12794" s="1"/>
      <c r="X12794" s="1"/>
      <c r="Y12794" s="1"/>
      <c r="Z12794" s="1"/>
      <c r="AA12794" s="1"/>
    </row>
    <row r="12795" spans="11:27" customFormat="1" ht="15" x14ac:dyDescent="0.25">
      <c r="K12795" s="1"/>
      <c r="L12795" s="1"/>
      <c r="M12795" s="1"/>
      <c r="N12795" s="1"/>
      <c r="O12795" s="2"/>
      <c r="P12795" s="1"/>
      <c r="Q12795" s="1"/>
      <c r="R12795" s="1"/>
      <c r="S12795" s="1"/>
      <c r="T12795" s="1"/>
      <c r="U12795" s="1"/>
      <c r="V12795" s="1"/>
      <c r="W12795" s="1"/>
      <c r="X12795" s="1"/>
      <c r="Y12795" s="1"/>
      <c r="Z12795" s="1"/>
      <c r="AA12795" s="1"/>
    </row>
    <row r="12796" spans="11:27" customFormat="1" ht="15" x14ac:dyDescent="0.25">
      <c r="K12796" s="1"/>
      <c r="L12796" s="1"/>
      <c r="M12796" s="1"/>
      <c r="N12796" s="1"/>
      <c r="O12796" s="2"/>
      <c r="P12796" s="1"/>
      <c r="Q12796" s="1"/>
      <c r="R12796" s="1"/>
      <c r="S12796" s="1"/>
      <c r="T12796" s="1"/>
      <c r="U12796" s="1"/>
      <c r="V12796" s="1"/>
      <c r="W12796" s="1"/>
      <c r="X12796" s="1"/>
      <c r="Y12796" s="1"/>
      <c r="Z12796" s="1"/>
      <c r="AA12796" s="1"/>
    </row>
    <row r="12797" spans="11:27" customFormat="1" ht="15" x14ac:dyDescent="0.25">
      <c r="K12797" s="1"/>
      <c r="L12797" s="1"/>
      <c r="M12797" s="1"/>
      <c r="N12797" s="1"/>
      <c r="O12797" s="2"/>
      <c r="P12797" s="1"/>
      <c r="Q12797" s="1"/>
      <c r="R12797" s="1"/>
      <c r="S12797" s="1"/>
      <c r="T12797" s="1"/>
      <c r="U12797" s="1"/>
      <c r="V12797" s="1"/>
      <c r="W12797" s="1"/>
      <c r="X12797" s="1"/>
      <c r="Y12797" s="1"/>
      <c r="Z12797" s="1"/>
      <c r="AA12797" s="1"/>
    </row>
    <row r="12798" spans="11:27" customFormat="1" ht="15" x14ac:dyDescent="0.25">
      <c r="K12798" s="1"/>
      <c r="L12798" s="1"/>
      <c r="M12798" s="1"/>
      <c r="N12798" s="1"/>
      <c r="O12798" s="2"/>
      <c r="P12798" s="1"/>
      <c r="Q12798" s="1"/>
      <c r="R12798" s="1"/>
      <c r="S12798" s="1"/>
      <c r="T12798" s="1"/>
      <c r="U12798" s="1"/>
      <c r="V12798" s="1"/>
      <c r="W12798" s="1"/>
      <c r="X12798" s="1"/>
      <c r="Y12798" s="1"/>
      <c r="Z12798" s="1"/>
      <c r="AA12798" s="1"/>
    </row>
    <row r="12799" spans="11:27" customFormat="1" ht="15" x14ac:dyDescent="0.25">
      <c r="K12799" s="1"/>
      <c r="L12799" s="1"/>
      <c r="M12799" s="1"/>
      <c r="N12799" s="1"/>
      <c r="O12799" s="2"/>
      <c r="P12799" s="1"/>
      <c r="Q12799" s="1"/>
      <c r="R12799" s="1"/>
      <c r="S12799" s="1"/>
      <c r="T12799" s="1"/>
      <c r="U12799" s="1"/>
      <c r="V12799" s="1"/>
      <c r="W12799" s="1"/>
      <c r="X12799" s="1"/>
      <c r="Y12799" s="1"/>
      <c r="Z12799" s="1"/>
      <c r="AA12799" s="1"/>
    </row>
    <row r="12800" spans="11:27" customFormat="1" ht="15" x14ac:dyDescent="0.25">
      <c r="K12800" s="1"/>
      <c r="L12800" s="1"/>
      <c r="M12800" s="1"/>
      <c r="N12800" s="1"/>
      <c r="O12800" s="2"/>
      <c r="P12800" s="1"/>
      <c r="Q12800" s="1"/>
      <c r="R12800" s="1"/>
      <c r="S12800" s="1"/>
      <c r="T12800" s="1"/>
      <c r="U12800" s="1"/>
      <c r="V12800" s="1"/>
      <c r="W12800" s="1"/>
      <c r="X12800" s="1"/>
      <c r="Y12800" s="1"/>
      <c r="Z12800" s="1"/>
      <c r="AA12800" s="1"/>
    </row>
    <row r="12801" spans="11:27" customFormat="1" ht="15" x14ac:dyDescent="0.25">
      <c r="K12801" s="1"/>
      <c r="L12801" s="1"/>
      <c r="M12801" s="1"/>
      <c r="N12801" s="1"/>
      <c r="O12801" s="2"/>
      <c r="P12801" s="1"/>
      <c r="Q12801" s="1"/>
      <c r="R12801" s="1"/>
      <c r="S12801" s="1"/>
      <c r="T12801" s="1"/>
      <c r="U12801" s="1"/>
      <c r="V12801" s="1"/>
      <c r="W12801" s="1"/>
      <c r="X12801" s="1"/>
      <c r="Y12801" s="1"/>
      <c r="Z12801" s="1"/>
      <c r="AA12801" s="1"/>
    </row>
    <row r="12802" spans="11:27" customFormat="1" ht="15" x14ac:dyDescent="0.25">
      <c r="K12802" s="1"/>
      <c r="L12802" s="1"/>
      <c r="M12802" s="1"/>
      <c r="N12802" s="1"/>
      <c r="O12802" s="2"/>
      <c r="P12802" s="1"/>
      <c r="Q12802" s="1"/>
      <c r="R12802" s="1"/>
      <c r="S12802" s="1"/>
      <c r="T12802" s="1"/>
      <c r="U12802" s="1"/>
      <c r="V12802" s="1"/>
      <c r="W12802" s="1"/>
      <c r="X12802" s="1"/>
      <c r="Y12802" s="1"/>
      <c r="Z12802" s="1"/>
      <c r="AA12802" s="1"/>
    </row>
    <row r="12803" spans="11:27" customFormat="1" ht="15" x14ac:dyDescent="0.25">
      <c r="K12803" s="1"/>
      <c r="L12803" s="1"/>
      <c r="M12803" s="1"/>
      <c r="N12803" s="1"/>
      <c r="O12803" s="2"/>
      <c r="P12803" s="1"/>
      <c r="Q12803" s="1"/>
      <c r="R12803" s="1"/>
      <c r="S12803" s="1"/>
      <c r="T12803" s="1"/>
      <c r="U12803" s="1"/>
      <c r="V12803" s="1"/>
      <c r="W12803" s="1"/>
      <c r="X12803" s="1"/>
      <c r="Y12803" s="1"/>
      <c r="Z12803" s="1"/>
      <c r="AA12803" s="1"/>
    </row>
    <row r="12804" spans="11:27" customFormat="1" ht="15" x14ac:dyDescent="0.25">
      <c r="K12804" s="1"/>
      <c r="L12804" s="1"/>
      <c r="M12804" s="1"/>
      <c r="N12804" s="1"/>
      <c r="O12804" s="2"/>
      <c r="P12804" s="1"/>
      <c r="Q12804" s="1"/>
      <c r="R12804" s="1"/>
      <c r="S12804" s="1"/>
      <c r="T12804" s="1"/>
      <c r="U12804" s="1"/>
      <c r="V12804" s="1"/>
      <c r="W12804" s="1"/>
      <c r="X12804" s="1"/>
      <c r="Y12804" s="1"/>
      <c r="Z12804" s="1"/>
      <c r="AA12804" s="1"/>
    </row>
    <row r="12805" spans="11:27" customFormat="1" ht="15" x14ac:dyDescent="0.25">
      <c r="K12805" s="1"/>
      <c r="L12805" s="1"/>
      <c r="M12805" s="1"/>
      <c r="N12805" s="1"/>
      <c r="O12805" s="2"/>
      <c r="P12805" s="1"/>
      <c r="Q12805" s="1"/>
      <c r="R12805" s="1"/>
      <c r="S12805" s="1"/>
      <c r="T12805" s="1"/>
      <c r="U12805" s="1"/>
      <c r="V12805" s="1"/>
      <c r="W12805" s="1"/>
      <c r="X12805" s="1"/>
      <c r="Y12805" s="1"/>
      <c r="Z12805" s="1"/>
      <c r="AA12805" s="1"/>
    </row>
    <row r="12806" spans="11:27" customFormat="1" ht="15" x14ac:dyDescent="0.25">
      <c r="K12806" s="1"/>
      <c r="L12806" s="1"/>
      <c r="M12806" s="1"/>
      <c r="N12806" s="1"/>
      <c r="O12806" s="2"/>
      <c r="P12806" s="1"/>
      <c r="Q12806" s="1"/>
      <c r="R12806" s="1"/>
      <c r="S12806" s="1"/>
      <c r="T12806" s="1"/>
      <c r="U12806" s="1"/>
      <c r="V12806" s="1"/>
      <c r="W12806" s="1"/>
      <c r="X12806" s="1"/>
      <c r="Y12806" s="1"/>
      <c r="Z12806" s="1"/>
      <c r="AA12806" s="1"/>
    </row>
    <row r="12807" spans="11:27" customFormat="1" ht="15" x14ac:dyDescent="0.25">
      <c r="K12807" s="1"/>
      <c r="L12807" s="1"/>
      <c r="M12807" s="1"/>
      <c r="N12807" s="1"/>
      <c r="O12807" s="2"/>
      <c r="P12807" s="1"/>
      <c r="Q12807" s="1"/>
      <c r="R12807" s="1"/>
      <c r="S12807" s="1"/>
      <c r="T12807" s="1"/>
      <c r="U12807" s="1"/>
      <c r="V12807" s="1"/>
      <c r="W12807" s="1"/>
      <c r="X12807" s="1"/>
      <c r="Y12807" s="1"/>
      <c r="Z12807" s="1"/>
      <c r="AA12807" s="1"/>
    </row>
    <row r="12808" spans="11:27" customFormat="1" ht="15" x14ac:dyDescent="0.25">
      <c r="K12808" s="1"/>
      <c r="L12808" s="1"/>
      <c r="M12808" s="1"/>
      <c r="N12808" s="1"/>
      <c r="O12808" s="2"/>
      <c r="P12808" s="1"/>
      <c r="Q12808" s="1"/>
      <c r="R12808" s="1"/>
      <c r="S12808" s="1"/>
      <c r="T12808" s="1"/>
      <c r="U12808" s="1"/>
      <c r="V12808" s="1"/>
      <c r="W12808" s="1"/>
      <c r="X12808" s="1"/>
      <c r="Y12808" s="1"/>
      <c r="Z12808" s="1"/>
      <c r="AA12808" s="1"/>
    </row>
    <row r="12809" spans="11:27" customFormat="1" ht="15" x14ac:dyDescent="0.25">
      <c r="K12809" s="1"/>
      <c r="L12809" s="1"/>
      <c r="M12809" s="1"/>
      <c r="N12809" s="1"/>
      <c r="O12809" s="2"/>
      <c r="P12809" s="1"/>
      <c r="Q12809" s="1"/>
      <c r="R12809" s="1"/>
      <c r="S12809" s="1"/>
      <c r="T12809" s="1"/>
      <c r="U12809" s="1"/>
      <c r="V12809" s="1"/>
      <c r="W12809" s="1"/>
      <c r="X12809" s="1"/>
      <c r="Y12809" s="1"/>
      <c r="Z12809" s="1"/>
      <c r="AA12809" s="1"/>
    </row>
    <row r="12810" spans="11:27" customFormat="1" ht="15" x14ac:dyDescent="0.25">
      <c r="K12810" s="1"/>
      <c r="L12810" s="1"/>
      <c r="M12810" s="1"/>
      <c r="N12810" s="1"/>
      <c r="O12810" s="2"/>
      <c r="P12810" s="1"/>
      <c r="Q12810" s="1"/>
      <c r="R12810" s="1"/>
      <c r="S12810" s="1"/>
      <c r="T12810" s="1"/>
      <c r="U12810" s="1"/>
      <c r="V12810" s="1"/>
      <c r="W12810" s="1"/>
      <c r="X12810" s="1"/>
      <c r="Y12810" s="1"/>
      <c r="Z12810" s="1"/>
      <c r="AA12810" s="1"/>
    </row>
    <row r="12811" spans="11:27" customFormat="1" ht="15" x14ac:dyDescent="0.25">
      <c r="K12811" s="1"/>
      <c r="L12811" s="1"/>
      <c r="M12811" s="1"/>
      <c r="N12811" s="1"/>
      <c r="O12811" s="2"/>
      <c r="P12811" s="1"/>
      <c r="Q12811" s="1"/>
      <c r="R12811" s="1"/>
      <c r="S12811" s="1"/>
      <c r="T12811" s="1"/>
      <c r="U12811" s="1"/>
      <c r="V12811" s="1"/>
      <c r="W12811" s="1"/>
      <c r="X12811" s="1"/>
      <c r="Y12811" s="1"/>
      <c r="Z12811" s="1"/>
      <c r="AA12811" s="1"/>
    </row>
    <row r="12812" spans="11:27" customFormat="1" ht="15" x14ac:dyDescent="0.25">
      <c r="K12812" s="1"/>
      <c r="L12812" s="1"/>
      <c r="M12812" s="1"/>
      <c r="N12812" s="1"/>
      <c r="O12812" s="2"/>
      <c r="P12812" s="1"/>
      <c r="Q12812" s="1"/>
      <c r="R12812" s="1"/>
      <c r="S12812" s="1"/>
      <c r="T12812" s="1"/>
      <c r="U12812" s="1"/>
      <c r="V12812" s="1"/>
      <c r="W12812" s="1"/>
      <c r="X12812" s="1"/>
      <c r="Y12812" s="1"/>
      <c r="Z12812" s="1"/>
      <c r="AA12812" s="1"/>
    </row>
    <row r="12813" spans="11:27" customFormat="1" ht="15" x14ac:dyDescent="0.25">
      <c r="K12813" s="1"/>
      <c r="L12813" s="1"/>
      <c r="M12813" s="1"/>
      <c r="N12813" s="1"/>
      <c r="O12813" s="2"/>
      <c r="P12813" s="1"/>
      <c r="Q12813" s="1"/>
      <c r="R12813" s="1"/>
      <c r="S12813" s="1"/>
      <c r="T12813" s="1"/>
      <c r="U12813" s="1"/>
      <c r="V12813" s="1"/>
      <c r="W12813" s="1"/>
      <c r="X12813" s="1"/>
      <c r="Y12813" s="1"/>
      <c r="Z12813" s="1"/>
      <c r="AA12813" s="1"/>
    </row>
    <row r="12814" spans="11:27" customFormat="1" ht="15" x14ac:dyDescent="0.25">
      <c r="K12814" s="1"/>
      <c r="L12814" s="1"/>
      <c r="M12814" s="1"/>
      <c r="N12814" s="1"/>
      <c r="O12814" s="2"/>
      <c r="P12814" s="1"/>
      <c r="Q12814" s="1"/>
      <c r="R12814" s="1"/>
      <c r="S12814" s="1"/>
      <c r="T12814" s="1"/>
      <c r="U12814" s="1"/>
      <c r="V12814" s="1"/>
      <c r="W12814" s="1"/>
      <c r="X12814" s="1"/>
      <c r="Y12814" s="1"/>
      <c r="Z12814" s="1"/>
      <c r="AA12814" s="1"/>
    </row>
    <row r="12815" spans="11:27" customFormat="1" ht="15" x14ac:dyDescent="0.25">
      <c r="K12815" s="1"/>
      <c r="L12815" s="1"/>
      <c r="M12815" s="1"/>
      <c r="N12815" s="1"/>
      <c r="O12815" s="2"/>
      <c r="P12815" s="1"/>
      <c r="Q12815" s="1"/>
      <c r="R12815" s="1"/>
      <c r="S12815" s="1"/>
      <c r="T12815" s="1"/>
      <c r="U12815" s="1"/>
      <c r="V12815" s="1"/>
      <c r="W12815" s="1"/>
      <c r="X12815" s="1"/>
      <c r="Y12815" s="1"/>
      <c r="Z12815" s="1"/>
      <c r="AA12815" s="1"/>
    </row>
    <row r="12816" spans="11:27" customFormat="1" ht="15" x14ac:dyDescent="0.25">
      <c r="K12816" s="1"/>
      <c r="L12816" s="1"/>
      <c r="M12816" s="1"/>
      <c r="N12816" s="1"/>
      <c r="O12816" s="2"/>
      <c r="P12816" s="1"/>
      <c r="Q12816" s="1"/>
      <c r="R12816" s="1"/>
      <c r="S12816" s="1"/>
      <c r="T12816" s="1"/>
      <c r="U12816" s="1"/>
      <c r="V12816" s="1"/>
      <c r="W12816" s="1"/>
      <c r="X12816" s="1"/>
      <c r="Y12816" s="1"/>
      <c r="Z12816" s="1"/>
      <c r="AA12816" s="1"/>
    </row>
    <row r="12817" spans="11:27" customFormat="1" ht="15" x14ac:dyDescent="0.25">
      <c r="K12817" s="1"/>
      <c r="L12817" s="1"/>
      <c r="M12817" s="1"/>
      <c r="N12817" s="1"/>
      <c r="O12817" s="2"/>
      <c r="P12817" s="1"/>
      <c r="Q12817" s="1"/>
      <c r="R12817" s="1"/>
      <c r="S12817" s="1"/>
      <c r="T12817" s="1"/>
      <c r="U12817" s="1"/>
      <c r="V12817" s="1"/>
      <c r="W12817" s="1"/>
      <c r="X12817" s="1"/>
      <c r="Y12817" s="1"/>
      <c r="Z12817" s="1"/>
      <c r="AA12817" s="1"/>
    </row>
    <row r="12818" spans="11:27" customFormat="1" ht="15" x14ac:dyDescent="0.25">
      <c r="K12818" s="1"/>
      <c r="L12818" s="1"/>
      <c r="M12818" s="1"/>
      <c r="N12818" s="1"/>
      <c r="O12818" s="2"/>
      <c r="P12818" s="1"/>
      <c r="Q12818" s="1"/>
      <c r="R12818" s="1"/>
      <c r="S12818" s="1"/>
      <c r="T12818" s="1"/>
      <c r="U12818" s="1"/>
      <c r="V12818" s="1"/>
      <c r="W12818" s="1"/>
      <c r="X12818" s="1"/>
      <c r="Y12818" s="1"/>
      <c r="Z12818" s="1"/>
      <c r="AA12818" s="1"/>
    </row>
    <row r="12819" spans="11:27" customFormat="1" ht="15" x14ac:dyDescent="0.25">
      <c r="K12819" s="1"/>
      <c r="L12819" s="1"/>
      <c r="M12819" s="1"/>
      <c r="N12819" s="1"/>
      <c r="O12819" s="2"/>
      <c r="P12819" s="1"/>
      <c r="Q12819" s="1"/>
      <c r="R12819" s="1"/>
      <c r="S12819" s="1"/>
      <c r="T12819" s="1"/>
      <c r="U12819" s="1"/>
      <c r="V12819" s="1"/>
      <c r="W12819" s="1"/>
      <c r="X12819" s="1"/>
      <c r="Y12819" s="1"/>
      <c r="Z12819" s="1"/>
      <c r="AA12819" s="1"/>
    </row>
    <row r="12820" spans="11:27" customFormat="1" ht="15" x14ac:dyDescent="0.25">
      <c r="K12820" s="1"/>
      <c r="L12820" s="1"/>
      <c r="M12820" s="1"/>
      <c r="N12820" s="1"/>
      <c r="O12820" s="2"/>
      <c r="P12820" s="1"/>
      <c r="Q12820" s="1"/>
      <c r="R12820" s="1"/>
      <c r="S12820" s="1"/>
      <c r="T12820" s="1"/>
      <c r="U12820" s="1"/>
      <c r="V12820" s="1"/>
      <c r="W12820" s="1"/>
      <c r="X12820" s="1"/>
      <c r="Y12820" s="1"/>
      <c r="Z12820" s="1"/>
      <c r="AA12820" s="1"/>
    </row>
    <row r="12821" spans="11:27" customFormat="1" ht="15" x14ac:dyDescent="0.25">
      <c r="K12821" s="1"/>
      <c r="L12821" s="1"/>
      <c r="M12821" s="1"/>
      <c r="N12821" s="1"/>
      <c r="O12821" s="2"/>
      <c r="P12821" s="1"/>
      <c r="Q12821" s="1"/>
      <c r="R12821" s="1"/>
      <c r="S12821" s="1"/>
      <c r="T12821" s="1"/>
      <c r="U12821" s="1"/>
      <c r="V12821" s="1"/>
      <c r="W12821" s="1"/>
      <c r="X12821" s="1"/>
      <c r="Y12821" s="1"/>
      <c r="Z12821" s="1"/>
      <c r="AA12821" s="1"/>
    </row>
    <row r="12822" spans="11:27" customFormat="1" ht="15" x14ac:dyDescent="0.25">
      <c r="K12822" s="1"/>
      <c r="L12822" s="1"/>
      <c r="M12822" s="1"/>
      <c r="N12822" s="1"/>
      <c r="O12822" s="2"/>
      <c r="P12822" s="1"/>
      <c r="Q12822" s="1"/>
      <c r="R12822" s="1"/>
      <c r="S12822" s="1"/>
      <c r="T12822" s="1"/>
      <c r="U12822" s="1"/>
      <c r="V12822" s="1"/>
      <c r="W12822" s="1"/>
      <c r="X12822" s="1"/>
      <c r="Y12822" s="1"/>
      <c r="Z12822" s="1"/>
      <c r="AA12822" s="1"/>
    </row>
    <row r="12823" spans="11:27" customFormat="1" ht="15" x14ac:dyDescent="0.25">
      <c r="K12823" s="1"/>
      <c r="L12823" s="1"/>
      <c r="M12823" s="1"/>
      <c r="N12823" s="1"/>
      <c r="O12823" s="2"/>
      <c r="P12823" s="1"/>
      <c r="Q12823" s="1"/>
      <c r="R12823" s="1"/>
      <c r="S12823" s="1"/>
      <c r="T12823" s="1"/>
      <c r="U12823" s="1"/>
      <c r="V12823" s="1"/>
      <c r="W12823" s="1"/>
      <c r="X12823" s="1"/>
      <c r="Y12823" s="1"/>
      <c r="Z12823" s="1"/>
      <c r="AA12823" s="1"/>
    </row>
    <row r="12824" spans="11:27" customFormat="1" ht="15" x14ac:dyDescent="0.25">
      <c r="K12824" s="1"/>
      <c r="L12824" s="1"/>
      <c r="M12824" s="1"/>
      <c r="N12824" s="1"/>
      <c r="O12824" s="2"/>
      <c r="P12824" s="1"/>
      <c r="Q12824" s="1"/>
      <c r="R12824" s="1"/>
      <c r="S12824" s="1"/>
      <c r="T12824" s="1"/>
      <c r="U12824" s="1"/>
      <c r="V12824" s="1"/>
      <c r="W12824" s="1"/>
      <c r="X12824" s="1"/>
      <c r="Y12824" s="1"/>
      <c r="Z12824" s="1"/>
      <c r="AA12824" s="1"/>
    </row>
    <row r="12825" spans="11:27" customFormat="1" ht="15" x14ac:dyDescent="0.25">
      <c r="K12825" s="1"/>
      <c r="L12825" s="1"/>
      <c r="M12825" s="1"/>
      <c r="N12825" s="1"/>
      <c r="O12825" s="2"/>
      <c r="P12825" s="1"/>
      <c r="Q12825" s="1"/>
      <c r="R12825" s="1"/>
      <c r="S12825" s="1"/>
      <c r="T12825" s="1"/>
      <c r="U12825" s="1"/>
      <c r="V12825" s="1"/>
      <c r="W12825" s="1"/>
      <c r="X12825" s="1"/>
      <c r="Y12825" s="1"/>
      <c r="Z12825" s="1"/>
      <c r="AA12825" s="1"/>
    </row>
    <row r="12826" spans="11:27" customFormat="1" ht="15" x14ac:dyDescent="0.25">
      <c r="K12826" s="1"/>
      <c r="L12826" s="1"/>
      <c r="M12826" s="1"/>
      <c r="N12826" s="1"/>
      <c r="O12826" s="2"/>
      <c r="P12826" s="1"/>
      <c r="Q12826" s="1"/>
      <c r="R12826" s="1"/>
      <c r="S12826" s="1"/>
      <c r="T12826" s="1"/>
      <c r="U12826" s="1"/>
      <c r="V12826" s="1"/>
      <c r="W12826" s="1"/>
      <c r="X12826" s="1"/>
      <c r="Y12826" s="1"/>
      <c r="Z12826" s="1"/>
      <c r="AA12826" s="1"/>
    </row>
    <row r="12827" spans="11:27" customFormat="1" ht="15" x14ac:dyDescent="0.25">
      <c r="K12827" s="1"/>
      <c r="L12827" s="1"/>
      <c r="M12827" s="1"/>
      <c r="N12827" s="1"/>
      <c r="O12827" s="2"/>
      <c r="P12827" s="1"/>
      <c r="Q12827" s="1"/>
      <c r="R12827" s="1"/>
      <c r="S12827" s="1"/>
      <c r="T12827" s="1"/>
      <c r="U12827" s="1"/>
      <c r="V12827" s="1"/>
      <c r="W12827" s="1"/>
      <c r="X12827" s="1"/>
      <c r="Y12827" s="1"/>
      <c r="Z12827" s="1"/>
      <c r="AA12827" s="1"/>
    </row>
    <row r="12828" spans="11:27" customFormat="1" ht="15" x14ac:dyDescent="0.25">
      <c r="K12828" s="1"/>
      <c r="L12828" s="1"/>
      <c r="M12828" s="1"/>
      <c r="N12828" s="1"/>
      <c r="O12828" s="2"/>
      <c r="P12828" s="1"/>
      <c r="Q12828" s="1"/>
      <c r="R12828" s="1"/>
      <c r="S12828" s="1"/>
      <c r="T12828" s="1"/>
      <c r="U12828" s="1"/>
      <c r="V12828" s="1"/>
      <c r="W12828" s="1"/>
      <c r="X12828" s="1"/>
      <c r="Y12828" s="1"/>
      <c r="Z12828" s="1"/>
      <c r="AA12828" s="1"/>
    </row>
    <row r="12829" spans="11:27" customFormat="1" ht="15" x14ac:dyDescent="0.25">
      <c r="K12829" s="1"/>
      <c r="L12829" s="1"/>
      <c r="M12829" s="1"/>
      <c r="N12829" s="1"/>
      <c r="O12829" s="2"/>
      <c r="P12829" s="1"/>
      <c r="Q12829" s="1"/>
      <c r="R12829" s="1"/>
      <c r="S12829" s="1"/>
      <c r="T12829" s="1"/>
      <c r="U12829" s="1"/>
      <c r="V12829" s="1"/>
      <c r="W12829" s="1"/>
      <c r="X12829" s="1"/>
      <c r="Y12829" s="1"/>
      <c r="Z12829" s="1"/>
      <c r="AA12829" s="1"/>
    </row>
    <row r="12830" spans="11:27" customFormat="1" ht="15" x14ac:dyDescent="0.25">
      <c r="K12830" s="1"/>
      <c r="L12830" s="1"/>
      <c r="M12830" s="1"/>
      <c r="N12830" s="1"/>
      <c r="O12830" s="2"/>
      <c r="P12830" s="1"/>
      <c r="Q12830" s="1"/>
      <c r="R12830" s="1"/>
      <c r="S12830" s="1"/>
      <c r="T12830" s="1"/>
      <c r="U12830" s="1"/>
      <c r="V12830" s="1"/>
      <c r="W12830" s="1"/>
      <c r="X12830" s="1"/>
      <c r="Y12830" s="1"/>
      <c r="Z12830" s="1"/>
      <c r="AA12830" s="1"/>
    </row>
    <row r="12831" spans="11:27" customFormat="1" ht="15" x14ac:dyDescent="0.25">
      <c r="K12831" s="1"/>
      <c r="L12831" s="1"/>
      <c r="M12831" s="1"/>
      <c r="N12831" s="1"/>
      <c r="O12831" s="2"/>
      <c r="P12831" s="1"/>
      <c r="Q12831" s="1"/>
      <c r="R12831" s="1"/>
      <c r="S12831" s="1"/>
      <c r="T12831" s="1"/>
      <c r="U12831" s="1"/>
      <c r="V12831" s="1"/>
      <c r="W12831" s="1"/>
      <c r="X12831" s="1"/>
      <c r="Y12831" s="1"/>
      <c r="Z12831" s="1"/>
      <c r="AA12831" s="1"/>
    </row>
    <row r="12832" spans="11:27" customFormat="1" ht="15" x14ac:dyDescent="0.25">
      <c r="K12832" s="1"/>
      <c r="L12832" s="1"/>
      <c r="M12832" s="1"/>
      <c r="N12832" s="1"/>
      <c r="O12832" s="2"/>
      <c r="P12832" s="1"/>
      <c r="Q12832" s="1"/>
      <c r="R12832" s="1"/>
      <c r="S12832" s="1"/>
      <c r="T12832" s="1"/>
      <c r="U12832" s="1"/>
      <c r="V12832" s="1"/>
      <c r="W12832" s="1"/>
      <c r="X12832" s="1"/>
      <c r="Y12832" s="1"/>
      <c r="Z12832" s="1"/>
      <c r="AA12832" s="1"/>
    </row>
    <row r="12833" spans="11:27" customFormat="1" ht="15" x14ac:dyDescent="0.25">
      <c r="K12833" s="1"/>
      <c r="L12833" s="1"/>
      <c r="M12833" s="1"/>
      <c r="N12833" s="1"/>
      <c r="O12833" s="2"/>
      <c r="P12833" s="1"/>
      <c r="Q12833" s="1"/>
      <c r="R12833" s="1"/>
      <c r="S12833" s="1"/>
      <c r="T12833" s="1"/>
      <c r="U12833" s="1"/>
      <c r="V12833" s="1"/>
      <c r="W12833" s="1"/>
      <c r="X12833" s="1"/>
      <c r="Y12833" s="1"/>
      <c r="Z12833" s="1"/>
      <c r="AA12833" s="1"/>
    </row>
    <row r="12834" spans="11:27" customFormat="1" ht="15" x14ac:dyDescent="0.25">
      <c r="K12834" s="1"/>
      <c r="L12834" s="1"/>
      <c r="M12834" s="1"/>
      <c r="N12834" s="1"/>
      <c r="O12834" s="2"/>
      <c r="P12834" s="1"/>
      <c r="Q12834" s="1"/>
      <c r="R12834" s="1"/>
      <c r="S12834" s="1"/>
      <c r="T12834" s="1"/>
      <c r="U12834" s="1"/>
      <c r="V12834" s="1"/>
      <c r="W12834" s="1"/>
      <c r="X12834" s="1"/>
      <c r="Y12834" s="1"/>
      <c r="Z12834" s="1"/>
      <c r="AA12834" s="1"/>
    </row>
    <row r="12835" spans="11:27" customFormat="1" ht="15" x14ac:dyDescent="0.25">
      <c r="K12835" s="1"/>
      <c r="L12835" s="1"/>
      <c r="M12835" s="1"/>
      <c r="N12835" s="1"/>
      <c r="O12835" s="2"/>
      <c r="P12835" s="1"/>
      <c r="Q12835" s="1"/>
      <c r="R12835" s="1"/>
      <c r="S12835" s="1"/>
      <c r="T12835" s="1"/>
      <c r="U12835" s="1"/>
      <c r="V12835" s="1"/>
      <c r="W12835" s="1"/>
      <c r="X12835" s="1"/>
      <c r="Y12835" s="1"/>
      <c r="Z12835" s="1"/>
      <c r="AA12835" s="1"/>
    </row>
    <row r="12836" spans="11:27" customFormat="1" ht="15" x14ac:dyDescent="0.25">
      <c r="K12836" s="1"/>
      <c r="L12836" s="1"/>
      <c r="M12836" s="1"/>
      <c r="N12836" s="1"/>
      <c r="O12836" s="2"/>
      <c r="P12836" s="1"/>
      <c r="Q12836" s="1"/>
      <c r="R12836" s="1"/>
      <c r="S12836" s="1"/>
      <c r="T12836" s="1"/>
      <c r="U12836" s="1"/>
      <c r="V12836" s="1"/>
      <c r="W12836" s="1"/>
      <c r="X12836" s="1"/>
      <c r="Y12836" s="1"/>
      <c r="Z12836" s="1"/>
      <c r="AA12836" s="1"/>
    </row>
    <row r="12837" spans="11:27" customFormat="1" ht="15" x14ac:dyDescent="0.25">
      <c r="K12837" s="1"/>
      <c r="L12837" s="1"/>
      <c r="M12837" s="1"/>
      <c r="N12837" s="1"/>
      <c r="O12837" s="2"/>
      <c r="P12837" s="1"/>
      <c r="Q12837" s="1"/>
      <c r="R12837" s="1"/>
      <c r="S12837" s="1"/>
      <c r="T12837" s="1"/>
      <c r="U12837" s="1"/>
      <c r="V12837" s="1"/>
      <c r="W12837" s="1"/>
      <c r="X12837" s="1"/>
      <c r="Y12837" s="1"/>
      <c r="Z12837" s="1"/>
      <c r="AA12837" s="1"/>
    </row>
    <row r="12838" spans="11:27" customFormat="1" ht="15" x14ac:dyDescent="0.25">
      <c r="K12838" s="1"/>
      <c r="L12838" s="1"/>
      <c r="M12838" s="1"/>
      <c r="N12838" s="1"/>
      <c r="O12838" s="2"/>
      <c r="P12838" s="1"/>
      <c r="Q12838" s="1"/>
      <c r="R12838" s="1"/>
      <c r="S12838" s="1"/>
      <c r="T12838" s="1"/>
      <c r="U12838" s="1"/>
      <c r="V12838" s="1"/>
      <c r="W12838" s="1"/>
      <c r="X12838" s="1"/>
      <c r="Y12838" s="1"/>
      <c r="Z12838" s="1"/>
      <c r="AA12838" s="1"/>
    </row>
    <row r="12839" spans="11:27" customFormat="1" ht="15" x14ac:dyDescent="0.25">
      <c r="K12839" s="1"/>
      <c r="L12839" s="1"/>
      <c r="M12839" s="1"/>
      <c r="N12839" s="1"/>
      <c r="O12839" s="2"/>
      <c r="P12839" s="1"/>
      <c r="Q12839" s="1"/>
      <c r="R12839" s="1"/>
      <c r="S12839" s="1"/>
      <c r="T12839" s="1"/>
      <c r="U12839" s="1"/>
      <c r="V12839" s="1"/>
      <c r="W12839" s="1"/>
      <c r="X12839" s="1"/>
      <c r="Y12839" s="1"/>
      <c r="Z12839" s="1"/>
      <c r="AA12839" s="1"/>
    </row>
    <row r="12840" spans="11:27" customFormat="1" ht="15" x14ac:dyDescent="0.25">
      <c r="K12840" s="1"/>
      <c r="L12840" s="1"/>
      <c r="M12840" s="1"/>
      <c r="N12840" s="1"/>
      <c r="O12840" s="2"/>
      <c r="P12840" s="1"/>
      <c r="Q12840" s="1"/>
      <c r="R12840" s="1"/>
      <c r="S12840" s="1"/>
      <c r="T12840" s="1"/>
      <c r="U12840" s="1"/>
      <c r="V12840" s="1"/>
      <c r="W12840" s="1"/>
      <c r="X12840" s="1"/>
      <c r="Y12840" s="1"/>
      <c r="Z12840" s="1"/>
      <c r="AA12840" s="1"/>
    </row>
    <row r="12841" spans="11:27" customFormat="1" ht="15" x14ac:dyDescent="0.25">
      <c r="K12841" s="1"/>
      <c r="L12841" s="1"/>
      <c r="M12841" s="1"/>
      <c r="N12841" s="1"/>
      <c r="O12841" s="2"/>
      <c r="P12841" s="1"/>
      <c r="Q12841" s="1"/>
      <c r="R12841" s="1"/>
      <c r="S12841" s="1"/>
      <c r="T12841" s="1"/>
      <c r="U12841" s="1"/>
      <c r="V12841" s="1"/>
      <c r="W12841" s="1"/>
      <c r="X12841" s="1"/>
      <c r="Y12841" s="1"/>
      <c r="Z12841" s="1"/>
      <c r="AA12841" s="1"/>
    </row>
    <row r="12842" spans="11:27" customFormat="1" ht="15" x14ac:dyDescent="0.25">
      <c r="K12842" s="1"/>
      <c r="L12842" s="1"/>
      <c r="M12842" s="1"/>
      <c r="N12842" s="1"/>
      <c r="O12842" s="2"/>
      <c r="P12842" s="1"/>
      <c r="Q12842" s="1"/>
      <c r="R12842" s="1"/>
      <c r="S12842" s="1"/>
      <c r="T12842" s="1"/>
      <c r="U12842" s="1"/>
      <c r="V12842" s="1"/>
      <c r="W12842" s="1"/>
      <c r="X12842" s="1"/>
      <c r="Y12842" s="1"/>
      <c r="Z12842" s="1"/>
      <c r="AA12842" s="1"/>
    </row>
    <row r="12843" spans="11:27" customFormat="1" ht="15" x14ac:dyDescent="0.25">
      <c r="K12843" s="1"/>
      <c r="L12843" s="1"/>
      <c r="M12843" s="1"/>
      <c r="N12843" s="1"/>
      <c r="O12843" s="2"/>
      <c r="P12843" s="1"/>
      <c r="Q12843" s="1"/>
      <c r="R12843" s="1"/>
      <c r="S12843" s="1"/>
      <c r="T12843" s="1"/>
      <c r="U12843" s="1"/>
      <c r="V12843" s="1"/>
      <c r="W12843" s="1"/>
      <c r="X12843" s="1"/>
      <c r="Y12843" s="1"/>
      <c r="Z12843" s="1"/>
      <c r="AA12843" s="1"/>
    </row>
    <row r="12844" spans="11:27" customFormat="1" ht="15" x14ac:dyDescent="0.25">
      <c r="K12844" s="1"/>
      <c r="L12844" s="1"/>
      <c r="M12844" s="1"/>
      <c r="N12844" s="1"/>
      <c r="O12844" s="2"/>
      <c r="P12844" s="1"/>
      <c r="Q12844" s="1"/>
      <c r="R12844" s="1"/>
      <c r="S12844" s="1"/>
      <c r="T12844" s="1"/>
      <c r="U12844" s="1"/>
      <c r="V12844" s="1"/>
      <c r="W12844" s="1"/>
      <c r="X12844" s="1"/>
      <c r="Y12844" s="1"/>
      <c r="Z12844" s="1"/>
      <c r="AA12844" s="1"/>
    </row>
    <row r="12845" spans="11:27" customFormat="1" ht="15" x14ac:dyDescent="0.25">
      <c r="K12845" s="1"/>
      <c r="L12845" s="1"/>
      <c r="M12845" s="1"/>
      <c r="N12845" s="1"/>
      <c r="O12845" s="2"/>
      <c r="P12845" s="1"/>
      <c r="Q12845" s="1"/>
      <c r="R12845" s="1"/>
      <c r="S12845" s="1"/>
      <c r="T12845" s="1"/>
      <c r="U12845" s="1"/>
      <c r="V12845" s="1"/>
      <c r="W12845" s="1"/>
      <c r="X12845" s="1"/>
      <c r="Y12845" s="1"/>
      <c r="Z12845" s="1"/>
      <c r="AA12845" s="1"/>
    </row>
    <row r="12846" spans="11:27" customFormat="1" ht="15" x14ac:dyDescent="0.25">
      <c r="K12846" s="1"/>
      <c r="L12846" s="1"/>
      <c r="M12846" s="1"/>
      <c r="N12846" s="1"/>
      <c r="O12846" s="2"/>
      <c r="P12846" s="1"/>
      <c r="Q12846" s="1"/>
      <c r="R12846" s="1"/>
      <c r="S12846" s="1"/>
      <c r="T12846" s="1"/>
      <c r="U12846" s="1"/>
      <c r="V12846" s="1"/>
      <c r="W12846" s="1"/>
      <c r="X12846" s="1"/>
      <c r="Y12846" s="1"/>
      <c r="Z12846" s="1"/>
      <c r="AA12846" s="1"/>
    </row>
    <row r="12847" spans="11:27" customFormat="1" ht="15" x14ac:dyDescent="0.25">
      <c r="K12847" s="1"/>
      <c r="L12847" s="1"/>
      <c r="M12847" s="1"/>
      <c r="N12847" s="1"/>
      <c r="O12847" s="2"/>
      <c r="P12847" s="1"/>
      <c r="Q12847" s="1"/>
      <c r="R12847" s="1"/>
      <c r="S12847" s="1"/>
      <c r="T12847" s="1"/>
      <c r="U12847" s="1"/>
      <c r="V12847" s="1"/>
      <c r="W12847" s="1"/>
      <c r="X12847" s="1"/>
      <c r="Y12847" s="1"/>
      <c r="Z12847" s="1"/>
      <c r="AA12847" s="1"/>
    </row>
    <row r="12848" spans="11:27" customFormat="1" ht="15" x14ac:dyDescent="0.25">
      <c r="K12848" s="1"/>
      <c r="L12848" s="1"/>
      <c r="M12848" s="1"/>
      <c r="N12848" s="1"/>
      <c r="O12848" s="2"/>
      <c r="P12848" s="1"/>
      <c r="Q12848" s="1"/>
      <c r="R12848" s="1"/>
      <c r="S12848" s="1"/>
      <c r="T12848" s="1"/>
      <c r="U12848" s="1"/>
      <c r="V12848" s="1"/>
      <c r="W12848" s="1"/>
      <c r="X12848" s="1"/>
      <c r="Y12848" s="1"/>
      <c r="Z12848" s="1"/>
      <c r="AA12848" s="1"/>
    </row>
    <row r="12849" spans="11:27" customFormat="1" ht="15" x14ac:dyDescent="0.25">
      <c r="K12849" s="1"/>
      <c r="L12849" s="1"/>
      <c r="M12849" s="1"/>
      <c r="N12849" s="1"/>
      <c r="O12849" s="2"/>
      <c r="P12849" s="1"/>
      <c r="Q12849" s="1"/>
      <c r="R12849" s="1"/>
      <c r="S12849" s="1"/>
      <c r="T12849" s="1"/>
      <c r="U12849" s="1"/>
      <c r="V12849" s="1"/>
      <c r="W12849" s="1"/>
      <c r="X12849" s="1"/>
      <c r="Y12849" s="1"/>
      <c r="Z12849" s="1"/>
      <c r="AA12849" s="1"/>
    </row>
    <row r="12850" spans="11:27" customFormat="1" ht="15" x14ac:dyDescent="0.25">
      <c r="K12850" s="1"/>
      <c r="L12850" s="1"/>
      <c r="M12850" s="1"/>
      <c r="N12850" s="1"/>
      <c r="O12850" s="2"/>
      <c r="P12850" s="1"/>
      <c r="Q12850" s="1"/>
      <c r="R12850" s="1"/>
      <c r="S12850" s="1"/>
      <c r="T12850" s="1"/>
      <c r="U12850" s="1"/>
      <c r="V12850" s="1"/>
      <c r="W12850" s="1"/>
      <c r="X12850" s="1"/>
      <c r="Y12850" s="1"/>
      <c r="Z12850" s="1"/>
      <c r="AA12850" s="1"/>
    </row>
    <row r="12851" spans="11:27" customFormat="1" ht="15" x14ac:dyDescent="0.25">
      <c r="K12851" s="1"/>
      <c r="L12851" s="1"/>
      <c r="M12851" s="1"/>
      <c r="N12851" s="1"/>
      <c r="O12851" s="2"/>
      <c r="P12851" s="1"/>
      <c r="Q12851" s="1"/>
      <c r="R12851" s="1"/>
      <c r="S12851" s="1"/>
      <c r="T12851" s="1"/>
      <c r="U12851" s="1"/>
      <c r="V12851" s="1"/>
      <c r="W12851" s="1"/>
      <c r="X12851" s="1"/>
      <c r="Y12851" s="1"/>
      <c r="Z12851" s="1"/>
      <c r="AA12851" s="1"/>
    </row>
    <row r="12852" spans="11:27" customFormat="1" ht="15" x14ac:dyDescent="0.25">
      <c r="K12852" s="1"/>
      <c r="L12852" s="1"/>
      <c r="M12852" s="1"/>
      <c r="N12852" s="1"/>
      <c r="O12852" s="2"/>
      <c r="P12852" s="1"/>
      <c r="Q12852" s="1"/>
      <c r="R12852" s="1"/>
      <c r="S12852" s="1"/>
      <c r="T12852" s="1"/>
      <c r="U12852" s="1"/>
      <c r="V12852" s="1"/>
      <c r="W12852" s="1"/>
      <c r="X12852" s="1"/>
      <c r="Y12852" s="1"/>
      <c r="Z12852" s="1"/>
      <c r="AA12852" s="1"/>
    </row>
    <row r="12853" spans="11:27" customFormat="1" ht="15" x14ac:dyDescent="0.25">
      <c r="K12853" s="1"/>
      <c r="L12853" s="1"/>
      <c r="M12853" s="1"/>
      <c r="N12853" s="1"/>
      <c r="O12853" s="2"/>
      <c r="P12853" s="1"/>
      <c r="Q12853" s="1"/>
      <c r="R12853" s="1"/>
      <c r="S12853" s="1"/>
      <c r="T12853" s="1"/>
      <c r="U12853" s="1"/>
      <c r="V12853" s="1"/>
      <c r="W12853" s="1"/>
      <c r="X12853" s="1"/>
      <c r="Y12853" s="1"/>
      <c r="Z12853" s="1"/>
      <c r="AA12853" s="1"/>
    </row>
    <row r="12854" spans="11:27" customFormat="1" ht="15" x14ac:dyDescent="0.25">
      <c r="K12854" s="1"/>
      <c r="L12854" s="1"/>
      <c r="M12854" s="1"/>
      <c r="N12854" s="1"/>
      <c r="O12854" s="2"/>
      <c r="P12854" s="1"/>
      <c r="Q12854" s="1"/>
      <c r="R12854" s="1"/>
      <c r="S12854" s="1"/>
      <c r="T12854" s="1"/>
      <c r="U12854" s="1"/>
      <c r="V12854" s="1"/>
      <c r="W12854" s="1"/>
      <c r="X12854" s="1"/>
      <c r="Y12854" s="1"/>
      <c r="Z12854" s="1"/>
      <c r="AA12854" s="1"/>
    </row>
    <row r="12855" spans="11:27" customFormat="1" ht="15" x14ac:dyDescent="0.25">
      <c r="K12855" s="1"/>
      <c r="L12855" s="1"/>
      <c r="M12855" s="1"/>
      <c r="N12855" s="1"/>
      <c r="O12855" s="2"/>
      <c r="P12855" s="1"/>
      <c r="Q12855" s="1"/>
      <c r="R12855" s="1"/>
      <c r="S12855" s="1"/>
      <c r="T12855" s="1"/>
      <c r="U12855" s="1"/>
      <c r="V12855" s="1"/>
      <c r="W12855" s="1"/>
      <c r="X12855" s="1"/>
      <c r="Y12855" s="1"/>
      <c r="Z12855" s="1"/>
      <c r="AA12855" s="1"/>
    </row>
    <row r="12856" spans="11:27" customFormat="1" ht="15" x14ac:dyDescent="0.25">
      <c r="K12856" s="1"/>
      <c r="L12856" s="1"/>
      <c r="M12856" s="1"/>
      <c r="N12856" s="1"/>
      <c r="O12856" s="2"/>
      <c r="P12856" s="1"/>
      <c r="Q12856" s="1"/>
      <c r="R12856" s="1"/>
      <c r="S12856" s="1"/>
      <c r="T12856" s="1"/>
      <c r="U12856" s="1"/>
      <c r="V12856" s="1"/>
      <c r="W12856" s="1"/>
      <c r="X12856" s="1"/>
      <c r="Y12856" s="1"/>
      <c r="Z12856" s="1"/>
      <c r="AA12856" s="1"/>
    </row>
    <row r="12857" spans="11:27" customFormat="1" ht="15" x14ac:dyDescent="0.25">
      <c r="K12857" s="1"/>
      <c r="L12857" s="1"/>
      <c r="M12857" s="1"/>
      <c r="N12857" s="1"/>
      <c r="O12857" s="2"/>
      <c r="P12857" s="1"/>
      <c r="Q12857" s="1"/>
      <c r="R12857" s="1"/>
      <c r="S12857" s="1"/>
      <c r="T12857" s="1"/>
      <c r="U12857" s="1"/>
      <c r="V12857" s="1"/>
      <c r="W12857" s="1"/>
      <c r="X12857" s="1"/>
      <c r="Y12857" s="1"/>
      <c r="Z12857" s="1"/>
      <c r="AA12857" s="1"/>
    </row>
    <row r="12858" spans="11:27" customFormat="1" ht="15" x14ac:dyDescent="0.25">
      <c r="K12858" s="1"/>
      <c r="L12858" s="1"/>
      <c r="M12858" s="1"/>
      <c r="N12858" s="1"/>
      <c r="O12858" s="2"/>
      <c r="P12858" s="1"/>
      <c r="Q12858" s="1"/>
      <c r="R12858" s="1"/>
      <c r="S12858" s="1"/>
      <c r="T12858" s="1"/>
      <c r="U12858" s="1"/>
      <c r="V12858" s="1"/>
      <c r="W12858" s="1"/>
      <c r="X12858" s="1"/>
      <c r="Y12858" s="1"/>
      <c r="Z12858" s="1"/>
      <c r="AA12858" s="1"/>
    </row>
    <row r="12859" spans="11:27" customFormat="1" ht="15" x14ac:dyDescent="0.25">
      <c r="K12859" s="1"/>
      <c r="L12859" s="1"/>
      <c r="M12859" s="1"/>
      <c r="N12859" s="1"/>
      <c r="O12859" s="2"/>
      <c r="P12859" s="1"/>
      <c r="Q12859" s="1"/>
      <c r="R12859" s="1"/>
      <c r="S12859" s="1"/>
      <c r="T12859" s="1"/>
      <c r="U12859" s="1"/>
      <c r="V12859" s="1"/>
      <c r="W12859" s="1"/>
      <c r="X12859" s="1"/>
      <c r="Y12859" s="1"/>
      <c r="Z12859" s="1"/>
      <c r="AA12859" s="1"/>
    </row>
    <row r="12860" spans="11:27" customFormat="1" ht="15" x14ac:dyDescent="0.25">
      <c r="K12860" s="1"/>
      <c r="L12860" s="1"/>
      <c r="M12860" s="1"/>
      <c r="N12860" s="1"/>
      <c r="O12860" s="2"/>
      <c r="P12860" s="1"/>
      <c r="Q12860" s="1"/>
      <c r="R12860" s="1"/>
      <c r="S12860" s="1"/>
      <c r="T12860" s="1"/>
      <c r="U12860" s="1"/>
      <c r="V12860" s="1"/>
      <c r="W12860" s="1"/>
      <c r="X12860" s="1"/>
      <c r="Y12860" s="1"/>
      <c r="Z12860" s="1"/>
      <c r="AA12860" s="1"/>
    </row>
    <row r="12861" spans="11:27" customFormat="1" ht="15" x14ac:dyDescent="0.25">
      <c r="K12861" s="1"/>
      <c r="L12861" s="1"/>
      <c r="M12861" s="1"/>
      <c r="N12861" s="1"/>
      <c r="O12861" s="2"/>
      <c r="P12861" s="1"/>
      <c r="Q12861" s="1"/>
      <c r="R12861" s="1"/>
      <c r="S12861" s="1"/>
      <c r="T12861" s="1"/>
      <c r="U12861" s="1"/>
      <c r="V12861" s="1"/>
      <c r="W12861" s="1"/>
      <c r="X12861" s="1"/>
      <c r="Y12861" s="1"/>
      <c r="Z12861" s="1"/>
      <c r="AA12861" s="1"/>
    </row>
    <row r="12862" spans="11:27" customFormat="1" ht="15" x14ac:dyDescent="0.25">
      <c r="K12862" s="1"/>
      <c r="L12862" s="1"/>
      <c r="M12862" s="1"/>
      <c r="N12862" s="1"/>
      <c r="O12862" s="2"/>
      <c r="P12862" s="1"/>
      <c r="Q12862" s="1"/>
      <c r="R12862" s="1"/>
      <c r="S12862" s="1"/>
      <c r="T12862" s="1"/>
      <c r="U12862" s="1"/>
      <c r="V12862" s="1"/>
      <c r="W12862" s="1"/>
      <c r="X12862" s="1"/>
      <c r="Y12862" s="1"/>
      <c r="Z12862" s="1"/>
      <c r="AA12862" s="1"/>
    </row>
    <row r="12863" spans="11:27" customFormat="1" ht="15" x14ac:dyDescent="0.25">
      <c r="K12863" s="1"/>
      <c r="L12863" s="1"/>
      <c r="M12863" s="1"/>
      <c r="N12863" s="1"/>
      <c r="O12863" s="2"/>
      <c r="P12863" s="1"/>
      <c r="Q12863" s="1"/>
      <c r="R12863" s="1"/>
      <c r="S12863" s="1"/>
      <c r="T12863" s="1"/>
      <c r="U12863" s="1"/>
      <c r="V12863" s="1"/>
      <c r="W12863" s="1"/>
      <c r="X12863" s="1"/>
      <c r="Y12863" s="1"/>
      <c r="Z12863" s="1"/>
      <c r="AA12863" s="1"/>
    </row>
    <row r="12864" spans="11:27" customFormat="1" ht="15" x14ac:dyDescent="0.25">
      <c r="K12864" s="1"/>
      <c r="L12864" s="1"/>
      <c r="M12864" s="1"/>
      <c r="N12864" s="1"/>
      <c r="O12864" s="2"/>
      <c r="P12864" s="1"/>
      <c r="Q12864" s="1"/>
      <c r="R12864" s="1"/>
      <c r="S12864" s="1"/>
      <c r="T12864" s="1"/>
      <c r="U12864" s="1"/>
      <c r="V12864" s="1"/>
      <c r="W12864" s="1"/>
      <c r="X12864" s="1"/>
      <c r="Y12864" s="1"/>
      <c r="Z12864" s="1"/>
      <c r="AA12864" s="1"/>
    </row>
    <row r="12865" spans="11:27" customFormat="1" ht="15" x14ac:dyDescent="0.25">
      <c r="K12865" s="1"/>
      <c r="L12865" s="1"/>
      <c r="M12865" s="1"/>
      <c r="N12865" s="1"/>
      <c r="O12865" s="2"/>
      <c r="P12865" s="1"/>
      <c r="Q12865" s="1"/>
      <c r="R12865" s="1"/>
      <c r="S12865" s="1"/>
      <c r="T12865" s="1"/>
      <c r="U12865" s="1"/>
      <c r="V12865" s="1"/>
      <c r="W12865" s="1"/>
      <c r="X12865" s="1"/>
      <c r="Y12865" s="1"/>
      <c r="Z12865" s="1"/>
      <c r="AA12865" s="1"/>
    </row>
    <row r="12866" spans="11:27" customFormat="1" ht="15" x14ac:dyDescent="0.25">
      <c r="K12866" s="1"/>
      <c r="L12866" s="1"/>
      <c r="M12866" s="1"/>
      <c r="N12866" s="1"/>
      <c r="O12866" s="2"/>
      <c r="P12866" s="1"/>
      <c r="Q12866" s="1"/>
      <c r="R12866" s="1"/>
      <c r="S12866" s="1"/>
      <c r="T12866" s="1"/>
      <c r="U12866" s="1"/>
      <c r="V12866" s="1"/>
      <c r="W12866" s="1"/>
      <c r="X12866" s="1"/>
      <c r="Y12866" s="1"/>
      <c r="Z12866" s="1"/>
      <c r="AA12866" s="1"/>
    </row>
    <row r="12867" spans="11:27" customFormat="1" ht="15" x14ac:dyDescent="0.25">
      <c r="K12867" s="1"/>
      <c r="L12867" s="1"/>
      <c r="M12867" s="1"/>
      <c r="N12867" s="1"/>
      <c r="O12867" s="2"/>
      <c r="P12867" s="1"/>
      <c r="Q12867" s="1"/>
      <c r="R12867" s="1"/>
      <c r="S12867" s="1"/>
      <c r="T12867" s="1"/>
      <c r="U12867" s="1"/>
      <c r="V12867" s="1"/>
      <c r="W12867" s="1"/>
      <c r="X12867" s="1"/>
      <c r="Y12867" s="1"/>
      <c r="Z12867" s="1"/>
      <c r="AA12867" s="1"/>
    </row>
    <row r="12868" spans="11:27" customFormat="1" ht="15" x14ac:dyDescent="0.25">
      <c r="K12868" s="1"/>
      <c r="L12868" s="1"/>
      <c r="M12868" s="1"/>
      <c r="N12868" s="1"/>
      <c r="O12868" s="2"/>
      <c r="P12868" s="1"/>
      <c r="Q12868" s="1"/>
      <c r="R12868" s="1"/>
      <c r="S12868" s="1"/>
      <c r="T12868" s="1"/>
      <c r="U12868" s="1"/>
      <c r="V12868" s="1"/>
      <c r="W12868" s="1"/>
      <c r="X12868" s="1"/>
      <c r="Y12868" s="1"/>
      <c r="Z12868" s="1"/>
      <c r="AA12868" s="1"/>
    </row>
    <row r="12869" spans="11:27" customFormat="1" ht="15" x14ac:dyDescent="0.25">
      <c r="K12869" s="1"/>
      <c r="L12869" s="1"/>
      <c r="M12869" s="1"/>
      <c r="N12869" s="1"/>
      <c r="O12869" s="2"/>
      <c r="P12869" s="1"/>
      <c r="Q12869" s="1"/>
      <c r="R12869" s="1"/>
      <c r="S12869" s="1"/>
      <c r="T12869" s="1"/>
      <c r="U12869" s="1"/>
      <c r="V12869" s="1"/>
      <c r="W12869" s="1"/>
      <c r="X12869" s="1"/>
      <c r="Y12869" s="1"/>
      <c r="Z12869" s="1"/>
      <c r="AA12869" s="1"/>
    </row>
    <row r="12870" spans="11:27" customFormat="1" ht="15" x14ac:dyDescent="0.25">
      <c r="K12870" s="1"/>
      <c r="L12870" s="1"/>
      <c r="M12870" s="1"/>
      <c r="N12870" s="1"/>
      <c r="O12870" s="2"/>
      <c r="P12870" s="1"/>
      <c r="Q12870" s="1"/>
      <c r="R12870" s="1"/>
      <c r="S12870" s="1"/>
      <c r="T12870" s="1"/>
      <c r="U12870" s="1"/>
      <c r="V12870" s="1"/>
      <c r="W12870" s="1"/>
      <c r="X12870" s="1"/>
      <c r="Y12870" s="1"/>
      <c r="Z12870" s="1"/>
      <c r="AA12870" s="1"/>
    </row>
    <row r="12871" spans="11:27" customFormat="1" ht="15" x14ac:dyDescent="0.25">
      <c r="K12871" s="1"/>
      <c r="L12871" s="1"/>
      <c r="M12871" s="1"/>
      <c r="N12871" s="1"/>
      <c r="O12871" s="2"/>
      <c r="P12871" s="1"/>
      <c r="Q12871" s="1"/>
      <c r="R12871" s="1"/>
      <c r="S12871" s="1"/>
      <c r="T12871" s="1"/>
      <c r="U12871" s="1"/>
      <c r="V12871" s="1"/>
      <c r="W12871" s="1"/>
      <c r="X12871" s="1"/>
      <c r="Y12871" s="1"/>
      <c r="Z12871" s="1"/>
      <c r="AA12871" s="1"/>
    </row>
    <row r="12872" spans="11:27" customFormat="1" ht="15" x14ac:dyDescent="0.25">
      <c r="K12872" s="1"/>
      <c r="L12872" s="1"/>
      <c r="M12872" s="1"/>
      <c r="N12872" s="1"/>
      <c r="O12872" s="2"/>
      <c r="P12872" s="1"/>
      <c r="Q12872" s="1"/>
      <c r="R12872" s="1"/>
      <c r="S12872" s="1"/>
      <c r="T12872" s="1"/>
      <c r="U12872" s="1"/>
      <c r="V12872" s="1"/>
      <c r="W12872" s="1"/>
      <c r="X12872" s="1"/>
      <c r="Y12872" s="1"/>
      <c r="Z12872" s="1"/>
      <c r="AA12872" s="1"/>
    </row>
    <row r="12873" spans="11:27" customFormat="1" ht="15" x14ac:dyDescent="0.25">
      <c r="K12873" s="1"/>
      <c r="L12873" s="1"/>
      <c r="M12873" s="1"/>
      <c r="N12873" s="1"/>
      <c r="O12873" s="2"/>
      <c r="P12873" s="1"/>
      <c r="Q12873" s="1"/>
      <c r="R12873" s="1"/>
      <c r="S12873" s="1"/>
      <c r="T12873" s="1"/>
      <c r="U12873" s="1"/>
      <c r="V12873" s="1"/>
      <c r="W12873" s="1"/>
      <c r="X12873" s="1"/>
      <c r="Y12873" s="1"/>
      <c r="Z12873" s="1"/>
      <c r="AA12873" s="1"/>
    </row>
    <row r="12874" spans="11:27" customFormat="1" ht="15" x14ac:dyDescent="0.25">
      <c r="K12874" s="1"/>
      <c r="L12874" s="1"/>
      <c r="M12874" s="1"/>
      <c r="N12874" s="1"/>
      <c r="O12874" s="2"/>
      <c r="P12874" s="1"/>
      <c r="Q12874" s="1"/>
      <c r="R12874" s="1"/>
      <c r="S12874" s="1"/>
      <c r="T12874" s="1"/>
      <c r="U12874" s="1"/>
      <c r="V12874" s="1"/>
      <c r="W12874" s="1"/>
      <c r="X12874" s="1"/>
      <c r="Y12874" s="1"/>
      <c r="Z12874" s="1"/>
      <c r="AA12874" s="1"/>
    </row>
    <row r="12875" spans="11:27" customFormat="1" ht="15" x14ac:dyDescent="0.25">
      <c r="K12875" s="1"/>
      <c r="L12875" s="1"/>
      <c r="M12875" s="1"/>
      <c r="N12875" s="1"/>
      <c r="O12875" s="2"/>
      <c r="P12875" s="1"/>
      <c r="Q12875" s="1"/>
      <c r="R12875" s="1"/>
      <c r="S12875" s="1"/>
      <c r="T12875" s="1"/>
      <c r="U12875" s="1"/>
      <c r="V12875" s="1"/>
      <c r="W12875" s="1"/>
      <c r="X12875" s="1"/>
      <c r="Y12875" s="1"/>
      <c r="Z12875" s="1"/>
      <c r="AA12875" s="1"/>
    </row>
    <row r="12876" spans="11:27" customFormat="1" ht="15" x14ac:dyDescent="0.25">
      <c r="K12876" s="1"/>
      <c r="L12876" s="1"/>
      <c r="M12876" s="1"/>
      <c r="N12876" s="1"/>
      <c r="O12876" s="2"/>
      <c r="P12876" s="1"/>
      <c r="Q12876" s="1"/>
      <c r="R12876" s="1"/>
      <c r="S12876" s="1"/>
      <c r="T12876" s="1"/>
      <c r="U12876" s="1"/>
      <c r="V12876" s="1"/>
      <c r="W12876" s="1"/>
      <c r="X12876" s="1"/>
      <c r="Y12876" s="1"/>
      <c r="Z12876" s="1"/>
      <c r="AA12876" s="1"/>
    </row>
    <row r="12877" spans="11:27" customFormat="1" ht="15" x14ac:dyDescent="0.25">
      <c r="K12877" s="1"/>
      <c r="L12877" s="1"/>
      <c r="M12877" s="1"/>
      <c r="N12877" s="1"/>
      <c r="O12877" s="2"/>
      <c r="P12877" s="1"/>
      <c r="Q12877" s="1"/>
      <c r="R12877" s="1"/>
      <c r="S12877" s="1"/>
      <c r="T12877" s="1"/>
      <c r="U12877" s="1"/>
      <c r="V12877" s="1"/>
      <c r="W12877" s="1"/>
      <c r="X12877" s="1"/>
      <c r="Y12877" s="1"/>
      <c r="Z12877" s="1"/>
      <c r="AA12877" s="1"/>
    </row>
    <row r="12878" spans="11:27" customFormat="1" ht="15" x14ac:dyDescent="0.25">
      <c r="K12878" s="1"/>
      <c r="L12878" s="1"/>
      <c r="M12878" s="1"/>
      <c r="N12878" s="1"/>
      <c r="O12878" s="2"/>
      <c r="P12878" s="1"/>
      <c r="Q12878" s="1"/>
      <c r="R12878" s="1"/>
      <c r="S12878" s="1"/>
      <c r="T12878" s="1"/>
      <c r="U12878" s="1"/>
      <c r="V12878" s="1"/>
      <c r="W12878" s="1"/>
      <c r="X12878" s="1"/>
      <c r="Y12878" s="1"/>
      <c r="Z12878" s="1"/>
      <c r="AA12878" s="1"/>
    </row>
    <row r="12879" spans="11:27" customFormat="1" ht="15" x14ac:dyDescent="0.25">
      <c r="K12879" s="1"/>
      <c r="L12879" s="1"/>
      <c r="M12879" s="1"/>
      <c r="N12879" s="1"/>
      <c r="O12879" s="2"/>
      <c r="P12879" s="1"/>
      <c r="Q12879" s="1"/>
      <c r="R12879" s="1"/>
      <c r="S12879" s="1"/>
      <c r="T12879" s="1"/>
      <c r="U12879" s="1"/>
      <c r="V12879" s="1"/>
      <c r="W12879" s="1"/>
      <c r="X12879" s="1"/>
      <c r="Y12879" s="1"/>
      <c r="Z12879" s="1"/>
      <c r="AA12879" s="1"/>
    </row>
    <row r="12880" spans="11:27" customFormat="1" ht="15" x14ac:dyDescent="0.25">
      <c r="K12880" s="1"/>
      <c r="L12880" s="1"/>
      <c r="M12880" s="1"/>
      <c r="N12880" s="1"/>
      <c r="O12880" s="2"/>
      <c r="P12880" s="1"/>
      <c r="Q12880" s="1"/>
      <c r="R12880" s="1"/>
      <c r="S12880" s="1"/>
      <c r="T12880" s="1"/>
      <c r="U12880" s="1"/>
      <c r="V12880" s="1"/>
      <c r="W12880" s="1"/>
      <c r="X12880" s="1"/>
      <c r="Y12880" s="1"/>
      <c r="Z12880" s="1"/>
      <c r="AA12880" s="1"/>
    </row>
    <row r="12881" spans="11:27" customFormat="1" ht="15" x14ac:dyDescent="0.25">
      <c r="K12881" s="1"/>
      <c r="L12881" s="1"/>
      <c r="M12881" s="1"/>
      <c r="N12881" s="1"/>
      <c r="O12881" s="2"/>
      <c r="P12881" s="1"/>
      <c r="Q12881" s="1"/>
      <c r="R12881" s="1"/>
      <c r="S12881" s="1"/>
      <c r="T12881" s="1"/>
      <c r="U12881" s="1"/>
      <c r="V12881" s="1"/>
      <c r="W12881" s="1"/>
      <c r="X12881" s="1"/>
      <c r="Y12881" s="1"/>
      <c r="Z12881" s="1"/>
      <c r="AA12881" s="1"/>
    </row>
    <row r="12882" spans="11:27" customFormat="1" ht="15" x14ac:dyDescent="0.25">
      <c r="K12882" s="1"/>
      <c r="L12882" s="1"/>
      <c r="M12882" s="1"/>
      <c r="N12882" s="1"/>
      <c r="O12882" s="2"/>
      <c r="P12882" s="1"/>
      <c r="Q12882" s="1"/>
      <c r="R12882" s="1"/>
      <c r="S12882" s="1"/>
      <c r="T12882" s="1"/>
      <c r="U12882" s="1"/>
      <c r="V12882" s="1"/>
      <c r="W12882" s="1"/>
      <c r="X12882" s="1"/>
      <c r="Y12882" s="1"/>
      <c r="Z12882" s="1"/>
      <c r="AA12882" s="1"/>
    </row>
    <row r="12883" spans="11:27" customFormat="1" ht="15" x14ac:dyDescent="0.25">
      <c r="K12883" s="1"/>
      <c r="L12883" s="1"/>
      <c r="M12883" s="1"/>
      <c r="N12883" s="1"/>
      <c r="O12883" s="2"/>
      <c r="P12883" s="1"/>
      <c r="Q12883" s="1"/>
      <c r="R12883" s="1"/>
      <c r="S12883" s="1"/>
      <c r="T12883" s="1"/>
      <c r="U12883" s="1"/>
      <c r="V12883" s="1"/>
      <c r="W12883" s="1"/>
      <c r="X12883" s="1"/>
      <c r="Y12883" s="1"/>
      <c r="Z12883" s="1"/>
      <c r="AA12883" s="1"/>
    </row>
    <row r="12884" spans="11:27" customFormat="1" ht="15" x14ac:dyDescent="0.25">
      <c r="K12884" s="1"/>
      <c r="L12884" s="1"/>
      <c r="M12884" s="1"/>
      <c r="N12884" s="1"/>
      <c r="O12884" s="2"/>
      <c r="P12884" s="1"/>
      <c r="Q12884" s="1"/>
      <c r="R12884" s="1"/>
      <c r="S12884" s="1"/>
      <c r="T12884" s="1"/>
      <c r="U12884" s="1"/>
      <c r="V12884" s="1"/>
      <c r="W12884" s="1"/>
      <c r="X12884" s="1"/>
      <c r="Y12884" s="1"/>
      <c r="Z12884" s="1"/>
      <c r="AA12884" s="1"/>
    </row>
    <row r="12885" spans="11:27" customFormat="1" ht="15" x14ac:dyDescent="0.25">
      <c r="K12885" s="1"/>
      <c r="L12885" s="1"/>
      <c r="M12885" s="1"/>
      <c r="N12885" s="1"/>
      <c r="O12885" s="2"/>
      <c r="P12885" s="1"/>
      <c r="Q12885" s="1"/>
      <c r="R12885" s="1"/>
      <c r="S12885" s="1"/>
      <c r="T12885" s="1"/>
      <c r="U12885" s="1"/>
      <c r="V12885" s="1"/>
      <c r="W12885" s="1"/>
      <c r="X12885" s="1"/>
      <c r="Y12885" s="1"/>
      <c r="Z12885" s="1"/>
      <c r="AA12885" s="1"/>
    </row>
    <row r="12886" spans="11:27" customFormat="1" ht="15" x14ac:dyDescent="0.25">
      <c r="K12886" s="1"/>
      <c r="L12886" s="1"/>
      <c r="M12886" s="1"/>
      <c r="N12886" s="1"/>
      <c r="O12886" s="2"/>
      <c r="P12886" s="1"/>
      <c r="Q12886" s="1"/>
      <c r="R12886" s="1"/>
      <c r="S12886" s="1"/>
      <c r="T12886" s="1"/>
      <c r="U12886" s="1"/>
      <c r="V12886" s="1"/>
      <c r="W12886" s="1"/>
      <c r="X12886" s="1"/>
      <c r="Y12886" s="1"/>
      <c r="Z12886" s="1"/>
      <c r="AA12886" s="1"/>
    </row>
    <row r="12887" spans="11:27" customFormat="1" ht="15" x14ac:dyDescent="0.25">
      <c r="K12887" s="1"/>
      <c r="L12887" s="1"/>
      <c r="M12887" s="1"/>
      <c r="N12887" s="1"/>
      <c r="O12887" s="2"/>
      <c r="P12887" s="1"/>
      <c r="Q12887" s="1"/>
      <c r="R12887" s="1"/>
      <c r="S12887" s="1"/>
      <c r="T12887" s="1"/>
      <c r="U12887" s="1"/>
      <c r="V12887" s="1"/>
      <c r="W12887" s="1"/>
      <c r="X12887" s="1"/>
      <c r="Y12887" s="1"/>
      <c r="Z12887" s="1"/>
      <c r="AA12887" s="1"/>
    </row>
    <row r="12888" spans="11:27" customFormat="1" ht="15" x14ac:dyDescent="0.25">
      <c r="K12888" s="1"/>
      <c r="L12888" s="1"/>
      <c r="M12888" s="1"/>
      <c r="N12888" s="1"/>
      <c r="O12888" s="2"/>
      <c r="P12888" s="1"/>
      <c r="Q12888" s="1"/>
      <c r="R12888" s="1"/>
      <c r="S12888" s="1"/>
      <c r="T12888" s="1"/>
      <c r="U12888" s="1"/>
      <c r="V12888" s="1"/>
      <c r="W12888" s="1"/>
      <c r="X12888" s="1"/>
      <c r="Y12888" s="1"/>
      <c r="Z12888" s="1"/>
      <c r="AA12888" s="1"/>
    </row>
    <row r="12889" spans="11:27" customFormat="1" ht="15" x14ac:dyDescent="0.25">
      <c r="K12889" s="1"/>
      <c r="L12889" s="1"/>
      <c r="M12889" s="1"/>
      <c r="N12889" s="1"/>
      <c r="O12889" s="2"/>
      <c r="P12889" s="1"/>
      <c r="Q12889" s="1"/>
      <c r="R12889" s="1"/>
      <c r="S12889" s="1"/>
      <c r="T12889" s="1"/>
      <c r="U12889" s="1"/>
      <c r="V12889" s="1"/>
      <c r="W12889" s="1"/>
      <c r="X12889" s="1"/>
      <c r="Y12889" s="1"/>
      <c r="Z12889" s="1"/>
      <c r="AA12889" s="1"/>
    </row>
    <row r="12890" spans="11:27" customFormat="1" ht="15" x14ac:dyDescent="0.25">
      <c r="K12890" s="1"/>
      <c r="L12890" s="1"/>
      <c r="M12890" s="1"/>
      <c r="N12890" s="1"/>
      <c r="O12890" s="2"/>
      <c r="P12890" s="1"/>
      <c r="Q12890" s="1"/>
      <c r="R12890" s="1"/>
      <c r="S12890" s="1"/>
      <c r="T12890" s="1"/>
      <c r="U12890" s="1"/>
      <c r="V12890" s="1"/>
      <c r="W12890" s="1"/>
      <c r="X12890" s="1"/>
      <c r="Y12890" s="1"/>
      <c r="Z12890" s="1"/>
      <c r="AA12890" s="1"/>
    </row>
    <row r="12891" spans="11:27" customFormat="1" ht="15" x14ac:dyDescent="0.25">
      <c r="K12891" s="1"/>
      <c r="L12891" s="1"/>
      <c r="M12891" s="1"/>
      <c r="N12891" s="1"/>
      <c r="O12891" s="2"/>
      <c r="P12891" s="1"/>
      <c r="Q12891" s="1"/>
      <c r="R12891" s="1"/>
      <c r="S12891" s="1"/>
      <c r="T12891" s="1"/>
      <c r="U12891" s="1"/>
      <c r="V12891" s="1"/>
      <c r="W12891" s="1"/>
      <c r="X12891" s="1"/>
      <c r="Y12891" s="1"/>
      <c r="Z12891" s="1"/>
      <c r="AA12891" s="1"/>
    </row>
    <row r="12892" spans="11:27" customFormat="1" ht="15" x14ac:dyDescent="0.25">
      <c r="K12892" s="1"/>
      <c r="L12892" s="1"/>
      <c r="M12892" s="1"/>
      <c r="N12892" s="1"/>
      <c r="O12892" s="2"/>
      <c r="P12892" s="1"/>
      <c r="Q12892" s="1"/>
      <c r="R12892" s="1"/>
      <c r="S12892" s="1"/>
      <c r="T12892" s="1"/>
      <c r="U12892" s="1"/>
      <c r="V12892" s="1"/>
      <c r="W12892" s="1"/>
      <c r="X12892" s="1"/>
      <c r="Y12892" s="1"/>
      <c r="Z12892" s="1"/>
      <c r="AA12892" s="1"/>
    </row>
    <row r="12893" spans="11:27" customFormat="1" ht="15" x14ac:dyDescent="0.25">
      <c r="K12893" s="1"/>
      <c r="L12893" s="1"/>
      <c r="M12893" s="1"/>
      <c r="N12893" s="1"/>
      <c r="O12893" s="2"/>
      <c r="P12893" s="1"/>
      <c r="Q12893" s="1"/>
      <c r="R12893" s="1"/>
      <c r="S12893" s="1"/>
      <c r="T12893" s="1"/>
      <c r="U12893" s="1"/>
      <c r="V12893" s="1"/>
      <c r="W12893" s="1"/>
      <c r="X12893" s="1"/>
      <c r="Y12893" s="1"/>
      <c r="Z12893" s="1"/>
      <c r="AA12893" s="1"/>
    </row>
    <row r="12894" spans="11:27" customFormat="1" ht="15" x14ac:dyDescent="0.25">
      <c r="K12894" s="1"/>
      <c r="L12894" s="1"/>
      <c r="M12894" s="1"/>
      <c r="N12894" s="1"/>
      <c r="O12894" s="2"/>
      <c r="P12894" s="1"/>
      <c r="Q12894" s="1"/>
      <c r="R12894" s="1"/>
      <c r="S12894" s="1"/>
      <c r="T12894" s="1"/>
      <c r="U12894" s="1"/>
      <c r="V12894" s="1"/>
      <c r="W12894" s="1"/>
      <c r="X12894" s="1"/>
      <c r="Y12894" s="1"/>
      <c r="Z12894" s="1"/>
      <c r="AA12894" s="1"/>
    </row>
    <row r="12895" spans="11:27" customFormat="1" ht="15" x14ac:dyDescent="0.25">
      <c r="K12895" s="1"/>
      <c r="L12895" s="1"/>
      <c r="M12895" s="1"/>
      <c r="N12895" s="1"/>
      <c r="O12895" s="2"/>
      <c r="P12895" s="1"/>
      <c r="Q12895" s="1"/>
      <c r="R12895" s="1"/>
      <c r="S12895" s="1"/>
      <c r="T12895" s="1"/>
      <c r="U12895" s="1"/>
      <c r="V12895" s="1"/>
      <c r="W12895" s="1"/>
      <c r="X12895" s="1"/>
      <c r="Y12895" s="1"/>
      <c r="Z12895" s="1"/>
      <c r="AA12895" s="1"/>
    </row>
    <row r="12896" spans="11:27" customFormat="1" ht="15" x14ac:dyDescent="0.25">
      <c r="K12896" s="1"/>
      <c r="L12896" s="1"/>
      <c r="M12896" s="1"/>
      <c r="N12896" s="1"/>
      <c r="O12896" s="2"/>
      <c r="P12896" s="1"/>
      <c r="Q12896" s="1"/>
      <c r="R12896" s="1"/>
      <c r="S12896" s="1"/>
      <c r="T12896" s="1"/>
      <c r="U12896" s="1"/>
      <c r="V12896" s="1"/>
      <c r="W12896" s="1"/>
      <c r="X12896" s="1"/>
      <c r="Y12896" s="1"/>
      <c r="Z12896" s="1"/>
      <c r="AA12896" s="1"/>
    </row>
    <row r="12897" spans="11:27" customFormat="1" ht="15" x14ac:dyDescent="0.25">
      <c r="K12897" s="1"/>
      <c r="L12897" s="1"/>
      <c r="M12897" s="1"/>
      <c r="N12897" s="1"/>
      <c r="O12897" s="2"/>
      <c r="P12897" s="1"/>
      <c r="Q12897" s="1"/>
      <c r="R12897" s="1"/>
      <c r="S12897" s="1"/>
      <c r="T12897" s="1"/>
      <c r="U12897" s="1"/>
      <c r="V12897" s="1"/>
      <c r="W12897" s="1"/>
      <c r="X12897" s="1"/>
      <c r="Y12897" s="1"/>
      <c r="Z12897" s="1"/>
      <c r="AA12897" s="1"/>
    </row>
    <row r="12898" spans="11:27" customFormat="1" ht="15" x14ac:dyDescent="0.25">
      <c r="K12898" s="1"/>
      <c r="L12898" s="1"/>
      <c r="M12898" s="1"/>
      <c r="N12898" s="1"/>
      <c r="O12898" s="2"/>
      <c r="P12898" s="1"/>
      <c r="Q12898" s="1"/>
      <c r="R12898" s="1"/>
      <c r="S12898" s="1"/>
      <c r="T12898" s="1"/>
      <c r="U12898" s="1"/>
      <c r="V12898" s="1"/>
      <c r="W12898" s="1"/>
      <c r="X12898" s="1"/>
      <c r="Y12898" s="1"/>
      <c r="Z12898" s="1"/>
      <c r="AA12898" s="1"/>
    </row>
    <row r="12899" spans="11:27" customFormat="1" ht="15" x14ac:dyDescent="0.25">
      <c r="K12899" s="1"/>
      <c r="L12899" s="1"/>
      <c r="M12899" s="1"/>
      <c r="N12899" s="1"/>
      <c r="O12899" s="2"/>
      <c r="P12899" s="1"/>
      <c r="Q12899" s="1"/>
      <c r="R12899" s="1"/>
      <c r="S12899" s="1"/>
      <c r="T12899" s="1"/>
      <c r="U12899" s="1"/>
      <c r="V12899" s="1"/>
      <c r="W12899" s="1"/>
      <c r="X12899" s="1"/>
      <c r="Y12899" s="1"/>
      <c r="Z12899" s="1"/>
      <c r="AA12899" s="1"/>
    </row>
    <row r="12900" spans="11:27" customFormat="1" ht="15" x14ac:dyDescent="0.25">
      <c r="K12900" s="1"/>
      <c r="L12900" s="1"/>
      <c r="M12900" s="1"/>
      <c r="N12900" s="1"/>
      <c r="O12900" s="2"/>
      <c r="P12900" s="1"/>
      <c r="Q12900" s="1"/>
      <c r="R12900" s="1"/>
      <c r="S12900" s="1"/>
      <c r="T12900" s="1"/>
      <c r="U12900" s="1"/>
      <c r="V12900" s="1"/>
      <c r="W12900" s="1"/>
      <c r="X12900" s="1"/>
      <c r="Y12900" s="1"/>
      <c r="Z12900" s="1"/>
      <c r="AA12900" s="1"/>
    </row>
    <row r="12901" spans="11:27" customFormat="1" ht="15" x14ac:dyDescent="0.25">
      <c r="K12901" s="1"/>
      <c r="L12901" s="1"/>
      <c r="M12901" s="1"/>
      <c r="N12901" s="1"/>
      <c r="O12901" s="2"/>
      <c r="P12901" s="1"/>
      <c r="Q12901" s="1"/>
      <c r="R12901" s="1"/>
      <c r="S12901" s="1"/>
      <c r="T12901" s="1"/>
      <c r="U12901" s="1"/>
      <c r="V12901" s="1"/>
      <c r="W12901" s="1"/>
      <c r="X12901" s="1"/>
      <c r="Y12901" s="1"/>
      <c r="Z12901" s="1"/>
      <c r="AA12901" s="1"/>
    </row>
    <row r="12902" spans="11:27" customFormat="1" ht="15" x14ac:dyDescent="0.25">
      <c r="K12902" s="1"/>
      <c r="L12902" s="1"/>
      <c r="M12902" s="1"/>
      <c r="N12902" s="1"/>
      <c r="O12902" s="2"/>
      <c r="P12902" s="1"/>
      <c r="Q12902" s="1"/>
      <c r="R12902" s="1"/>
      <c r="S12902" s="1"/>
      <c r="T12902" s="1"/>
      <c r="U12902" s="1"/>
      <c r="V12902" s="1"/>
      <c r="W12902" s="1"/>
      <c r="X12902" s="1"/>
      <c r="Y12902" s="1"/>
      <c r="Z12902" s="1"/>
      <c r="AA12902" s="1"/>
    </row>
    <row r="12903" spans="11:27" customFormat="1" ht="15" x14ac:dyDescent="0.25">
      <c r="K12903" s="1"/>
      <c r="L12903" s="1"/>
      <c r="M12903" s="1"/>
      <c r="N12903" s="1"/>
      <c r="O12903" s="2"/>
      <c r="P12903" s="1"/>
      <c r="Q12903" s="1"/>
      <c r="R12903" s="1"/>
      <c r="S12903" s="1"/>
      <c r="T12903" s="1"/>
      <c r="U12903" s="1"/>
      <c r="V12903" s="1"/>
      <c r="W12903" s="1"/>
      <c r="X12903" s="1"/>
      <c r="Y12903" s="1"/>
      <c r="Z12903" s="1"/>
      <c r="AA12903" s="1"/>
    </row>
    <row r="12904" spans="11:27" customFormat="1" ht="15" x14ac:dyDescent="0.25">
      <c r="K12904" s="1"/>
      <c r="L12904" s="1"/>
      <c r="M12904" s="1"/>
      <c r="N12904" s="1"/>
      <c r="O12904" s="2"/>
      <c r="P12904" s="1"/>
      <c r="Q12904" s="1"/>
      <c r="R12904" s="1"/>
      <c r="S12904" s="1"/>
      <c r="T12904" s="1"/>
      <c r="U12904" s="1"/>
      <c r="V12904" s="1"/>
      <c r="W12904" s="1"/>
      <c r="X12904" s="1"/>
      <c r="Y12904" s="1"/>
      <c r="Z12904" s="1"/>
      <c r="AA12904" s="1"/>
    </row>
    <row r="12905" spans="11:27" customFormat="1" ht="15" x14ac:dyDescent="0.25">
      <c r="K12905" s="1"/>
      <c r="L12905" s="1"/>
      <c r="M12905" s="1"/>
      <c r="N12905" s="1"/>
      <c r="O12905" s="2"/>
      <c r="P12905" s="1"/>
      <c r="Q12905" s="1"/>
      <c r="R12905" s="1"/>
      <c r="S12905" s="1"/>
      <c r="T12905" s="1"/>
      <c r="U12905" s="1"/>
      <c r="V12905" s="1"/>
      <c r="W12905" s="1"/>
      <c r="X12905" s="1"/>
      <c r="Y12905" s="1"/>
      <c r="Z12905" s="1"/>
      <c r="AA12905" s="1"/>
    </row>
    <row r="12906" spans="11:27" customFormat="1" ht="15" x14ac:dyDescent="0.25">
      <c r="K12906" s="1"/>
      <c r="L12906" s="1"/>
      <c r="M12906" s="1"/>
      <c r="N12906" s="1"/>
      <c r="O12906" s="2"/>
      <c r="P12906" s="1"/>
      <c r="Q12906" s="1"/>
      <c r="R12906" s="1"/>
      <c r="S12906" s="1"/>
      <c r="T12906" s="1"/>
      <c r="U12906" s="1"/>
      <c r="V12906" s="1"/>
      <c r="W12906" s="1"/>
      <c r="X12906" s="1"/>
      <c r="Y12906" s="1"/>
      <c r="Z12906" s="1"/>
      <c r="AA12906" s="1"/>
    </row>
    <row r="12907" spans="11:27" customFormat="1" ht="15" x14ac:dyDescent="0.25">
      <c r="K12907" s="1"/>
      <c r="L12907" s="1"/>
      <c r="M12907" s="1"/>
      <c r="N12907" s="1"/>
      <c r="O12907" s="2"/>
      <c r="P12907" s="1"/>
      <c r="Q12907" s="1"/>
      <c r="R12907" s="1"/>
      <c r="S12907" s="1"/>
      <c r="T12907" s="1"/>
      <c r="U12907" s="1"/>
      <c r="V12907" s="1"/>
      <c r="W12907" s="1"/>
      <c r="X12907" s="1"/>
      <c r="Y12907" s="1"/>
      <c r="Z12907" s="1"/>
      <c r="AA12907" s="1"/>
    </row>
    <row r="12908" spans="11:27" customFormat="1" ht="15" x14ac:dyDescent="0.25">
      <c r="K12908" s="1"/>
      <c r="L12908" s="1"/>
      <c r="M12908" s="1"/>
      <c r="N12908" s="1"/>
      <c r="O12908" s="2"/>
      <c r="P12908" s="1"/>
      <c r="Q12908" s="1"/>
      <c r="R12908" s="1"/>
      <c r="S12908" s="1"/>
      <c r="T12908" s="1"/>
      <c r="U12908" s="1"/>
      <c r="V12908" s="1"/>
      <c r="W12908" s="1"/>
      <c r="X12908" s="1"/>
      <c r="Y12908" s="1"/>
      <c r="Z12908" s="1"/>
      <c r="AA12908" s="1"/>
    </row>
    <row r="12909" spans="11:27" customFormat="1" ht="15" x14ac:dyDescent="0.25">
      <c r="K12909" s="1"/>
      <c r="L12909" s="1"/>
      <c r="M12909" s="1"/>
      <c r="N12909" s="1"/>
      <c r="O12909" s="2"/>
      <c r="P12909" s="1"/>
      <c r="Q12909" s="1"/>
      <c r="R12909" s="1"/>
      <c r="S12909" s="1"/>
      <c r="T12909" s="1"/>
      <c r="U12909" s="1"/>
      <c r="V12909" s="1"/>
      <c r="W12909" s="1"/>
      <c r="X12909" s="1"/>
      <c r="Y12909" s="1"/>
      <c r="Z12909" s="1"/>
      <c r="AA12909" s="1"/>
    </row>
    <row r="12910" spans="11:27" customFormat="1" ht="15" x14ac:dyDescent="0.25">
      <c r="K12910" s="1"/>
      <c r="L12910" s="1"/>
      <c r="M12910" s="1"/>
      <c r="N12910" s="1"/>
      <c r="O12910" s="2"/>
      <c r="P12910" s="1"/>
      <c r="Q12910" s="1"/>
      <c r="R12910" s="1"/>
      <c r="S12910" s="1"/>
      <c r="T12910" s="1"/>
      <c r="U12910" s="1"/>
      <c r="V12910" s="1"/>
      <c r="W12910" s="1"/>
      <c r="X12910" s="1"/>
      <c r="Y12910" s="1"/>
      <c r="Z12910" s="1"/>
      <c r="AA12910" s="1"/>
    </row>
    <row r="12911" spans="11:27" customFormat="1" ht="15" x14ac:dyDescent="0.25">
      <c r="K12911" s="1"/>
      <c r="L12911" s="1"/>
      <c r="M12911" s="1"/>
      <c r="N12911" s="1"/>
      <c r="O12911" s="2"/>
      <c r="P12911" s="1"/>
      <c r="Q12911" s="1"/>
      <c r="R12911" s="1"/>
      <c r="S12911" s="1"/>
      <c r="T12911" s="1"/>
      <c r="U12911" s="1"/>
      <c r="V12911" s="1"/>
      <c r="W12911" s="1"/>
      <c r="X12911" s="1"/>
      <c r="Y12911" s="1"/>
      <c r="Z12911" s="1"/>
      <c r="AA12911" s="1"/>
    </row>
    <row r="12912" spans="11:27" customFormat="1" ht="15" x14ac:dyDescent="0.25">
      <c r="K12912" s="1"/>
      <c r="L12912" s="1"/>
      <c r="M12912" s="1"/>
      <c r="N12912" s="1"/>
      <c r="O12912" s="2"/>
      <c r="P12912" s="1"/>
      <c r="Q12912" s="1"/>
      <c r="R12912" s="1"/>
      <c r="S12912" s="1"/>
      <c r="T12912" s="1"/>
      <c r="U12912" s="1"/>
      <c r="V12912" s="1"/>
      <c r="W12912" s="1"/>
      <c r="X12912" s="1"/>
      <c r="Y12912" s="1"/>
      <c r="Z12912" s="1"/>
      <c r="AA12912" s="1"/>
    </row>
    <row r="12913" spans="11:27" customFormat="1" ht="15" x14ac:dyDescent="0.25">
      <c r="K12913" s="1"/>
      <c r="L12913" s="1"/>
      <c r="M12913" s="1"/>
      <c r="N12913" s="1"/>
      <c r="O12913" s="2"/>
      <c r="P12913" s="1"/>
      <c r="Q12913" s="1"/>
      <c r="R12913" s="1"/>
      <c r="S12913" s="1"/>
      <c r="T12913" s="1"/>
      <c r="U12913" s="1"/>
      <c r="V12913" s="1"/>
      <c r="W12913" s="1"/>
      <c r="X12913" s="1"/>
      <c r="Y12913" s="1"/>
      <c r="Z12913" s="1"/>
      <c r="AA12913" s="1"/>
    </row>
    <row r="12914" spans="11:27" customFormat="1" ht="15" x14ac:dyDescent="0.25">
      <c r="K12914" s="1"/>
      <c r="L12914" s="1"/>
      <c r="M12914" s="1"/>
      <c r="N12914" s="1"/>
      <c r="O12914" s="2"/>
      <c r="P12914" s="1"/>
      <c r="Q12914" s="1"/>
      <c r="R12914" s="1"/>
      <c r="S12914" s="1"/>
      <c r="T12914" s="1"/>
      <c r="U12914" s="1"/>
      <c r="V12914" s="1"/>
      <c r="W12914" s="1"/>
      <c r="X12914" s="1"/>
      <c r="Y12914" s="1"/>
      <c r="Z12914" s="1"/>
      <c r="AA12914" s="1"/>
    </row>
    <row r="12915" spans="11:27" customFormat="1" ht="15" x14ac:dyDescent="0.25">
      <c r="K12915" s="1"/>
      <c r="L12915" s="1"/>
      <c r="M12915" s="1"/>
      <c r="N12915" s="1"/>
      <c r="O12915" s="2"/>
      <c r="P12915" s="1"/>
      <c r="Q12915" s="1"/>
      <c r="R12915" s="1"/>
      <c r="S12915" s="1"/>
      <c r="T12915" s="1"/>
      <c r="U12915" s="1"/>
      <c r="V12915" s="1"/>
      <c r="W12915" s="1"/>
      <c r="X12915" s="1"/>
      <c r="Y12915" s="1"/>
      <c r="Z12915" s="1"/>
      <c r="AA12915" s="1"/>
    </row>
    <row r="12916" spans="11:27" customFormat="1" ht="15" x14ac:dyDescent="0.25">
      <c r="K12916" s="1"/>
      <c r="L12916" s="1"/>
      <c r="M12916" s="1"/>
      <c r="N12916" s="1"/>
      <c r="O12916" s="2"/>
      <c r="P12916" s="1"/>
      <c r="Q12916" s="1"/>
      <c r="R12916" s="1"/>
      <c r="S12916" s="1"/>
      <c r="T12916" s="1"/>
      <c r="U12916" s="1"/>
      <c r="V12916" s="1"/>
      <c r="W12916" s="1"/>
      <c r="X12916" s="1"/>
      <c r="Y12916" s="1"/>
      <c r="Z12916" s="1"/>
      <c r="AA12916" s="1"/>
    </row>
    <row r="12917" spans="11:27" customFormat="1" ht="15" x14ac:dyDescent="0.25">
      <c r="K12917" s="1"/>
      <c r="L12917" s="1"/>
      <c r="M12917" s="1"/>
      <c r="N12917" s="1"/>
      <c r="O12917" s="2"/>
      <c r="P12917" s="1"/>
      <c r="Q12917" s="1"/>
      <c r="R12917" s="1"/>
      <c r="S12917" s="1"/>
      <c r="T12917" s="1"/>
      <c r="U12917" s="1"/>
      <c r="V12917" s="1"/>
      <c r="W12917" s="1"/>
      <c r="X12917" s="1"/>
      <c r="Y12917" s="1"/>
      <c r="Z12917" s="1"/>
      <c r="AA12917" s="1"/>
    </row>
    <row r="12918" spans="11:27" customFormat="1" ht="15" x14ac:dyDescent="0.25">
      <c r="K12918" s="1"/>
      <c r="L12918" s="1"/>
      <c r="M12918" s="1"/>
      <c r="N12918" s="1"/>
      <c r="O12918" s="2"/>
      <c r="P12918" s="1"/>
      <c r="Q12918" s="1"/>
      <c r="R12918" s="1"/>
      <c r="S12918" s="1"/>
      <c r="T12918" s="1"/>
      <c r="U12918" s="1"/>
      <c r="V12918" s="1"/>
      <c r="W12918" s="1"/>
      <c r="X12918" s="1"/>
      <c r="Y12918" s="1"/>
      <c r="Z12918" s="1"/>
      <c r="AA12918" s="1"/>
    </row>
    <row r="12919" spans="11:27" customFormat="1" ht="15" x14ac:dyDescent="0.25">
      <c r="K12919" s="1"/>
      <c r="L12919" s="1"/>
      <c r="M12919" s="1"/>
      <c r="N12919" s="1"/>
      <c r="O12919" s="2"/>
      <c r="P12919" s="1"/>
      <c r="Q12919" s="1"/>
      <c r="R12919" s="1"/>
      <c r="S12919" s="1"/>
      <c r="T12919" s="1"/>
      <c r="U12919" s="1"/>
      <c r="V12919" s="1"/>
      <c r="W12919" s="1"/>
      <c r="X12919" s="1"/>
      <c r="Y12919" s="1"/>
      <c r="Z12919" s="1"/>
      <c r="AA12919" s="1"/>
    </row>
    <row r="12920" spans="11:27" customFormat="1" ht="15" x14ac:dyDescent="0.25">
      <c r="K12920" s="1"/>
      <c r="L12920" s="1"/>
      <c r="M12920" s="1"/>
      <c r="N12920" s="1"/>
      <c r="O12920" s="2"/>
      <c r="P12920" s="1"/>
      <c r="Q12920" s="1"/>
      <c r="R12920" s="1"/>
      <c r="S12920" s="1"/>
      <c r="T12920" s="1"/>
      <c r="U12920" s="1"/>
      <c r="V12920" s="1"/>
      <c r="W12920" s="1"/>
      <c r="X12920" s="1"/>
      <c r="Y12920" s="1"/>
      <c r="Z12920" s="1"/>
      <c r="AA12920" s="1"/>
    </row>
    <row r="12921" spans="11:27" customFormat="1" ht="15" x14ac:dyDescent="0.25">
      <c r="K12921" s="1"/>
      <c r="L12921" s="1"/>
      <c r="M12921" s="1"/>
      <c r="N12921" s="1"/>
      <c r="O12921" s="2"/>
      <c r="P12921" s="1"/>
      <c r="Q12921" s="1"/>
      <c r="R12921" s="1"/>
      <c r="S12921" s="1"/>
      <c r="T12921" s="1"/>
      <c r="U12921" s="1"/>
      <c r="V12921" s="1"/>
      <c r="W12921" s="1"/>
      <c r="X12921" s="1"/>
      <c r="Y12921" s="1"/>
      <c r="Z12921" s="1"/>
      <c r="AA12921" s="1"/>
    </row>
    <row r="12922" spans="11:27" customFormat="1" ht="15" x14ac:dyDescent="0.25">
      <c r="K12922" s="1"/>
      <c r="L12922" s="1"/>
      <c r="M12922" s="1"/>
      <c r="N12922" s="1"/>
      <c r="O12922" s="2"/>
      <c r="P12922" s="1"/>
      <c r="Q12922" s="1"/>
      <c r="R12922" s="1"/>
      <c r="S12922" s="1"/>
      <c r="T12922" s="1"/>
      <c r="U12922" s="1"/>
      <c r="V12922" s="1"/>
      <c r="W12922" s="1"/>
      <c r="X12922" s="1"/>
      <c r="Y12922" s="1"/>
      <c r="Z12922" s="1"/>
      <c r="AA12922" s="1"/>
    </row>
    <row r="12923" spans="11:27" customFormat="1" ht="15" x14ac:dyDescent="0.25">
      <c r="K12923" s="1"/>
      <c r="L12923" s="1"/>
      <c r="M12923" s="1"/>
      <c r="N12923" s="1"/>
      <c r="O12923" s="2"/>
      <c r="P12923" s="1"/>
      <c r="Q12923" s="1"/>
      <c r="R12923" s="1"/>
      <c r="S12923" s="1"/>
      <c r="T12923" s="1"/>
      <c r="U12923" s="1"/>
      <c r="V12923" s="1"/>
      <c r="W12923" s="1"/>
      <c r="X12923" s="1"/>
      <c r="Y12923" s="1"/>
      <c r="Z12923" s="1"/>
      <c r="AA12923" s="1"/>
    </row>
    <row r="12924" spans="11:27" customFormat="1" ht="15" x14ac:dyDescent="0.25">
      <c r="K12924" s="1"/>
      <c r="L12924" s="1"/>
      <c r="M12924" s="1"/>
      <c r="N12924" s="1"/>
      <c r="O12924" s="2"/>
      <c r="P12924" s="1"/>
      <c r="Q12924" s="1"/>
      <c r="R12924" s="1"/>
      <c r="S12924" s="1"/>
      <c r="T12924" s="1"/>
      <c r="U12924" s="1"/>
      <c r="V12924" s="1"/>
      <c r="W12924" s="1"/>
      <c r="X12924" s="1"/>
      <c r="Y12924" s="1"/>
      <c r="Z12924" s="1"/>
      <c r="AA12924" s="1"/>
    </row>
    <row r="12925" spans="11:27" customFormat="1" ht="15" x14ac:dyDescent="0.25">
      <c r="K12925" s="1"/>
      <c r="L12925" s="1"/>
      <c r="M12925" s="1"/>
      <c r="N12925" s="1"/>
      <c r="O12925" s="2"/>
      <c r="P12925" s="1"/>
      <c r="Q12925" s="1"/>
      <c r="R12925" s="1"/>
      <c r="S12925" s="1"/>
      <c r="T12925" s="1"/>
      <c r="U12925" s="1"/>
      <c r="V12925" s="1"/>
      <c r="W12925" s="1"/>
      <c r="X12925" s="1"/>
      <c r="Y12925" s="1"/>
      <c r="Z12925" s="1"/>
      <c r="AA12925" s="1"/>
    </row>
    <row r="12926" spans="11:27" customFormat="1" ht="15" x14ac:dyDescent="0.25">
      <c r="K12926" s="1"/>
      <c r="L12926" s="1"/>
      <c r="M12926" s="1"/>
      <c r="N12926" s="1"/>
      <c r="O12926" s="2"/>
      <c r="P12926" s="1"/>
      <c r="Q12926" s="1"/>
      <c r="R12926" s="1"/>
      <c r="S12926" s="1"/>
      <c r="T12926" s="1"/>
      <c r="U12926" s="1"/>
      <c r="V12926" s="1"/>
      <c r="W12926" s="1"/>
      <c r="X12926" s="1"/>
      <c r="Y12926" s="1"/>
      <c r="Z12926" s="1"/>
      <c r="AA12926" s="1"/>
    </row>
    <row r="12927" spans="11:27" customFormat="1" ht="15" x14ac:dyDescent="0.25">
      <c r="K12927" s="1"/>
      <c r="L12927" s="1"/>
      <c r="M12927" s="1"/>
      <c r="N12927" s="1"/>
      <c r="O12927" s="2"/>
      <c r="P12927" s="1"/>
      <c r="Q12927" s="1"/>
      <c r="R12927" s="1"/>
      <c r="S12927" s="1"/>
      <c r="T12927" s="1"/>
      <c r="U12927" s="1"/>
      <c r="V12927" s="1"/>
      <c r="W12927" s="1"/>
      <c r="X12927" s="1"/>
      <c r="Y12927" s="1"/>
      <c r="Z12927" s="1"/>
      <c r="AA12927" s="1"/>
    </row>
    <row r="12928" spans="11:27" customFormat="1" ht="15" x14ac:dyDescent="0.25">
      <c r="K12928" s="1"/>
      <c r="L12928" s="1"/>
      <c r="M12928" s="1"/>
      <c r="N12928" s="1"/>
      <c r="O12928" s="2"/>
      <c r="P12928" s="1"/>
      <c r="Q12928" s="1"/>
      <c r="R12928" s="1"/>
      <c r="S12928" s="1"/>
      <c r="T12928" s="1"/>
      <c r="U12928" s="1"/>
      <c r="V12928" s="1"/>
      <c r="W12928" s="1"/>
      <c r="X12928" s="1"/>
      <c r="Y12928" s="1"/>
      <c r="Z12928" s="1"/>
      <c r="AA12928" s="1"/>
    </row>
    <row r="12929" spans="11:27" customFormat="1" ht="15" x14ac:dyDescent="0.25">
      <c r="K12929" s="1"/>
      <c r="L12929" s="1"/>
      <c r="M12929" s="1"/>
      <c r="N12929" s="1"/>
      <c r="O12929" s="2"/>
      <c r="P12929" s="1"/>
      <c r="Q12929" s="1"/>
      <c r="R12929" s="1"/>
      <c r="S12929" s="1"/>
      <c r="T12929" s="1"/>
      <c r="U12929" s="1"/>
      <c r="V12929" s="1"/>
      <c r="W12929" s="1"/>
      <c r="X12929" s="1"/>
      <c r="Y12929" s="1"/>
      <c r="Z12929" s="1"/>
      <c r="AA12929" s="1"/>
    </row>
    <row r="12930" spans="11:27" customFormat="1" ht="15" x14ac:dyDescent="0.25">
      <c r="K12930" s="1"/>
      <c r="L12930" s="1"/>
      <c r="M12930" s="1"/>
      <c r="N12930" s="1"/>
      <c r="O12930" s="2"/>
      <c r="P12930" s="1"/>
      <c r="Q12930" s="1"/>
      <c r="R12930" s="1"/>
      <c r="S12930" s="1"/>
      <c r="T12930" s="1"/>
      <c r="U12930" s="1"/>
      <c r="V12930" s="1"/>
      <c r="W12930" s="1"/>
      <c r="X12930" s="1"/>
      <c r="Y12930" s="1"/>
      <c r="Z12930" s="1"/>
      <c r="AA12930" s="1"/>
    </row>
    <row r="12931" spans="11:27" customFormat="1" ht="15" x14ac:dyDescent="0.25">
      <c r="K12931" s="1"/>
      <c r="L12931" s="1"/>
      <c r="M12931" s="1"/>
      <c r="N12931" s="1"/>
      <c r="O12931" s="2"/>
      <c r="P12931" s="1"/>
      <c r="Q12931" s="1"/>
      <c r="R12931" s="1"/>
      <c r="S12931" s="1"/>
      <c r="T12931" s="1"/>
      <c r="U12931" s="1"/>
      <c r="V12931" s="1"/>
      <c r="W12931" s="1"/>
      <c r="X12931" s="1"/>
      <c r="Y12931" s="1"/>
      <c r="Z12931" s="1"/>
      <c r="AA12931" s="1"/>
    </row>
    <row r="12932" spans="11:27" customFormat="1" ht="15" x14ac:dyDescent="0.25">
      <c r="K12932" s="1"/>
      <c r="L12932" s="1"/>
      <c r="M12932" s="1"/>
      <c r="N12932" s="1"/>
      <c r="O12932" s="2"/>
      <c r="P12932" s="1"/>
      <c r="Q12932" s="1"/>
      <c r="R12932" s="1"/>
      <c r="S12932" s="1"/>
      <c r="T12932" s="1"/>
      <c r="U12932" s="1"/>
      <c r="V12932" s="1"/>
      <c r="W12932" s="1"/>
      <c r="X12932" s="1"/>
      <c r="Y12932" s="1"/>
      <c r="Z12932" s="1"/>
      <c r="AA12932" s="1"/>
    </row>
    <row r="12933" spans="11:27" customFormat="1" ht="15" x14ac:dyDescent="0.25">
      <c r="K12933" s="1"/>
      <c r="L12933" s="1"/>
      <c r="M12933" s="1"/>
      <c r="N12933" s="1"/>
      <c r="O12933" s="2"/>
      <c r="P12933" s="1"/>
      <c r="Q12933" s="1"/>
      <c r="R12933" s="1"/>
      <c r="S12933" s="1"/>
      <c r="T12933" s="1"/>
      <c r="U12933" s="1"/>
      <c r="V12933" s="1"/>
      <c r="W12933" s="1"/>
      <c r="X12933" s="1"/>
      <c r="Y12933" s="1"/>
      <c r="Z12933" s="1"/>
      <c r="AA12933" s="1"/>
    </row>
    <row r="12934" spans="11:27" customFormat="1" ht="15" x14ac:dyDescent="0.25">
      <c r="K12934" s="1"/>
      <c r="L12934" s="1"/>
      <c r="M12934" s="1"/>
      <c r="N12934" s="1"/>
      <c r="O12934" s="2"/>
      <c r="P12934" s="1"/>
      <c r="Q12934" s="1"/>
      <c r="R12934" s="1"/>
      <c r="S12934" s="1"/>
      <c r="T12934" s="1"/>
      <c r="U12934" s="1"/>
      <c r="V12934" s="1"/>
      <c r="W12934" s="1"/>
      <c r="X12934" s="1"/>
      <c r="Y12934" s="1"/>
      <c r="Z12934" s="1"/>
      <c r="AA12934" s="1"/>
    </row>
    <row r="12935" spans="11:27" customFormat="1" ht="15" x14ac:dyDescent="0.25">
      <c r="K12935" s="1"/>
      <c r="L12935" s="1"/>
      <c r="M12935" s="1"/>
      <c r="N12935" s="1"/>
      <c r="O12935" s="2"/>
      <c r="P12935" s="1"/>
      <c r="Q12935" s="1"/>
      <c r="R12935" s="1"/>
      <c r="S12935" s="1"/>
      <c r="T12935" s="1"/>
      <c r="U12935" s="1"/>
      <c r="V12935" s="1"/>
      <c r="W12935" s="1"/>
      <c r="X12935" s="1"/>
      <c r="Y12935" s="1"/>
      <c r="Z12935" s="1"/>
      <c r="AA12935" s="1"/>
    </row>
    <row r="12936" spans="11:27" customFormat="1" ht="15" x14ac:dyDescent="0.25">
      <c r="K12936" s="1"/>
      <c r="L12936" s="1"/>
      <c r="M12936" s="1"/>
      <c r="N12936" s="1"/>
      <c r="O12936" s="2"/>
      <c r="P12936" s="1"/>
      <c r="Q12936" s="1"/>
      <c r="R12936" s="1"/>
      <c r="S12936" s="1"/>
      <c r="T12936" s="1"/>
      <c r="U12936" s="1"/>
      <c r="V12936" s="1"/>
      <c r="W12936" s="1"/>
      <c r="X12936" s="1"/>
      <c r="Y12936" s="1"/>
      <c r="Z12936" s="1"/>
      <c r="AA12936" s="1"/>
    </row>
    <row r="12937" spans="11:27" customFormat="1" ht="15" x14ac:dyDescent="0.25">
      <c r="K12937" s="1"/>
      <c r="L12937" s="1"/>
      <c r="M12937" s="1"/>
      <c r="N12937" s="1"/>
      <c r="O12937" s="2"/>
      <c r="P12937" s="1"/>
      <c r="Q12937" s="1"/>
      <c r="R12937" s="1"/>
      <c r="S12937" s="1"/>
      <c r="T12937" s="1"/>
      <c r="U12937" s="1"/>
      <c r="V12937" s="1"/>
      <c r="W12937" s="1"/>
      <c r="X12937" s="1"/>
      <c r="Y12937" s="1"/>
      <c r="Z12937" s="1"/>
      <c r="AA12937" s="1"/>
    </row>
    <row r="12938" spans="11:27" customFormat="1" ht="15" x14ac:dyDescent="0.25">
      <c r="K12938" s="1"/>
      <c r="L12938" s="1"/>
      <c r="M12938" s="1"/>
      <c r="N12938" s="1"/>
      <c r="O12938" s="2"/>
      <c r="P12938" s="1"/>
      <c r="Q12938" s="1"/>
      <c r="R12938" s="1"/>
      <c r="S12938" s="1"/>
      <c r="T12938" s="1"/>
      <c r="U12938" s="1"/>
      <c r="V12938" s="1"/>
      <c r="W12938" s="1"/>
      <c r="X12938" s="1"/>
      <c r="Y12938" s="1"/>
      <c r="Z12938" s="1"/>
      <c r="AA12938" s="1"/>
    </row>
    <row r="12939" spans="11:27" customFormat="1" ht="15" x14ac:dyDescent="0.25">
      <c r="K12939" s="1"/>
      <c r="L12939" s="1"/>
      <c r="M12939" s="1"/>
      <c r="N12939" s="1"/>
      <c r="O12939" s="2"/>
      <c r="P12939" s="1"/>
      <c r="Q12939" s="1"/>
      <c r="R12939" s="1"/>
      <c r="S12939" s="1"/>
      <c r="T12939" s="1"/>
      <c r="U12939" s="1"/>
      <c r="V12939" s="1"/>
      <c r="W12939" s="1"/>
      <c r="X12939" s="1"/>
      <c r="Y12939" s="1"/>
      <c r="Z12939" s="1"/>
      <c r="AA12939" s="1"/>
    </row>
    <row r="12940" spans="11:27" customFormat="1" ht="15" x14ac:dyDescent="0.25">
      <c r="K12940" s="1"/>
      <c r="L12940" s="1"/>
      <c r="M12940" s="1"/>
      <c r="N12940" s="1"/>
      <c r="O12940" s="2"/>
      <c r="P12940" s="1"/>
      <c r="Q12940" s="1"/>
      <c r="R12940" s="1"/>
      <c r="S12940" s="1"/>
      <c r="T12940" s="1"/>
      <c r="U12940" s="1"/>
      <c r="V12940" s="1"/>
      <c r="W12940" s="1"/>
      <c r="X12940" s="1"/>
      <c r="Y12940" s="1"/>
      <c r="Z12940" s="1"/>
      <c r="AA12940" s="1"/>
    </row>
    <row r="12941" spans="11:27" customFormat="1" ht="15" x14ac:dyDescent="0.25">
      <c r="K12941" s="1"/>
      <c r="L12941" s="1"/>
      <c r="M12941" s="1"/>
      <c r="N12941" s="1"/>
      <c r="O12941" s="2"/>
      <c r="P12941" s="1"/>
      <c r="Q12941" s="1"/>
      <c r="R12941" s="1"/>
      <c r="S12941" s="1"/>
      <c r="T12941" s="1"/>
      <c r="U12941" s="1"/>
      <c r="V12941" s="1"/>
      <c r="W12941" s="1"/>
      <c r="X12941" s="1"/>
      <c r="Y12941" s="1"/>
      <c r="Z12941" s="1"/>
      <c r="AA12941" s="1"/>
    </row>
    <row r="12942" spans="11:27" customFormat="1" ht="15" x14ac:dyDescent="0.25">
      <c r="K12942" s="1"/>
      <c r="L12942" s="1"/>
      <c r="M12942" s="1"/>
      <c r="N12942" s="1"/>
      <c r="O12942" s="2"/>
      <c r="P12942" s="1"/>
      <c r="Q12942" s="1"/>
      <c r="R12942" s="1"/>
      <c r="S12942" s="1"/>
      <c r="T12942" s="1"/>
      <c r="U12942" s="1"/>
      <c r="V12942" s="1"/>
      <c r="W12942" s="1"/>
      <c r="X12942" s="1"/>
      <c r="Y12942" s="1"/>
      <c r="Z12942" s="1"/>
      <c r="AA12942" s="1"/>
    </row>
    <row r="12943" spans="11:27" customFormat="1" ht="15" x14ac:dyDescent="0.25">
      <c r="K12943" s="1"/>
      <c r="L12943" s="1"/>
      <c r="M12943" s="1"/>
      <c r="N12943" s="1"/>
      <c r="O12943" s="2"/>
      <c r="P12943" s="1"/>
      <c r="Q12943" s="1"/>
      <c r="R12943" s="1"/>
      <c r="S12943" s="1"/>
      <c r="T12943" s="1"/>
      <c r="U12943" s="1"/>
      <c r="V12943" s="1"/>
      <c r="W12943" s="1"/>
      <c r="X12943" s="1"/>
      <c r="Y12943" s="1"/>
      <c r="Z12943" s="1"/>
      <c r="AA12943" s="1"/>
    </row>
    <row r="12944" spans="11:27" customFormat="1" ht="15" x14ac:dyDescent="0.25">
      <c r="K12944" s="1"/>
      <c r="L12944" s="1"/>
      <c r="M12944" s="1"/>
      <c r="N12944" s="1"/>
      <c r="O12944" s="2"/>
      <c r="P12944" s="1"/>
      <c r="Q12944" s="1"/>
      <c r="R12944" s="1"/>
      <c r="S12944" s="1"/>
      <c r="T12944" s="1"/>
      <c r="U12944" s="1"/>
      <c r="V12944" s="1"/>
      <c r="W12944" s="1"/>
      <c r="X12944" s="1"/>
      <c r="Y12944" s="1"/>
      <c r="Z12944" s="1"/>
      <c r="AA12944" s="1"/>
    </row>
    <row r="12945" spans="11:27" customFormat="1" ht="15" x14ac:dyDescent="0.25">
      <c r="K12945" s="1"/>
      <c r="L12945" s="1"/>
      <c r="M12945" s="1"/>
      <c r="N12945" s="1"/>
      <c r="O12945" s="2"/>
      <c r="P12945" s="1"/>
      <c r="Q12945" s="1"/>
      <c r="R12945" s="1"/>
      <c r="S12945" s="1"/>
      <c r="T12945" s="1"/>
      <c r="U12945" s="1"/>
      <c r="V12945" s="1"/>
      <c r="W12945" s="1"/>
      <c r="X12945" s="1"/>
      <c r="Y12945" s="1"/>
      <c r="Z12945" s="1"/>
      <c r="AA12945" s="1"/>
    </row>
    <row r="12946" spans="11:27" customFormat="1" ht="15" x14ac:dyDescent="0.25">
      <c r="K12946" s="1"/>
      <c r="L12946" s="1"/>
      <c r="M12946" s="1"/>
      <c r="N12946" s="1"/>
      <c r="O12946" s="2"/>
      <c r="P12946" s="1"/>
      <c r="Q12946" s="1"/>
      <c r="R12946" s="1"/>
      <c r="S12946" s="1"/>
      <c r="T12946" s="1"/>
      <c r="U12946" s="1"/>
      <c r="V12946" s="1"/>
      <c r="W12946" s="1"/>
      <c r="X12946" s="1"/>
      <c r="Y12946" s="1"/>
      <c r="Z12946" s="1"/>
      <c r="AA12946" s="1"/>
    </row>
    <row r="12947" spans="11:27" customFormat="1" ht="15" x14ac:dyDescent="0.25">
      <c r="K12947" s="1"/>
      <c r="L12947" s="1"/>
      <c r="M12947" s="1"/>
      <c r="N12947" s="1"/>
      <c r="O12947" s="2"/>
      <c r="P12947" s="1"/>
      <c r="Q12947" s="1"/>
      <c r="R12947" s="1"/>
      <c r="S12947" s="1"/>
      <c r="T12947" s="1"/>
      <c r="U12947" s="1"/>
      <c r="V12947" s="1"/>
      <c r="W12947" s="1"/>
      <c r="X12947" s="1"/>
      <c r="Y12947" s="1"/>
      <c r="Z12947" s="1"/>
      <c r="AA12947" s="1"/>
    </row>
    <row r="12948" spans="11:27" customFormat="1" ht="15" x14ac:dyDescent="0.25">
      <c r="K12948" s="1"/>
      <c r="L12948" s="1"/>
      <c r="M12948" s="1"/>
      <c r="N12948" s="1"/>
      <c r="O12948" s="2"/>
      <c r="P12948" s="1"/>
      <c r="Q12948" s="1"/>
      <c r="R12948" s="1"/>
      <c r="S12948" s="1"/>
      <c r="T12948" s="1"/>
      <c r="U12948" s="1"/>
      <c r="V12948" s="1"/>
      <c r="W12948" s="1"/>
      <c r="X12948" s="1"/>
      <c r="Y12948" s="1"/>
      <c r="Z12948" s="1"/>
      <c r="AA12948" s="1"/>
    </row>
    <row r="12949" spans="11:27" customFormat="1" ht="15" x14ac:dyDescent="0.25">
      <c r="K12949" s="1"/>
      <c r="L12949" s="1"/>
      <c r="M12949" s="1"/>
      <c r="N12949" s="1"/>
      <c r="O12949" s="2"/>
      <c r="P12949" s="1"/>
      <c r="Q12949" s="1"/>
      <c r="R12949" s="1"/>
      <c r="S12949" s="1"/>
      <c r="T12949" s="1"/>
      <c r="U12949" s="1"/>
      <c r="V12949" s="1"/>
      <c r="W12949" s="1"/>
      <c r="X12949" s="1"/>
      <c r="Y12949" s="1"/>
      <c r="Z12949" s="1"/>
      <c r="AA12949" s="1"/>
    </row>
    <row r="12950" spans="11:27" customFormat="1" ht="15" x14ac:dyDescent="0.25">
      <c r="K12950" s="1"/>
      <c r="L12950" s="1"/>
      <c r="M12950" s="1"/>
      <c r="N12950" s="1"/>
      <c r="O12950" s="2"/>
      <c r="P12950" s="1"/>
      <c r="Q12950" s="1"/>
      <c r="R12950" s="1"/>
      <c r="S12950" s="1"/>
      <c r="T12950" s="1"/>
      <c r="U12950" s="1"/>
      <c r="V12950" s="1"/>
      <c r="W12950" s="1"/>
      <c r="X12950" s="1"/>
      <c r="Y12950" s="1"/>
      <c r="Z12950" s="1"/>
      <c r="AA12950" s="1"/>
    </row>
    <row r="12951" spans="11:27" customFormat="1" ht="15" x14ac:dyDescent="0.25">
      <c r="K12951" s="1"/>
      <c r="L12951" s="1"/>
      <c r="M12951" s="1"/>
      <c r="N12951" s="1"/>
      <c r="O12951" s="2"/>
      <c r="P12951" s="1"/>
      <c r="Q12951" s="1"/>
      <c r="R12951" s="1"/>
      <c r="S12951" s="1"/>
      <c r="T12951" s="1"/>
      <c r="U12951" s="1"/>
      <c r="V12951" s="1"/>
      <c r="W12951" s="1"/>
      <c r="X12951" s="1"/>
      <c r="Y12951" s="1"/>
      <c r="Z12951" s="1"/>
      <c r="AA12951" s="1"/>
    </row>
    <row r="12952" spans="11:27" customFormat="1" ht="15" x14ac:dyDescent="0.25">
      <c r="K12952" s="1"/>
      <c r="L12952" s="1"/>
      <c r="M12952" s="1"/>
      <c r="N12952" s="1"/>
      <c r="O12952" s="2"/>
      <c r="P12952" s="1"/>
      <c r="Q12952" s="1"/>
      <c r="R12952" s="1"/>
      <c r="S12952" s="1"/>
      <c r="T12952" s="1"/>
      <c r="U12952" s="1"/>
      <c r="V12952" s="1"/>
      <c r="W12952" s="1"/>
      <c r="X12952" s="1"/>
      <c r="Y12952" s="1"/>
      <c r="Z12952" s="1"/>
      <c r="AA12952" s="1"/>
    </row>
    <row r="12953" spans="11:27" customFormat="1" ht="15" x14ac:dyDescent="0.25">
      <c r="K12953" s="1"/>
      <c r="L12953" s="1"/>
      <c r="M12953" s="1"/>
      <c r="N12953" s="1"/>
      <c r="O12953" s="2"/>
      <c r="P12953" s="1"/>
      <c r="Q12953" s="1"/>
      <c r="R12953" s="1"/>
      <c r="S12953" s="1"/>
      <c r="T12953" s="1"/>
      <c r="U12953" s="1"/>
      <c r="V12953" s="1"/>
      <c r="W12953" s="1"/>
      <c r="X12953" s="1"/>
      <c r="Y12953" s="1"/>
      <c r="Z12953" s="1"/>
      <c r="AA12953" s="1"/>
    </row>
    <row r="12954" spans="11:27" customFormat="1" ht="15" x14ac:dyDescent="0.25">
      <c r="K12954" s="1"/>
      <c r="L12954" s="1"/>
      <c r="M12954" s="1"/>
      <c r="N12954" s="1"/>
      <c r="O12954" s="2"/>
      <c r="P12954" s="1"/>
      <c r="Q12954" s="1"/>
      <c r="R12954" s="1"/>
      <c r="S12954" s="1"/>
      <c r="T12954" s="1"/>
      <c r="U12954" s="1"/>
      <c r="V12954" s="1"/>
      <c r="W12954" s="1"/>
      <c r="X12954" s="1"/>
      <c r="Y12954" s="1"/>
      <c r="Z12954" s="1"/>
      <c r="AA12954" s="1"/>
    </row>
    <row r="12955" spans="11:27" customFormat="1" ht="15" x14ac:dyDescent="0.25">
      <c r="K12955" s="1"/>
      <c r="L12955" s="1"/>
      <c r="M12955" s="1"/>
      <c r="N12955" s="1"/>
      <c r="O12955" s="2"/>
      <c r="P12955" s="1"/>
      <c r="Q12955" s="1"/>
      <c r="R12955" s="1"/>
      <c r="S12955" s="1"/>
      <c r="T12955" s="1"/>
      <c r="U12955" s="1"/>
      <c r="V12955" s="1"/>
      <c r="W12955" s="1"/>
      <c r="X12955" s="1"/>
      <c r="Y12955" s="1"/>
      <c r="Z12955" s="1"/>
      <c r="AA12955" s="1"/>
    </row>
    <row r="12956" spans="11:27" customFormat="1" ht="15" x14ac:dyDescent="0.25">
      <c r="K12956" s="1"/>
      <c r="L12956" s="1"/>
      <c r="M12956" s="1"/>
      <c r="N12956" s="1"/>
      <c r="O12956" s="2"/>
      <c r="P12956" s="1"/>
      <c r="Q12956" s="1"/>
      <c r="R12956" s="1"/>
      <c r="S12956" s="1"/>
      <c r="T12956" s="1"/>
      <c r="U12956" s="1"/>
      <c r="V12956" s="1"/>
      <c r="W12956" s="1"/>
      <c r="X12956" s="1"/>
      <c r="Y12956" s="1"/>
      <c r="Z12956" s="1"/>
      <c r="AA12956" s="1"/>
    </row>
    <row r="12957" spans="11:27" customFormat="1" ht="15" x14ac:dyDescent="0.25">
      <c r="K12957" s="1"/>
      <c r="L12957" s="1"/>
      <c r="M12957" s="1"/>
      <c r="N12957" s="1"/>
      <c r="O12957" s="2"/>
      <c r="P12957" s="1"/>
      <c r="Q12957" s="1"/>
      <c r="R12957" s="1"/>
      <c r="S12957" s="1"/>
      <c r="T12957" s="1"/>
      <c r="U12957" s="1"/>
      <c r="V12957" s="1"/>
      <c r="W12957" s="1"/>
      <c r="X12957" s="1"/>
      <c r="Y12957" s="1"/>
      <c r="Z12957" s="1"/>
      <c r="AA12957" s="1"/>
    </row>
    <row r="12958" spans="11:27" customFormat="1" ht="15" x14ac:dyDescent="0.25">
      <c r="K12958" s="1"/>
      <c r="L12958" s="1"/>
      <c r="M12958" s="1"/>
      <c r="N12958" s="1"/>
      <c r="O12958" s="2"/>
      <c r="P12958" s="1"/>
      <c r="Q12958" s="1"/>
      <c r="R12958" s="1"/>
      <c r="S12958" s="1"/>
      <c r="T12958" s="1"/>
      <c r="U12958" s="1"/>
      <c r="V12958" s="1"/>
      <c r="W12958" s="1"/>
      <c r="X12958" s="1"/>
      <c r="Y12958" s="1"/>
      <c r="Z12958" s="1"/>
      <c r="AA12958" s="1"/>
    </row>
    <row r="12959" spans="11:27" customFormat="1" ht="15" x14ac:dyDescent="0.25">
      <c r="K12959" s="1"/>
      <c r="L12959" s="1"/>
      <c r="M12959" s="1"/>
      <c r="N12959" s="1"/>
      <c r="O12959" s="2"/>
      <c r="P12959" s="1"/>
      <c r="Q12959" s="1"/>
      <c r="R12959" s="1"/>
      <c r="S12959" s="1"/>
      <c r="T12959" s="1"/>
      <c r="U12959" s="1"/>
      <c r="V12959" s="1"/>
      <c r="W12959" s="1"/>
      <c r="X12959" s="1"/>
      <c r="Y12959" s="1"/>
      <c r="Z12959" s="1"/>
      <c r="AA12959" s="1"/>
    </row>
    <row r="12960" spans="11:27" customFormat="1" ht="15" x14ac:dyDescent="0.25">
      <c r="K12960" s="1"/>
      <c r="L12960" s="1"/>
      <c r="M12960" s="1"/>
      <c r="N12960" s="1"/>
      <c r="O12960" s="2"/>
      <c r="P12960" s="1"/>
      <c r="Q12960" s="1"/>
      <c r="R12960" s="1"/>
      <c r="S12960" s="1"/>
      <c r="T12960" s="1"/>
      <c r="U12960" s="1"/>
      <c r="V12960" s="1"/>
      <c r="W12960" s="1"/>
      <c r="X12960" s="1"/>
      <c r="Y12960" s="1"/>
      <c r="Z12960" s="1"/>
      <c r="AA12960" s="1"/>
    </row>
    <row r="12961" spans="1:27" customFormat="1" ht="15" x14ac:dyDescent="0.25">
      <c r="K12961" s="1"/>
      <c r="L12961" s="1"/>
      <c r="M12961" s="1"/>
      <c r="N12961" s="1"/>
      <c r="O12961" s="2"/>
      <c r="P12961" s="1"/>
      <c r="Q12961" s="1"/>
      <c r="R12961" s="1"/>
      <c r="S12961" s="1"/>
      <c r="T12961" s="1"/>
      <c r="U12961" s="1"/>
      <c r="V12961" s="1"/>
      <c r="W12961" s="1"/>
      <c r="X12961" s="1"/>
      <c r="Y12961" s="1"/>
      <c r="Z12961" s="1"/>
      <c r="AA12961" s="1"/>
    </row>
    <row r="12962" spans="1:27" customFormat="1" ht="15" x14ac:dyDescent="0.25">
      <c r="K12962" s="1"/>
      <c r="L12962" s="1"/>
      <c r="M12962" s="1"/>
      <c r="N12962" s="1"/>
      <c r="O12962" s="2"/>
      <c r="P12962" s="1"/>
      <c r="Q12962" s="1"/>
      <c r="R12962" s="1"/>
      <c r="S12962" s="1"/>
      <c r="T12962" s="1"/>
      <c r="U12962" s="1"/>
      <c r="V12962" s="1"/>
      <c r="W12962" s="1"/>
      <c r="X12962" s="1"/>
      <c r="Y12962" s="1"/>
      <c r="Z12962" s="1"/>
      <c r="AA12962" s="1"/>
    </row>
    <row r="12963" spans="1:27" customFormat="1" ht="15" x14ac:dyDescent="0.25">
      <c r="K12963" s="1"/>
      <c r="L12963" s="1"/>
      <c r="M12963" s="1"/>
      <c r="N12963" s="1"/>
      <c r="O12963" s="2"/>
      <c r="P12963" s="1"/>
      <c r="Q12963" s="1"/>
      <c r="R12963" s="1"/>
      <c r="S12963" s="1"/>
      <c r="T12963" s="1"/>
      <c r="U12963" s="1"/>
      <c r="V12963" s="1"/>
      <c r="W12963" s="1"/>
      <c r="X12963" s="1"/>
      <c r="Y12963" s="1"/>
      <c r="Z12963" s="1"/>
      <c r="AA12963" s="1"/>
    </row>
    <row r="12964" spans="1:27" customFormat="1" ht="15" x14ac:dyDescent="0.25">
      <c r="K12964" s="1"/>
      <c r="L12964" s="1"/>
      <c r="M12964" s="1"/>
      <c r="N12964" s="1"/>
      <c r="O12964" s="2"/>
      <c r="P12964" s="1"/>
      <c r="Q12964" s="1"/>
      <c r="R12964" s="1"/>
      <c r="S12964" s="1"/>
      <c r="T12964" s="1"/>
      <c r="U12964" s="1"/>
      <c r="V12964" s="1"/>
      <c r="W12964" s="1"/>
      <c r="X12964" s="1"/>
      <c r="Y12964" s="1"/>
      <c r="Z12964" s="1"/>
      <c r="AA12964" s="1"/>
    </row>
    <row r="12965" spans="1:27" customFormat="1" ht="15" x14ac:dyDescent="0.25">
      <c r="K12965" s="1"/>
      <c r="L12965" s="1"/>
      <c r="M12965" s="1"/>
      <c r="N12965" s="1"/>
      <c r="O12965" s="2"/>
      <c r="P12965" s="1"/>
      <c r="Q12965" s="1"/>
      <c r="R12965" s="1"/>
      <c r="S12965" s="1"/>
      <c r="T12965" s="1"/>
      <c r="U12965" s="1"/>
      <c r="V12965" s="1"/>
      <c r="W12965" s="1"/>
      <c r="X12965" s="1"/>
      <c r="Y12965" s="1"/>
      <c r="Z12965" s="1"/>
      <c r="AA12965" s="1"/>
    </row>
    <row r="12966" spans="1:27" customFormat="1" ht="15" x14ac:dyDescent="0.25">
      <c r="K12966" s="1"/>
      <c r="L12966" s="1"/>
      <c r="M12966" s="1"/>
      <c r="N12966" s="1"/>
      <c r="O12966" s="2"/>
      <c r="P12966" s="1"/>
      <c r="Q12966" s="1"/>
      <c r="R12966" s="1"/>
      <c r="S12966" s="1"/>
      <c r="T12966" s="1"/>
      <c r="U12966" s="1"/>
      <c r="V12966" s="1"/>
      <c r="W12966" s="1"/>
      <c r="X12966" s="1"/>
      <c r="Y12966" s="1"/>
      <c r="Z12966" s="1"/>
      <c r="AA12966" s="1"/>
    </row>
    <row r="12967" spans="1:27" customFormat="1" ht="15" x14ac:dyDescent="0.25">
      <c r="K12967" s="1"/>
      <c r="L12967" s="1"/>
      <c r="M12967" s="1"/>
      <c r="N12967" s="1"/>
      <c r="O12967" s="2"/>
      <c r="P12967" s="1"/>
      <c r="Q12967" s="1"/>
      <c r="R12967" s="1"/>
      <c r="S12967" s="1"/>
      <c r="T12967" s="1"/>
      <c r="U12967" s="1"/>
      <c r="V12967" s="1"/>
      <c r="W12967" s="1"/>
      <c r="X12967" s="1"/>
      <c r="Y12967" s="1"/>
      <c r="Z12967" s="1"/>
      <c r="AA12967" s="1"/>
    </row>
    <row r="12968" spans="1:27" customFormat="1" ht="15" x14ac:dyDescent="0.25">
      <c r="K12968" s="1"/>
      <c r="L12968" s="1"/>
      <c r="M12968" s="1"/>
      <c r="N12968" s="1"/>
      <c r="O12968" s="2"/>
      <c r="P12968" s="1"/>
      <c r="Q12968" s="1"/>
      <c r="R12968" s="1"/>
      <c r="S12968" s="1"/>
      <c r="T12968" s="1"/>
      <c r="U12968" s="1"/>
      <c r="V12968" s="1"/>
      <c r="W12968" s="1"/>
      <c r="X12968" s="1"/>
      <c r="Y12968" s="1"/>
      <c r="Z12968" s="1"/>
      <c r="AA12968" s="1"/>
    </row>
    <row r="12969" spans="1:27" ht="15" x14ac:dyDescent="0.25">
      <c r="A12969"/>
      <c r="B12969"/>
      <c r="C12969"/>
      <c r="D12969"/>
      <c r="E12969"/>
      <c r="F12969"/>
      <c r="G12969"/>
      <c r="H12969"/>
      <c r="I12969"/>
      <c r="J12969"/>
      <c r="O1296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K5"/>
  <sheetViews>
    <sheetView topLeftCell="B1" workbookViewId="0">
      <selection activeCell="C7" sqref="C7"/>
    </sheetView>
  </sheetViews>
  <sheetFormatPr defaultRowHeight="15" x14ac:dyDescent="0.25"/>
  <cols>
    <col min="1" max="1" width="14.85546875" bestFit="1" customWidth="1"/>
    <col min="2" max="2" width="16.28515625" bestFit="1" customWidth="1"/>
    <col min="3" max="3" width="63.85546875" bestFit="1" customWidth="1"/>
    <col min="4" max="5" width="8.140625" customWidth="1"/>
    <col min="6" max="6" width="8.140625" bestFit="1" customWidth="1"/>
    <col min="7" max="7" width="22" customWidth="1"/>
    <col min="8" max="9" width="22" bestFit="1" customWidth="1"/>
    <col min="10" max="10" width="5.42578125" customWidth="1"/>
  </cols>
  <sheetData>
    <row r="2" spans="1:11" x14ac:dyDescent="0.25">
      <c r="C2" t="s">
        <v>28</v>
      </c>
      <c r="D2">
        <f>COUNTA('pivottable2 (update for final)'!B:B)</f>
        <v>1</v>
      </c>
    </row>
    <row r="3" spans="1:11" x14ac:dyDescent="0.25">
      <c r="A3" s="3" t="s">
        <v>23</v>
      </c>
    </row>
    <row r="4" spans="1:11" x14ac:dyDescent="0.25">
      <c r="A4" s="3" t="s">
        <v>15</v>
      </c>
      <c r="B4" s="3" t="s">
        <v>1</v>
      </c>
      <c r="C4" s="3" t="s">
        <v>25</v>
      </c>
      <c r="D4" s="3" t="s">
        <v>26</v>
      </c>
      <c r="E4" s="3" t="s">
        <v>19</v>
      </c>
      <c r="F4" s="3" t="s">
        <v>27</v>
      </c>
      <c r="G4" s="3" t="s">
        <v>20</v>
      </c>
      <c r="H4" s="3" t="s">
        <v>22</v>
      </c>
      <c r="I4" s="3" t="s">
        <v>21</v>
      </c>
      <c r="J4" t="s">
        <v>13</v>
      </c>
      <c r="K4" t="s">
        <v>24</v>
      </c>
    </row>
    <row r="5" spans="1:11" x14ac:dyDescent="0.25">
      <c r="K5">
        <f>COUNTIF(J:J,"&gt;1")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3457"/>
  <sheetViews>
    <sheetView workbookViewId="0">
      <selection activeCell="J3459" sqref="J3459"/>
    </sheetView>
  </sheetViews>
  <sheetFormatPr defaultRowHeight="15" x14ac:dyDescent="0.25"/>
  <cols>
    <col min="2" max="2" width="62" bestFit="1" customWidth="1"/>
    <col min="6" max="6" width="8.42578125" bestFit="1" customWidth="1"/>
    <col min="7" max="8" width="14.5703125" bestFit="1" customWidth="1"/>
  </cols>
  <sheetData>
    <row r="1" spans="1:8" x14ac:dyDescent="0.25">
      <c r="A1" t="str">
        <f>'pivottable2 (update for final)'!B4</f>
        <v>group</v>
      </c>
      <c r="B1" t="str">
        <f>'pivottable2 (update for final)'!C4</f>
        <v>name</v>
      </c>
      <c r="C1" t="str">
        <f>'pivottable2 (update for final)'!D4</f>
        <v>chemical formula</v>
      </c>
      <c r="D1" t="str">
        <f>'pivottable2 (update for final)'!E4</f>
        <v>neutral mass</v>
      </c>
      <c r="E1" t="str">
        <f>'pivottable2 (update for final)'!F4</f>
        <v>rt (min)</v>
      </c>
      <c r="F1" t="str">
        <f>'pivottable2 (update for final)'!G4</f>
        <v>protocol</v>
      </c>
      <c r="G1" t="str">
        <f>'pivottable2 (update for final)'!H4</f>
        <v>assertion value</v>
      </c>
      <c r="H1" t="str">
        <f>'pivottable2 (update for final)'!I4</f>
        <v>assertion confidence</v>
      </c>
    </row>
    <row r="2" spans="1:8" x14ac:dyDescent="0.25">
      <c r="A2">
        <f>'pivottable2 (update for final)'!B5</f>
        <v>0</v>
      </c>
      <c r="B2">
        <f>'pivottable2 (update for final)'!C5</f>
        <v>0</v>
      </c>
      <c r="C2">
        <f>'pivottable2 (update for final)'!D5</f>
        <v>0</v>
      </c>
      <c r="D2">
        <f>'pivottable2 (update for final)'!E5</f>
        <v>0</v>
      </c>
      <c r="E2">
        <f>'pivottable2 (update for final)'!F5</f>
        <v>0</v>
      </c>
      <c r="F2">
        <f>'pivottable2 (update for final)'!G5</f>
        <v>0</v>
      </c>
      <c r="G2">
        <f>'pivottable2 (update for final)'!H5</f>
        <v>0</v>
      </c>
      <c r="H2">
        <f>'pivottable2 (update for final)'!I5</f>
        <v>0</v>
      </c>
    </row>
    <row r="3" spans="1:8" x14ac:dyDescent="0.25">
      <c r="A3">
        <f>'pivottable2 (update for final)'!B6</f>
        <v>0</v>
      </c>
      <c r="B3">
        <f>'pivottable2 (update for final)'!C6</f>
        <v>0</v>
      </c>
      <c r="C3">
        <f>'pivottable2 (update for final)'!D6</f>
        <v>0</v>
      </c>
      <c r="D3">
        <f>'pivottable2 (update for final)'!E6</f>
        <v>0</v>
      </c>
      <c r="E3">
        <f>'pivottable2 (update for final)'!F6</f>
        <v>0</v>
      </c>
      <c r="F3">
        <f>'pivottable2 (update for final)'!G6</f>
        <v>0</v>
      </c>
      <c r="G3">
        <f>'pivottable2 (update for final)'!H6</f>
        <v>0</v>
      </c>
      <c r="H3">
        <f>'pivottable2 (update for final)'!I6</f>
        <v>0</v>
      </c>
    </row>
    <row r="4" spans="1:8" x14ac:dyDescent="0.25">
      <c r="A4">
        <f>'pivottable2 (update for final)'!B7</f>
        <v>0</v>
      </c>
      <c r="B4">
        <f>'pivottable2 (update for final)'!C7</f>
        <v>0</v>
      </c>
      <c r="C4">
        <f>'pivottable2 (update for final)'!D7</f>
        <v>0</v>
      </c>
      <c r="D4">
        <f>'pivottable2 (update for final)'!E7</f>
        <v>0</v>
      </c>
      <c r="E4">
        <f>'pivottable2 (update for final)'!F7</f>
        <v>0</v>
      </c>
      <c r="F4">
        <f>'pivottable2 (update for final)'!G7</f>
        <v>0</v>
      </c>
      <c r="G4">
        <f>'pivottable2 (update for final)'!H7</f>
        <v>0</v>
      </c>
      <c r="H4">
        <f>'pivottable2 (update for final)'!I7</f>
        <v>0</v>
      </c>
    </row>
    <row r="5" spans="1:8" x14ac:dyDescent="0.25">
      <c r="A5">
        <f>'pivottable2 (update for final)'!B8</f>
        <v>0</v>
      </c>
      <c r="B5">
        <f>'pivottable2 (update for final)'!C8</f>
        <v>0</v>
      </c>
      <c r="C5">
        <f>'pivottable2 (update for final)'!D8</f>
        <v>0</v>
      </c>
      <c r="D5">
        <f>'pivottable2 (update for final)'!E8</f>
        <v>0</v>
      </c>
      <c r="E5">
        <f>'pivottable2 (update for final)'!F8</f>
        <v>0</v>
      </c>
      <c r="F5">
        <f>'pivottable2 (update for final)'!G8</f>
        <v>0</v>
      </c>
      <c r="G5">
        <f>'pivottable2 (update for final)'!H8</f>
        <v>0</v>
      </c>
      <c r="H5">
        <f>'pivottable2 (update for final)'!I8</f>
        <v>0</v>
      </c>
    </row>
    <row r="6" spans="1:8" x14ac:dyDescent="0.25">
      <c r="A6">
        <f>'pivottable2 (update for final)'!B9</f>
        <v>0</v>
      </c>
      <c r="B6">
        <f>'pivottable2 (update for final)'!C9</f>
        <v>0</v>
      </c>
      <c r="C6">
        <f>'pivottable2 (update for final)'!D9</f>
        <v>0</v>
      </c>
      <c r="D6">
        <f>'pivottable2 (update for final)'!E9</f>
        <v>0</v>
      </c>
      <c r="E6">
        <f>'pivottable2 (update for final)'!F9</f>
        <v>0</v>
      </c>
      <c r="F6">
        <f>'pivottable2 (update for final)'!G9</f>
        <v>0</v>
      </c>
      <c r="G6">
        <f>'pivottable2 (update for final)'!H9</f>
        <v>0</v>
      </c>
      <c r="H6">
        <f>'pivottable2 (update for final)'!I9</f>
        <v>0</v>
      </c>
    </row>
    <row r="7" spans="1:8" x14ac:dyDescent="0.25">
      <c r="A7">
        <f>'pivottable2 (update for final)'!B10</f>
        <v>0</v>
      </c>
      <c r="B7">
        <f>'pivottable2 (update for final)'!C10</f>
        <v>0</v>
      </c>
      <c r="C7">
        <f>'pivottable2 (update for final)'!D10</f>
        <v>0</v>
      </c>
      <c r="D7">
        <f>'pivottable2 (update for final)'!E10</f>
        <v>0</v>
      </c>
      <c r="E7">
        <f>'pivottable2 (update for final)'!F10</f>
        <v>0</v>
      </c>
      <c r="F7">
        <f>'pivottable2 (update for final)'!G10</f>
        <v>0</v>
      </c>
      <c r="G7">
        <f>'pivottable2 (update for final)'!H10</f>
        <v>0</v>
      </c>
      <c r="H7">
        <f>'pivottable2 (update for final)'!I10</f>
        <v>0</v>
      </c>
    </row>
    <row r="8" spans="1:8" x14ac:dyDescent="0.25">
      <c r="A8">
        <f>'pivottable2 (update for final)'!B11</f>
        <v>0</v>
      </c>
      <c r="B8">
        <f>'pivottable2 (update for final)'!C11</f>
        <v>0</v>
      </c>
      <c r="C8">
        <f>'pivottable2 (update for final)'!D11</f>
        <v>0</v>
      </c>
      <c r="D8">
        <f>'pivottable2 (update for final)'!E11</f>
        <v>0</v>
      </c>
      <c r="E8">
        <f>'pivottable2 (update for final)'!F11</f>
        <v>0</v>
      </c>
      <c r="F8">
        <f>'pivottable2 (update for final)'!G11</f>
        <v>0</v>
      </c>
      <c r="G8">
        <f>'pivottable2 (update for final)'!H11</f>
        <v>0</v>
      </c>
      <c r="H8">
        <f>'pivottable2 (update for final)'!I11</f>
        <v>0</v>
      </c>
    </row>
    <row r="9" spans="1:8" x14ac:dyDescent="0.25">
      <c r="A9">
        <f>'pivottable2 (update for final)'!B12</f>
        <v>0</v>
      </c>
      <c r="B9">
        <f>'pivottable2 (update for final)'!C12</f>
        <v>0</v>
      </c>
      <c r="C9">
        <f>'pivottable2 (update for final)'!D12</f>
        <v>0</v>
      </c>
      <c r="D9">
        <f>'pivottable2 (update for final)'!E12</f>
        <v>0</v>
      </c>
      <c r="E9">
        <f>'pivottable2 (update for final)'!F12</f>
        <v>0</v>
      </c>
      <c r="F9">
        <f>'pivottable2 (update for final)'!G12</f>
        <v>0</v>
      </c>
      <c r="G9">
        <f>'pivottable2 (update for final)'!H12</f>
        <v>0</v>
      </c>
      <c r="H9">
        <f>'pivottable2 (update for final)'!I12</f>
        <v>0</v>
      </c>
    </row>
    <row r="10" spans="1:8" x14ac:dyDescent="0.25">
      <c r="A10">
        <f>'pivottable2 (update for final)'!B13</f>
        <v>0</v>
      </c>
      <c r="B10">
        <f>'pivottable2 (update for final)'!C13</f>
        <v>0</v>
      </c>
      <c r="C10">
        <f>'pivottable2 (update for final)'!D13</f>
        <v>0</v>
      </c>
      <c r="D10">
        <f>'pivottable2 (update for final)'!E13</f>
        <v>0</v>
      </c>
      <c r="E10">
        <f>'pivottable2 (update for final)'!F13</f>
        <v>0</v>
      </c>
      <c r="F10">
        <f>'pivottable2 (update for final)'!G13</f>
        <v>0</v>
      </c>
      <c r="G10">
        <f>'pivottable2 (update for final)'!H13</f>
        <v>0</v>
      </c>
      <c r="H10">
        <f>'pivottable2 (update for final)'!I13</f>
        <v>0</v>
      </c>
    </row>
    <row r="11" spans="1:8" x14ac:dyDescent="0.25">
      <c r="A11">
        <f>'pivottable2 (update for final)'!B14</f>
        <v>0</v>
      </c>
      <c r="B11">
        <f>'pivottable2 (update for final)'!C14</f>
        <v>0</v>
      </c>
      <c r="C11">
        <f>'pivottable2 (update for final)'!D14</f>
        <v>0</v>
      </c>
      <c r="D11">
        <f>'pivottable2 (update for final)'!E14</f>
        <v>0</v>
      </c>
      <c r="E11">
        <f>'pivottable2 (update for final)'!F14</f>
        <v>0</v>
      </c>
      <c r="F11">
        <f>'pivottable2 (update for final)'!G14</f>
        <v>0</v>
      </c>
      <c r="G11">
        <f>'pivottable2 (update for final)'!H14</f>
        <v>0</v>
      </c>
      <c r="H11">
        <f>'pivottable2 (update for final)'!I14</f>
        <v>0</v>
      </c>
    </row>
    <row r="12" spans="1:8" x14ac:dyDescent="0.25">
      <c r="A12">
        <f>'pivottable2 (update for final)'!B15</f>
        <v>0</v>
      </c>
      <c r="B12">
        <f>'pivottable2 (update for final)'!C15</f>
        <v>0</v>
      </c>
      <c r="C12">
        <f>'pivottable2 (update for final)'!D15</f>
        <v>0</v>
      </c>
      <c r="D12">
        <f>'pivottable2 (update for final)'!E15</f>
        <v>0</v>
      </c>
      <c r="E12">
        <f>'pivottable2 (update for final)'!F15</f>
        <v>0</v>
      </c>
      <c r="F12">
        <f>'pivottable2 (update for final)'!G15</f>
        <v>0</v>
      </c>
      <c r="G12">
        <f>'pivottable2 (update for final)'!H15</f>
        <v>0</v>
      </c>
      <c r="H12">
        <f>'pivottable2 (update for final)'!I15</f>
        <v>0</v>
      </c>
    </row>
    <row r="13" spans="1:8" x14ac:dyDescent="0.25">
      <c r="A13">
        <f>'pivottable2 (update for final)'!B16</f>
        <v>0</v>
      </c>
      <c r="B13">
        <f>'pivottable2 (update for final)'!C16</f>
        <v>0</v>
      </c>
      <c r="C13">
        <f>'pivottable2 (update for final)'!D16</f>
        <v>0</v>
      </c>
      <c r="D13">
        <f>'pivottable2 (update for final)'!E16</f>
        <v>0</v>
      </c>
      <c r="E13">
        <f>'pivottable2 (update for final)'!F16</f>
        <v>0</v>
      </c>
      <c r="F13">
        <f>'pivottable2 (update for final)'!G16</f>
        <v>0</v>
      </c>
      <c r="G13">
        <f>'pivottable2 (update for final)'!H16</f>
        <v>0</v>
      </c>
      <c r="H13">
        <f>'pivottable2 (update for final)'!I16</f>
        <v>0</v>
      </c>
    </row>
    <row r="14" spans="1:8" x14ac:dyDescent="0.25">
      <c r="A14">
        <f>'pivottable2 (update for final)'!B17</f>
        <v>0</v>
      </c>
      <c r="B14">
        <f>'pivottable2 (update for final)'!C17</f>
        <v>0</v>
      </c>
      <c r="C14">
        <f>'pivottable2 (update for final)'!D17</f>
        <v>0</v>
      </c>
      <c r="D14">
        <f>'pivottable2 (update for final)'!E17</f>
        <v>0</v>
      </c>
      <c r="E14">
        <f>'pivottable2 (update for final)'!F17</f>
        <v>0</v>
      </c>
      <c r="F14">
        <f>'pivottable2 (update for final)'!G17</f>
        <v>0</v>
      </c>
      <c r="G14">
        <f>'pivottable2 (update for final)'!H17</f>
        <v>0</v>
      </c>
      <c r="H14">
        <f>'pivottable2 (update for final)'!I17</f>
        <v>0</v>
      </c>
    </row>
    <row r="15" spans="1:8" x14ac:dyDescent="0.25">
      <c r="A15">
        <f>'pivottable2 (update for final)'!B18</f>
        <v>0</v>
      </c>
      <c r="B15">
        <f>'pivottable2 (update for final)'!C18</f>
        <v>0</v>
      </c>
      <c r="C15">
        <f>'pivottable2 (update for final)'!D18</f>
        <v>0</v>
      </c>
      <c r="D15">
        <f>'pivottable2 (update for final)'!E18</f>
        <v>0</v>
      </c>
      <c r="E15">
        <f>'pivottable2 (update for final)'!F18</f>
        <v>0</v>
      </c>
      <c r="F15">
        <f>'pivottable2 (update for final)'!G18</f>
        <v>0</v>
      </c>
      <c r="G15">
        <f>'pivottable2 (update for final)'!H18</f>
        <v>0</v>
      </c>
      <c r="H15">
        <f>'pivottable2 (update for final)'!I18</f>
        <v>0</v>
      </c>
    </row>
    <row r="16" spans="1:8" x14ac:dyDescent="0.25">
      <c r="A16">
        <f>'pivottable2 (update for final)'!B19</f>
        <v>0</v>
      </c>
      <c r="B16">
        <f>'pivottable2 (update for final)'!C19</f>
        <v>0</v>
      </c>
      <c r="C16">
        <f>'pivottable2 (update for final)'!D19</f>
        <v>0</v>
      </c>
      <c r="D16">
        <f>'pivottable2 (update for final)'!E19</f>
        <v>0</v>
      </c>
      <c r="E16">
        <f>'pivottable2 (update for final)'!F19</f>
        <v>0</v>
      </c>
      <c r="F16">
        <f>'pivottable2 (update for final)'!G19</f>
        <v>0</v>
      </c>
      <c r="G16">
        <f>'pivottable2 (update for final)'!H19</f>
        <v>0</v>
      </c>
      <c r="H16">
        <f>'pivottable2 (update for final)'!I19</f>
        <v>0</v>
      </c>
    </row>
    <row r="17" spans="1:8" x14ac:dyDescent="0.25">
      <c r="A17">
        <f>'pivottable2 (update for final)'!B20</f>
        <v>0</v>
      </c>
      <c r="B17">
        <f>'pivottable2 (update for final)'!C20</f>
        <v>0</v>
      </c>
      <c r="C17">
        <f>'pivottable2 (update for final)'!D20</f>
        <v>0</v>
      </c>
      <c r="D17">
        <f>'pivottable2 (update for final)'!E20</f>
        <v>0</v>
      </c>
      <c r="E17">
        <f>'pivottable2 (update for final)'!F20</f>
        <v>0</v>
      </c>
      <c r="F17">
        <f>'pivottable2 (update for final)'!G20</f>
        <v>0</v>
      </c>
      <c r="G17">
        <f>'pivottable2 (update for final)'!H20</f>
        <v>0</v>
      </c>
      <c r="H17">
        <f>'pivottable2 (update for final)'!I20</f>
        <v>0</v>
      </c>
    </row>
    <row r="18" spans="1:8" x14ac:dyDescent="0.25">
      <c r="A18">
        <f>'pivottable2 (update for final)'!B21</f>
        <v>0</v>
      </c>
      <c r="B18">
        <f>'pivottable2 (update for final)'!C21</f>
        <v>0</v>
      </c>
      <c r="C18">
        <f>'pivottable2 (update for final)'!D21</f>
        <v>0</v>
      </c>
      <c r="D18">
        <f>'pivottable2 (update for final)'!E21</f>
        <v>0</v>
      </c>
      <c r="E18">
        <f>'pivottable2 (update for final)'!F21</f>
        <v>0</v>
      </c>
      <c r="F18">
        <f>'pivottable2 (update for final)'!G21</f>
        <v>0</v>
      </c>
      <c r="G18">
        <f>'pivottable2 (update for final)'!H21</f>
        <v>0</v>
      </c>
      <c r="H18">
        <f>'pivottable2 (update for final)'!I21</f>
        <v>0</v>
      </c>
    </row>
    <row r="19" spans="1:8" x14ac:dyDescent="0.25">
      <c r="A19">
        <f>'pivottable2 (update for final)'!B22</f>
        <v>0</v>
      </c>
      <c r="B19">
        <f>'pivottable2 (update for final)'!C22</f>
        <v>0</v>
      </c>
      <c r="C19">
        <f>'pivottable2 (update for final)'!D22</f>
        <v>0</v>
      </c>
      <c r="D19">
        <f>'pivottable2 (update for final)'!E22</f>
        <v>0</v>
      </c>
      <c r="E19">
        <f>'pivottable2 (update for final)'!F22</f>
        <v>0</v>
      </c>
      <c r="F19">
        <f>'pivottable2 (update for final)'!G22</f>
        <v>0</v>
      </c>
      <c r="G19">
        <f>'pivottable2 (update for final)'!H22</f>
        <v>0</v>
      </c>
      <c r="H19">
        <f>'pivottable2 (update for final)'!I22</f>
        <v>0</v>
      </c>
    </row>
    <row r="20" spans="1:8" x14ac:dyDescent="0.25">
      <c r="A20">
        <f>'pivottable2 (update for final)'!B23</f>
        <v>0</v>
      </c>
      <c r="B20">
        <f>'pivottable2 (update for final)'!C23</f>
        <v>0</v>
      </c>
      <c r="C20">
        <f>'pivottable2 (update for final)'!D23</f>
        <v>0</v>
      </c>
      <c r="D20">
        <f>'pivottable2 (update for final)'!E23</f>
        <v>0</v>
      </c>
      <c r="E20">
        <f>'pivottable2 (update for final)'!F23</f>
        <v>0</v>
      </c>
      <c r="F20">
        <f>'pivottable2 (update for final)'!G23</f>
        <v>0</v>
      </c>
      <c r="G20">
        <f>'pivottable2 (update for final)'!H23</f>
        <v>0</v>
      </c>
      <c r="H20">
        <f>'pivottable2 (update for final)'!I23</f>
        <v>0</v>
      </c>
    </row>
    <row r="21" spans="1:8" x14ac:dyDescent="0.25">
      <c r="A21">
        <f>'pivottable2 (update for final)'!B24</f>
        <v>0</v>
      </c>
      <c r="B21">
        <f>'pivottable2 (update for final)'!C24</f>
        <v>0</v>
      </c>
      <c r="C21">
        <f>'pivottable2 (update for final)'!D24</f>
        <v>0</v>
      </c>
      <c r="D21">
        <f>'pivottable2 (update for final)'!E24</f>
        <v>0</v>
      </c>
      <c r="E21">
        <f>'pivottable2 (update for final)'!F24</f>
        <v>0</v>
      </c>
      <c r="F21">
        <f>'pivottable2 (update for final)'!G24</f>
        <v>0</v>
      </c>
      <c r="G21">
        <f>'pivottable2 (update for final)'!H24</f>
        <v>0</v>
      </c>
      <c r="H21">
        <f>'pivottable2 (update for final)'!I24</f>
        <v>0</v>
      </c>
    </row>
    <row r="22" spans="1:8" x14ac:dyDescent="0.25">
      <c r="A22">
        <f>'pivottable2 (update for final)'!B25</f>
        <v>0</v>
      </c>
      <c r="B22">
        <f>'pivottable2 (update for final)'!C25</f>
        <v>0</v>
      </c>
      <c r="C22">
        <f>'pivottable2 (update for final)'!D25</f>
        <v>0</v>
      </c>
      <c r="D22">
        <f>'pivottable2 (update for final)'!E25</f>
        <v>0</v>
      </c>
      <c r="E22">
        <f>'pivottable2 (update for final)'!F25</f>
        <v>0</v>
      </c>
      <c r="F22">
        <f>'pivottable2 (update for final)'!G25</f>
        <v>0</v>
      </c>
      <c r="G22">
        <f>'pivottable2 (update for final)'!H25</f>
        <v>0</v>
      </c>
      <c r="H22">
        <f>'pivottable2 (update for final)'!I25</f>
        <v>0</v>
      </c>
    </row>
    <row r="23" spans="1:8" x14ac:dyDescent="0.25">
      <c r="A23">
        <f>'pivottable2 (update for final)'!B26</f>
        <v>0</v>
      </c>
      <c r="B23">
        <f>'pivottable2 (update for final)'!C26</f>
        <v>0</v>
      </c>
      <c r="C23">
        <f>'pivottable2 (update for final)'!D26</f>
        <v>0</v>
      </c>
      <c r="D23">
        <f>'pivottable2 (update for final)'!E26</f>
        <v>0</v>
      </c>
      <c r="E23">
        <f>'pivottable2 (update for final)'!F26</f>
        <v>0</v>
      </c>
      <c r="F23">
        <f>'pivottable2 (update for final)'!G26</f>
        <v>0</v>
      </c>
      <c r="G23">
        <f>'pivottable2 (update for final)'!H26</f>
        <v>0</v>
      </c>
      <c r="H23">
        <f>'pivottable2 (update for final)'!I26</f>
        <v>0</v>
      </c>
    </row>
    <row r="24" spans="1:8" x14ac:dyDescent="0.25">
      <c r="A24">
        <f>'pivottable2 (update for final)'!B27</f>
        <v>0</v>
      </c>
      <c r="B24">
        <f>'pivottable2 (update for final)'!C27</f>
        <v>0</v>
      </c>
      <c r="C24">
        <f>'pivottable2 (update for final)'!D27</f>
        <v>0</v>
      </c>
      <c r="D24">
        <f>'pivottable2 (update for final)'!E27</f>
        <v>0</v>
      </c>
      <c r="E24">
        <f>'pivottable2 (update for final)'!F27</f>
        <v>0</v>
      </c>
      <c r="F24">
        <f>'pivottable2 (update for final)'!G27</f>
        <v>0</v>
      </c>
      <c r="G24">
        <f>'pivottable2 (update for final)'!H27</f>
        <v>0</v>
      </c>
      <c r="H24">
        <f>'pivottable2 (update for final)'!I27</f>
        <v>0</v>
      </c>
    </row>
    <row r="25" spans="1:8" x14ac:dyDescent="0.25">
      <c r="A25">
        <f>'pivottable2 (update for final)'!B28</f>
        <v>0</v>
      </c>
      <c r="B25">
        <f>'pivottable2 (update for final)'!C28</f>
        <v>0</v>
      </c>
      <c r="C25">
        <f>'pivottable2 (update for final)'!D28</f>
        <v>0</v>
      </c>
      <c r="D25">
        <f>'pivottable2 (update for final)'!E28</f>
        <v>0</v>
      </c>
      <c r="E25">
        <f>'pivottable2 (update for final)'!F28</f>
        <v>0</v>
      </c>
      <c r="F25">
        <f>'pivottable2 (update for final)'!G28</f>
        <v>0</v>
      </c>
      <c r="G25">
        <f>'pivottable2 (update for final)'!H28</f>
        <v>0</v>
      </c>
      <c r="H25">
        <f>'pivottable2 (update for final)'!I28</f>
        <v>0</v>
      </c>
    </row>
    <row r="26" spans="1:8" x14ac:dyDescent="0.25">
      <c r="A26">
        <f>'pivottable2 (update for final)'!B29</f>
        <v>0</v>
      </c>
      <c r="B26">
        <f>'pivottable2 (update for final)'!C29</f>
        <v>0</v>
      </c>
      <c r="C26">
        <f>'pivottable2 (update for final)'!D29</f>
        <v>0</v>
      </c>
      <c r="D26">
        <f>'pivottable2 (update for final)'!E29</f>
        <v>0</v>
      </c>
      <c r="E26">
        <f>'pivottable2 (update for final)'!F29</f>
        <v>0</v>
      </c>
      <c r="F26">
        <f>'pivottable2 (update for final)'!G29</f>
        <v>0</v>
      </c>
      <c r="G26">
        <f>'pivottable2 (update for final)'!H29</f>
        <v>0</v>
      </c>
      <c r="H26">
        <f>'pivottable2 (update for final)'!I29</f>
        <v>0</v>
      </c>
    </row>
    <row r="27" spans="1:8" x14ac:dyDescent="0.25">
      <c r="A27">
        <f>'pivottable2 (update for final)'!B30</f>
        <v>0</v>
      </c>
      <c r="B27">
        <f>'pivottable2 (update for final)'!C30</f>
        <v>0</v>
      </c>
      <c r="C27">
        <f>'pivottable2 (update for final)'!D30</f>
        <v>0</v>
      </c>
      <c r="D27">
        <f>'pivottable2 (update for final)'!E30</f>
        <v>0</v>
      </c>
      <c r="E27">
        <f>'pivottable2 (update for final)'!F30</f>
        <v>0</v>
      </c>
      <c r="F27">
        <f>'pivottable2 (update for final)'!G30</f>
        <v>0</v>
      </c>
      <c r="G27">
        <f>'pivottable2 (update for final)'!H30</f>
        <v>0</v>
      </c>
      <c r="H27">
        <f>'pivottable2 (update for final)'!I30</f>
        <v>0</v>
      </c>
    </row>
    <row r="28" spans="1:8" x14ac:dyDescent="0.25">
      <c r="A28">
        <f>'pivottable2 (update for final)'!B31</f>
        <v>0</v>
      </c>
      <c r="B28">
        <f>'pivottable2 (update for final)'!C31</f>
        <v>0</v>
      </c>
      <c r="C28">
        <f>'pivottable2 (update for final)'!D31</f>
        <v>0</v>
      </c>
      <c r="D28">
        <f>'pivottable2 (update for final)'!E31</f>
        <v>0</v>
      </c>
      <c r="E28">
        <f>'pivottable2 (update for final)'!F31</f>
        <v>0</v>
      </c>
      <c r="F28">
        <f>'pivottable2 (update for final)'!G31</f>
        <v>0</v>
      </c>
      <c r="G28">
        <f>'pivottable2 (update for final)'!H31</f>
        <v>0</v>
      </c>
      <c r="H28">
        <f>'pivottable2 (update for final)'!I31</f>
        <v>0</v>
      </c>
    </row>
    <row r="29" spans="1:8" x14ac:dyDescent="0.25">
      <c r="A29">
        <f>'pivottable2 (update for final)'!B32</f>
        <v>0</v>
      </c>
      <c r="B29">
        <f>'pivottable2 (update for final)'!C32</f>
        <v>0</v>
      </c>
      <c r="C29">
        <f>'pivottable2 (update for final)'!D32</f>
        <v>0</v>
      </c>
      <c r="D29">
        <f>'pivottable2 (update for final)'!E32</f>
        <v>0</v>
      </c>
      <c r="E29">
        <f>'pivottable2 (update for final)'!F32</f>
        <v>0</v>
      </c>
      <c r="F29">
        <f>'pivottable2 (update for final)'!G32</f>
        <v>0</v>
      </c>
      <c r="G29">
        <f>'pivottable2 (update for final)'!H32</f>
        <v>0</v>
      </c>
      <c r="H29">
        <f>'pivottable2 (update for final)'!I32</f>
        <v>0</v>
      </c>
    </row>
    <row r="30" spans="1:8" x14ac:dyDescent="0.25">
      <c r="A30">
        <f>'pivottable2 (update for final)'!B33</f>
        <v>0</v>
      </c>
      <c r="B30">
        <f>'pivottable2 (update for final)'!C33</f>
        <v>0</v>
      </c>
      <c r="C30">
        <f>'pivottable2 (update for final)'!D33</f>
        <v>0</v>
      </c>
      <c r="D30">
        <f>'pivottable2 (update for final)'!E33</f>
        <v>0</v>
      </c>
      <c r="E30">
        <f>'pivottable2 (update for final)'!F33</f>
        <v>0</v>
      </c>
      <c r="F30">
        <f>'pivottable2 (update for final)'!G33</f>
        <v>0</v>
      </c>
      <c r="G30">
        <f>'pivottable2 (update for final)'!H33</f>
        <v>0</v>
      </c>
      <c r="H30">
        <f>'pivottable2 (update for final)'!I33</f>
        <v>0</v>
      </c>
    </row>
    <row r="31" spans="1:8" x14ac:dyDescent="0.25">
      <c r="A31">
        <f>'pivottable2 (update for final)'!B34</f>
        <v>0</v>
      </c>
      <c r="B31">
        <f>'pivottable2 (update for final)'!C34</f>
        <v>0</v>
      </c>
      <c r="C31">
        <f>'pivottable2 (update for final)'!D34</f>
        <v>0</v>
      </c>
      <c r="D31">
        <f>'pivottable2 (update for final)'!E34</f>
        <v>0</v>
      </c>
      <c r="E31">
        <f>'pivottable2 (update for final)'!F34</f>
        <v>0</v>
      </c>
      <c r="F31">
        <f>'pivottable2 (update for final)'!G34</f>
        <v>0</v>
      </c>
      <c r="G31">
        <f>'pivottable2 (update for final)'!H34</f>
        <v>0</v>
      </c>
      <c r="H31">
        <f>'pivottable2 (update for final)'!I34</f>
        <v>0</v>
      </c>
    </row>
    <row r="32" spans="1:8" x14ac:dyDescent="0.25">
      <c r="A32">
        <f>'pivottable2 (update for final)'!B35</f>
        <v>0</v>
      </c>
      <c r="B32">
        <f>'pivottable2 (update for final)'!C35</f>
        <v>0</v>
      </c>
      <c r="C32">
        <f>'pivottable2 (update for final)'!D35</f>
        <v>0</v>
      </c>
      <c r="D32">
        <f>'pivottable2 (update for final)'!E35</f>
        <v>0</v>
      </c>
      <c r="E32">
        <f>'pivottable2 (update for final)'!F35</f>
        <v>0</v>
      </c>
      <c r="F32">
        <f>'pivottable2 (update for final)'!G35</f>
        <v>0</v>
      </c>
      <c r="G32">
        <f>'pivottable2 (update for final)'!H35</f>
        <v>0</v>
      </c>
      <c r="H32">
        <f>'pivottable2 (update for final)'!I35</f>
        <v>0</v>
      </c>
    </row>
    <row r="33" spans="1:8" x14ac:dyDescent="0.25">
      <c r="A33">
        <f>'pivottable2 (update for final)'!B36</f>
        <v>0</v>
      </c>
      <c r="B33">
        <f>'pivottable2 (update for final)'!C36</f>
        <v>0</v>
      </c>
      <c r="C33">
        <f>'pivottable2 (update for final)'!D36</f>
        <v>0</v>
      </c>
      <c r="D33">
        <f>'pivottable2 (update for final)'!E36</f>
        <v>0</v>
      </c>
      <c r="E33">
        <f>'pivottable2 (update for final)'!F36</f>
        <v>0</v>
      </c>
      <c r="F33">
        <f>'pivottable2 (update for final)'!G36</f>
        <v>0</v>
      </c>
      <c r="G33">
        <f>'pivottable2 (update for final)'!H36</f>
        <v>0</v>
      </c>
      <c r="H33">
        <f>'pivottable2 (update for final)'!I36</f>
        <v>0</v>
      </c>
    </row>
    <row r="34" spans="1:8" x14ac:dyDescent="0.25">
      <c r="A34">
        <f>'pivottable2 (update for final)'!B37</f>
        <v>0</v>
      </c>
      <c r="B34">
        <f>'pivottable2 (update for final)'!C37</f>
        <v>0</v>
      </c>
      <c r="C34">
        <f>'pivottable2 (update for final)'!D37</f>
        <v>0</v>
      </c>
      <c r="D34">
        <f>'pivottable2 (update for final)'!E37</f>
        <v>0</v>
      </c>
      <c r="E34">
        <f>'pivottable2 (update for final)'!F37</f>
        <v>0</v>
      </c>
      <c r="F34">
        <f>'pivottable2 (update for final)'!G37</f>
        <v>0</v>
      </c>
      <c r="G34">
        <f>'pivottable2 (update for final)'!H37</f>
        <v>0</v>
      </c>
      <c r="H34">
        <f>'pivottable2 (update for final)'!I37</f>
        <v>0</v>
      </c>
    </row>
    <row r="35" spans="1:8" x14ac:dyDescent="0.25">
      <c r="A35">
        <f>'pivottable2 (update for final)'!B38</f>
        <v>0</v>
      </c>
      <c r="B35">
        <f>'pivottable2 (update for final)'!C38</f>
        <v>0</v>
      </c>
      <c r="C35">
        <f>'pivottable2 (update for final)'!D38</f>
        <v>0</v>
      </c>
      <c r="D35">
        <f>'pivottable2 (update for final)'!E38</f>
        <v>0</v>
      </c>
      <c r="E35">
        <f>'pivottable2 (update for final)'!F38</f>
        <v>0</v>
      </c>
      <c r="F35">
        <f>'pivottable2 (update for final)'!G38</f>
        <v>0</v>
      </c>
      <c r="G35">
        <f>'pivottable2 (update for final)'!H38</f>
        <v>0</v>
      </c>
      <c r="H35">
        <f>'pivottable2 (update for final)'!I38</f>
        <v>0</v>
      </c>
    </row>
    <row r="36" spans="1:8" x14ac:dyDescent="0.25">
      <c r="A36">
        <f>'pivottable2 (update for final)'!B39</f>
        <v>0</v>
      </c>
      <c r="B36">
        <f>'pivottable2 (update for final)'!C39</f>
        <v>0</v>
      </c>
      <c r="C36">
        <f>'pivottable2 (update for final)'!D39</f>
        <v>0</v>
      </c>
      <c r="D36">
        <f>'pivottable2 (update for final)'!E39</f>
        <v>0</v>
      </c>
      <c r="E36">
        <f>'pivottable2 (update for final)'!F39</f>
        <v>0</v>
      </c>
      <c r="F36">
        <f>'pivottable2 (update for final)'!G39</f>
        <v>0</v>
      </c>
      <c r="G36">
        <f>'pivottable2 (update for final)'!H39</f>
        <v>0</v>
      </c>
      <c r="H36">
        <f>'pivottable2 (update for final)'!I39</f>
        <v>0</v>
      </c>
    </row>
    <row r="37" spans="1:8" x14ac:dyDescent="0.25">
      <c r="A37">
        <f>'pivottable2 (update for final)'!B40</f>
        <v>0</v>
      </c>
      <c r="B37">
        <f>'pivottable2 (update for final)'!C40</f>
        <v>0</v>
      </c>
      <c r="C37">
        <f>'pivottable2 (update for final)'!D40</f>
        <v>0</v>
      </c>
      <c r="D37">
        <f>'pivottable2 (update for final)'!E40</f>
        <v>0</v>
      </c>
      <c r="E37">
        <f>'pivottable2 (update for final)'!F40</f>
        <v>0</v>
      </c>
      <c r="F37">
        <f>'pivottable2 (update for final)'!G40</f>
        <v>0</v>
      </c>
      <c r="G37">
        <f>'pivottable2 (update for final)'!H40</f>
        <v>0</v>
      </c>
      <c r="H37">
        <f>'pivottable2 (update for final)'!I40</f>
        <v>0</v>
      </c>
    </row>
    <row r="38" spans="1:8" x14ac:dyDescent="0.25">
      <c r="A38">
        <f>'pivottable2 (update for final)'!B41</f>
        <v>0</v>
      </c>
      <c r="B38">
        <f>'pivottable2 (update for final)'!C41</f>
        <v>0</v>
      </c>
      <c r="C38">
        <f>'pivottable2 (update for final)'!D41</f>
        <v>0</v>
      </c>
      <c r="D38">
        <f>'pivottable2 (update for final)'!E41</f>
        <v>0</v>
      </c>
      <c r="E38">
        <f>'pivottable2 (update for final)'!F41</f>
        <v>0</v>
      </c>
      <c r="F38">
        <f>'pivottable2 (update for final)'!G41</f>
        <v>0</v>
      </c>
      <c r="G38">
        <f>'pivottable2 (update for final)'!H41</f>
        <v>0</v>
      </c>
      <c r="H38">
        <f>'pivottable2 (update for final)'!I41</f>
        <v>0</v>
      </c>
    </row>
    <row r="39" spans="1:8" x14ac:dyDescent="0.25">
      <c r="A39">
        <f>'pivottable2 (update for final)'!B42</f>
        <v>0</v>
      </c>
      <c r="B39">
        <f>'pivottable2 (update for final)'!C42</f>
        <v>0</v>
      </c>
      <c r="C39">
        <f>'pivottable2 (update for final)'!D42</f>
        <v>0</v>
      </c>
      <c r="D39">
        <f>'pivottable2 (update for final)'!E42</f>
        <v>0</v>
      </c>
      <c r="E39">
        <f>'pivottable2 (update for final)'!F42</f>
        <v>0</v>
      </c>
      <c r="F39">
        <f>'pivottable2 (update for final)'!G42</f>
        <v>0</v>
      </c>
      <c r="G39">
        <f>'pivottable2 (update for final)'!H42</f>
        <v>0</v>
      </c>
      <c r="H39">
        <f>'pivottable2 (update for final)'!I42</f>
        <v>0</v>
      </c>
    </row>
    <row r="40" spans="1:8" x14ac:dyDescent="0.25">
      <c r="A40">
        <f>'pivottable2 (update for final)'!B43</f>
        <v>0</v>
      </c>
      <c r="B40">
        <f>'pivottable2 (update for final)'!C43</f>
        <v>0</v>
      </c>
      <c r="C40">
        <f>'pivottable2 (update for final)'!D43</f>
        <v>0</v>
      </c>
      <c r="D40">
        <f>'pivottable2 (update for final)'!E43</f>
        <v>0</v>
      </c>
      <c r="E40">
        <f>'pivottable2 (update for final)'!F43</f>
        <v>0</v>
      </c>
      <c r="F40">
        <f>'pivottable2 (update for final)'!G43</f>
        <v>0</v>
      </c>
      <c r="G40">
        <f>'pivottable2 (update for final)'!H43</f>
        <v>0</v>
      </c>
      <c r="H40">
        <f>'pivottable2 (update for final)'!I43</f>
        <v>0</v>
      </c>
    </row>
    <row r="41" spans="1:8" x14ac:dyDescent="0.25">
      <c r="A41">
        <f>'pivottable2 (update for final)'!B44</f>
        <v>0</v>
      </c>
      <c r="B41">
        <f>'pivottable2 (update for final)'!C44</f>
        <v>0</v>
      </c>
      <c r="C41">
        <f>'pivottable2 (update for final)'!D44</f>
        <v>0</v>
      </c>
      <c r="D41">
        <f>'pivottable2 (update for final)'!E44</f>
        <v>0</v>
      </c>
      <c r="E41">
        <f>'pivottable2 (update for final)'!F44</f>
        <v>0</v>
      </c>
      <c r="F41">
        <f>'pivottable2 (update for final)'!G44</f>
        <v>0</v>
      </c>
      <c r="G41">
        <f>'pivottable2 (update for final)'!H44</f>
        <v>0</v>
      </c>
      <c r="H41">
        <f>'pivottable2 (update for final)'!I44</f>
        <v>0</v>
      </c>
    </row>
    <row r="42" spans="1:8" x14ac:dyDescent="0.25">
      <c r="A42">
        <f>'pivottable2 (update for final)'!B45</f>
        <v>0</v>
      </c>
      <c r="B42">
        <f>'pivottable2 (update for final)'!C45</f>
        <v>0</v>
      </c>
      <c r="C42">
        <f>'pivottable2 (update for final)'!D45</f>
        <v>0</v>
      </c>
      <c r="D42">
        <f>'pivottable2 (update for final)'!E45</f>
        <v>0</v>
      </c>
      <c r="E42">
        <f>'pivottable2 (update for final)'!F45</f>
        <v>0</v>
      </c>
      <c r="F42">
        <f>'pivottable2 (update for final)'!G45</f>
        <v>0</v>
      </c>
      <c r="G42">
        <f>'pivottable2 (update for final)'!H45</f>
        <v>0</v>
      </c>
      <c r="H42">
        <f>'pivottable2 (update for final)'!I45</f>
        <v>0</v>
      </c>
    </row>
    <row r="43" spans="1:8" x14ac:dyDescent="0.25">
      <c r="A43">
        <f>'pivottable2 (update for final)'!B46</f>
        <v>0</v>
      </c>
      <c r="B43">
        <f>'pivottable2 (update for final)'!C46</f>
        <v>0</v>
      </c>
      <c r="C43">
        <f>'pivottable2 (update for final)'!D46</f>
        <v>0</v>
      </c>
      <c r="D43">
        <f>'pivottable2 (update for final)'!E46</f>
        <v>0</v>
      </c>
      <c r="E43">
        <f>'pivottable2 (update for final)'!F46</f>
        <v>0</v>
      </c>
      <c r="F43">
        <f>'pivottable2 (update for final)'!G46</f>
        <v>0</v>
      </c>
      <c r="G43">
        <f>'pivottable2 (update for final)'!H46</f>
        <v>0</v>
      </c>
      <c r="H43">
        <f>'pivottable2 (update for final)'!I46</f>
        <v>0</v>
      </c>
    </row>
    <row r="44" spans="1:8" x14ac:dyDescent="0.25">
      <c r="A44">
        <f>'pivottable2 (update for final)'!B47</f>
        <v>0</v>
      </c>
      <c r="B44">
        <f>'pivottable2 (update for final)'!C47</f>
        <v>0</v>
      </c>
      <c r="C44">
        <f>'pivottable2 (update for final)'!D47</f>
        <v>0</v>
      </c>
      <c r="D44">
        <f>'pivottable2 (update for final)'!E47</f>
        <v>0</v>
      </c>
      <c r="E44">
        <f>'pivottable2 (update for final)'!F47</f>
        <v>0</v>
      </c>
      <c r="F44">
        <f>'pivottable2 (update for final)'!G47</f>
        <v>0</v>
      </c>
      <c r="G44">
        <f>'pivottable2 (update for final)'!H47</f>
        <v>0</v>
      </c>
      <c r="H44">
        <f>'pivottable2 (update for final)'!I47</f>
        <v>0</v>
      </c>
    </row>
    <row r="45" spans="1:8" x14ac:dyDescent="0.25">
      <c r="A45">
        <f>'pivottable2 (update for final)'!B48</f>
        <v>0</v>
      </c>
      <c r="B45">
        <f>'pivottable2 (update for final)'!C48</f>
        <v>0</v>
      </c>
      <c r="C45">
        <f>'pivottable2 (update for final)'!D48</f>
        <v>0</v>
      </c>
      <c r="D45">
        <f>'pivottable2 (update for final)'!E48</f>
        <v>0</v>
      </c>
      <c r="E45">
        <f>'pivottable2 (update for final)'!F48</f>
        <v>0</v>
      </c>
      <c r="F45">
        <f>'pivottable2 (update for final)'!G48</f>
        <v>0</v>
      </c>
      <c r="G45">
        <f>'pivottable2 (update for final)'!H48</f>
        <v>0</v>
      </c>
      <c r="H45">
        <f>'pivottable2 (update for final)'!I48</f>
        <v>0</v>
      </c>
    </row>
    <row r="46" spans="1:8" x14ac:dyDescent="0.25">
      <c r="A46">
        <f>'pivottable2 (update for final)'!B49</f>
        <v>0</v>
      </c>
      <c r="B46">
        <f>'pivottable2 (update for final)'!C49</f>
        <v>0</v>
      </c>
      <c r="C46">
        <f>'pivottable2 (update for final)'!D49</f>
        <v>0</v>
      </c>
      <c r="D46">
        <f>'pivottable2 (update for final)'!E49</f>
        <v>0</v>
      </c>
      <c r="E46">
        <f>'pivottable2 (update for final)'!F49</f>
        <v>0</v>
      </c>
      <c r="F46">
        <f>'pivottable2 (update for final)'!G49</f>
        <v>0</v>
      </c>
      <c r="G46">
        <f>'pivottable2 (update for final)'!H49</f>
        <v>0</v>
      </c>
      <c r="H46">
        <f>'pivottable2 (update for final)'!I49</f>
        <v>0</v>
      </c>
    </row>
    <row r="47" spans="1:8" x14ac:dyDescent="0.25">
      <c r="A47">
        <f>'pivottable2 (update for final)'!B50</f>
        <v>0</v>
      </c>
      <c r="B47">
        <f>'pivottable2 (update for final)'!C50</f>
        <v>0</v>
      </c>
      <c r="C47">
        <f>'pivottable2 (update for final)'!D50</f>
        <v>0</v>
      </c>
      <c r="D47">
        <f>'pivottable2 (update for final)'!E50</f>
        <v>0</v>
      </c>
      <c r="E47">
        <f>'pivottable2 (update for final)'!F50</f>
        <v>0</v>
      </c>
      <c r="F47">
        <f>'pivottable2 (update for final)'!G50</f>
        <v>0</v>
      </c>
      <c r="G47">
        <f>'pivottable2 (update for final)'!H50</f>
        <v>0</v>
      </c>
      <c r="H47">
        <f>'pivottable2 (update for final)'!I50</f>
        <v>0</v>
      </c>
    </row>
    <row r="48" spans="1:8" x14ac:dyDescent="0.25">
      <c r="A48">
        <f>'pivottable2 (update for final)'!B51</f>
        <v>0</v>
      </c>
      <c r="B48">
        <f>'pivottable2 (update for final)'!C51</f>
        <v>0</v>
      </c>
      <c r="C48">
        <f>'pivottable2 (update for final)'!D51</f>
        <v>0</v>
      </c>
      <c r="D48">
        <f>'pivottable2 (update for final)'!E51</f>
        <v>0</v>
      </c>
      <c r="E48">
        <f>'pivottable2 (update for final)'!F51</f>
        <v>0</v>
      </c>
      <c r="F48">
        <f>'pivottable2 (update for final)'!G51</f>
        <v>0</v>
      </c>
      <c r="G48">
        <f>'pivottable2 (update for final)'!H51</f>
        <v>0</v>
      </c>
      <c r="H48">
        <f>'pivottable2 (update for final)'!I51</f>
        <v>0</v>
      </c>
    </row>
    <row r="49" spans="1:8" x14ac:dyDescent="0.25">
      <c r="A49">
        <f>'pivottable2 (update for final)'!B52</f>
        <v>0</v>
      </c>
      <c r="B49">
        <f>'pivottable2 (update for final)'!C52</f>
        <v>0</v>
      </c>
      <c r="C49">
        <f>'pivottable2 (update for final)'!D52</f>
        <v>0</v>
      </c>
      <c r="D49">
        <f>'pivottable2 (update for final)'!E52</f>
        <v>0</v>
      </c>
      <c r="E49">
        <f>'pivottable2 (update for final)'!F52</f>
        <v>0</v>
      </c>
      <c r="F49">
        <f>'pivottable2 (update for final)'!G52</f>
        <v>0</v>
      </c>
      <c r="G49">
        <f>'pivottable2 (update for final)'!H52</f>
        <v>0</v>
      </c>
      <c r="H49">
        <f>'pivottable2 (update for final)'!I52</f>
        <v>0</v>
      </c>
    </row>
    <row r="50" spans="1:8" x14ac:dyDescent="0.25">
      <c r="A50">
        <f>'pivottable2 (update for final)'!B53</f>
        <v>0</v>
      </c>
      <c r="B50">
        <f>'pivottable2 (update for final)'!C53</f>
        <v>0</v>
      </c>
      <c r="C50">
        <f>'pivottable2 (update for final)'!D53</f>
        <v>0</v>
      </c>
      <c r="D50">
        <f>'pivottable2 (update for final)'!E53</f>
        <v>0</v>
      </c>
      <c r="E50">
        <f>'pivottable2 (update for final)'!F53</f>
        <v>0</v>
      </c>
      <c r="F50">
        <f>'pivottable2 (update for final)'!G53</f>
        <v>0</v>
      </c>
      <c r="G50">
        <f>'pivottable2 (update for final)'!H53</f>
        <v>0</v>
      </c>
      <c r="H50">
        <f>'pivottable2 (update for final)'!I53</f>
        <v>0</v>
      </c>
    </row>
    <row r="51" spans="1:8" x14ac:dyDescent="0.25">
      <c r="A51">
        <f>'pivottable2 (update for final)'!B54</f>
        <v>0</v>
      </c>
      <c r="B51">
        <f>'pivottable2 (update for final)'!C54</f>
        <v>0</v>
      </c>
      <c r="C51">
        <f>'pivottable2 (update for final)'!D54</f>
        <v>0</v>
      </c>
      <c r="D51">
        <f>'pivottable2 (update for final)'!E54</f>
        <v>0</v>
      </c>
      <c r="E51">
        <f>'pivottable2 (update for final)'!F54</f>
        <v>0</v>
      </c>
      <c r="F51">
        <f>'pivottable2 (update for final)'!G54</f>
        <v>0</v>
      </c>
      <c r="G51">
        <f>'pivottable2 (update for final)'!H54</f>
        <v>0</v>
      </c>
      <c r="H51">
        <f>'pivottable2 (update for final)'!I54</f>
        <v>0</v>
      </c>
    </row>
    <row r="52" spans="1:8" x14ac:dyDescent="0.25">
      <c r="A52">
        <f>'pivottable2 (update for final)'!B55</f>
        <v>0</v>
      </c>
      <c r="B52">
        <f>'pivottable2 (update for final)'!C55</f>
        <v>0</v>
      </c>
      <c r="C52">
        <f>'pivottable2 (update for final)'!D55</f>
        <v>0</v>
      </c>
      <c r="D52">
        <f>'pivottable2 (update for final)'!E55</f>
        <v>0</v>
      </c>
      <c r="E52">
        <f>'pivottable2 (update for final)'!F55</f>
        <v>0</v>
      </c>
      <c r="F52">
        <f>'pivottable2 (update for final)'!G55</f>
        <v>0</v>
      </c>
      <c r="G52">
        <f>'pivottable2 (update for final)'!H55</f>
        <v>0</v>
      </c>
      <c r="H52">
        <f>'pivottable2 (update for final)'!I55</f>
        <v>0</v>
      </c>
    </row>
    <row r="53" spans="1:8" x14ac:dyDescent="0.25">
      <c r="A53">
        <f>'pivottable2 (update for final)'!B56</f>
        <v>0</v>
      </c>
      <c r="B53">
        <f>'pivottable2 (update for final)'!C56</f>
        <v>0</v>
      </c>
      <c r="C53">
        <f>'pivottable2 (update for final)'!D56</f>
        <v>0</v>
      </c>
      <c r="D53">
        <f>'pivottable2 (update for final)'!E56</f>
        <v>0</v>
      </c>
      <c r="E53">
        <f>'pivottable2 (update for final)'!F56</f>
        <v>0</v>
      </c>
      <c r="F53">
        <f>'pivottable2 (update for final)'!G56</f>
        <v>0</v>
      </c>
      <c r="G53">
        <f>'pivottable2 (update for final)'!H56</f>
        <v>0</v>
      </c>
      <c r="H53">
        <f>'pivottable2 (update for final)'!I56</f>
        <v>0</v>
      </c>
    </row>
    <row r="54" spans="1:8" x14ac:dyDescent="0.25">
      <c r="A54">
        <f>'pivottable2 (update for final)'!B57</f>
        <v>0</v>
      </c>
      <c r="B54">
        <f>'pivottable2 (update for final)'!C57</f>
        <v>0</v>
      </c>
      <c r="C54">
        <f>'pivottable2 (update for final)'!D57</f>
        <v>0</v>
      </c>
      <c r="D54">
        <f>'pivottable2 (update for final)'!E57</f>
        <v>0</v>
      </c>
      <c r="E54">
        <f>'pivottable2 (update for final)'!F57</f>
        <v>0</v>
      </c>
      <c r="F54">
        <f>'pivottable2 (update for final)'!G57</f>
        <v>0</v>
      </c>
      <c r="G54">
        <f>'pivottable2 (update for final)'!H57</f>
        <v>0</v>
      </c>
      <c r="H54">
        <f>'pivottable2 (update for final)'!I57</f>
        <v>0</v>
      </c>
    </row>
    <row r="55" spans="1:8" x14ac:dyDescent="0.25">
      <c r="A55">
        <f>'pivottable2 (update for final)'!B58</f>
        <v>0</v>
      </c>
      <c r="B55">
        <f>'pivottable2 (update for final)'!C58</f>
        <v>0</v>
      </c>
      <c r="C55">
        <f>'pivottable2 (update for final)'!D58</f>
        <v>0</v>
      </c>
      <c r="D55">
        <f>'pivottable2 (update for final)'!E58</f>
        <v>0</v>
      </c>
      <c r="E55">
        <f>'pivottable2 (update for final)'!F58</f>
        <v>0</v>
      </c>
      <c r="F55">
        <f>'pivottable2 (update for final)'!G58</f>
        <v>0</v>
      </c>
      <c r="G55">
        <f>'pivottable2 (update for final)'!H58</f>
        <v>0</v>
      </c>
      <c r="H55">
        <f>'pivottable2 (update for final)'!I58</f>
        <v>0</v>
      </c>
    </row>
    <row r="56" spans="1:8" x14ac:dyDescent="0.25">
      <c r="A56">
        <f>'pivottable2 (update for final)'!B59</f>
        <v>0</v>
      </c>
      <c r="B56">
        <f>'pivottable2 (update for final)'!C59</f>
        <v>0</v>
      </c>
      <c r="C56">
        <f>'pivottable2 (update for final)'!D59</f>
        <v>0</v>
      </c>
      <c r="D56">
        <f>'pivottable2 (update for final)'!E59</f>
        <v>0</v>
      </c>
      <c r="E56">
        <f>'pivottable2 (update for final)'!F59</f>
        <v>0</v>
      </c>
      <c r="F56">
        <f>'pivottable2 (update for final)'!G59</f>
        <v>0</v>
      </c>
      <c r="G56">
        <f>'pivottable2 (update for final)'!H59</f>
        <v>0</v>
      </c>
      <c r="H56">
        <f>'pivottable2 (update for final)'!I59</f>
        <v>0</v>
      </c>
    </row>
    <row r="57" spans="1:8" x14ac:dyDescent="0.25">
      <c r="A57">
        <f>'pivottable2 (update for final)'!B60</f>
        <v>0</v>
      </c>
      <c r="B57">
        <f>'pivottable2 (update for final)'!C60</f>
        <v>0</v>
      </c>
      <c r="C57">
        <f>'pivottable2 (update for final)'!D60</f>
        <v>0</v>
      </c>
      <c r="D57">
        <f>'pivottable2 (update for final)'!E60</f>
        <v>0</v>
      </c>
      <c r="E57">
        <f>'pivottable2 (update for final)'!F60</f>
        <v>0</v>
      </c>
      <c r="F57">
        <f>'pivottable2 (update for final)'!G60</f>
        <v>0</v>
      </c>
      <c r="G57">
        <f>'pivottable2 (update for final)'!H60</f>
        <v>0</v>
      </c>
      <c r="H57">
        <f>'pivottable2 (update for final)'!I60</f>
        <v>0</v>
      </c>
    </row>
    <row r="58" spans="1:8" x14ac:dyDescent="0.25">
      <c r="A58">
        <f>'pivottable2 (update for final)'!B61</f>
        <v>0</v>
      </c>
      <c r="B58">
        <f>'pivottable2 (update for final)'!C61</f>
        <v>0</v>
      </c>
      <c r="C58">
        <f>'pivottable2 (update for final)'!D61</f>
        <v>0</v>
      </c>
      <c r="D58">
        <f>'pivottable2 (update for final)'!E61</f>
        <v>0</v>
      </c>
      <c r="E58">
        <f>'pivottable2 (update for final)'!F61</f>
        <v>0</v>
      </c>
      <c r="F58">
        <f>'pivottable2 (update for final)'!G61</f>
        <v>0</v>
      </c>
      <c r="G58">
        <f>'pivottable2 (update for final)'!H61</f>
        <v>0</v>
      </c>
      <c r="H58">
        <f>'pivottable2 (update for final)'!I61</f>
        <v>0</v>
      </c>
    </row>
    <row r="59" spans="1:8" x14ac:dyDescent="0.25">
      <c r="A59">
        <f>'pivottable2 (update for final)'!B62</f>
        <v>0</v>
      </c>
      <c r="B59">
        <f>'pivottable2 (update for final)'!C62</f>
        <v>0</v>
      </c>
      <c r="C59">
        <f>'pivottable2 (update for final)'!D62</f>
        <v>0</v>
      </c>
      <c r="D59">
        <f>'pivottable2 (update for final)'!E62</f>
        <v>0</v>
      </c>
      <c r="E59">
        <f>'pivottable2 (update for final)'!F62</f>
        <v>0</v>
      </c>
      <c r="F59">
        <f>'pivottable2 (update for final)'!G62</f>
        <v>0</v>
      </c>
      <c r="G59">
        <f>'pivottable2 (update for final)'!H62</f>
        <v>0</v>
      </c>
      <c r="H59">
        <f>'pivottable2 (update for final)'!I62</f>
        <v>0</v>
      </c>
    </row>
    <row r="60" spans="1:8" x14ac:dyDescent="0.25">
      <c r="A60">
        <f>'pivottable2 (update for final)'!B63</f>
        <v>0</v>
      </c>
      <c r="B60">
        <f>'pivottable2 (update for final)'!C63</f>
        <v>0</v>
      </c>
      <c r="C60">
        <f>'pivottable2 (update for final)'!D63</f>
        <v>0</v>
      </c>
      <c r="D60">
        <f>'pivottable2 (update for final)'!E63</f>
        <v>0</v>
      </c>
      <c r="E60">
        <f>'pivottable2 (update for final)'!F63</f>
        <v>0</v>
      </c>
      <c r="F60">
        <f>'pivottable2 (update for final)'!G63</f>
        <v>0</v>
      </c>
      <c r="G60">
        <f>'pivottable2 (update for final)'!H63</f>
        <v>0</v>
      </c>
      <c r="H60">
        <f>'pivottable2 (update for final)'!I63</f>
        <v>0</v>
      </c>
    </row>
    <row r="61" spans="1:8" x14ac:dyDescent="0.25">
      <c r="A61">
        <f>'pivottable2 (update for final)'!B64</f>
        <v>0</v>
      </c>
      <c r="B61">
        <f>'pivottable2 (update for final)'!C64</f>
        <v>0</v>
      </c>
      <c r="C61">
        <f>'pivottable2 (update for final)'!D64</f>
        <v>0</v>
      </c>
      <c r="D61">
        <f>'pivottable2 (update for final)'!E64</f>
        <v>0</v>
      </c>
      <c r="E61">
        <f>'pivottable2 (update for final)'!F64</f>
        <v>0</v>
      </c>
      <c r="F61">
        <f>'pivottable2 (update for final)'!G64</f>
        <v>0</v>
      </c>
      <c r="G61">
        <f>'pivottable2 (update for final)'!H64</f>
        <v>0</v>
      </c>
      <c r="H61">
        <f>'pivottable2 (update for final)'!I64</f>
        <v>0</v>
      </c>
    </row>
    <row r="62" spans="1:8" x14ac:dyDescent="0.25">
      <c r="A62">
        <f>'pivottable2 (update for final)'!B65</f>
        <v>0</v>
      </c>
      <c r="B62">
        <f>'pivottable2 (update for final)'!C65</f>
        <v>0</v>
      </c>
      <c r="C62">
        <f>'pivottable2 (update for final)'!D65</f>
        <v>0</v>
      </c>
      <c r="D62">
        <f>'pivottable2 (update for final)'!E65</f>
        <v>0</v>
      </c>
      <c r="E62">
        <f>'pivottable2 (update for final)'!F65</f>
        <v>0</v>
      </c>
      <c r="F62">
        <f>'pivottable2 (update for final)'!G65</f>
        <v>0</v>
      </c>
      <c r="G62">
        <f>'pivottable2 (update for final)'!H65</f>
        <v>0</v>
      </c>
      <c r="H62">
        <f>'pivottable2 (update for final)'!I65</f>
        <v>0</v>
      </c>
    </row>
    <row r="63" spans="1:8" x14ac:dyDescent="0.25">
      <c r="A63">
        <f>'pivottable2 (update for final)'!B66</f>
        <v>0</v>
      </c>
      <c r="B63">
        <f>'pivottable2 (update for final)'!C66</f>
        <v>0</v>
      </c>
      <c r="C63">
        <f>'pivottable2 (update for final)'!D66</f>
        <v>0</v>
      </c>
      <c r="D63">
        <f>'pivottable2 (update for final)'!E66</f>
        <v>0</v>
      </c>
      <c r="E63">
        <f>'pivottable2 (update for final)'!F66</f>
        <v>0</v>
      </c>
      <c r="F63">
        <f>'pivottable2 (update for final)'!G66</f>
        <v>0</v>
      </c>
      <c r="G63">
        <f>'pivottable2 (update for final)'!H66</f>
        <v>0</v>
      </c>
      <c r="H63">
        <f>'pivottable2 (update for final)'!I66</f>
        <v>0</v>
      </c>
    </row>
    <row r="64" spans="1:8" x14ac:dyDescent="0.25">
      <c r="A64">
        <f>'pivottable2 (update for final)'!B67</f>
        <v>0</v>
      </c>
      <c r="B64">
        <f>'pivottable2 (update for final)'!C67</f>
        <v>0</v>
      </c>
      <c r="C64">
        <f>'pivottable2 (update for final)'!D67</f>
        <v>0</v>
      </c>
      <c r="D64">
        <f>'pivottable2 (update for final)'!E67</f>
        <v>0</v>
      </c>
      <c r="E64">
        <f>'pivottable2 (update for final)'!F67</f>
        <v>0</v>
      </c>
      <c r="F64">
        <f>'pivottable2 (update for final)'!G67</f>
        <v>0</v>
      </c>
      <c r="G64">
        <f>'pivottable2 (update for final)'!H67</f>
        <v>0</v>
      </c>
      <c r="H64">
        <f>'pivottable2 (update for final)'!I67</f>
        <v>0</v>
      </c>
    </row>
    <row r="65" spans="1:8" x14ac:dyDescent="0.25">
      <c r="A65">
        <f>'pivottable2 (update for final)'!B68</f>
        <v>0</v>
      </c>
      <c r="B65">
        <f>'pivottable2 (update for final)'!C68</f>
        <v>0</v>
      </c>
      <c r="C65">
        <f>'pivottable2 (update for final)'!D68</f>
        <v>0</v>
      </c>
      <c r="D65">
        <f>'pivottable2 (update for final)'!E68</f>
        <v>0</v>
      </c>
      <c r="E65">
        <f>'pivottable2 (update for final)'!F68</f>
        <v>0</v>
      </c>
      <c r="F65">
        <f>'pivottable2 (update for final)'!G68</f>
        <v>0</v>
      </c>
      <c r="G65">
        <f>'pivottable2 (update for final)'!H68</f>
        <v>0</v>
      </c>
      <c r="H65">
        <f>'pivottable2 (update for final)'!I68</f>
        <v>0</v>
      </c>
    </row>
    <row r="66" spans="1:8" x14ac:dyDescent="0.25">
      <c r="A66">
        <f>'pivottable2 (update for final)'!B69</f>
        <v>0</v>
      </c>
      <c r="B66">
        <f>'pivottable2 (update for final)'!C69</f>
        <v>0</v>
      </c>
      <c r="C66">
        <f>'pivottable2 (update for final)'!D69</f>
        <v>0</v>
      </c>
      <c r="D66">
        <f>'pivottable2 (update for final)'!E69</f>
        <v>0</v>
      </c>
      <c r="E66">
        <f>'pivottable2 (update for final)'!F69</f>
        <v>0</v>
      </c>
      <c r="F66">
        <f>'pivottable2 (update for final)'!G69</f>
        <v>0</v>
      </c>
      <c r="G66">
        <f>'pivottable2 (update for final)'!H69</f>
        <v>0</v>
      </c>
      <c r="H66">
        <f>'pivottable2 (update for final)'!I69</f>
        <v>0</v>
      </c>
    </row>
    <row r="67" spans="1:8" x14ac:dyDescent="0.25">
      <c r="A67">
        <f>'pivottable2 (update for final)'!B70</f>
        <v>0</v>
      </c>
      <c r="B67">
        <f>'pivottable2 (update for final)'!C70</f>
        <v>0</v>
      </c>
      <c r="C67">
        <f>'pivottable2 (update for final)'!D70</f>
        <v>0</v>
      </c>
      <c r="D67">
        <f>'pivottable2 (update for final)'!E70</f>
        <v>0</v>
      </c>
      <c r="E67">
        <f>'pivottable2 (update for final)'!F70</f>
        <v>0</v>
      </c>
      <c r="F67">
        <f>'pivottable2 (update for final)'!G70</f>
        <v>0</v>
      </c>
      <c r="G67">
        <f>'pivottable2 (update for final)'!H70</f>
        <v>0</v>
      </c>
      <c r="H67">
        <f>'pivottable2 (update for final)'!I70</f>
        <v>0</v>
      </c>
    </row>
    <row r="68" spans="1:8" x14ac:dyDescent="0.25">
      <c r="A68">
        <f>'pivottable2 (update for final)'!B71</f>
        <v>0</v>
      </c>
      <c r="B68">
        <f>'pivottable2 (update for final)'!C71</f>
        <v>0</v>
      </c>
      <c r="C68">
        <f>'pivottable2 (update for final)'!D71</f>
        <v>0</v>
      </c>
      <c r="D68">
        <f>'pivottable2 (update for final)'!E71</f>
        <v>0</v>
      </c>
      <c r="E68">
        <f>'pivottable2 (update for final)'!F71</f>
        <v>0</v>
      </c>
      <c r="F68">
        <f>'pivottable2 (update for final)'!G71</f>
        <v>0</v>
      </c>
      <c r="G68">
        <f>'pivottable2 (update for final)'!H71</f>
        <v>0</v>
      </c>
      <c r="H68">
        <f>'pivottable2 (update for final)'!I71</f>
        <v>0</v>
      </c>
    </row>
    <row r="69" spans="1:8" x14ac:dyDescent="0.25">
      <c r="A69">
        <f>'pivottable2 (update for final)'!B72</f>
        <v>0</v>
      </c>
      <c r="B69">
        <f>'pivottable2 (update for final)'!C72</f>
        <v>0</v>
      </c>
      <c r="C69">
        <f>'pivottable2 (update for final)'!D72</f>
        <v>0</v>
      </c>
      <c r="D69">
        <f>'pivottable2 (update for final)'!E72</f>
        <v>0</v>
      </c>
      <c r="E69">
        <f>'pivottable2 (update for final)'!F72</f>
        <v>0</v>
      </c>
      <c r="F69">
        <f>'pivottable2 (update for final)'!G72</f>
        <v>0</v>
      </c>
      <c r="G69">
        <f>'pivottable2 (update for final)'!H72</f>
        <v>0</v>
      </c>
      <c r="H69">
        <f>'pivottable2 (update for final)'!I72</f>
        <v>0</v>
      </c>
    </row>
    <row r="70" spans="1:8" x14ac:dyDescent="0.25">
      <c r="A70">
        <f>'pivottable2 (update for final)'!B73</f>
        <v>0</v>
      </c>
      <c r="B70">
        <f>'pivottable2 (update for final)'!C73</f>
        <v>0</v>
      </c>
      <c r="C70">
        <f>'pivottable2 (update for final)'!D73</f>
        <v>0</v>
      </c>
      <c r="D70">
        <f>'pivottable2 (update for final)'!E73</f>
        <v>0</v>
      </c>
      <c r="E70">
        <f>'pivottable2 (update for final)'!F73</f>
        <v>0</v>
      </c>
      <c r="F70">
        <f>'pivottable2 (update for final)'!G73</f>
        <v>0</v>
      </c>
      <c r="G70">
        <f>'pivottable2 (update for final)'!H73</f>
        <v>0</v>
      </c>
      <c r="H70">
        <f>'pivottable2 (update for final)'!I73</f>
        <v>0</v>
      </c>
    </row>
    <row r="71" spans="1:8" x14ac:dyDescent="0.25">
      <c r="A71">
        <f>'pivottable2 (update for final)'!B74</f>
        <v>0</v>
      </c>
      <c r="B71">
        <f>'pivottable2 (update for final)'!C74</f>
        <v>0</v>
      </c>
      <c r="C71">
        <f>'pivottable2 (update for final)'!D74</f>
        <v>0</v>
      </c>
      <c r="D71">
        <f>'pivottable2 (update for final)'!E74</f>
        <v>0</v>
      </c>
      <c r="E71">
        <f>'pivottable2 (update for final)'!F74</f>
        <v>0</v>
      </c>
      <c r="F71">
        <f>'pivottable2 (update for final)'!G74</f>
        <v>0</v>
      </c>
      <c r="G71">
        <f>'pivottable2 (update for final)'!H74</f>
        <v>0</v>
      </c>
      <c r="H71">
        <f>'pivottable2 (update for final)'!I74</f>
        <v>0</v>
      </c>
    </row>
    <row r="72" spans="1:8" x14ac:dyDescent="0.25">
      <c r="A72">
        <f>'pivottable2 (update for final)'!B75</f>
        <v>0</v>
      </c>
      <c r="B72">
        <f>'pivottable2 (update for final)'!C75</f>
        <v>0</v>
      </c>
      <c r="C72">
        <f>'pivottable2 (update for final)'!D75</f>
        <v>0</v>
      </c>
      <c r="D72">
        <f>'pivottable2 (update for final)'!E75</f>
        <v>0</v>
      </c>
      <c r="E72">
        <f>'pivottable2 (update for final)'!F75</f>
        <v>0</v>
      </c>
      <c r="F72">
        <f>'pivottable2 (update for final)'!G75</f>
        <v>0</v>
      </c>
      <c r="G72">
        <f>'pivottable2 (update for final)'!H75</f>
        <v>0</v>
      </c>
      <c r="H72">
        <f>'pivottable2 (update for final)'!I75</f>
        <v>0</v>
      </c>
    </row>
    <row r="73" spans="1:8" x14ac:dyDescent="0.25">
      <c r="A73">
        <f>'pivottable2 (update for final)'!B76</f>
        <v>0</v>
      </c>
      <c r="B73">
        <f>'pivottable2 (update for final)'!C76</f>
        <v>0</v>
      </c>
      <c r="C73">
        <f>'pivottable2 (update for final)'!D76</f>
        <v>0</v>
      </c>
      <c r="D73">
        <f>'pivottable2 (update for final)'!E76</f>
        <v>0</v>
      </c>
      <c r="E73">
        <f>'pivottable2 (update for final)'!F76</f>
        <v>0</v>
      </c>
      <c r="F73">
        <f>'pivottable2 (update for final)'!G76</f>
        <v>0</v>
      </c>
      <c r="G73">
        <f>'pivottable2 (update for final)'!H76</f>
        <v>0</v>
      </c>
      <c r="H73">
        <f>'pivottable2 (update for final)'!I76</f>
        <v>0</v>
      </c>
    </row>
    <row r="74" spans="1:8" x14ac:dyDescent="0.25">
      <c r="A74">
        <f>'pivottable2 (update for final)'!B77</f>
        <v>0</v>
      </c>
      <c r="B74">
        <f>'pivottable2 (update for final)'!C77</f>
        <v>0</v>
      </c>
      <c r="C74">
        <f>'pivottable2 (update for final)'!D77</f>
        <v>0</v>
      </c>
      <c r="D74">
        <f>'pivottable2 (update for final)'!E77</f>
        <v>0</v>
      </c>
      <c r="E74">
        <f>'pivottable2 (update for final)'!F77</f>
        <v>0</v>
      </c>
      <c r="F74">
        <f>'pivottable2 (update for final)'!G77</f>
        <v>0</v>
      </c>
      <c r="G74">
        <f>'pivottable2 (update for final)'!H77</f>
        <v>0</v>
      </c>
      <c r="H74">
        <f>'pivottable2 (update for final)'!I77</f>
        <v>0</v>
      </c>
    </row>
    <row r="75" spans="1:8" x14ac:dyDescent="0.25">
      <c r="A75">
        <f>'pivottable2 (update for final)'!B78</f>
        <v>0</v>
      </c>
      <c r="B75">
        <f>'pivottable2 (update for final)'!C78</f>
        <v>0</v>
      </c>
      <c r="C75">
        <f>'pivottable2 (update for final)'!D78</f>
        <v>0</v>
      </c>
      <c r="D75">
        <f>'pivottable2 (update for final)'!E78</f>
        <v>0</v>
      </c>
      <c r="E75">
        <f>'pivottable2 (update for final)'!F78</f>
        <v>0</v>
      </c>
      <c r="F75">
        <f>'pivottable2 (update for final)'!G78</f>
        <v>0</v>
      </c>
      <c r="G75">
        <f>'pivottable2 (update for final)'!H78</f>
        <v>0</v>
      </c>
      <c r="H75">
        <f>'pivottable2 (update for final)'!I78</f>
        <v>0</v>
      </c>
    </row>
    <row r="76" spans="1:8" x14ac:dyDescent="0.25">
      <c r="A76">
        <f>'pivottable2 (update for final)'!B79</f>
        <v>0</v>
      </c>
      <c r="B76">
        <f>'pivottable2 (update for final)'!C79</f>
        <v>0</v>
      </c>
      <c r="C76">
        <f>'pivottable2 (update for final)'!D79</f>
        <v>0</v>
      </c>
      <c r="D76">
        <f>'pivottable2 (update for final)'!E79</f>
        <v>0</v>
      </c>
      <c r="E76">
        <f>'pivottable2 (update for final)'!F79</f>
        <v>0</v>
      </c>
      <c r="F76">
        <f>'pivottable2 (update for final)'!G79</f>
        <v>0</v>
      </c>
      <c r="G76">
        <f>'pivottable2 (update for final)'!H79</f>
        <v>0</v>
      </c>
      <c r="H76">
        <f>'pivottable2 (update for final)'!I79</f>
        <v>0</v>
      </c>
    </row>
    <row r="77" spans="1:8" x14ac:dyDescent="0.25">
      <c r="A77">
        <f>'pivottable2 (update for final)'!B80</f>
        <v>0</v>
      </c>
      <c r="B77">
        <f>'pivottable2 (update for final)'!C80</f>
        <v>0</v>
      </c>
      <c r="C77">
        <f>'pivottable2 (update for final)'!D80</f>
        <v>0</v>
      </c>
      <c r="D77">
        <f>'pivottable2 (update for final)'!E80</f>
        <v>0</v>
      </c>
      <c r="E77">
        <f>'pivottable2 (update for final)'!F80</f>
        <v>0</v>
      </c>
      <c r="F77">
        <f>'pivottable2 (update for final)'!G80</f>
        <v>0</v>
      </c>
      <c r="G77">
        <f>'pivottable2 (update for final)'!H80</f>
        <v>0</v>
      </c>
      <c r="H77">
        <f>'pivottable2 (update for final)'!I80</f>
        <v>0</v>
      </c>
    </row>
    <row r="78" spans="1:8" x14ac:dyDescent="0.25">
      <c r="A78">
        <f>'pivottable2 (update for final)'!B81</f>
        <v>0</v>
      </c>
      <c r="B78">
        <f>'pivottable2 (update for final)'!C81</f>
        <v>0</v>
      </c>
      <c r="C78">
        <f>'pivottable2 (update for final)'!D81</f>
        <v>0</v>
      </c>
      <c r="D78">
        <f>'pivottable2 (update for final)'!E81</f>
        <v>0</v>
      </c>
      <c r="E78">
        <f>'pivottable2 (update for final)'!F81</f>
        <v>0</v>
      </c>
      <c r="F78">
        <f>'pivottable2 (update for final)'!G81</f>
        <v>0</v>
      </c>
      <c r="G78">
        <f>'pivottable2 (update for final)'!H81</f>
        <v>0</v>
      </c>
      <c r="H78">
        <f>'pivottable2 (update for final)'!I81</f>
        <v>0</v>
      </c>
    </row>
    <row r="79" spans="1:8" x14ac:dyDescent="0.25">
      <c r="A79">
        <f>'pivottable2 (update for final)'!B82</f>
        <v>0</v>
      </c>
      <c r="B79">
        <f>'pivottable2 (update for final)'!C82</f>
        <v>0</v>
      </c>
      <c r="C79">
        <f>'pivottable2 (update for final)'!D82</f>
        <v>0</v>
      </c>
      <c r="D79">
        <f>'pivottable2 (update for final)'!E82</f>
        <v>0</v>
      </c>
      <c r="E79">
        <f>'pivottable2 (update for final)'!F82</f>
        <v>0</v>
      </c>
      <c r="F79">
        <f>'pivottable2 (update for final)'!G82</f>
        <v>0</v>
      </c>
      <c r="G79">
        <f>'pivottable2 (update for final)'!H82</f>
        <v>0</v>
      </c>
      <c r="H79">
        <f>'pivottable2 (update for final)'!I82</f>
        <v>0</v>
      </c>
    </row>
    <row r="80" spans="1:8" x14ac:dyDescent="0.25">
      <c r="A80">
        <f>'pivottable2 (update for final)'!B83</f>
        <v>0</v>
      </c>
      <c r="B80">
        <f>'pivottable2 (update for final)'!C83</f>
        <v>0</v>
      </c>
      <c r="C80">
        <f>'pivottable2 (update for final)'!D83</f>
        <v>0</v>
      </c>
      <c r="D80">
        <f>'pivottable2 (update for final)'!E83</f>
        <v>0</v>
      </c>
      <c r="E80">
        <f>'pivottable2 (update for final)'!F83</f>
        <v>0</v>
      </c>
      <c r="F80">
        <f>'pivottable2 (update for final)'!G83</f>
        <v>0</v>
      </c>
      <c r="G80">
        <f>'pivottable2 (update for final)'!H83</f>
        <v>0</v>
      </c>
      <c r="H80">
        <f>'pivottable2 (update for final)'!I83</f>
        <v>0</v>
      </c>
    </row>
    <row r="81" spans="1:8" x14ac:dyDescent="0.25">
      <c r="A81">
        <f>'pivottable2 (update for final)'!B84</f>
        <v>0</v>
      </c>
      <c r="B81">
        <f>'pivottable2 (update for final)'!C84</f>
        <v>0</v>
      </c>
      <c r="C81">
        <f>'pivottable2 (update for final)'!D84</f>
        <v>0</v>
      </c>
      <c r="D81">
        <f>'pivottable2 (update for final)'!E84</f>
        <v>0</v>
      </c>
      <c r="E81">
        <f>'pivottable2 (update for final)'!F84</f>
        <v>0</v>
      </c>
      <c r="F81">
        <f>'pivottable2 (update for final)'!G84</f>
        <v>0</v>
      </c>
      <c r="G81">
        <f>'pivottable2 (update for final)'!H84</f>
        <v>0</v>
      </c>
      <c r="H81">
        <f>'pivottable2 (update for final)'!I84</f>
        <v>0</v>
      </c>
    </row>
    <row r="82" spans="1:8" x14ac:dyDescent="0.25">
      <c r="A82">
        <f>'pivottable2 (update for final)'!B85</f>
        <v>0</v>
      </c>
      <c r="B82">
        <f>'pivottable2 (update for final)'!C85</f>
        <v>0</v>
      </c>
      <c r="C82">
        <f>'pivottable2 (update for final)'!D85</f>
        <v>0</v>
      </c>
      <c r="D82">
        <f>'pivottable2 (update for final)'!E85</f>
        <v>0</v>
      </c>
      <c r="E82">
        <f>'pivottable2 (update for final)'!F85</f>
        <v>0</v>
      </c>
      <c r="F82">
        <f>'pivottable2 (update for final)'!G85</f>
        <v>0</v>
      </c>
      <c r="G82">
        <f>'pivottable2 (update for final)'!H85</f>
        <v>0</v>
      </c>
      <c r="H82">
        <f>'pivottable2 (update for final)'!I85</f>
        <v>0</v>
      </c>
    </row>
    <row r="83" spans="1:8" x14ac:dyDescent="0.25">
      <c r="A83">
        <f>'pivottable2 (update for final)'!B86</f>
        <v>0</v>
      </c>
      <c r="B83">
        <f>'pivottable2 (update for final)'!C86</f>
        <v>0</v>
      </c>
      <c r="C83">
        <f>'pivottable2 (update for final)'!D86</f>
        <v>0</v>
      </c>
      <c r="D83">
        <f>'pivottable2 (update for final)'!E86</f>
        <v>0</v>
      </c>
      <c r="E83">
        <f>'pivottable2 (update for final)'!F86</f>
        <v>0</v>
      </c>
      <c r="F83">
        <f>'pivottable2 (update for final)'!G86</f>
        <v>0</v>
      </c>
      <c r="G83">
        <f>'pivottable2 (update for final)'!H86</f>
        <v>0</v>
      </c>
      <c r="H83">
        <f>'pivottable2 (update for final)'!I86</f>
        <v>0</v>
      </c>
    </row>
    <row r="84" spans="1:8" x14ac:dyDescent="0.25">
      <c r="A84">
        <f>'pivottable2 (update for final)'!B87</f>
        <v>0</v>
      </c>
      <c r="B84">
        <f>'pivottable2 (update for final)'!C87</f>
        <v>0</v>
      </c>
      <c r="C84">
        <f>'pivottable2 (update for final)'!D87</f>
        <v>0</v>
      </c>
      <c r="D84">
        <f>'pivottable2 (update for final)'!E87</f>
        <v>0</v>
      </c>
      <c r="E84">
        <f>'pivottable2 (update for final)'!F87</f>
        <v>0</v>
      </c>
      <c r="F84">
        <f>'pivottable2 (update for final)'!G87</f>
        <v>0</v>
      </c>
      <c r="G84">
        <f>'pivottable2 (update for final)'!H87</f>
        <v>0</v>
      </c>
      <c r="H84">
        <f>'pivottable2 (update for final)'!I87</f>
        <v>0</v>
      </c>
    </row>
    <row r="85" spans="1:8" x14ac:dyDescent="0.25">
      <c r="A85">
        <f>'pivottable2 (update for final)'!B88</f>
        <v>0</v>
      </c>
      <c r="B85">
        <f>'pivottable2 (update for final)'!C88</f>
        <v>0</v>
      </c>
      <c r="C85">
        <f>'pivottable2 (update for final)'!D88</f>
        <v>0</v>
      </c>
      <c r="D85">
        <f>'pivottable2 (update for final)'!E88</f>
        <v>0</v>
      </c>
      <c r="E85">
        <f>'pivottable2 (update for final)'!F88</f>
        <v>0</v>
      </c>
      <c r="F85">
        <f>'pivottable2 (update for final)'!G88</f>
        <v>0</v>
      </c>
      <c r="G85">
        <f>'pivottable2 (update for final)'!H88</f>
        <v>0</v>
      </c>
      <c r="H85">
        <f>'pivottable2 (update for final)'!I88</f>
        <v>0</v>
      </c>
    </row>
    <row r="86" spans="1:8" x14ac:dyDescent="0.25">
      <c r="A86">
        <f>'pivottable2 (update for final)'!B89</f>
        <v>0</v>
      </c>
      <c r="B86">
        <f>'pivottable2 (update for final)'!C89</f>
        <v>0</v>
      </c>
      <c r="C86">
        <f>'pivottable2 (update for final)'!D89</f>
        <v>0</v>
      </c>
      <c r="D86">
        <f>'pivottable2 (update for final)'!E89</f>
        <v>0</v>
      </c>
      <c r="E86">
        <f>'pivottable2 (update for final)'!F89</f>
        <v>0</v>
      </c>
      <c r="F86">
        <f>'pivottable2 (update for final)'!G89</f>
        <v>0</v>
      </c>
      <c r="G86">
        <f>'pivottable2 (update for final)'!H89</f>
        <v>0</v>
      </c>
      <c r="H86">
        <f>'pivottable2 (update for final)'!I89</f>
        <v>0</v>
      </c>
    </row>
    <row r="87" spans="1:8" x14ac:dyDescent="0.25">
      <c r="A87">
        <f>'pivottable2 (update for final)'!B90</f>
        <v>0</v>
      </c>
      <c r="B87">
        <f>'pivottable2 (update for final)'!C90</f>
        <v>0</v>
      </c>
      <c r="C87">
        <f>'pivottable2 (update for final)'!D90</f>
        <v>0</v>
      </c>
      <c r="D87">
        <f>'pivottable2 (update for final)'!E90</f>
        <v>0</v>
      </c>
      <c r="E87">
        <f>'pivottable2 (update for final)'!F90</f>
        <v>0</v>
      </c>
      <c r="F87">
        <f>'pivottable2 (update for final)'!G90</f>
        <v>0</v>
      </c>
      <c r="G87">
        <f>'pivottable2 (update for final)'!H90</f>
        <v>0</v>
      </c>
      <c r="H87">
        <f>'pivottable2 (update for final)'!I90</f>
        <v>0</v>
      </c>
    </row>
    <row r="88" spans="1:8" x14ac:dyDescent="0.25">
      <c r="A88">
        <f>'pivottable2 (update for final)'!B91</f>
        <v>0</v>
      </c>
      <c r="B88">
        <f>'pivottable2 (update for final)'!C91</f>
        <v>0</v>
      </c>
      <c r="C88">
        <f>'pivottable2 (update for final)'!D91</f>
        <v>0</v>
      </c>
      <c r="D88">
        <f>'pivottable2 (update for final)'!E91</f>
        <v>0</v>
      </c>
      <c r="E88">
        <f>'pivottable2 (update for final)'!F91</f>
        <v>0</v>
      </c>
      <c r="F88">
        <f>'pivottable2 (update for final)'!G91</f>
        <v>0</v>
      </c>
      <c r="G88">
        <f>'pivottable2 (update for final)'!H91</f>
        <v>0</v>
      </c>
      <c r="H88">
        <f>'pivottable2 (update for final)'!I91</f>
        <v>0</v>
      </c>
    </row>
    <row r="89" spans="1:8" x14ac:dyDescent="0.25">
      <c r="A89">
        <f>'pivottable2 (update for final)'!B92</f>
        <v>0</v>
      </c>
      <c r="B89">
        <f>'pivottable2 (update for final)'!C92</f>
        <v>0</v>
      </c>
      <c r="C89">
        <f>'pivottable2 (update for final)'!D92</f>
        <v>0</v>
      </c>
      <c r="D89">
        <f>'pivottable2 (update for final)'!E92</f>
        <v>0</v>
      </c>
      <c r="E89">
        <f>'pivottable2 (update for final)'!F92</f>
        <v>0</v>
      </c>
      <c r="F89">
        <f>'pivottable2 (update for final)'!G92</f>
        <v>0</v>
      </c>
      <c r="G89">
        <f>'pivottable2 (update for final)'!H92</f>
        <v>0</v>
      </c>
      <c r="H89">
        <f>'pivottable2 (update for final)'!I92</f>
        <v>0</v>
      </c>
    </row>
    <row r="90" spans="1:8" x14ac:dyDescent="0.25">
      <c r="A90">
        <f>'pivottable2 (update for final)'!B93</f>
        <v>0</v>
      </c>
      <c r="B90">
        <f>'pivottable2 (update for final)'!C93</f>
        <v>0</v>
      </c>
      <c r="C90">
        <f>'pivottable2 (update for final)'!D93</f>
        <v>0</v>
      </c>
      <c r="D90">
        <f>'pivottable2 (update for final)'!E93</f>
        <v>0</v>
      </c>
      <c r="E90">
        <f>'pivottable2 (update for final)'!F93</f>
        <v>0</v>
      </c>
      <c r="F90">
        <f>'pivottable2 (update for final)'!G93</f>
        <v>0</v>
      </c>
      <c r="G90">
        <f>'pivottable2 (update for final)'!H93</f>
        <v>0</v>
      </c>
      <c r="H90">
        <f>'pivottable2 (update for final)'!I93</f>
        <v>0</v>
      </c>
    </row>
    <row r="91" spans="1:8" x14ac:dyDescent="0.25">
      <c r="A91">
        <f>'pivottable2 (update for final)'!B94</f>
        <v>0</v>
      </c>
      <c r="B91">
        <f>'pivottable2 (update for final)'!C94</f>
        <v>0</v>
      </c>
      <c r="C91">
        <f>'pivottable2 (update for final)'!D94</f>
        <v>0</v>
      </c>
      <c r="D91">
        <f>'pivottable2 (update for final)'!E94</f>
        <v>0</v>
      </c>
      <c r="E91">
        <f>'pivottable2 (update for final)'!F94</f>
        <v>0</v>
      </c>
      <c r="F91">
        <f>'pivottable2 (update for final)'!G94</f>
        <v>0</v>
      </c>
      <c r="G91">
        <f>'pivottable2 (update for final)'!H94</f>
        <v>0</v>
      </c>
      <c r="H91">
        <f>'pivottable2 (update for final)'!I94</f>
        <v>0</v>
      </c>
    </row>
    <row r="92" spans="1:8" x14ac:dyDescent="0.25">
      <c r="A92">
        <f>'pivottable2 (update for final)'!B95</f>
        <v>0</v>
      </c>
      <c r="B92">
        <f>'pivottable2 (update for final)'!C95</f>
        <v>0</v>
      </c>
      <c r="C92">
        <f>'pivottable2 (update for final)'!D95</f>
        <v>0</v>
      </c>
      <c r="D92">
        <f>'pivottable2 (update for final)'!E95</f>
        <v>0</v>
      </c>
      <c r="E92">
        <f>'pivottable2 (update for final)'!F95</f>
        <v>0</v>
      </c>
      <c r="F92">
        <f>'pivottable2 (update for final)'!G95</f>
        <v>0</v>
      </c>
      <c r="G92">
        <f>'pivottable2 (update for final)'!H95</f>
        <v>0</v>
      </c>
      <c r="H92">
        <f>'pivottable2 (update for final)'!I95</f>
        <v>0</v>
      </c>
    </row>
    <row r="93" spans="1:8" x14ac:dyDescent="0.25">
      <c r="A93">
        <f>'pivottable2 (update for final)'!B96</f>
        <v>0</v>
      </c>
      <c r="B93">
        <f>'pivottable2 (update for final)'!C96</f>
        <v>0</v>
      </c>
      <c r="C93">
        <f>'pivottable2 (update for final)'!D96</f>
        <v>0</v>
      </c>
      <c r="D93">
        <f>'pivottable2 (update for final)'!E96</f>
        <v>0</v>
      </c>
      <c r="E93">
        <f>'pivottable2 (update for final)'!F96</f>
        <v>0</v>
      </c>
      <c r="F93">
        <f>'pivottable2 (update for final)'!G96</f>
        <v>0</v>
      </c>
      <c r="G93">
        <f>'pivottable2 (update for final)'!H96</f>
        <v>0</v>
      </c>
      <c r="H93">
        <f>'pivottable2 (update for final)'!I96</f>
        <v>0</v>
      </c>
    </row>
    <row r="94" spans="1:8" x14ac:dyDescent="0.25">
      <c r="A94">
        <f>'pivottable2 (update for final)'!B97</f>
        <v>0</v>
      </c>
      <c r="B94">
        <f>'pivottable2 (update for final)'!C97</f>
        <v>0</v>
      </c>
      <c r="C94">
        <f>'pivottable2 (update for final)'!D97</f>
        <v>0</v>
      </c>
      <c r="D94">
        <f>'pivottable2 (update for final)'!E97</f>
        <v>0</v>
      </c>
      <c r="E94">
        <f>'pivottable2 (update for final)'!F97</f>
        <v>0</v>
      </c>
      <c r="F94">
        <f>'pivottable2 (update for final)'!G97</f>
        <v>0</v>
      </c>
      <c r="G94">
        <f>'pivottable2 (update for final)'!H97</f>
        <v>0</v>
      </c>
      <c r="H94">
        <f>'pivottable2 (update for final)'!I97</f>
        <v>0</v>
      </c>
    </row>
    <row r="95" spans="1:8" x14ac:dyDescent="0.25">
      <c r="A95">
        <f>'pivottable2 (update for final)'!B98</f>
        <v>0</v>
      </c>
      <c r="B95">
        <f>'pivottable2 (update for final)'!C98</f>
        <v>0</v>
      </c>
      <c r="C95">
        <f>'pivottable2 (update for final)'!D98</f>
        <v>0</v>
      </c>
      <c r="D95">
        <f>'pivottable2 (update for final)'!E98</f>
        <v>0</v>
      </c>
      <c r="E95">
        <f>'pivottable2 (update for final)'!F98</f>
        <v>0</v>
      </c>
      <c r="F95">
        <f>'pivottable2 (update for final)'!G98</f>
        <v>0</v>
      </c>
      <c r="G95">
        <f>'pivottable2 (update for final)'!H98</f>
        <v>0</v>
      </c>
      <c r="H95">
        <f>'pivottable2 (update for final)'!I98</f>
        <v>0</v>
      </c>
    </row>
    <row r="96" spans="1:8" x14ac:dyDescent="0.25">
      <c r="A96">
        <f>'pivottable2 (update for final)'!B99</f>
        <v>0</v>
      </c>
      <c r="B96">
        <f>'pivottable2 (update for final)'!C99</f>
        <v>0</v>
      </c>
      <c r="C96">
        <f>'pivottable2 (update for final)'!D99</f>
        <v>0</v>
      </c>
      <c r="D96">
        <f>'pivottable2 (update for final)'!E99</f>
        <v>0</v>
      </c>
      <c r="E96">
        <f>'pivottable2 (update for final)'!F99</f>
        <v>0</v>
      </c>
      <c r="F96">
        <f>'pivottable2 (update for final)'!G99</f>
        <v>0</v>
      </c>
      <c r="G96">
        <f>'pivottable2 (update for final)'!H99</f>
        <v>0</v>
      </c>
      <c r="H96">
        <f>'pivottable2 (update for final)'!I99</f>
        <v>0</v>
      </c>
    </row>
    <row r="97" spans="1:8" x14ac:dyDescent="0.25">
      <c r="A97">
        <f>'pivottable2 (update for final)'!B100</f>
        <v>0</v>
      </c>
      <c r="B97">
        <f>'pivottable2 (update for final)'!C100</f>
        <v>0</v>
      </c>
      <c r="C97">
        <f>'pivottable2 (update for final)'!D100</f>
        <v>0</v>
      </c>
      <c r="D97">
        <f>'pivottable2 (update for final)'!E100</f>
        <v>0</v>
      </c>
      <c r="E97">
        <f>'pivottable2 (update for final)'!F100</f>
        <v>0</v>
      </c>
      <c r="F97">
        <f>'pivottable2 (update for final)'!G100</f>
        <v>0</v>
      </c>
      <c r="G97">
        <f>'pivottable2 (update for final)'!H100</f>
        <v>0</v>
      </c>
      <c r="H97">
        <f>'pivottable2 (update for final)'!I100</f>
        <v>0</v>
      </c>
    </row>
    <row r="98" spans="1:8" x14ac:dyDescent="0.25">
      <c r="A98">
        <f>'pivottable2 (update for final)'!B101</f>
        <v>0</v>
      </c>
      <c r="B98">
        <f>'pivottable2 (update for final)'!C101</f>
        <v>0</v>
      </c>
      <c r="C98">
        <f>'pivottable2 (update for final)'!D101</f>
        <v>0</v>
      </c>
      <c r="D98">
        <f>'pivottable2 (update for final)'!E101</f>
        <v>0</v>
      </c>
      <c r="E98">
        <f>'pivottable2 (update for final)'!F101</f>
        <v>0</v>
      </c>
      <c r="F98">
        <f>'pivottable2 (update for final)'!G101</f>
        <v>0</v>
      </c>
      <c r="G98">
        <f>'pivottable2 (update for final)'!H101</f>
        <v>0</v>
      </c>
      <c r="H98">
        <f>'pivottable2 (update for final)'!I101</f>
        <v>0</v>
      </c>
    </row>
    <row r="99" spans="1:8" x14ac:dyDescent="0.25">
      <c r="A99">
        <f>'pivottable2 (update for final)'!B102</f>
        <v>0</v>
      </c>
      <c r="B99">
        <f>'pivottable2 (update for final)'!C102</f>
        <v>0</v>
      </c>
      <c r="C99">
        <f>'pivottable2 (update for final)'!D102</f>
        <v>0</v>
      </c>
      <c r="D99">
        <f>'pivottable2 (update for final)'!E102</f>
        <v>0</v>
      </c>
      <c r="E99">
        <f>'pivottable2 (update for final)'!F102</f>
        <v>0</v>
      </c>
      <c r="F99">
        <f>'pivottable2 (update for final)'!G102</f>
        <v>0</v>
      </c>
      <c r="G99">
        <f>'pivottable2 (update for final)'!H102</f>
        <v>0</v>
      </c>
      <c r="H99">
        <f>'pivottable2 (update for final)'!I102</f>
        <v>0</v>
      </c>
    </row>
    <row r="100" spans="1:8" x14ac:dyDescent="0.25">
      <c r="A100">
        <f>'pivottable2 (update for final)'!B103</f>
        <v>0</v>
      </c>
      <c r="B100">
        <f>'pivottable2 (update for final)'!C103</f>
        <v>0</v>
      </c>
      <c r="C100">
        <f>'pivottable2 (update for final)'!D103</f>
        <v>0</v>
      </c>
      <c r="D100">
        <f>'pivottable2 (update for final)'!E103</f>
        <v>0</v>
      </c>
      <c r="E100">
        <f>'pivottable2 (update for final)'!F103</f>
        <v>0</v>
      </c>
      <c r="F100">
        <f>'pivottable2 (update for final)'!G103</f>
        <v>0</v>
      </c>
      <c r="G100">
        <f>'pivottable2 (update for final)'!H103</f>
        <v>0</v>
      </c>
      <c r="H100">
        <f>'pivottable2 (update for final)'!I103</f>
        <v>0</v>
      </c>
    </row>
    <row r="101" spans="1:8" x14ac:dyDescent="0.25">
      <c r="A101">
        <f>'pivottable2 (update for final)'!B104</f>
        <v>0</v>
      </c>
      <c r="B101">
        <f>'pivottable2 (update for final)'!C104</f>
        <v>0</v>
      </c>
      <c r="C101">
        <f>'pivottable2 (update for final)'!D104</f>
        <v>0</v>
      </c>
      <c r="D101">
        <f>'pivottable2 (update for final)'!E104</f>
        <v>0</v>
      </c>
      <c r="E101">
        <f>'pivottable2 (update for final)'!F104</f>
        <v>0</v>
      </c>
      <c r="F101">
        <f>'pivottable2 (update for final)'!G104</f>
        <v>0</v>
      </c>
      <c r="G101">
        <f>'pivottable2 (update for final)'!H104</f>
        <v>0</v>
      </c>
      <c r="H101">
        <f>'pivottable2 (update for final)'!I104</f>
        <v>0</v>
      </c>
    </row>
    <row r="102" spans="1:8" x14ac:dyDescent="0.25">
      <c r="A102">
        <f>'pivottable2 (update for final)'!B105</f>
        <v>0</v>
      </c>
      <c r="B102">
        <f>'pivottable2 (update for final)'!C105</f>
        <v>0</v>
      </c>
      <c r="C102">
        <f>'pivottable2 (update for final)'!D105</f>
        <v>0</v>
      </c>
      <c r="D102">
        <f>'pivottable2 (update for final)'!E105</f>
        <v>0</v>
      </c>
      <c r="E102">
        <f>'pivottable2 (update for final)'!F105</f>
        <v>0</v>
      </c>
      <c r="F102">
        <f>'pivottable2 (update for final)'!G105</f>
        <v>0</v>
      </c>
      <c r="G102">
        <f>'pivottable2 (update for final)'!H105</f>
        <v>0</v>
      </c>
      <c r="H102">
        <f>'pivottable2 (update for final)'!I105</f>
        <v>0</v>
      </c>
    </row>
    <row r="103" spans="1:8" x14ac:dyDescent="0.25">
      <c r="A103">
        <f>'pivottable2 (update for final)'!B106</f>
        <v>0</v>
      </c>
      <c r="B103">
        <f>'pivottable2 (update for final)'!C106</f>
        <v>0</v>
      </c>
      <c r="C103">
        <f>'pivottable2 (update for final)'!D106</f>
        <v>0</v>
      </c>
      <c r="D103">
        <f>'pivottable2 (update for final)'!E106</f>
        <v>0</v>
      </c>
      <c r="E103">
        <f>'pivottable2 (update for final)'!F106</f>
        <v>0</v>
      </c>
      <c r="F103">
        <f>'pivottable2 (update for final)'!G106</f>
        <v>0</v>
      </c>
      <c r="G103">
        <f>'pivottable2 (update for final)'!H106</f>
        <v>0</v>
      </c>
      <c r="H103">
        <f>'pivottable2 (update for final)'!I106</f>
        <v>0</v>
      </c>
    </row>
    <row r="104" spans="1:8" x14ac:dyDescent="0.25">
      <c r="A104">
        <f>'pivottable2 (update for final)'!B107</f>
        <v>0</v>
      </c>
      <c r="B104">
        <f>'pivottable2 (update for final)'!C107</f>
        <v>0</v>
      </c>
      <c r="C104">
        <f>'pivottable2 (update for final)'!D107</f>
        <v>0</v>
      </c>
      <c r="D104">
        <f>'pivottable2 (update for final)'!E107</f>
        <v>0</v>
      </c>
      <c r="E104">
        <f>'pivottable2 (update for final)'!F107</f>
        <v>0</v>
      </c>
      <c r="F104">
        <f>'pivottable2 (update for final)'!G107</f>
        <v>0</v>
      </c>
      <c r="G104">
        <f>'pivottable2 (update for final)'!H107</f>
        <v>0</v>
      </c>
      <c r="H104">
        <f>'pivottable2 (update for final)'!I107</f>
        <v>0</v>
      </c>
    </row>
    <row r="105" spans="1:8" x14ac:dyDescent="0.25">
      <c r="A105">
        <f>'pivottable2 (update for final)'!B108</f>
        <v>0</v>
      </c>
      <c r="B105">
        <f>'pivottable2 (update for final)'!C108</f>
        <v>0</v>
      </c>
      <c r="C105">
        <f>'pivottable2 (update for final)'!D108</f>
        <v>0</v>
      </c>
      <c r="D105">
        <f>'pivottable2 (update for final)'!E108</f>
        <v>0</v>
      </c>
      <c r="E105">
        <f>'pivottable2 (update for final)'!F108</f>
        <v>0</v>
      </c>
      <c r="F105">
        <f>'pivottable2 (update for final)'!G108</f>
        <v>0</v>
      </c>
      <c r="G105">
        <f>'pivottable2 (update for final)'!H108</f>
        <v>0</v>
      </c>
      <c r="H105">
        <f>'pivottable2 (update for final)'!I108</f>
        <v>0</v>
      </c>
    </row>
    <row r="106" spans="1:8" x14ac:dyDescent="0.25">
      <c r="A106">
        <f>'pivottable2 (update for final)'!B109</f>
        <v>0</v>
      </c>
      <c r="B106">
        <f>'pivottable2 (update for final)'!C109</f>
        <v>0</v>
      </c>
      <c r="C106">
        <f>'pivottable2 (update for final)'!D109</f>
        <v>0</v>
      </c>
      <c r="D106">
        <f>'pivottable2 (update for final)'!E109</f>
        <v>0</v>
      </c>
      <c r="E106">
        <f>'pivottable2 (update for final)'!F109</f>
        <v>0</v>
      </c>
      <c r="F106">
        <f>'pivottable2 (update for final)'!G109</f>
        <v>0</v>
      </c>
      <c r="G106">
        <f>'pivottable2 (update for final)'!H109</f>
        <v>0</v>
      </c>
      <c r="H106">
        <f>'pivottable2 (update for final)'!I109</f>
        <v>0</v>
      </c>
    </row>
    <row r="107" spans="1:8" x14ac:dyDescent="0.25">
      <c r="A107">
        <f>'pivottable2 (update for final)'!B110</f>
        <v>0</v>
      </c>
      <c r="B107">
        <f>'pivottable2 (update for final)'!C110</f>
        <v>0</v>
      </c>
      <c r="C107">
        <f>'pivottable2 (update for final)'!D110</f>
        <v>0</v>
      </c>
      <c r="D107">
        <f>'pivottable2 (update for final)'!E110</f>
        <v>0</v>
      </c>
      <c r="E107">
        <f>'pivottable2 (update for final)'!F110</f>
        <v>0</v>
      </c>
      <c r="F107">
        <f>'pivottable2 (update for final)'!G110</f>
        <v>0</v>
      </c>
      <c r="G107">
        <f>'pivottable2 (update for final)'!H110</f>
        <v>0</v>
      </c>
      <c r="H107">
        <f>'pivottable2 (update for final)'!I110</f>
        <v>0</v>
      </c>
    </row>
    <row r="108" spans="1:8" x14ac:dyDescent="0.25">
      <c r="A108">
        <f>'pivottable2 (update for final)'!B111</f>
        <v>0</v>
      </c>
      <c r="B108">
        <f>'pivottable2 (update for final)'!C111</f>
        <v>0</v>
      </c>
      <c r="C108">
        <f>'pivottable2 (update for final)'!D111</f>
        <v>0</v>
      </c>
      <c r="D108">
        <f>'pivottable2 (update for final)'!E111</f>
        <v>0</v>
      </c>
      <c r="E108">
        <f>'pivottable2 (update for final)'!F111</f>
        <v>0</v>
      </c>
      <c r="F108">
        <f>'pivottable2 (update for final)'!G111</f>
        <v>0</v>
      </c>
      <c r="G108">
        <f>'pivottable2 (update for final)'!H111</f>
        <v>0</v>
      </c>
      <c r="H108">
        <f>'pivottable2 (update for final)'!I111</f>
        <v>0</v>
      </c>
    </row>
    <row r="109" spans="1:8" x14ac:dyDescent="0.25">
      <c r="A109">
        <f>'pivottable2 (update for final)'!B112</f>
        <v>0</v>
      </c>
      <c r="B109">
        <f>'pivottable2 (update for final)'!C112</f>
        <v>0</v>
      </c>
      <c r="C109">
        <f>'pivottable2 (update for final)'!D112</f>
        <v>0</v>
      </c>
      <c r="D109">
        <f>'pivottable2 (update for final)'!E112</f>
        <v>0</v>
      </c>
      <c r="E109">
        <f>'pivottable2 (update for final)'!F112</f>
        <v>0</v>
      </c>
      <c r="F109">
        <f>'pivottable2 (update for final)'!G112</f>
        <v>0</v>
      </c>
      <c r="G109">
        <f>'pivottable2 (update for final)'!H112</f>
        <v>0</v>
      </c>
      <c r="H109">
        <f>'pivottable2 (update for final)'!I112</f>
        <v>0</v>
      </c>
    </row>
    <row r="110" spans="1:8" x14ac:dyDescent="0.25">
      <c r="A110">
        <f>'pivottable2 (update for final)'!B113</f>
        <v>0</v>
      </c>
      <c r="B110">
        <f>'pivottable2 (update for final)'!C113</f>
        <v>0</v>
      </c>
      <c r="C110">
        <f>'pivottable2 (update for final)'!D113</f>
        <v>0</v>
      </c>
      <c r="D110">
        <f>'pivottable2 (update for final)'!E113</f>
        <v>0</v>
      </c>
      <c r="E110">
        <f>'pivottable2 (update for final)'!F113</f>
        <v>0</v>
      </c>
      <c r="F110">
        <f>'pivottable2 (update for final)'!G113</f>
        <v>0</v>
      </c>
      <c r="G110">
        <f>'pivottable2 (update for final)'!H113</f>
        <v>0</v>
      </c>
      <c r="H110">
        <f>'pivottable2 (update for final)'!I113</f>
        <v>0</v>
      </c>
    </row>
    <row r="111" spans="1:8" x14ac:dyDescent="0.25">
      <c r="A111">
        <f>'pivottable2 (update for final)'!B114</f>
        <v>0</v>
      </c>
      <c r="B111">
        <f>'pivottable2 (update for final)'!C114</f>
        <v>0</v>
      </c>
      <c r="C111">
        <f>'pivottable2 (update for final)'!D114</f>
        <v>0</v>
      </c>
      <c r="D111">
        <f>'pivottable2 (update for final)'!E114</f>
        <v>0</v>
      </c>
      <c r="E111">
        <f>'pivottable2 (update for final)'!F114</f>
        <v>0</v>
      </c>
      <c r="F111">
        <f>'pivottable2 (update for final)'!G114</f>
        <v>0</v>
      </c>
      <c r="G111">
        <f>'pivottable2 (update for final)'!H114</f>
        <v>0</v>
      </c>
      <c r="H111">
        <f>'pivottable2 (update for final)'!I114</f>
        <v>0</v>
      </c>
    </row>
    <row r="112" spans="1:8" x14ac:dyDescent="0.25">
      <c r="A112">
        <f>'pivottable2 (update for final)'!B115</f>
        <v>0</v>
      </c>
      <c r="B112">
        <f>'pivottable2 (update for final)'!C115</f>
        <v>0</v>
      </c>
      <c r="C112">
        <f>'pivottable2 (update for final)'!D115</f>
        <v>0</v>
      </c>
      <c r="D112">
        <f>'pivottable2 (update for final)'!E115</f>
        <v>0</v>
      </c>
      <c r="E112">
        <f>'pivottable2 (update for final)'!F115</f>
        <v>0</v>
      </c>
      <c r="F112">
        <f>'pivottable2 (update for final)'!G115</f>
        <v>0</v>
      </c>
      <c r="G112">
        <f>'pivottable2 (update for final)'!H115</f>
        <v>0</v>
      </c>
      <c r="H112">
        <f>'pivottable2 (update for final)'!I115</f>
        <v>0</v>
      </c>
    </row>
    <row r="113" spans="1:8" x14ac:dyDescent="0.25">
      <c r="A113">
        <f>'pivottable2 (update for final)'!B116</f>
        <v>0</v>
      </c>
      <c r="B113">
        <f>'pivottable2 (update for final)'!C116</f>
        <v>0</v>
      </c>
      <c r="C113">
        <f>'pivottable2 (update for final)'!D116</f>
        <v>0</v>
      </c>
      <c r="D113">
        <f>'pivottable2 (update for final)'!E116</f>
        <v>0</v>
      </c>
      <c r="E113">
        <f>'pivottable2 (update for final)'!F116</f>
        <v>0</v>
      </c>
      <c r="F113">
        <f>'pivottable2 (update for final)'!G116</f>
        <v>0</v>
      </c>
      <c r="G113">
        <f>'pivottable2 (update for final)'!H116</f>
        <v>0</v>
      </c>
      <c r="H113">
        <f>'pivottable2 (update for final)'!I116</f>
        <v>0</v>
      </c>
    </row>
    <row r="114" spans="1:8" x14ac:dyDescent="0.25">
      <c r="A114">
        <f>'pivottable2 (update for final)'!B117</f>
        <v>0</v>
      </c>
      <c r="B114">
        <f>'pivottable2 (update for final)'!C117</f>
        <v>0</v>
      </c>
      <c r="C114">
        <f>'pivottable2 (update for final)'!D117</f>
        <v>0</v>
      </c>
      <c r="D114">
        <f>'pivottable2 (update for final)'!E117</f>
        <v>0</v>
      </c>
      <c r="E114">
        <f>'pivottable2 (update for final)'!F117</f>
        <v>0</v>
      </c>
      <c r="F114">
        <f>'pivottable2 (update for final)'!G117</f>
        <v>0</v>
      </c>
      <c r="G114">
        <f>'pivottable2 (update for final)'!H117</f>
        <v>0</v>
      </c>
      <c r="H114">
        <f>'pivottable2 (update for final)'!I117</f>
        <v>0</v>
      </c>
    </row>
    <row r="115" spans="1:8" x14ac:dyDescent="0.25">
      <c r="A115">
        <f>'pivottable2 (update for final)'!B118</f>
        <v>0</v>
      </c>
      <c r="B115">
        <f>'pivottable2 (update for final)'!C118</f>
        <v>0</v>
      </c>
      <c r="C115">
        <f>'pivottable2 (update for final)'!D118</f>
        <v>0</v>
      </c>
      <c r="D115">
        <f>'pivottable2 (update for final)'!E118</f>
        <v>0</v>
      </c>
      <c r="E115">
        <f>'pivottable2 (update for final)'!F118</f>
        <v>0</v>
      </c>
      <c r="F115">
        <f>'pivottable2 (update for final)'!G118</f>
        <v>0</v>
      </c>
      <c r="G115">
        <f>'pivottable2 (update for final)'!H118</f>
        <v>0</v>
      </c>
      <c r="H115">
        <f>'pivottable2 (update for final)'!I118</f>
        <v>0</v>
      </c>
    </row>
    <row r="116" spans="1:8" x14ac:dyDescent="0.25">
      <c r="A116">
        <f>'pivottable2 (update for final)'!B119</f>
        <v>0</v>
      </c>
      <c r="B116">
        <f>'pivottable2 (update for final)'!C119</f>
        <v>0</v>
      </c>
      <c r="C116">
        <f>'pivottable2 (update for final)'!D119</f>
        <v>0</v>
      </c>
      <c r="D116">
        <f>'pivottable2 (update for final)'!E119</f>
        <v>0</v>
      </c>
      <c r="E116">
        <f>'pivottable2 (update for final)'!F119</f>
        <v>0</v>
      </c>
      <c r="F116">
        <f>'pivottable2 (update for final)'!G119</f>
        <v>0</v>
      </c>
      <c r="G116">
        <f>'pivottable2 (update for final)'!H119</f>
        <v>0</v>
      </c>
      <c r="H116">
        <f>'pivottable2 (update for final)'!I119</f>
        <v>0</v>
      </c>
    </row>
    <row r="117" spans="1:8" x14ac:dyDescent="0.25">
      <c r="A117">
        <f>'pivottable2 (update for final)'!B120</f>
        <v>0</v>
      </c>
      <c r="B117">
        <f>'pivottable2 (update for final)'!C120</f>
        <v>0</v>
      </c>
      <c r="C117">
        <f>'pivottable2 (update for final)'!D120</f>
        <v>0</v>
      </c>
      <c r="D117">
        <f>'pivottable2 (update for final)'!E120</f>
        <v>0</v>
      </c>
      <c r="E117">
        <f>'pivottable2 (update for final)'!F120</f>
        <v>0</v>
      </c>
      <c r="F117">
        <f>'pivottable2 (update for final)'!G120</f>
        <v>0</v>
      </c>
      <c r="G117">
        <f>'pivottable2 (update for final)'!H120</f>
        <v>0</v>
      </c>
      <c r="H117">
        <f>'pivottable2 (update for final)'!I120</f>
        <v>0</v>
      </c>
    </row>
    <row r="118" spans="1:8" x14ac:dyDescent="0.25">
      <c r="A118">
        <f>'pivottable2 (update for final)'!B121</f>
        <v>0</v>
      </c>
      <c r="B118">
        <f>'pivottable2 (update for final)'!C121</f>
        <v>0</v>
      </c>
      <c r="C118">
        <f>'pivottable2 (update for final)'!D121</f>
        <v>0</v>
      </c>
      <c r="D118">
        <f>'pivottable2 (update for final)'!E121</f>
        <v>0</v>
      </c>
      <c r="E118">
        <f>'pivottable2 (update for final)'!F121</f>
        <v>0</v>
      </c>
      <c r="F118">
        <f>'pivottable2 (update for final)'!G121</f>
        <v>0</v>
      </c>
      <c r="G118">
        <f>'pivottable2 (update for final)'!H121</f>
        <v>0</v>
      </c>
      <c r="H118">
        <f>'pivottable2 (update for final)'!I121</f>
        <v>0</v>
      </c>
    </row>
    <row r="119" spans="1:8" x14ac:dyDescent="0.25">
      <c r="A119">
        <f>'pivottable2 (update for final)'!B122</f>
        <v>0</v>
      </c>
      <c r="B119">
        <f>'pivottable2 (update for final)'!C122</f>
        <v>0</v>
      </c>
      <c r="C119">
        <f>'pivottable2 (update for final)'!D122</f>
        <v>0</v>
      </c>
      <c r="D119">
        <f>'pivottable2 (update for final)'!E122</f>
        <v>0</v>
      </c>
      <c r="E119">
        <f>'pivottable2 (update for final)'!F122</f>
        <v>0</v>
      </c>
      <c r="F119">
        <f>'pivottable2 (update for final)'!G122</f>
        <v>0</v>
      </c>
      <c r="G119">
        <f>'pivottable2 (update for final)'!H122</f>
        <v>0</v>
      </c>
      <c r="H119">
        <f>'pivottable2 (update for final)'!I122</f>
        <v>0</v>
      </c>
    </row>
    <row r="120" spans="1:8" x14ac:dyDescent="0.25">
      <c r="A120">
        <f>'pivottable2 (update for final)'!B123</f>
        <v>0</v>
      </c>
      <c r="B120">
        <f>'pivottable2 (update for final)'!C123</f>
        <v>0</v>
      </c>
      <c r="C120">
        <f>'pivottable2 (update for final)'!D123</f>
        <v>0</v>
      </c>
      <c r="D120">
        <f>'pivottable2 (update for final)'!E123</f>
        <v>0</v>
      </c>
      <c r="E120">
        <f>'pivottable2 (update for final)'!F123</f>
        <v>0</v>
      </c>
      <c r="F120">
        <f>'pivottable2 (update for final)'!G123</f>
        <v>0</v>
      </c>
      <c r="G120">
        <f>'pivottable2 (update for final)'!H123</f>
        <v>0</v>
      </c>
      <c r="H120">
        <f>'pivottable2 (update for final)'!I123</f>
        <v>0</v>
      </c>
    </row>
    <row r="121" spans="1:8" x14ac:dyDescent="0.25">
      <c r="A121">
        <f>'pivottable2 (update for final)'!B124</f>
        <v>0</v>
      </c>
      <c r="B121">
        <f>'pivottable2 (update for final)'!C124</f>
        <v>0</v>
      </c>
      <c r="C121">
        <f>'pivottable2 (update for final)'!D124</f>
        <v>0</v>
      </c>
      <c r="D121">
        <f>'pivottable2 (update for final)'!E124</f>
        <v>0</v>
      </c>
      <c r="E121">
        <f>'pivottable2 (update for final)'!F124</f>
        <v>0</v>
      </c>
      <c r="F121">
        <f>'pivottable2 (update for final)'!G124</f>
        <v>0</v>
      </c>
      <c r="G121">
        <f>'pivottable2 (update for final)'!H124</f>
        <v>0</v>
      </c>
      <c r="H121">
        <f>'pivottable2 (update for final)'!I124</f>
        <v>0</v>
      </c>
    </row>
    <row r="122" spans="1:8" x14ac:dyDescent="0.25">
      <c r="A122">
        <f>'pivottable2 (update for final)'!B125</f>
        <v>0</v>
      </c>
      <c r="B122">
        <f>'pivottable2 (update for final)'!C125</f>
        <v>0</v>
      </c>
      <c r="C122">
        <f>'pivottable2 (update for final)'!D125</f>
        <v>0</v>
      </c>
      <c r="D122">
        <f>'pivottable2 (update for final)'!E125</f>
        <v>0</v>
      </c>
      <c r="E122">
        <f>'pivottable2 (update for final)'!F125</f>
        <v>0</v>
      </c>
      <c r="F122">
        <f>'pivottable2 (update for final)'!G125</f>
        <v>0</v>
      </c>
      <c r="G122">
        <f>'pivottable2 (update for final)'!H125</f>
        <v>0</v>
      </c>
      <c r="H122">
        <f>'pivottable2 (update for final)'!I125</f>
        <v>0</v>
      </c>
    </row>
    <row r="123" spans="1:8" x14ac:dyDescent="0.25">
      <c r="A123">
        <f>'pivottable2 (update for final)'!B126</f>
        <v>0</v>
      </c>
      <c r="B123">
        <f>'pivottable2 (update for final)'!C126</f>
        <v>0</v>
      </c>
      <c r="C123">
        <f>'pivottable2 (update for final)'!D126</f>
        <v>0</v>
      </c>
      <c r="D123">
        <f>'pivottable2 (update for final)'!E126</f>
        <v>0</v>
      </c>
      <c r="E123">
        <f>'pivottable2 (update for final)'!F126</f>
        <v>0</v>
      </c>
      <c r="F123">
        <f>'pivottable2 (update for final)'!G126</f>
        <v>0</v>
      </c>
      <c r="G123">
        <f>'pivottable2 (update for final)'!H126</f>
        <v>0</v>
      </c>
      <c r="H123">
        <f>'pivottable2 (update for final)'!I126</f>
        <v>0</v>
      </c>
    </row>
    <row r="124" spans="1:8" x14ac:dyDescent="0.25">
      <c r="A124">
        <f>'pivottable2 (update for final)'!B127</f>
        <v>0</v>
      </c>
      <c r="B124">
        <f>'pivottable2 (update for final)'!C127</f>
        <v>0</v>
      </c>
      <c r="C124">
        <f>'pivottable2 (update for final)'!D127</f>
        <v>0</v>
      </c>
      <c r="D124">
        <f>'pivottable2 (update for final)'!E127</f>
        <v>0</v>
      </c>
      <c r="E124">
        <f>'pivottable2 (update for final)'!F127</f>
        <v>0</v>
      </c>
      <c r="F124">
        <f>'pivottable2 (update for final)'!G127</f>
        <v>0</v>
      </c>
      <c r="G124">
        <f>'pivottable2 (update for final)'!H127</f>
        <v>0</v>
      </c>
      <c r="H124">
        <f>'pivottable2 (update for final)'!I127</f>
        <v>0</v>
      </c>
    </row>
    <row r="125" spans="1:8" x14ac:dyDescent="0.25">
      <c r="A125">
        <f>'pivottable2 (update for final)'!B128</f>
        <v>0</v>
      </c>
      <c r="B125">
        <f>'pivottable2 (update for final)'!C128</f>
        <v>0</v>
      </c>
      <c r="C125">
        <f>'pivottable2 (update for final)'!D128</f>
        <v>0</v>
      </c>
      <c r="D125">
        <f>'pivottable2 (update for final)'!E128</f>
        <v>0</v>
      </c>
      <c r="E125">
        <f>'pivottable2 (update for final)'!F128</f>
        <v>0</v>
      </c>
      <c r="F125">
        <f>'pivottable2 (update for final)'!G128</f>
        <v>0</v>
      </c>
      <c r="G125">
        <f>'pivottable2 (update for final)'!H128</f>
        <v>0</v>
      </c>
      <c r="H125">
        <f>'pivottable2 (update for final)'!I128</f>
        <v>0</v>
      </c>
    </row>
    <row r="126" spans="1:8" x14ac:dyDescent="0.25">
      <c r="A126">
        <f>'pivottable2 (update for final)'!B129</f>
        <v>0</v>
      </c>
      <c r="B126">
        <f>'pivottable2 (update for final)'!C129</f>
        <v>0</v>
      </c>
      <c r="C126">
        <f>'pivottable2 (update for final)'!D129</f>
        <v>0</v>
      </c>
      <c r="D126">
        <f>'pivottable2 (update for final)'!E129</f>
        <v>0</v>
      </c>
      <c r="E126">
        <f>'pivottable2 (update for final)'!F129</f>
        <v>0</v>
      </c>
      <c r="F126">
        <f>'pivottable2 (update for final)'!G129</f>
        <v>0</v>
      </c>
      <c r="G126">
        <f>'pivottable2 (update for final)'!H129</f>
        <v>0</v>
      </c>
      <c r="H126">
        <f>'pivottable2 (update for final)'!I129</f>
        <v>0</v>
      </c>
    </row>
    <row r="127" spans="1:8" x14ac:dyDescent="0.25">
      <c r="A127">
        <f>'pivottable2 (update for final)'!B130</f>
        <v>0</v>
      </c>
      <c r="B127">
        <f>'pivottable2 (update for final)'!C130</f>
        <v>0</v>
      </c>
      <c r="C127">
        <f>'pivottable2 (update for final)'!D130</f>
        <v>0</v>
      </c>
      <c r="D127">
        <f>'pivottable2 (update for final)'!E130</f>
        <v>0</v>
      </c>
      <c r="E127">
        <f>'pivottable2 (update for final)'!F130</f>
        <v>0</v>
      </c>
      <c r="F127">
        <f>'pivottable2 (update for final)'!G130</f>
        <v>0</v>
      </c>
      <c r="G127">
        <f>'pivottable2 (update for final)'!H130</f>
        <v>0</v>
      </c>
      <c r="H127">
        <f>'pivottable2 (update for final)'!I130</f>
        <v>0</v>
      </c>
    </row>
    <row r="128" spans="1:8" x14ac:dyDescent="0.25">
      <c r="A128">
        <f>'pivottable2 (update for final)'!B131</f>
        <v>0</v>
      </c>
      <c r="B128">
        <f>'pivottable2 (update for final)'!C131</f>
        <v>0</v>
      </c>
      <c r="C128">
        <f>'pivottable2 (update for final)'!D131</f>
        <v>0</v>
      </c>
      <c r="D128">
        <f>'pivottable2 (update for final)'!E131</f>
        <v>0</v>
      </c>
      <c r="E128">
        <f>'pivottable2 (update for final)'!F131</f>
        <v>0</v>
      </c>
      <c r="F128">
        <f>'pivottable2 (update for final)'!G131</f>
        <v>0</v>
      </c>
      <c r="G128">
        <f>'pivottable2 (update for final)'!H131</f>
        <v>0</v>
      </c>
      <c r="H128">
        <f>'pivottable2 (update for final)'!I131</f>
        <v>0</v>
      </c>
    </row>
    <row r="129" spans="1:8" x14ac:dyDescent="0.25">
      <c r="A129">
        <f>'pivottable2 (update for final)'!B132</f>
        <v>0</v>
      </c>
      <c r="B129">
        <f>'pivottable2 (update for final)'!C132</f>
        <v>0</v>
      </c>
      <c r="C129">
        <f>'pivottable2 (update for final)'!D132</f>
        <v>0</v>
      </c>
      <c r="D129">
        <f>'pivottable2 (update for final)'!E132</f>
        <v>0</v>
      </c>
      <c r="E129">
        <f>'pivottable2 (update for final)'!F132</f>
        <v>0</v>
      </c>
      <c r="F129">
        <f>'pivottable2 (update for final)'!G132</f>
        <v>0</v>
      </c>
      <c r="G129">
        <f>'pivottable2 (update for final)'!H132</f>
        <v>0</v>
      </c>
      <c r="H129">
        <f>'pivottable2 (update for final)'!I132</f>
        <v>0</v>
      </c>
    </row>
    <row r="130" spans="1:8" x14ac:dyDescent="0.25">
      <c r="A130">
        <f>'pivottable2 (update for final)'!B133</f>
        <v>0</v>
      </c>
      <c r="B130">
        <f>'pivottable2 (update for final)'!C133</f>
        <v>0</v>
      </c>
      <c r="C130">
        <f>'pivottable2 (update for final)'!D133</f>
        <v>0</v>
      </c>
      <c r="D130">
        <f>'pivottable2 (update for final)'!E133</f>
        <v>0</v>
      </c>
      <c r="E130">
        <f>'pivottable2 (update for final)'!F133</f>
        <v>0</v>
      </c>
      <c r="F130">
        <f>'pivottable2 (update for final)'!G133</f>
        <v>0</v>
      </c>
      <c r="G130">
        <f>'pivottable2 (update for final)'!H133</f>
        <v>0</v>
      </c>
      <c r="H130">
        <f>'pivottable2 (update for final)'!I133</f>
        <v>0</v>
      </c>
    </row>
    <row r="131" spans="1:8" x14ac:dyDescent="0.25">
      <c r="A131">
        <f>'pivottable2 (update for final)'!B134</f>
        <v>0</v>
      </c>
      <c r="B131">
        <f>'pivottable2 (update for final)'!C134</f>
        <v>0</v>
      </c>
      <c r="C131">
        <f>'pivottable2 (update for final)'!D134</f>
        <v>0</v>
      </c>
      <c r="D131">
        <f>'pivottable2 (update for final)'!E134</f>
        <v>0</v>
      </c>
      <c r="E131">
        <f>'pivottable2 (update for final)'!F134</f>
        <v>0</v>
      </c>
      <c r="F131">
        <f>'pivottable2 (update for final)'!G134</f>
        <v>0</v>
      </c>
      <c r="G131">
        <f>'pivottable2 (update for final)'!H134</f>
        <v>0</v>
      </c>
      <c r="H131">
        <f>'pivottable2 (update for final)'!I134</f>
        <v>0</v>
      </c>
    </row>
    <row r="132" spans="1:8" x14ac:dyDescent="0.25">
      <c r="A132">
        <f>'pivottable2 (update for final)'!B135</f>
        <v>0</v>
      </c>
      <c r="B132">
        <f>'pivottable2 (update for final)'!C135</f>
        <v>0</v>
      </c>
      <c r="C132">
        <f>'pivottable2 (update for final)'!D135</f>
        <v>0</v>
      </c>
      <c r="D132">
        <f>'pivottable2 (update for final)'!E135</f>
        <v>0</v>
      </c>
      <c r="E132">
        <f>'pivottable2 (update for final)'!F135</f>
        <v>0</v>
      </c>
      <c r="F132">
        <f>'pivottable2 (update for final)'!G135</f>
        <v>0</v>
      </c>
      <c r="G132">
        <f>'pivottable2 (update for final)'!H135</f>
        <v>0</v>
      </c>
      <c r="H132">
        <f>'pivottable2 (update for final)'!I135</f>
        <v>0</v>
      </c>
    </row>
    <row r="133" spans="1:8" x14ac:dyDescent="0.25">
      <c r="A133">
        <f>'pivottable2 (update for final)'!B136</f>
        <v>0</v>
      </c>
      <c r="B133">
        <f>'pivottable2 (update for final)'!C136</f>
        <v>0</v>
      </c>
      <c r="C133">
        <f>'pivottable2 (update for final)'!D136</f>
        <v>0</v>
      </c>
      <c r="D133">
        <f>'pivottable2 (update for final)'!E136</f>
        <v>0</v>
      </c>
      <c r="E133">
        <f>'pivottable2 (update for final)'!F136</f>
        <v>0</v>
      </c>
      <c r="F133">
        <f>'pivottable2 (update for final)'!G136</f>
        <v>0</v>
      </c>
      <c r="G133">
        <f>'pivottable2 (update for final)'!H136</f>
        <v>0</v>
      </c>
      <c r="H133">
        <f>'pivottable2 (update for final)'!I136</f>
        <v>0</v>
      </c>
    </row>
    <row r="134" spans="1:8" x14ac:dyDescent="0.25">
      <c r="A134">
        <f>'pivottable2 (update for final)'!B137</f>
        <v>0</v>
      </c>
      <c r="B134">
        <f>'pivottable2 (update for final)'!C137</f>
        <v>0</v>
      </c>
      <c r="C134">
        <f>'pivottable2 (update for final)'!D137</f>
        <v>0</v>
      </c>
      <c r="D134">
        <f>'pivottable2 (update for final)'!E137</f>
        <v>0</v>
      </c>
      <c r="E134">
        <f>'pivottable2 (update for final)'!F137</f>
        <v>0</v>
      </c>
      <c r="F134">
        <f>'pivottable2 (update for final)'!G137</f>
        <v>0</v>
      </c>
      <c r="G134">
        <f>'pivottable2 (update for final)'!H137</f>
        <v>0</v>
      </c>
      <c r="H134">
        <f>'pivottable2 (update for final)'!I137</f>
        <v>0</v>
      </c>
    </row>
    <row r="135" spans="1:8" x14ac:dyDescent="0.25">
      <c r="A135">
        <f>'pivottable2 (update for final)'!B138</f>
        <v>0</v>
      </c>
      <c r="B135">
        <f>'pivottable2 (update for final)'!C138</f>
        <v>0</v>
      </c>
      <c r="C135">
        <f>'pivottable2 (update for final)'!D138</f>
        <v>0</v>
      </c>
      <c r="D135">
        <f>'pivottable2 (update for final)'!E138</f>
        <v>0</v>
      </c>
      <c r="E135">
        <f>'pivottable2 (update for final)'!F138</f>
        <v>0</v>
      </c>
      <c r="F135">
        <f>'pivottable2 (update for final)'!G138</f>
        <v>0</v>
      </c>
      <c r="G135">
        <f>'pivottable2 (update for final)'!H138</f>
        <v>0</v>
      </c>
      <c r="H135">
        <f>'pivottable2 (update for final)'!I138</f>
        <v>0</v>
      </c>
    </row>
    <row r="136" spans="1:8" x14ac:dyDescent="0.25">
      <c r="A136">
        <f>'pivottable2 (update for final)'!B139</f>
        <v>0</v>
      </c>
      <c r="B136">
        <f>'pivottable2 (update for final)'!C139</f>
        <v>0</v>
      </c>
      <c r="C136">
        <f>'pivottable2 (update for final)'!D139</f>
        <v>0</v>
      </c>
      <c r="D136">
        <f>'pivottable2 (update for final)'!E139</f>
        <v>0</v>
      </c>
      <c r="E136">
        <f>'pivottable2 (update for final)'!F139</f>
        <v>0</v>
      </c>
      <c r="F136">
        <f>'pivottable2 (update for final)'!G139</f>
        <v>0</v>
      </c>
      <c r="G136">
        <f>'pivottable2 (update for final)'!H139</f>
        <v>0</v>
      </c>
      <c r="H136">
        <f>'pivottable2 (update for final)'!I139</f>
        <v>0</v>
      </c>
    </row>
    <row r="137" spans="1:8" x14ac:dyDescent="0.25">
      <c r="A137">
        <f>'pivottable2 (update for final)'!B140</f>
        <v>0</v>
      </c>
      <c r="B137">
        <f>'pivottable2 (update for final)'!C140</f>
        <v>0</v>
      </c>
      <c r="C137">
        <f>'pivottable2 (update for final)'!D140</f>
        <v>0</v>
      </c>
      <c r="D137">
        <f>'pivottable2 (update for final)'!E140</f>
        <v>0</v>
      </c>
      <c r="E137">
        <f>'pivottable2 (update for final)'!F140</f>
        <v>0</v>
      </c>
      <c r="F137">
        <f>'pivottable2 (update for final)'!G140</f>
        <v>0</v>
      </c>
      <c r="G137">
        <f>'pivottable2 (update for final)'!H140</f>
        <v>0</v>
      </c>
      <c r="H137">
        <f>'pivottable2 (update for final)'!I140</f>
        <v>0</v>
      </c>
    </row>
    <row r="138" spans="1:8" x14ac:dyDescent="0.25">
      <c r="A138">
        <f>'pivottable2 (update for final)'!B141</f>
        <v>0</v>
      </c>
      <c r="B138">
        <f>'pivottable2 (update for final)'!C141</f>
        <v>0</v>
      </c>
      <c r="C138">
        <f>'pivottable2 (update for final)'!D141</f>
        <v>0</v>
      </c>
      <c r="D138">
        <f>'pivottable2 (update for final)'!E141</f>
        <v>0</v>
      </c>
      <c r="E138">
        <f>'pivottable2 (update for final)'!F141</f>
        <v>0</v>
      </c>
      <c r="F138">
        <f>'pivottable2 (update for final)'!G141</f>
        <v>0</v>
      </c>
      <c r="G138">
        <f>'pivottable2 (update for final)'!H141</f>
        <v>0</v>
      </c>
      <c r="H138">
        <f>'pivottable2 (update for final)'!I141</f>
        <v>0</v>
      </c>
    </row>
    <row r="139" spans="1:8" x14ac:dyDescent="0.25">
      <c r="A139">
        <f>'pivottable2 (update for final)'!B142</f>
        <v>0</v>
      </c>
      <c r="B139">
        <f>'pivottable2 (update for final)'!C142</f>
        <v>0</v>
      </c>
      <c r="C139">
        <f>'pivottable2 (update for final)'!D142</f>
        <v>0</v>
      </c>
      <c r="D139">
        <f>'pivottable2 (update for final)'!E142</f>
        <v>0</v>
      </c>
      <c r="E139">
        <f>'pivottable2 (update for final)'!F142</f>
        <v>0</v>
      </c>
      <c r="F139">
        <f>'pivottable2 (update for final)'!G142</f>
        <v>0</v>
      </c>
      <c r="G139">
        <f>'pivottable2 (update for final)'!H142</f>
        <v>0</v>
      </c>
      <c r="H139">
        <f>'pivottable2 (update for final)'!I142</f>
        <v>0</v>
      </c>
    </row>
    <row r="140" spans="1:8" x14ac:dyDescent="0.25">
      <c r="A140">
        <f>'pivottable2 (update for final)'!B143</f>
        <v>0</v>
      </c>
      <c r="B140">
        <f>'pivottable2 (update for final)'!C143</f>
        <v>0</v>
      </c>
      <c r="C140">
        <f>'pivottable2 (update for final)'!D143</f>
        <v>0</v>
      </c>
      <c r="D140">
        <f>'pivottable2 (update for final)'!E143</f>
        <v>0</v>
      </c>
      <c r="E140">
        <f>'pivottable2 (update for final)'!F143</f>
        <v>0</v>
      </c>
      <c r="F140">
        <f>'pivottable2 (update for final)'!G143</f>
        <v>0</v>
      </c>
      <c r="G140">
        <f>'pivottable2 (update for final)'!H143</f>
        <v>0</v>
      </c>
      <c r="H140">
        <f>'pivottable2 (update for final)'!I143</f>
        <v>0</v>
      </c>
    </row>
    <row r="141" spans="1:8" x14ac:dyDescent="0.25">
      <c r="A141">
        <f>'pivottable2 (update for final)'!B144</f>
        <v>0</v>
      </c>
      <c r="B141">
        <f>'pivottable2 (update for final)'!C144</f>
        <v>0</v>
      </c>
      <c r="C141">
        <f>'pivottable2 (update for final)'!D144</f>
        <v>0</v>
      </c>
      <c r="D141">
        <f>'pivottable2 (update for final)'!E144</f>
        <v>0</v>
      </c>
      <c r="E141">
        <f>'pivottable2 (update for final)'!F144</f>
        <v>0</v>
      </c>
      <c r="F141">
        <f>'pivottable2 (update for final)'!G144</f>
        <v>0</v>
      </c>
      <c r="G141">
        <f>'pivottable2 (update for final)'!H144</f>
        <v>0</v>
      </c>
      <c r="H141">
        <f>'pivottable2 (update for final)'!I144</f>
        <v>0</v>
      </c>
    </row>
    <row r="142" spans="1:8" x14ac:dyDescent="0.25">
      <c r="A142">
        <f>'pivottable2 (update for final)'!B145</f>
        <v>0</v>
      </c>
      <c r="B142">
        <f>'pivottable2 (update for final)'!C145</f>
        <v>0</v>
      </c>
      <c r="C142">
        <f>'pivottable2 (update for final)'!D145</f>
        <v>0</v>
      </c>
      <c r="D142">
        <f>'pivottable2 (update for final)'!E145</f>
        <v>0</v>
      </c>
      <c r="E142">
        <f>'pivottable2 (update for final)'!F145</f>
        <v>0</v>
      </c>
      <c r="F142">
        <f>'pivottable2 (update for final)'!G145</f>
        <v>0</v>
      </c>
      <c r="G142">
        <f>'pivottable2 (update for final)'!H145</f>
        <v>0</v>
      </c>
      <c r="H142">
        <f>'pivottable2 (update for final)'!I145</f>
        <v>0</v>
      </c>
    </row>
    <row r="143" spans="1:8" x14ac:dyDescent="0.25">
      <c r="A143">
        <f>'pivottable2 (update for final)'!B146</f>
        <v>0</v>
      </c>
      <c r="B143">
        <f>'pivottable2 (update for final)'!C146</f>
        <v>0</v>
      </c>
      <c r="C143">
        <f>'pivottable2 (update for final)'!D146</f>
        <v>0</v>
      </c>
      <c r="D143">
        <f>'pivottable2 (update for final)'!E146</f>
        <v>0</v>
      </c>
      <c r="E143">
        <f>'pivottable2 (update for final)'!F146</f>
        <v>0</v>
      </c>
      <c r="F143">
        <f>'pivottable2 (update for final)'!G146</f>
        <v>0</v>
      </c>
      <c r="G143">
        <f>'pivottable2 (update for final)'!H146</f>
        <v>0</v>
      </c>
      <c r="H143">
        <f>'pivottable2 (update for final)'!I146</f>
        <v>0</v>
      </c>
    </row>
    <row r="144" spans="1:8" x14ac:dyDescent="0.25">
      <c r="A144">
        <f>'pivottable2 (update for final)'!B147</f>
        <v>0</v>
      </c>
      <c r="B144">
        <f>'pivottable2 (update for final)'!C147</f>
        <v>0</v>
      </c>
      <c r="C144">
        <f>'pivottable2 (update for final)'!D147</f>
        <v>0</v>
      </c>
      <c r="D144">
        <f>'pivottable2 (update for final)'!E147</f>
        <v>0</v>
      </c>
      <c r="E144">
        <f>'pivottable2 (update for final)'!F147</f>
        <v>0</v>
      </c>
      <c r="F144">
        <f>'pivottable2 (update for final)'!G147</f>
        <v>0</v>
      </c>
      <c r="G144">
        <f>'pivottable2 (update for final)'!H147</f>
        <v>0</v>
      </c>
      <c r="H144">
        <f>'pivottable2 (update for final)'!I147</f>
        <v>0</v>
      </c>
    </row>
    <row r="145" spans="1:8" x14ac:dyDescent="0.25">
      <c r="A145">
        <f>'pivottable2 (update for final)'!B148</f>
        <v>0</v>
      </c>
      <c r="B145">
        <f>'pivottable2 (update for final)'!C148</f>
        <v>0</v>
      </c>
      <c r="C145">
        <f>'pivottable2 (update for final)'!D148</f>
        <v>0</v>
      </c>
      <c r="D145">
        <f>'pivottable2 (update for final)'!E148</f>
        <v>0</v>
      </c>
      <c r="E145">
        <f>'pivottable2 (update for final)'!F148</f>
        <v>0</v>
      </c>
      <c r="F145">
        <f>'pivottable2 (update for final)'!G148</f>
        <v>0</v>
      </c>
      <c r="G145">
        <f>'pivottable2 (update for final)'!H148</f>
        <v>0</v>
      </c>
      <c r="H145">
        <f>'pivottable2 (update for final)'!I148</f>
        <v>0</v>
      </c>
    </row>
    <row r="146" spans="1:8" x14ac:dyDescent="0.25">
      <c r="A146">
        <f>'pivottable2 (update for final)'!B149</f>
        <v>0</v>
      </c>
      <c r="B146">
        <f>'pivottable2 (update for final)'!C149</f>
        <v>0</v>
      </c>
      <c r="C146">
        <f>'pivottable2 (update for final)'!D149</f>
        <v>0</v>
      </c>
      <c r="D146">
        <f>'pivottable2 (update for final)'!E149</f>
        <v>0</v>
      </c>
      <c r="E146">
        <f>'pivottable2 (update for final)'!F149</f>
        <v>0</v>
      </c>
      <c r="F146">
        <f>'pivottable2 (update for final)'!G149</f>
        <v>0</v>
      </c>
      <c r="G146">
        <f>'pivottable2 (update for final)'!H149</f>
        <v>0</v>
      </c>
      <c r="H146">
        <f>'pivottable2 (update for final)'!I149</f>
        <v>0</v>
      </c>
    </row>
    <row r="147" spans="1:8" x14ac:dyDescent="0.25">
      <c r="A147">
        <f>'pivottable2 (update for final)'!B150</f>
        <v>0</v>
      </c>
      <c r="B147">
        <f>'pivottable2 (update for final)'!C150</f>
        <v>0</v>
      </c>
      <c r="C147">
        <f>'pivottable2 (update for final)'!D150</f>
        <v>0</v>
      </c>
      <c r="D147">
        <f>'pivottable2 (update for final)'!E150</f>
        <v>0</v>
      </c>
      <c r="E147">
        <f>'pivottable2 (update for final)'!F150</f>
        <v>0</v>
      </c>
      <c r="F147">
        <f>'pivottable2 (update for final)'!G150</f>
        <v>0</v>
      </c>
      <c r="G147">
        <f>'pivottable2 (update for final)'!H150</f>
        <v>0</v>
      </c>
      <c r="H147">
        <f>'pivottable2 (update for final)'!I150</f>
        <v>0</v>
      </c>
    </row>
    <row r="148" spans="1:8" x14ac:dyDescent="0.25">
      <c r="A148">
        <f>'pivottable2 (update for final)'!B151</f>
        <v>0</v>
      </c>
      <c r="B148">
        <f>'pivottable2 (update for final)'!C151</f>
        <v>0</v>
      </c>
      <c r="C148">
        <f>'pivottable2 (update for final)'!D151</f>
        <v>0</v>
      </c>
      <c r="D148">
        <f>'pivottable2 (update for final)'!E151</f>
        <v>0</v>
      </c>
      <c r="E148">
        <f>'pivottable2 (update for final)'!F151</f>
        <v>0</v>
      </c>
      <c r="F148">
        <f>'pivottable2 (update for final)'!G151</f>
        <v>0</v>
      </c>
      <c r="G148">
        <f>'pivottable2 (update for final)'!H151</f>
        <v>0</v>
      </c>
      <c r="H148">
        <f>'pivottable2 (update for final)'!I151</f>
        <v>0</v>
      </c>
    </row>
    <row r="149" spans="1:8" x14ac:dyDescent="0.25">
      <c r="A149">
        <f>'pivottable2 (update for final)'!B152</f>
        <v>0</v>
      </c>
      <c r="B149">
        <f>'pivottable2 (update for final)'!C152</f>
        <v>0</v>
      </c>
      <c r="C149">
        <f>'pivottable2 (update for final)'!D152</f>
        <v>0</v>
      </c>
      <c r="D149">
        <f>'pivottable2 (update for final)'!E152</f>
        <v>0</v>
      </c>
      <c r="E149">
        <f>'pivottable2 (update for final)'!F152</f>
        <v>0</v>
      </c>
      <c r="F149">
        <f>'pivottable2 (update for final)'!G152</f>
        <v>0</v>
      </c>
      <c r="G149">
        <f>'pivottable2 (update for final)'!H152</f>
        <v>0</v>
      </c>
      <c r="H149">
        <f>'pivottable2 (update for final)'!I152</f>
        <v>0</v>
      </c>
    </row>
    <row r="150" spans="1:8" x14ac:dyDescent="0.25">
      <c r="A150">
        <f>'pivottable2 (update for final)'!B153</f>
        <v>0</v>
      </c>
      <c r="B150">
        <f>'pivottable2 (update for final)'!C153</f>
        <v>0</v>
      </c>
      <c r="C150">
        <f>'pivottable2 (update for final)'!D153</f>
        <v>0</v>
      </c>
      <c r="D150">
        <f>'pivottable2 (update for final)'!E153</f>
        <v>0</v>
      </c>
      <c r="E150">
        <f>'pivottable2 (update for final)'!F153</f>
        <v>0</v>
      </c>
      <c r="F150">
        <f>'pivottable2 (update for final)'!G153</f>
        <v>0</v>
      </c>
      <c r="G150">
        <f>'pivottable2 (update for final)'!H153</f>
        <v>0</v>
      </c>
      <c r="H150">
        <f>'pivottable2 (update for final)'!I153</f>
        <v>0</v>
      </c>
    </row>
    <row r="151" spans="1:8" x14ac:dyDescent="0.25">
      <c r="A151">
        <f>'pivottable2 (update for final)'!B154</f>
        <v>0</v>
      </c>
      <c r="B151">
        <f>'pivottable2 (update for final)'!C154</f>
        <v>0</v>
      </c>
      <c r="C151">
        <f>'pivottable2 (update for final)'!D154</f>
        <v>0</v>
      </c>
      <c r="D151">
        <f>'pivottable2 (update for final)'!E154</f>
        <v>0</v>
      </c>
      <c r="E151">
        <f>'pivottable2 (update for final)'!F154</f>
        <v>0</v>
      </c>
      <c r="F151">
        <f>'pivottable2 (update for final)'!G154</f>
        <v>0</v>
      </c>
      <c r="G151">
        <f>'pivottable2 (update for final)'!H154</f>
        <v>0</v>
      </c>
      <c r="H151">
        <f>'pivottable2 (update for final)'!I154</f>
        <v>0</v>
      </c>
    </row>
    <row r="152" spans="1:8" x14ac:dyDescent="0.25">
      <c r="A152">
        <f>'pivottable2 (update for final)'!B155</f>
        <v>0</v>
      </c>
      <c r="B152">
        <f>'pivottable2 (update for final)'!C155</f>
        <v>0</v>
      </c>
      <c r="C152">
        <f>'pivottable2 (update for final)'!D155</f>
        <v>0</v>
      </c>
      <c r="D152">
        <f>'pivottable2 (update for final)'!E155</f>
        <v>0</v>
      </c>
      <c r="E152">
        <f>'pivottable2 (update for final)'!F155</f>
        <v>0</v>
      </c>
      <c r="F152">
        <f>'pivottable2 (update for final)'!G155</f>
        <v>0</v>
      </c>
      <c r="G152">
        <f>'pivottable2 (update for final)'!H155</f>
        <v>0</v>
      </c>
      <c r="H152">
        <f>'pivottable2 (update for final)'!I155</f>
        <v>0</v>
      </c>
    </row>
    <row r="153" spans="1:8" x14ac:dyDescent="0.25">
      <c r="A153">
        <f>'pivottable2 (update for final)'!B156</f>
        <v>0</v>
      </c>
      <c r="B153">
        <f>'pivottable2 (update for final)'!C156</f>
        <v>0</v>
      </c>
      <c r="C153">
        <f>'pivottable2 (update for final)'!D156</f>
        <v>0</v>
      </c>
      <c r="D153">
        <f>'pivottable2 (update for final)'!E156</f>
        <v>0</v>
      </c>
      <c r="E153">
        <f>'pivottable2 (update for final)'!F156</f>
        <v>0</v>
      </c>
      <c r="F153">
        <f>'pivottable2 (update for final)'!G156</f>
        <v>0</v>
      </c>
      <c r="G153">
        <f>'pivottable2 (update for final)'!H156</f>
        <v>0</v>
      </c>
      <c r="H153">
        <f>'pivottable2 (update for final)'!I156</f>
        <v>0</v>
      </c>
    </row>
    <row r="154" spans="1:8" x14ac:dyDescent="0.25">
      <c r="A154">
        <f>'pivottable2 (update for final)'!B157</f>
        <v>0</v>
      </c>
      <c r="B154">
        <f>'pivottable2 (update for final)'!C157</f>
        <v>0</v>
      </c>
      <c r="C154">
        <f>'pivottable2 (update for final)'!D157</f>
        <v>0</v>
      </c>
      <c r="D154">
        <f>'pivottable2 (update for final)'!E157</f>
        <v>0</v>
      </c>
      <c r="E154">
        <f>'pivottable2 (update for final)'!F157</f>
        <v>0</v>
      </c>
      <c r="F154">
        <f>'pivottable2 (update for final)'!G157</f>
        <v>0</v>
      </c>
      <c r="G154">
        <f>'pivottable2 (update for final)'!H157</f>
        <v>0</v>
      </c>
      <c r="H154">
        <f>'pivottable2 (update for final)'!I157</f>
        <v>0</v>
      </c>
    </row>
    <row r="155" spans="1:8" x14ac:dyDescent="0.25">
      <c r="A155">
        <f>'pivottable2 (update for final)'!B158</f>
        <v>0</v>
      </c>
      <c r="B155">
        <f>'pivottable2 (update for final)'!C158</f>
        <v>0</v>
      </c>
      <c r="C155">
        <f>'pivottable2 (update for final)'!D158</f>
        <v>0</v>
      </c>
      <c r="D155">
        <f>'pivottable2 (update for final)'!E158</f>
        <v>0</v>
      </c>
      <c r="E155">
        <f>'pivottable2 (update for final)'!F158</f>
        <v>0</v>
      </c>
      <c r="F155">
        <f>'pivottable2 (update for final)'!G158</f>
        <v>0</v>
      </c>
      <c r="G155">
        <f>'pivottable2 (update for final)'!H158</f>
        <v>0</v>
      </c>
      <c r="H155">
        <f>'pivottable2 (update for final)'!I158</f>
        <v>0</v>
      </c>
    </row>
    <row r="156" spans="1:8" x14ac:dyDescent="0.25">
      <c r="A156">
        <f>'pivottable2 (update for final)'!B159</f>
        <v>0</v>
      </c>
      <c r="B156">
        <f>'pivottable2 (update for final)'!C159</f>
        <v>0</v>
      </c>
      <c r="C156">
        <f>'pivottable2 (update for final)'!D159</f>
        <v>0</v>
      </c>
      <c r="D156">
        <f>'pivottable2 (update for final)'!E159</f>
        <v>0</v>
      </c>
      <c r="E156">
        <f>'pivottable2 (update for final)'!F159</f>
        <v>0</v>
      </c>
      <c r="F156">
        <f>'pivottable2 (update for final)'!G159</f>
        <v>0</v>
      </c>
      <c r="G156">
        <f>'pivottable2 (update for final)'!H159</f>
        <v>0</v>
      </c>
      <c r="H156">
        <f>'pivottable2 (update for final)'!I159</f>
        <v>0</v>
      </c>
    </row>
    <row r="157" spans="1:8" x14ac:dyDescent="0.25">
      <c r="A157">
        <f>'pivottable2 (update for final)'!B160</f>
        <v>0</v>
      </c>
      <c r="B157">
        <f>'pivottable2 (update for final)'!C160</f>
        <v>0</v>
      </c>
      <c r="C157">
        <f>'pivottable2 (update for final)'!D160</f>
        <v>0</v>
      </c>
      <c r="D157">
        <f>'pivottable2 (update for final)'!E160</f>
        <v>0</v>
      </c>
      <c r="E157">
        <f>'pivottable2 (update for final)'!F160</f>
        <v>0</v>
      </c>
      <c r="F157">
        <f>'pivottable2 (update for final)'!G160</f>
        <v>0</v>
      </c>
      <c r="G157">
        <f>'pivottable2 (update for final)'!H160</f>
        <v>0</v>
      </c>
      <c r="H157">
        <f>'pivottable2 (update for final)'!I160</f>
        <v>0</v>
      </c>
    </row>
    <row r="158" spans="1:8" x14ac:dyDescent="0.25">
      <c r="A158">
        <f>'pivottable2 (update for final)'!B161</f>
        <v>0</v>
      </c>
      <c r="B158">
        <f>'pivottable2 (update for final)'!C161</f>
        <v>0</v>
      </c>
      <c r="C158">
        <f>'pivottable2 (update for final)'!D161</f>
        <v>0</v>
      </c>
      <c r="D158">
        <f>'pivottable2 (update for final)'!E161</f>
        <v>0</v>
      </c>
      <c r="E158">
        <f>'pivottable2 (update for final)'!F161</f>
        <v>0</v>
      </c>
      <c r="F158">
        <f>'pivottable2 (update for final)'!G161</f>
        <v>0</v>
      </c>
      <c r="G158">
        <f>'pivottable2 (update for final)'!H161</f>
        <v>0</v>
      </c>
      <c r="H158">
        <f>'pivottable2 (update for final)'!I161</f>
        <v>0</v>
      </c>
    </row>
    <row r="159" spans="1:8" x14ac:dyDescent="0.25">
      <c r="A159">
        <f>'pivottable2 (update for final)'!B162</f>
        <v>0</v>
      </c>
      <c r="B159">
        <f>'pivottable2 (update for final)'!C162</f>
        <v>0</v>
      </c>
      <c r="C159">
        <f>'pivottable2 (update for final)'!D162</f>
        <v>0</v>
      </c>
      <c r="D159">
        <f>'pivottable2 (update for final)'!E162</f>
        <v>0</v>
      </c>
      <c r="E159">
        <f>'pivottable2 (update for final)'!F162</f>
        <v>0</v>
      </c>
      <c r="F159">
        <f>'pivottable2 (update for final)'!G162</f>
        <v>0</v>
      </c>
      <c r="G159">
        <f>'pivottable2 (update for final)'!H162</f>
        <v>0</v>
      </c>
      <c r="H159">
        <f>'pivottable2 (update for final)'!I162</f>
        <v>0</v>
      </c>
    </row>
    <row r="160" spans="1:8" x14ac:dyDescent="0.25">
      <c r="A160">
        <f>'pivottable2 (update for final)'!B163</f>
        <v>0</v>
      </c>
      <c r="B160">
        <f>'pivottable2 (update for final)'!C163</f>
        <v>0</v>
      </c>
      <c r="C160">
        <f>'pivottable2 (update for final)'!D163</f>
        <v>0</v>
      </c>
      <c r="D160">
        <f>'pivottable2 (update for final)'!E163</f>
        <v>0</v>
      </c>
      <c r="E160">
        <f>'pivottable2 (update for final)'!F163</f>
        <v>0</v>
      </c>
      <c r="F160">
        <f>'pivottable2 (update for final)'!G163</f>
        <v>0</v>
      </c>
      <c r="G160">
        <f>'pivottable2 (update for final)'!H163</f>
        <v>0</v>
      </c>
      <c r="H160">
        <f>'pivottable2 (update for final)'!I163</f>
        <v>0</v>
      </c>
    </row>
    <row r="161" spans="1:8" x14ac:dyDescent="0.25">
      <c r="A161">
        <f>'pivottable2 (update for final)'!B164</f>
        <v>0</v>
      </c>
      <c r="B161">
        <f>'pivottable2 (update for final)'!C164</f>
        <v>0</v>
      </c>
      <c r="C161">
        <f>'pivottable2 (update for final)'!D164</f>
        <v>0</v>
      </c>
      <c r="D161">
        <f>'pivottable2 (update for final)'!E164</f>
        <v>0</v>
      </c>
      <c r="E161">
        <f>'pivottable2 (update for final)'!F164</f>
        <v>0</v>
      </c>
      <c r="F161">
        <f>'pivottable2 (update for final)'!G164</f>
        <v>0</v>
      </c>
      <c r="G161">
        <f>'pivottable2 (update for final)'!H164</f>
        <v>0</v>
      </c>
      <c r="H161">
        <f>'pivottable2 (update for final)'!I164</f>
        <v>0</v>
      </c>
    </row>
    <row r="162" spans="1:8" x14ac:dyDescent="0.25">
      <c r="A162">
        <f>'pivottable2 (update for final)'!B165</f>
        <v>0</v>
      </c>
      <c r="B162">
        <f>'pivottable2 (update for final)'!C165</f>
        <v>0</v>
      </c>
      <c r="C162">
        <f>'pivottable2 (update for final)'!D165</f>
        <v>0</v>
      </c>
      <c r="D162">
        <f>'pivottable2 (update for final)'!E165</f>
        <v>0</v>
      </c>
      <c r="E162">
        <f>'pivottable2 (update for final)'!F165</f>
        <v>0</v>
      </c>
      <c r="F162">
        <f>'pivottable2 (update for final)'!G165</f>
        <v>0</v>
      </c>
      <c r="G162">
        <f>'pivottable2 (update for final)'!H165</f>
        <v>0</v>
      </c>
      <c r="H162">
        <f>'pivottable2 (update for final)'!I165</f>
        <v>0</v>
      </c>
    </row>
    <row r="163" spans="1:8" x14ac:dyDescent="0.25">
      <c r="A163">
        <f>'pivottable2 (update for final)'!B166</f>
        <v>0</v>
      </c>
      <c r="B163">
        <f>'pivottable2 (update for final)'!C166</f>
        <v>0</v>
      </c>
      <c r="C163">
        <f>'pivottable2 (update for final)'!D166</f>
        <v>0</v>
      </c>
      <c r="D163">
        <f>'pivottable2 (update for final)'!E166</f>
        <v>0</v>
      </c>
      <c r="E163">
        <f>'pivottable2 (update for final)'!F166</f>
        <v>0</v>
      </c>
      <c r="F163">
        <f>'pivottable2 (update for final)'!G166</f>
        <v>0</v>
      </c>
      <c r="G163">
        <f>'pivottable2 (update for final)'!H166</f>
        <v>0</v>
      </c>
      <c r="H163">
        <f>'pivottable2 (update for final)'!I166</f>
        <v>0</v>
      </c>
    </row>
    <row r="164" spans="1:8" x14ac:dyDescent="0.25">
      <c r="A164">
        <f>'pivottable2 (update for final)'!B167</f>
        <v>0</v>
      </c>
      <c r="B164">
        <f>'pivottable2 (update for final)'!C167</f>
        <v>0</v>
      </c>
      <c r="C164">
        <f>'pivottable2 (update for final)'!D167</f>
        <v>0</v>
      </c>
      <c r="D164">
        <f>'pivottable2 (update for final)'!E167</f>
        <v>0</v>
      </c>
      <c r="E164">
        <f>'pivottable2 (update for final)'!F167</f>
        <v>0</v>
      </c>
      <c r="F164">
        <f>'pivottable2 (update for final)'!G167</f>
        <v>0</v>
      </c>
      <c r="G164">
        <f>'pivottable2 (update for final)'!H167</f>
        <v>0</v>
      </c>
      <c r="H164">
        <f>'pivottable2 (update for final)'!I167</f>
        <v>0</v>
      </c>
    </row>
    <row r="165" spans="1:8" x14ac:dyDescent="0.25">
      <c r="A165">
        <f>'pivottable2 (update for final)'!B168</f>
        <v>0</v>
      </c>
      <c r="B165">
        <f>'pivottable2 (update for final)'!C168</f>
        <v>0</v>
      </c>
      <c r="C165">
        <f>'pivottable2 (update for final)'!D168</f>
        <v>0</v>
      </c>
      <c r="D165">
        <f>'pivottable2 (update for final)'!E168</f>
        <v>0</v>
      </c>
      <c r="E165">
        <f>'pivottable2 (update for final)'!F168</f>
        <v>0</v>
      </c>
      <c r="F165">
        <f>'pivottable2 (update for final)'!G168</f>
        <v>0</v>
      </c>
      <c r="G165">
        <f>'pivottable2 (update for final)'!H168</f>
        <v>0</v>
      </c>
      <c r="H165">
        <f>'pivottable2 (update for final)'!I168</f>
        <v>0</v>
      </c>
    </row>
    <row r="166" spans="1:8" x14ac:dyDescent="0.25">
      <c r="A166">
        <f>'pivottable2 (update for final)'!B169</f>
        <v>0</v>
      </c>
      <c r="B166">
        <f>'pivottable2 (update for final)'!C169</f>
        <v>0</v>
      </c>
      <c r="C166">
        <f>'pivottable2 (update for final)'!D169</f>
        <v>0</v>
      </c>
      <c r="D166">
        <f>'pivottable2 (update for final)'!E169</f>
        <v>0</v>
      </c>
      <c r="E166">
        <f>'pivottable2 (update for final)'!F169</f>
        <v>0</v>
      </c>
      <c r="F166">
        <f>'pivottable2 (update for final)'!G169</f>
        <v>0</v>
      </c>
      <c r="G166">
        <f>'pivottable2 (update for final)'!H169</f>
        <v>0</v>
      </c>
      <c r="H166">
        <f>'pivottable2 (update for final)'!I169</f>
        <v>0</v>
      </c>
    </row>
    <row r="167" spans="1:8" x14ac:dyDescent="0.25">
      <c r="A167">
        <f>'pivottable2 (update for final)'!B170</f>
        <v>0</v>
      </c>
      <c r="B167">
        <f>'pivottable2 (update for final)'!C170</f>
        <v>0</v>
      </c>
      <c r="C167">
        <f>'pivottable2 (update for final)'!D170</f>
        <v>0</v>
      </c>
      <c r="D167">
        <f>'pivottable2 (update for final)'!E170</f>
        <v>0</v>
      </c>
      <c r="E167">
        <f>'pivottable2 (update for final)'!F170</f>
        <v>0</v>
      </c>
      <c r="F167">
        <f>'pivottable2 (update for final)'!G170</f>
        <v>0</v>
      </c>
      <c r="G167">
        <f>'pivottable2 (update for final)'!H170</f>
        <v>0</v>
      </c>
      <c r="H167">
        <f>'pivottable2 (update for final)'!I170</f>
        <v>0</v>
      </c>
    </row>
    <row r="168" spans="1:8" x14ac:dyDescent="0.25">
      <c r="A168">
        <f>'pivottable2 (update for final)'!B171</f>
        <v>0</v>
      </c>
      <c r="B168">
        <f>'pivottable2 (update for final)'!C171</f>
        <v>0</v>
      </c>
      <c r="C168">
        <f>'pivottable2 (update for final)'!D171</f>
        <v>0</v>
      </c>
      <c r="D168">
        <f>'pivottable2 (update for final)'!E171</f>
        <v>0</v>
      </c>
      <c r="E168">
        <f>'pivottable2 (update for final)'!F171</f>
        <v>0</v>
      </c>
      <c r="F168">
        <f>'pivottable2 (update for final)'!G171</f>
        <v>0</v>
      </c>
      <c r="G168">
        <f>'pivottable2 (update for final)'!H171</f>
        <v>0</v>
      </c>
      <c r="H168">
        <f>'pivottable2 (update for final)'!I171</f>
        <v>0</v>
      </c>
    </row>
    <row r="169" spans="1:8" x14ac:dyDescent="0.25">
      <c r="A169">
        <f>'pivottable2 (update for final)'!B172</f>
        <v>0</v>
      </c>
      <c r="B169">
        <f>'pivottable2 (update for final)'!C172</f>
        <v>0</v>
      </c>
      <c r="C169">
        <f>'pivottable2 (update for final)'!D172</f>
        <v>0</v>
      </c>
      <c r="D169">
        <f>'pivottable2 (update for final)'!E172</f>
        <v>0</v>
      </c>
      <c r="E169">
        <f>'pivottable2 (update for final)'!F172</f>
        <v>0</v>
      </c>
      <c r="F169">
        <f>'pivottable2 (update for final)'!G172</f>
        <v>0</v>
      </c>
      <c r="G169">
        <f>'pivottable2 (update for final)'!H172</f>
        <v>0</v>
      </c>
      <c r="H169">
        <f>'pivottable2 (update for final)'!I172</f>
        <v>0</v>
      </c>
    </row>
    <row r="170" spans="1:8" x14ac:dyDescent="0.25">
      <c r="A170">
        <f>'pivottable2 (update for final)'!B173</f>
        <v>0</v>
      </c>
      <c r="B170">
        <f>'pivottable2 (update for final)'!C173</f>
        <v>0</v>
      </c>
      <c r="C170">
        <f>'pivottable2 (update for final)'!D173</f>
        <v>0</v>
      </c>
      <c r="D170">
        <f>'pivottable2 (update for final)'!E173</f>
        <v>0</v>
      </c>
      <c r="E170">
        <f>'pivottable2 (update for final)'!F173</f>
        <v>0</v>
      </c>
      <c r="F170">
        <f>'pivottable2 (update for final)'!G173</f>
        <v>0</v>
      </c>
      <c r="G170">
        <f>'pivottable2 (update for final)'!H173</f>
        <v>0</v>
      </c>
      <c r="H170">
        <f>'pivottable2 (update for final)'!I173</f>
        <v>0</v>
      </c>
    </row>
    <row r="171" spans="1:8" x14ac:dyDescent="0.25">
      <c r="A171">
        <f>'pivottable2 (update for final)'!B174</f>
        <v>0</v>
      </c>
      <c r="B171">
        <f>'pivottable2 (update for final)'!C174</f>
        <v>0</v>
      </c>
      <c r="C171">
        <f>'pivottable2 (update for final)'!D174</f>
        <v>0</v>
      </c>
      <c r="D171">
        <f>'pivottable2 (update for final)'!E174</f>
        <v>0</v>
      </c>
      <c r="E171">
        <f>'pivottable2 (update for final)'!F174</f>
        <v>0</v>
      </c>
      <c r="F171">
        <f>'pivottable2 (update for final)'!G174</f>
        <v>0</v>
      </c>
      <c r="G171">
        <f>'pivottable2 (update for final)'!H174</f>
        <v>0</v>
      </c>
      <c r="H171">
        <f>'pivottable2 (update for final)'!I174</f>
        <v>0</v>
      </c>
    </row>
    <row r="172" spans="1:8" x14ac:dyDescent="0.25">
      <c r="A172">
        <f>'pivottable2 (update for final)'!B175</f>
        <v>0</v>
      </c>
      <c r="B172">
        <f>'pivottable2 (update for final)'!C175</f>
        <v>0</v>
      </c>
      <c r="C172">
        <f>'pivottable2 (update for final)'!D175</f>
        <v>0</v>
      </c>
      <c r="D172">
        <f>'pivottable2 (update for final)'!E175</f>
        <v>0</v>
      </c>
      <c r="E172">
        <f>'pivottable2 (update for final)'!F175</f>
        <v>0</v>
      </c>
      <c r="F172">
        <f>'pivottable2 (update for final)'!G175</f>
        <v>0</v>
      </c>
      <c r="G172">
        <f>'pivottable2 (update for final)'!H175</f>
        <v>0</v>
      </c>
      <c r="H172">
        <f>'pivottable2 (update for final)'!I175</f>
        <v>0</v>
      </c>
    </row>
    <row r="173" spans="1:8" x14ac:dyDescent="0.25">
      <c r="A173">
        <f>'pivottable2 (update for final)'!B176</f>
        <v>0</v>
      </c>
      <c r="B173">
        <f>'pivottable2 (update for final)'!C176</f>
        <v>0</v>
      </c>
      <c r="C173">
        <f>'pivottable2 (update for final)'!D176</f>
        <v>0</v>
      </c>
      <c r="D173">
        <f>'pivottable2 (update for final)'!E176</f>
        <v>0</v>
      </c>
      <c r="E173">
        <f>'pivottable2 (update for final)'!F176</f>
        <v>0</v>
      </c>
      <c r="F173">
        <f>'pivottable2 (update for final)'!G176</f>
        <v>0</v>
      </c>
      <c r="G173">
        <f>'pivottable2 (update for final)'!H176</f>
        <v>0</v>
      </c>
      <c r="H173">
        <f>'pivottable2 (update for final)'!I176</f>
        <v>0</v>
      </c>
    </row>
    <row r="174" spans="1:8" x14ac:dyDescent="0.25">
      <c r="A174">
        <f>'pivottable2 (update for final)'!B177</f>
        <v>0</v>
      </c>
      <c r="B174">
        <f>'pivottable2 (update for final)'!C177</f>
        <v>0</v>
      </c>
      <c r="C174">
        <f>'pivottable2 (update for final)'!D177</f>
        <v>0</v>
      </c>
      <c r="D174">
        <f>'pivottable2 (update for final)'!E177</f>
        <v>0</v>
      </c>
      <c r="E174">
        <f>'pivottable2 (update for final)'!F177</f>
        <v>0</v>
      </c>
      <c r="F174">
        <f>'pivottable2 (update for final)'!G177</f>
        <v>0</v>
      </c>
      <c r="G174">
        <f>'pivottable2 (update for final)'!H177</f>
        <v>0</v>
      </c>
      <c r="H174">
        <f>'pivottable2 (update for final)'!I177</f>
        <v>0</v>
      </c>
    </row>
    <row r="175" spans="1:8" x14ac:dyDescent="0.25">
      <c r="A175">
        <f>'pivottable2 (update for final)'!B178</f>
        <v>0</v>
      </c>
      <c r="B175">
        <f>'pivottable2 (update for final)'!C178</f>
        <v>0</v>
      </c>
      <c r="C175">
        <f>'pivottable2 (update for final)'!D178</f>
        <v>0</v>
      </c>
      <c r="D175">
        <f>'pivottable2 (update for final)'!E178</f>
        <v>0</v>
      </c>
      <c r="E175">
        <f>'pivottable2 (update for final)'!F178</f>
        <v>0</v>
      </c>
      <c r="F175">
        <f>'pivottable2 (update for final)'!G178</f>
        <v>0</v>
      </c>
      <c r="G175">
        <f>'pivottable2 (update for final)'!H178</f>
        <v>0</v>
      </c>
      <c r="H175">
        <f>'pivottable2 (update for final)'!I178</f>
        <v>0</v>
      </c>
    </row>
    <row r="176" spans="1:8" x14ac:dyDescent="0.25">
      <c r="A176">
        <f>'pivottable2 (update for final)'!B179</f>
        <v>0</v>
      </c>
      <c r="B176">
        <f>'pivottable2 (update for final)'!C179</f>
        <v>0</v>
      </c>
      <c r="C176">
        <f>'pivottable2 (update for final)'!D179</f>
        <v>0</v>
      </c>
      <c r="D176">
        <f>'pivottable2 (update for final)'!E179</f>
        <v>0</v>
      </c>
      <c r="E176">
        <f>'pivottable2 (update for final)'!F179</f>
        <v>0</v>
      </c>
      <c r="F176">
        <f>'pivottable2 (update for final)'!G179</f>
        <v>0</v>
      </c>
      <c r="G176">
        <f>'pivottable2 (update for final)'!H179</f>
        <v>0</v>
      </c>
      <c r="H176">
        <f>'pivottable2 (update for final)'!I179</f>
        <v>0</v>
      </c>
    </row>
    <row r="177" spans="1:8" x14ac:dyDescent="0.25">
      <c r="A177">
        <f>'pivottable2 (update for final)'!B180</f>
        <v>0</v>
      </c>
      <c r="B177">
        <f>'pivottable2 (update for final)'!C180</f>
        <v>0</v>
      </c>
      <c r="C177">
        <f>'pivottable2 (update for final)'!D180</f>
        <v>0</v>
      </c>
      <c r="D177">
        <f>'pivottable2 (update for final)'!E180</f>
        <v>0</v>
      </c>
      <c r="E177">
        <f>'pivottable2 (update for final)'!F180</f>
        <v>0</v>
      </c>
      <c r="F177">
        <f>'pivottable2 (update for final)'!G180</f>
        <v>0</v>
      </c>
      <c r="G177">
        <f>'pivottable2 (update for final)'!H180</f>
        <v>0</v>
      </c>
      <c r="H177">
        <f>'pivottable2 (update for final)'!I180</f>
        <v>0</v>
      </c>
    </row>
    <row r="178" spans="1:8" x14ac:dyDescent="0.25">
      <c r="A178">
        <f>'pivottable2 (update for final)'!B181</f>
        <v>0</v>
      </c>
      <c r="B178">
        <f>'pivottable2 (update for final)'!C181</f>
        <v>0</v>
      </c>
      <c r="C178">
        <f>'pivottable2 (update for final)'!D181</f>
        <v>0</v>
      </c>
      <c r="D178">
        <f>'pivottable2 (update for final)'!E181</f>
        <v>0</v>
      </c>
      <c r="E178">
        <f>'pivottable2 (update for final)'!F181</f>
        <v>0</v>
      </c>
      <c r="F178">
        <f>'pivottable2 (update for final)'!G181</f>
        <v>0</v>
      </c>
      <c r="G178">
        <f>'pivottable2 (update for final)'!H181</f>
        <v>0</v>
      </c>
      <c r="H178">
        <f>'pivottable2 (update for final)'!I181</f>
        <v>0</v>
      </c>
    </row>
    <row r="179" spans="1:8" x14ac:dyDescent="0.25">
      <c r="A179">
        <f>'pivottable2 (update for final)'!B182</f>
        <v>0</v>
      </c>
      <c r="B179">
        <f>'pivottable2 (update for final)'!C182</f>
        <v>0</v>
      </c>
      <c r="C179">
        <f>'pivottable2 (update for final)'!D182</f>
        <v>0</v>
      </c>
      <c r="D179">
        <f>'pivottable2 (update for final)'!E182</f>
        <v>0</v>
      </c>
      <c r="E179">
        <f>'pivottable2 (update for final)'!F182</f>
        <v>0</v>
      </c>
      <c r="F179">
        <f>'pivottable2 (update for final)'!G182</f>
        <v>0</v>
      </c>
      <c r="G179">
        <f>'pivottable2 (update for final)'!H182</f>
        <v>0</v>
      </c>
      <c r="H179">
        <f>'pivottable2 (update for final)'!I182</f>
        <v>0</v>
      </c>
    </row>
    <row r="180" spans="1:8" x14ac:dyDescent="0.25">
      <c r="A180">
        <f>'pivottable2 (update for final)'!B183</f>
        <v>0</v>
      </c>
      <c r="B180">
        <f>'pivottable2 (update for final)'!C183</f>
        <v>0</v>
      </c>
      <c r="C180">
        <f>'pivottable2 (update for final)'!D183</f>
        <v>0</v>
      </c>
      <c r="D180">
        <f>'pivottable2 (update for final)'!E183</f>
        <v>0</v>
      </c>
      <c r="E180">
        <f>'pivottable2 (update for final)'!F183</f>
        <v>0</v>
      </c>
      <c r="F180">
        <f>'pivottable2 (update for final)'!G183</f>
        <v>0</v>
      </c>
      <c r="G180">
        <f>'pivottable2 (update for final)'!H183</f>
        <v>0</v>
      </c>
      <c r="H180">
        <f>'pivottable2 (update for final)'!I183</f>
        <v>0</v>
      </c>
    </row>
    <row r="181" spans="1:8" x14ac:dyDescent="0.25">
      <c r="A181">
        <f>'pivottable2 (update for final)'!B184</f>
        <v>0</v>
      </c>
      <c r="B181">
        <f>'pivottable2 (update for final)'!C184</f>
        <v>0</v>
      </c>
      <c r="C181">
        <f>'pivottable2 (update for final)'!D184</f>
        <v>0</v>
      </c>
      <c r="D181">
        <f>'pivottable2 (update for final)'!E184</f>
        <v>0</v>
      </c>
      <c r="E181">
        <f>'pivottable2 (update for final)'!F184</f>
        <v>0</v>
      </c>
      <c r="F181">
        <f>'pivottable2 (update for final)'!G184</f>
        <v>0</v>
      </c>
      <c r="G181">
        <f>'pivottable2 (update for final)'!H184</f>
        <v>0</v>
      </c>
      <c r="H181">
        <f>'pivottable2 (update for final)'!I184</f>
        <v>0</v>
      </c>
    </row>
    <row r="182" spans="1:8" x14ac:dyDescent="0.25">
      <c r="A182">
        <f>'pivottable2 (update for final)'!B185</f>
        <v>0</v>
      </c>
      <c r="B182">
        <f>'pivottable2 (update for final)'!C185</f>
        <v>0</v>
      </c>
      <c r="C182">
        <f>'pivottable2 (update for final)'!D185</f>
        <v>0</v>
      </c>
      <c r="D182">
        <f>'pivottable2 (update for final)'!E185</f>
        <v>0</v>
      </c>
      <c r="E182">
        <f>'pivottable2 (update for final)'!F185</f>
        <v>0</v>
      </c>
      <c r="F182">
        <f>'pivottable2 (update for final)'!G185</f>
        <v>0</v>
      </c>
      <c r="G182">
        <f>'pivottable2 (update for final)'!H185</f>
        <v>0</v>
      </c>
      <c r="H182">
        <f>'pivottable2 (update for final)'!I185</f>
        <v>0</v>
      </c>
    </row>
    <row r="183" spans="1:8" x14ac:dyDescent="0.25">
      <c r="A183">
        <f>'pivottable2 (update for final)'!B186</f>
        <v>0</v>
      </c>
      <c r="B183">
        <f>'pivottable2 (update for final)'!C186</f>
        <v>0</v>
      </c>
      <c r="C183">
        <f>'pivottable2 (update for final)'!D186</f>
        <v>0</v>
      </c>
      <c r="D183">
        <f>'pivottable2 (update for final)'!E186</f>
        <v>0</v>
      </c>
      <c r="E183">
        <f>'pivottable2 (update for final)'!F186</f>
        <v>0</v>
      </c>
      <c r="F183">
        <f>'pivottable2 (update for final)'!G186</f>
        <v>0</v>
      </c>
      <c r="G183">
        <f>'pivottable2 (update for final)'!H186</f>
        <v>0</v>
      </c>
      <c r="H183">
        <f>'pivottable2 (update for final)'!I186</f>
        <v>0</v>
      </c>
    </row>
    <row r="184" spans="1:8" x14ac:dyDescent="0.25">
      <c r="A184">
        <f>'pivottable2 (update for final)'!B187</f>
        <v>0</v>
      </c>
      <c r="B184">
        <f>'pivottable2 (update for final)'!C187</f>
        <v>0</v>
      </c>
      <c r="C184">
        <f>'pivottable2 (update for final)'!D187</f>
        <v>0</v>
      </c>
      <c r="D184">
        <f>'pivottable2 (update for final)'!E187</f>
        <v>0</v>
      </c>
      <c r="E184">
        <f>'pivottable2 (update for final)'!F187</f>
        <v>0</v>
      </c>
      <c r="F184">
        <f>'pivottable2 (update for final)'!G187</f>
        <v>0</v>
      </c>
      <c r="G184">
        <f>'pivottable2 (update for final)'!H187</f>
        <v>0</v>
      </c>
      <c r="H184">
        <f>'pivottable2 (update for final)'!I187</f>
        <v>0</v>
      </c>
    </row>
    <row r="185" spans="1:8" x14ac:dyDescent="0.25">
      <c r="A185">
        <f>'pivottable2 (update for final)'!B188</f>
        <v>0</v>
      </c>
      <c r="B185">
        <f>'pivottable2 (update for final)'!C188</f>
        <v>0</v>
      </c>
      <c r="C185">
        <f>'pivottable2 (update for final)'!D188</f>
        <v>0</v>
      </c>
      <c r="D185">
        <f>'pivottable2 (update for final)'!E188</f>
        <v>0</v>
      </c>
      <c r="E185">
        <f>'pivottable2 (update for final)'!F188</f>
        <v>0</v>
      </c>
      <c r="F185">
        <f>'pivottable2 (update for final)'!G188</f>
        <v>0</v>
      </c>
      <c r="G185">
        <f>'pivottable2 (update for final)'!H188</f>
        <v>0</v>
      </c>
      <c r="H185">
        <f>'pivottable2 (update for final)'!I188</f>
        <v>0</v>
      </c>
    </row>
    <row r="186" spans="1:8" x14ac:dyDescent="0.25">
      <c r="A186">
        <f>'pivottable2 (update for final)'!B189</f>
        <v>0</v>
      </c>
      <c r="B186">
        <f>'pivottable2 (update for final)'!C189</f>
        <v>0</v>
      </c>
      <c r="C186">
        <f>'pivottable2 (update for final)'!D189</f>
        <v>0</v>
      </c>
      <c r="D186">
        <f>'pivottable2 (update for final)'!E189</f>
        <v>0</v>
      </c>
      <c r="E186">
        <f>'pivottable2 (update for final)'!F189</f>
        <v>0</v>
      </c>
      <c r="F186">
        <f>'pivottable2 (update for final)'!G189</f>
        <v>0</v>
      </c>
      <c r="G186">
        <f>'pivottable2 (update for final)'!H189</f>
        <v>0</v>
      </c>
      <c r="H186">
        <f>'pivottable2 (update for final)'!I189</f>
        <v>0</v>
      </c>
    </row>
    <row r="187" spans="1:8" x14ac:dyDescent="0.25">
      <c r="A187">
        <f>'pivottable2 (update for final)'!B190</f>
        <v>0</v>
      </c>
      <c r="B187">
        <f>'pivottable2 (update for final)'!C190</f>
        <v>0</v>
      </c>
      <c r="C187">
        <f>'pivottable2 (update for final)'!D190</f>
        <v>0</v>
      </c>
      <c r="D187">
        <f>'pivottable2 (update for final)'!E190</f>
        <v>0</v>
      </c>
      <c r="E187">
        <f>'pivottable2 (update for final)'!F190</f>
        <v>0</v>
      </c>
      <c r="F187">
        <f>'pivottable2 (update for final)'!G190</f>
        <v>0</v>
      </c>
      <c r="G187">
        <f>'pivottable2 (update for final)'!H190</f>
        <v>0</v>
      </c>
      <c r="H187">
        <f>'pivottable2 (update for final)'!I190</f>
        <v>0</v>
      </c>
    </row>
    <row r="188" spans="1:8" x14ac:dyDescent="0.25">
      <c r="A188">
        <f>'pivottable2 (update for final)'!B191</f>
        <v>0</v>
      </c>
      <c r="B188">
        <f>'pivottable2 (update for final)'!C191</f>
        <v>0</v>
      </c>
      <c r="C188">
        <f>'pivottable2 (update for final)'!D191</f>
        <v>0</v>
      </c>
      <c r="D188">
        <f>'pivottable2 (update for final)'!E191</f>
        <v>0</v>
      </c>
      <c r="E188">
        <f>'pivottable2 (update for final)'!F191</f>
        <v>0</v>
      </c>
      <c r="F188">
        <f>'pivottable2 (update for final)'!G191</f>
        <v>0</v>
      </c>
      <c r="G188">
        <f>'pivottable2 (update for final)'!H191</f>
        <v>0</v>
      </c>
      <c r="H188">
        <f>'pivottable2 (update for final)'!I191</f>
        <v>0</v>
      </c>
    </row>
    <row r="189" spans="1:8" x14ac:dyDescent="0.25">
      <c r="A189">
        <f>'pivottable2 (update for final)'!B192</f>
        <v>0</v>
      </c>
      <c r="B189">
        <f>'pivottable2 (update for final)'!C192</f>
        <v>0</v>
      </c>
      <c r="C189">
        <f>'pivottable2 (update for final)'!D192</f>
        <v>0</v>
      </c>
      <c r="D189">
        <f>'pivottable2 (update for final)'!E192</f>
        <v>0</v>
      </c>
      <c r="E189">
        <f>'pivottable2 (update for final)'!F192</f>
        <v>0</v>
      </c>
      <c r="F189">
        <f>'pivottable2 (update for final)'!G192</f>
        <v>0</v>
      </c>
      <c r="G189">
        <f>'pivottable2 (update for final)'!H192</f>
        <v>0</v>
      </c>
      <c r="H189">
        <f>'pivottable2 (update for final)'!I192</f>
        <v>0</v>
      </c>
    </row>
    <row r="190" spans="1:8" x14ac:dyDescent="0.25">
      <c r="A190">
        <f>'pivottable2 (update for final)'!B193</f>
        <v>0</v>
      </c>
      <c r="B190">
        <f>'pivottable2 (update for final)'!C193</f>
        <v>0</v>
      </c>
      <c r="C190">
        <f>'pivottable2 (update for final)'!D193</f>
        <v>0</v>
      </c>
      <c r="D190">
        <f>'pivottable2 (update for final)'!E193</f>
        <v>0</v>
      </c>
      <c r="E190">
        <f>'pivottable2 (update for final)'!F193</f>
        <v>0</v>
      </c>
      <c r="F190">
        <f>'pivottable2 (update for final)'!G193</f>
        <v>0</v>
      </c>
      <c r="G190">
        <f>'pivottable2 (update for final)'!H193</f>
        <v>0</v>
      </c>
      <c r="H190">
        <f>'pivottable2 (update for final)'!I193</f>
        <v>0</v>
      </c>
    </row>
    <row r="191" spans="1:8" x14ac:dyDescent="0.25">
      <c r="A191">
        <f>'pivottable2 (update for final)'!B194</f>
        <v>0</v>
      </c>
      <c r="B191">
        <f>'pivottable2 (update for final)'!C194</f>
        <v>0</v>
      </c>
      <c r="C191">
        <f>'pivottable2 (update for final)'!D194</f>
        <v>0</v>
      </c>
      <c r="D191">
        <f>'pivottable2 (update for final)'!E194</f>
        <v>0</v>
      </c>
      <c r="E191">
        <f>'pivottable2 (update for final)'!F194</f>
        <v>0</v>
      </c>
      <c r="F191">
        <f>'pivottable2 (update for final)'!G194</f>
        <v>0</v>
      </c>
      <c r="G191">
        <f>'pivottable2 (update for final)'!H194</f>
        <v>0</v>
      </c>
      <c r="H191">
        <f>'pivottable2 (update for final)'!I194</f>
        <v>0</v>
      </c>
    </row>
    <row r="192" spans="1:8" x14ac:dyDescent="0.25">
      <c r="A192">
        <f>'pivottable2 (update for final)'!B195</f>
        <v>0</v>
      </c>
      <c r="B192">
        <f>'pivottable2 (update for final)'!C195</f>
        <v>0</v>
      </c>
      <c r="C192">
        <f>'pivottable2 (update for final)'!D195</f>
        <v>0</v>
      </c>
      <c r="D192">
        <f>'pivottable2 (update for final)'!E195</f>
        <v>0</v>
      </c>
      <c r="E192">
        <f>'pivottable2 (update for final)'!F195</f>
        <v>0</v>
      </c>
      <c r="F192">
        <f>'pivottable2 (update for final)'!G195</f>
        <v>0</v>
      </c>
      <c r="G192">
        <f>'pivottable2 (update for final)'!H195</f>
        <v>0</v>
      </c>
      <c r="H192">
        <f>'pivottable2 (update for final)'!I195</f>
        <v>0</v>
      </c>
    </row>
    <row r="193" spans="1:8" x14ac:dyDescent="0.25">
      <c r="A193">
        <f>'pivottable2 (update for final)'!B196</f>
        <v>0</v>
      </c>
      <c r="B193">
        <f>'pivottable2 (update for final)'!C196</f>
        <v>0</v>
      </c>
      <c r="C193">
        <f>'pivottable2 (update for final)'!D196</f>
        <v>0</v>
      </c>
      <c r="D193">
        <f>'pivottable2 (update for final)'!E196</f>
        <v>0</v>
      </c>
      <c r="E193">
        <f>'pivottable2 (update for final)'!F196</f>
        <v>0</v>
      </c>
      <c r="F193">
        <f>'pivottable2 (update for final)'!G196</f>
        <v>0</v>
      </c>
      <c r="G193">
        <f>'pivottable2 (update for final)'!H196</f>
        <v>0</v>
      </c>
      <c r="H193">
        <f>'pivottable2 (update for final)'!I196</f>
        <v>0</v>
      </c>
    </row>
    <row r="194" spans="1:8" x14ac:dyDescent="0.25">
      <c r="A194">
        <f>'pivottable2 (update for final)'!B197</f>
        <v>0</v>
      </c>
      <c r="B194">
        <f>'pivottable2 (update for final)'!C197</f>
        <v>0</v>
      </c>
      <c r="C194">
        <f>'pivottable2 (update for final)'!D197</f>
        <v>0</v>
      </c>
      <c r="D194">
        <f>'pivottable2 (update for final)'!E197</f>
        <v>0</v>
      </c>
      <c r="E194">
        <f>'pivottable2 (update for final)'!F197</f>
        <v>0</v>
      </c>
      <c r="F194">
        <f>'pivottable2 (update for final)'!G197</f>
        <v>0</v>
      </c>
      <c r="G194">
        <f>'pivottable2 (update for final)'!H197</f>
        <v>0</v>
      </c>
      <c r="H194">
        <f>'pivottable2 (update for final)'!I197</f>
        <v>0</v>
      </c>
    </row>
    <row r="195" spans="1:8" x14ac:dyDescent="0.25">
      <c r="A195">
        <f>'pivottable2 (update for final)'!B198</f>
        <v>0</v>
      </c>
      <c r="B195">
        <f>'pivottable2 (update for final)'!C198</f>
        <v>0</v>
      </c>
      <c r="C195">
        <f>'pivottable2 (update for final)'!D198</f>
        <v>0</v>
      </c>
      <c r="D195">
        <f>'pivottable2 (update for final)'!E198</f>
        <v>0</v>
      </c>
      <c r="E195">
        <f>'pivottable2 (update for final)'!F198</f>
        <v>0</v>
      </c>
      <c r="F195">
        <f>'pivottable2 (update for final)'!G198</f>
        <v>0</v>
      </c>
      <c r="G195">
        <f>'pivottable2 (update for final)'!H198</f>
        <v>0</v>
      </c>
      <c r="H195">
        <f>'pivottable2 (update for final)'!I198</f>
        <v>0</v>
      </c>
    </row>
    <row r="196" spans="1:8" x14ac:dyDescent="0.25">
      <c r="A196">
        <f>'pivottable2 (update for final)'!B199</f>
        <v>0</v>
      </c>
      <c r="B196">
        <f>'pivottable2 (update for final)'!C199</f>
        <v>0</v>
      </c>
      <c r="C196">
        <f>'pivottable2 (update for final)'!D199</f>
        <v>0</v>
      </c>
      <c r="D196">
        <f>'pivottable2 (update for final)'!E199</f>
        <v>0</v>
      </c>
      <c r="E196">
        <f>'pivottable2 (update for final)'!F199</f>
        <v>0</v>
      </c>
      <c r="F196">
        <f>'pivottable2 (update for final)'!G199</f>
        <v>0</v>
      </c>
      <c r="G196">
        <f>'pivottable2 (update for final)'!H199</f>
        <v>0</v>
      </c>
      <c r="H196">
        <f>'pivottable2 (update for final)'!I199</f>
        <v>0</v>
      </c>
    </row>
    <row r="197" spans="1:8" x14ac:dyDescent="0.25">
      <c r="A197">
        <f>'pivottable2 (update for final)'!B200</f>
        <v>0</v>
      </c>
      <c r="B197">
        <f>'pivottable2 (update for final)'!C200</f>
        <v>0</v>
      </c>
      <c r="C197">
        <f>'pivottable2 (update for final)'!D200</f>
        <v>0</v>
      </c>
      <c r="D197">
        <f>'pivottable2 (update for final)'!E200</f>
        <v>0</v>
      </c>
      <c r="E197">
        <f>'pivottable2 (update for final)'!F200</f>
        <v>0</v>
      </c>
      <c r="F197">
        <f>'pivottable2 (update for final)'!G200</f>
        <v>0</v>
      </c>
      <c r="G197">
        <f>'pivottable2 (update for final)'!H200</f>
        <v>0</v>
      </c>
      <c r="H197">
        <f>'pivottable2 (update for final)'!I200</f>
        <v>0</v>
      </c>
    </row>
    <row r="198" spans="1:8" x14ac:dyDescent="0.25">
      <c r="A198">
        <f>'pivottable2 (update for final)'!B201</f>
        <v>0</v>
      </c>
      <c r="B198">
        <f>'pivottable2 (update for final)'!C201</f>
        <v>0</v>
      </c>
      <c r="C198">
        <f>'pivottable2 (update for final)'!D201</f>
        <v>0</v>
      </c>
      <c r="D198">
        <f>'pivottable2 (update for final)'!E201</f>
        <v>0</v>
      </c>
      <c r="E198">
        <f>'pivottable2 (update for final)'!F201</f>
        <v>0</v>
      </c>
      <c r="F198">
        <f>'pivottable2 (update for final)'!G201</f>
        <v>0</v>
      </c>
      <c r="G198">
        <f>'pivottable2 (update for final)'!H201</f>
        <v>0</v>
      </c>
      <c r="H198">
        <f>'pivottable2 (update for final)'!I201</f>
        <v>0</v>
      </c>
    </row>
    <row r="199" spans="1:8" x14ac:dyDescent="0.25">
      <c r="A199">
        <f>'pivottable2 (update for final)'!B202</f>
        <v>0</v>
      </c>
      <c r="B199">
        <f>'pivottable2 (update for final)'!C202</f>
        <v>0</v>
      </c>
      <c r="C199">
        <f>'pivottable2 (update for final)'!D202</f>
        <v>0</v>
      </c>
      <c r="D199">
        <f>'pivottable2 (update for final)'!E202</f>
        <v>0</v>
      </c>
      <c r="E199">
        <f>'pivottable2 (update for final)'!F202</f>
        <v>0</v>
      </c>
      <c r="F199">
        <f>'pivottable2 (update for final)'!G202</f>
        <v>0</v>
      </c>
      <c r="G199">
        <f>'pivottable2 (update for final)'!H202</f>
        <v>0</v>
      </c>
      <c r="H199">
        <f>'pivottable2 (update for final)'!I202</f>
        <v>0</v>
      </c>
    </row>
    <row r="200" spans="1:8" x14ac:dyDescent="0.25">
      <c r="A200">
        <f>'pivottable2 (update for final)'!B203</f>
        <v>0</v>
      </c>
      <c r="B200">
        <f>'pivottable2 (update for final)'!C203</f>
        <v>0</v>
      </c>
      <c r="C200">
        <f>'pivottable2 (update for final)'!D203</f>
        <v>0</v>
      </c>
      <c r="D200">
        <f>'pivottable2 (update for final)'!E203</f>
        <v>0</v>
      </c>
      <c r="E200">
        <f>'pivottable2 (update for final)'!F203</f>
        <v>0</v>
      </c>
      <c r="F200">
        <f>'pivottable2 (update for final)'!G203</f>
        <v>0</v>
      </c>
      <c r="G200">
        <f>'pivottable2 (update for final)'!H203</f>
        <v>0</v>
      </c>
      <c r="H200">
        <f>'pivottable2 (update for final)'!I203</f>
        <v>0</v>
      </c>
    </row>
    <row r="201" spans="1:8" x14ac:dyDescent="0.25">
      <c r="A201">
        <f>'pivottable2 (update for final)'!B204</f>
        <v>0</v>
      </c>
      <c r="B201">
        <f>'pivottable2 (update for final)'!C204</f>
        <v>0</v>
      </c>
      <c r="C201">
        <f>'pivottable2 (update for final)'!D204</f>
        <v>0</v>
      </c>
      <c r="D201">
        <f>'pivottable2 (update for final)'!E204</f>
        <v>0</v>
      </c>
      <c r="E201">
        <f>'pivottable2 (update for final)'!F204</f>
        <v>0</v>
      </c>
      <c r="F201">
        <f>'pivottable2 (update for final)'!G204</f>
        <v>0</v>
      </c>
      <c r="G201">
        <f>'pivottable2 (update for final)'!H204</f>
        <v>0</v>
      </c>
      <c r="H201">
        <f>'pivottable2 (update for final)'!I204</f>
        <v>0</v>
      </c>
    </row>
    <row r="202" spans="1:8" x14ac:dyDescent="0.25">
      <c r="A202">
        <f>'pivottable2 (update for final)'!B205</f>
        <v>0</v>
      </c>
      <c r="B202">
        <f>'pivottable2 (update for final)'!C205</f>
        <v>0</v>
      </c>
      <c r="C202">
        <f>'pivottable2 (update for final)'!D205</f>
        <v>0</v>
      </c>
      <c r="D202">
        <f>'pivottable2 (update for final)'!E205</f>
        <v>0</v>
      </c>
      <c r="E202">
        <f>'pivottable2 (update for final)'!F205</f>
        <v>0</v>
      </c>
      <c r="F202">
        <f>'pivottable2 (update for final)'!G205</f>
        <v>0</v>
      </c>
      <c r="G202">
        <f>'pivottable2 (update for final)'!H205</f>
        <v>0</v>
      </c>
      <c r="H202">
        <f>'pivottable2 (update for final)'!I205</f>
        <v>0</v>
      </c>
    </row>
    <row r="203" spans="1:8" x14ac:dyDescent="0.25">
      <c r="A203">
        <f>'pivottable2 (update for final)'!B206</f>
        <v>0</v>
      </c>
      <c r="B203">
        <f>'pivottable2 (update for final)'!C206</f>
        <v>0</v>
      </c>
      <c r="C203">
        <f>'pivottable2 (update for final)'!D206</f>
        <v>0</v>
      </c>
      <c r="D203">
        <f>'pivottable2 (update for final)'!E206</f>
        <v>0</v>
      </c>
      <c r="E203">
        <f>'pivottable2 (update for final)'!F206</f>
        <v>0</v>
      </c>
      <c r="F203">
        <f>'pivottable2 (update for final)'!G206</f>
        <v>0</v>
      </c>
      <c r="G203">
        <f>'pivottable2 (update for final)'!H206</f>
        <v>0</v>
      </c>
      <c r="H203">
        <f>'pivottable2 (update for final)'!I206</f>
        <v>0</v>
      </c>
    </row>
    <row r="204" spans="1:8" x14ac:dyDescent="0.25">
      <c r="A204">
        <f>'pivottable2 (update for final)'!B207</f>
        <v>0</v>
      </c>
      <c r="B204">
        <f>'pivottable2 (update for final)'!C207</f>
        <v>0</v>
      </c>
      <c r="C204">
        <f>'pivottable2 (update for final)'!D207</f>
        <v>0</v>
      </c>
      <c r="D204">
        <f>'pivottable2 (update for final)'!E207</f>
        <v>0</v>
      </c>
      <c r="E204">
        <f>'pivottable2 (update for final)'!F207</f>
        <v>0</v>
      </c>
      <c r="F204">
        <f>'pivottable2 (update for final)'!G207</f>
        <v>0</v>
      </c>
      <c r="G204">
        <f>'pivottable2 (update for final)'!H207</f>
        <v>0</v>
      </c>
      <c r="H204">
        <f>'pivottable2 (update for final)'!I207</f>
        <v>0</v>
      </c>
    </row>
    <row r="205" spans="1:8" x14ac:dyDescent="0.25">
      <c r="A205">
        <f>'pivottable2 (update for final)'!B208</f>
        <v>0</v>
      </c>
      <c r="B205">
        <f>'pivottable2 (update for final)'!C208</f>
        <v>0</v>
      </c>
      <c r="C205">
        <f>'pivottable2 (update for final)'!D208</f>
        <v>0</v>
      </c>
      <c r="D205">
        <f>'pivottable2 (update for final)'!E208</f>
        <v>0</v>
      </c>
      <c r="E205">
        <f>'pivottable2 (update for final)'!F208</f>
        <v>0</v>
      </c>
      <c r="F205">
        <f>'pivottable2 (update for final)'!G208</f>
        <v>0</v>
      </c>
      <c r="G205">
        <f>'pivottable2 (update for final)'!H208</f>
        <v>0</v>
      </c>
      <c r="H205">
        <f>'pivottable2 (update for final)'!I208</f>
        <v>0</v>
      </c>
    </row>
    <row r="206" spans="1:8" x14ac:dyDescent="0.25">
      <c r="A206">
        <f>'pivottable2 (update for final)'!B209</f>
        <v>0</v>
      </c>
      <c r="B206">
        <f>'pivottable2 (update for final)'!C209</f>
        <v>0</v>
      </c>
      <c r="C206">
        <f>'pivottable2 (update for final)'!D209</f>
        <v>0</v>
      </c>
      <c r="D206">
        <f>'pivottable2 (update for final)'!E209</f>
        <v>0</v>
      </c>
      <c r="E206">
        <f>'pivottable2 (update for final)'!F209</f>
        <v>0</v>
      </c>
      <c r="F206">
        <f>'pivottable2 (update for final)'!G209</f>
        <v>0</v>
      </c>
      <c r="G206">
        <f>'pivottable2 (update for final)'!H209</f>
        <v>0</v>
      </c>
      <c r="H206">
        <f>'pivottable2 (update for final)'!I209</f>
        <v>0</v>
      </c>
    </row>
    <row r="207" spans="1:8" x14ac:dyDescent="0.25">
      <c r="A207">
        <f>'pivottable2 (update for final)'!B210</f>
        <v>0</v>
      </c>
      <c r="B207">
        <f>'pivottable2 (update for final)'!C210</f>
        <v>0</v>
      </c>
      <c r="C207">
        <f>'pivottable2 (update for final)'!D210</f>
        <v>0</v>
      </c>
      <c r="D207">
        <f>'pivottable2 (update for final)'!E210</f>
        <v>0</v>
      </c>
      <c r="E207">
        <f>'pivottable2 (update for final)'!F210</f>
        <v>0</v>
      </c>
      <c r="F207">
        <f>'pivottable2 (update for final)'!G210</f>
        <v>0</v>
      </c>
      <c r="G207">
        <f>'pivottable2 (update for final)'!H210</f>
        <v>0</v>
      </c>
      <c r="H207">
        <f>'pivottable2 (update for final)'!I210</f>
        <v>0</v>
      </c>
    </row>
    <row r="208" spans="1:8" x14ac:dyDescent="0.25">
      <c r="A208">
        <f>'pivottable2 (update for final)'!B211</f>
        <v>0</v>
      </c>
      <c r="B208">
        <f>'pivottable2 (update for final)'!C211</f>
        <v>0</v>
      </c>
      <c r="C208">
        <f>'pivottable2 (update for final)'!D211</f>
        <v>0</v>
      </c>
      <c r="D208">
        <f>'pivottable2 (update for final)'!E211</f>
        <v>0</v>
      </c>
      <c r="E208">
        <f>'pivottable2 (update for final)'!F211</f>
        <v>0</v>
      </c>
      <c r="F208">
        <f>'pivottable2 (update for final)'!G211</f>
        <v>0</v>
      </c>
      <c r="G208">
        <f>'pivottable2 (update for final)'!H211</f>
        <v>0</v>
      </c>
      <c r="H208">
        <f>'pivottable2 (update for final)'!I211</f>
        <v>0</v>
      </c>
    </row>
    <row r="209" spans="1:8" x14ac:dyDescent="0.25">
      <c r="A209">
        <f>'pivottable2 (update for final)'!B212</f>
        <v>0</v>
      </c>
      <c r="B209">
        <f>'pivottable2 (update for final)'!C212</f>
        <v>0</v>
      </c>
      <c r="C209">
        <f>'pivottable2 (update for final)'!D212</f>
        <v>0</v>
      </c>
      <c r="D209">
        <f>'pivottable2 (update for final)'!E212</f>
        <v>0</v>
      </c>
      <c r="E209">
        <f>'pivottable2 (update for final)'!F212</f>
        <v>0</v>
      </c>
      <c r="F209">
        <f>'pivottable2 (update for final)'!G212</f>
        <v>0</v>
      </c>
      <c r="G209">
        <f>'pivottable2 (update for final)'!H212</f>
        <v>0</v>
      </c>
      <c r="H209">
        <f>'pivottable2 (update for final)'!I212</f>
        <v>0</v>
      </c>
    </row>
    <row r="210" spans="1:8" x14ac:dyDescent="0.25">
      <c r="A210">
        <f>'pivottable2 (update for final)'!B213</f>
        <v>0</v>
      </c>
      <c r="B210">
        <f>'pivottable2 (update for final)'!C213</f>
        <v>0</v>
      </c>
      <c r="C210">
        <f>'pivottable2 (update for final)'!D213</f>
        <v>0</v>
      </c>
      <c r="D210">
        <f>'pivottable2 (update for final)'!E213</f>
        <v>0</v>
      </c>
      <c r="E210">
        <f>'pivottable2 (update for final)'!F213</f>
        <v>0</v>
      </c>
      <c r="F210">
        <f>'pivottable2 (update for final)'!G213</f>
        <v>0</v>
      </c>
      <c r="G210">
        <f>'pivottable2 (update for final)'!H213</f>
        <v>0</v>
      </c>
      <c r="H210">
        <f>'pivottable2 (update for final)'!I213</f>
        <v>0</v>
      </c>
    </row>
    <row r="211" spans="1:8" x14ac:dyDescent="0.25">
      <c r="A211">
        <f>'pivottable2 (update for final)'!B214</f>
        <v>0</v>
      </c>
      <c r="B211">
        <f>'pivottable2 (update for final)'!C214</f>
        <v>0</v>
      </c>
      <c r="C211">
        <f>'pivottable2 (update for final)'!D214</f>
        <v>0</v>
      </c>
      <c r="D211">
        <f>'pivottable2 (update for final)'!E214</f>
        <v>0</v>
      </c>
      <c r="E211">
        <f>'pivottable2 (update for final)'!F214</f>
        <v>0</v>
      </c>
      <c r="F211">
        <f>'pivottable2 (update for final)'!G214</f>
        <v>0</v>
      </c>
      <c r="G211">
        <f>'pivottable2 (update for final)'!H214</f>
        <v>0</v>
      </c>
      <c r="H211">
        <f>'pivottable2 (update for final)'!I214</f>
        <v>0</v>
      </c>
    </row>
    <row r="212" spans="1:8" x14ac:dyDescent="0.25">
      <c r="A212">
        <f>'pivottable2 (update for final)'!B215</f>
        <v>0</v>
      </c>
      <c r="B212">
        <f>'pivottable2 (update for final)'!C215</f>
        <v>0</v>
      </c>
      <c r="C212">
        <f>'pivottable2 (update for final)'!D215</f>
        <v>0</v>
      </c>
      <c r="D212">
        <f>'pivottable2 (update for final)'!E215</f>
        <v>0</v>
      </c>
      <c r="E212">
        <f>'pivottable2 (update for final)'!F215</f>
        <v>0</v>
      </c>
      <c r="F212">
        <f>'pivottable2 (update for final)'!G215</f>
        <v>0</v>
      </c>
      <c r="G212">
        <f>'pivottable2 (update for final)'!H215</f>
        <v>0</v>
      </c>
      <c r="H212">
        <f>'pivottable2 (update for final)'!I215</f>
        <v>0</v>
      </c>
    </row>
    <row r="213" spans="1:8" x14ac:dyDescent="0.25">
      <c r="A213">
        <f>'pivottable2 (update for final)'!B216</f>
        <v>0</v>
      </c>
      <c r="B213">
        <f>'pivottable2 (update for final)'!C216</f>
        <v>0</v>
      </c>
      <c r="C213">
        <f>'pivottable2 (update for final)'!D216</f>
        <v>0</v>
      </c>
      <c r="D213">
        <f>'pivottable2 (update for final)'!E216</f>
        <v>0</v>
      </c>
      <c r="E213">
        <f>'pivottable2 (update for final)'!F216</f>
        <v>0</v>
      </c>
      <c r="F213">
        <f>'pivottable2 (update for final)'!G216</f>
        <v>0</v>
      </c>
      <c r="G213">
        <f>'pivottable2 (update for final)'!H216</f>
        <v>0</v>
      </c>
      <c r="H213">
        <f>'pivottable2 (update for final)'!I216</f>
        <v>0</v>
      </c>
    </row>
    <row r="214" spans="1:8" x14ac:dyDescent="0.25">
      <c r="A214">
        <f>'pivottable2 (update for final)'!B217</f>
        <v>0</v>
      </c>
      <c r="B214">
        <f>'pivottable2 (update for final)'!C217</f>
        <v>0</v>
      </c>
      <c r="C214">
        <f>'pivottable2 (update for final)'!D217</f>
        <v>0</v>
      </c>
      <c r="D214">
        <f>'pivottable2 (update for final)'!E217</f>
        <v>0</v>
      </c>
      <c r="E214">
        <f>'pivottable2 (update for final)'!F217</f>
        <v>0</v>
      </c>
      <c r="F214">
        <f>'pivottable2 (update for final)'!G217</f>
        <v>0</v>
      </c>
      <c r="G214">
        <f>'pivottable2 (update for final)'!H217</f>
        <v>0</v>
      </c>
      <c r="H214">
        <f>'pivottable2 (update for final)'!I217</f>
        <v>0</v>
      </c>
    </row>
    <row r="215" spans="1:8" x14ac:dyDescent="0.25">
      <c r="A215">
        <f>'pivottable2 (update for final)'!B218</f>
        <v>0</v>
      </c>
      <c r="B215">
        <f>'pivottable2 (update for final)'!C218</f>
        <v>0</v>
      </c>
      <c r="C215">
        <f>'pivottable2 (update for final)'!D218</f>
        <v>0</v>
      </c>
      <c r="D215">
        <f>'pivottable2 (update for final)'!E218</f>
        <v>0</v>
      </c>
      <c r="E215">
        <f>'pivottable2 (update for final)'!F218</f>
        <v>0</v>
      </c>
      <c r="F215">
        <f>'pivottable2 (update for final)'!G218</f>
        <v>0</v>
      </c>
      <c r="G215">
        <f>'pivottable2 (update for final)'!H218</f>
        <v>0</v>
      </c>
      <c r="H215">
        <f>'pivottable2 (update for final)'!I218</f>
        <v>0</v>
      </c>
    </row>
    <row r="216" spans="1:8" x14ac:dyDescent="0.25">
      <c r="A216">
        <f>'pivottable2 (update for final)'!B219</f>
        <v>0</v>
      </c>
      <c r="B216">
        <f>'pivottable2 (update for final)'!C219</f>
        <v>0</v>
      </c>
      <c r="C216">
        <f>'pivottable2 (update for final)'!D219</f>
        <v>0</v>
      </c>
      <c r="D216">
        <f>'pivottable2 (update for final)'!E219</f>
        <v>0</v>
      </c>
      <c r="E216">
        <f>'pivottable2 (update for final)'!F219</f>
        <v>0</v>
      </c>
      <c r="F216">
        <f>'pivottable2 (update for final)'!G219</f>
        <v>0</v>
      </c>
      <c r="G216">
        <f>'pivottable2 (update for final)'!H219</f>
        <v>0</v>
      </c>
      <c r="H216">
        <f>'pivottable2 (update for final)'!I219</f>
        <v>0</v>
      </c>
    </row>
    <row r="217" spans="1:8" x14ac:dyDescent="0.25">
      <c r="A217">
        <f>'pivottable2 (update for final)'!B220</f>
        <v>0</v>
      </c>
      <c r="B217">
        <f>'pivottable2 (update for final)'!C220</f>
        <v>0</v>
      </c>
      <c r="C217">
        <f>'pivottable2 (update for final)'!D220</f>
        <v>0</v>
      </c>
      <c r="D217">
        <f>'pivottable2 (update for final)'!E220</f>
        <v>0</v>
      </c>
      <c r="E217">
        <f>'pivottable2 (update for final)'!F220</f>
        <v>0</v>
      </c>
      <c r="F217">
        <f>'pivottable2 (update for final)'!G220</f>
        <v>0</v>
      </c>
      <c r="G217">
        <f>'pivottable2 (update for final)'!H220</f>
        <v>0</v>
      </c>
      <c r="H217">
        <f>'pivottable2 (update for final)'!I220</f>
        <v>0</v>
      </c>
    </row>
    <row r="218" spans="1:8" x14ac:dyDescent="0.25">
      <c r="A218">
        <f>'pivottable2 (update for final)'!B221</f>
        <v>0</v>
      </c>
      <c r="B218">
        <f>'pivottable2 (update for final)'!C221</f>
        <v>0</v>
      </c>
      <c r="C218">
        <f>'pivottable2 (update for final)'!D221</f>
        <v>0</v>
      </c>
      <c r="D218">
        <f>'pivottable2 (update for final)'!E221</f>
        <v>0</v>
      </c>
      <c r="E218">
        <f>'pivottable2 (update for final)'!F221</f>
        <v>0</v>
      </c>
      <c r="F218">
        <f>'pivottable2 (update for final)'!G221</f>
        <v>0</v>
      </c>
      <c r="G218">
        <f>'pivottable2 (update for final)'!H221</f>
        <v>0</v>
      </c>
      <c r="H218">
        <f>'pivottable2 (update for final)'!I221</f>
        <v>0</v>
      </c>
    </row>
    <row r="219" spans="1:8" x14ac:dyDescent="0.25">
      <c r="A219">
        <f>'pivottable2 (update for final)'!B222</f>
        <v>0</v>
      </c>
      <c r="B219">
        <f>'pivottable2 (update for final)'!C222</f>
        <v>0</v>
      </c>
      <c r="C219">
        <f>'pivottable2 (update for final)'!D222</f>
        <v>0</v>
      </c>
      <c r="D219">
        <f>'pivottable2 (update for final)'!E222</f>
        <v>0</v>
      </c>
      <c r="E219">
        <f>'pivottable2 (update for final)'!F222</f>
        <v>0</v>
      </c>
      <c r="F219">
        <f>'pivottable2 (update for final)'!G222</f>
        <v>0</v>
      </c>
      <c r="G219">
        <f>'pivottable2 (update for final)'!H222</f>
        <v>0</v>
      </c>
      <c r="H219">
        <f>'pivottable2 (update for final)'!I222</f>
        <v>0</v>
      </c>
    </row>
    <row r="220" spans="1:8" x14ac:dyDescent="0.25">
      <c r="A220">
        <f>'pivottable2 (update for final)'!B223</f>
        <v>0</v>
      </c>
      <c r="B220">
        <f>'pivottable2 (update for final)'!C223</f>
        <v>0</v>
      </c>
      <c r="C220">
        <f>'pivottable2 (update for final)'!D223</f>
        <v>0</v>
      </c>
      <c r="D220">
        <f>'pivottable2 (update for final)'!E223</f>
        <v>0</v>
      </c>
      <c r="E220">
        <f>'pivottable2 (update for final)'!F223</f>
        <v>0</v>
      </c>
      <c r="F220">
        <f>'pivottable2 (update for final)'!G223</f>
        <v>0</v>
      </c>
      <c r="G220">
        <f>'pivottable2 (update for final)'!H223</f>
        <v>0</v>
      </c>
      <c r="H220">
        <f>'pivottable2 (update for final)'!I223</f>
        <v>0</v>
      </c>
    </row>
    <row r="221" spans="1:8" x14ac:dyDescent="0.25">
      <c r="A221">
        <f>'pivottable2 (update for final)'!B224</f>
        <v>0</v>
      </c>
      <c r="B221">
        <f>'pivottable2 (update for final)'!C224</f>
        <v>0</v>
      </c>
      <c r="C221">
        <f>'pivottable2 (update for final)'!D224</f>
        <v>0</v>
      </c>
      <c r="D221">
        <f>'pivottable2 (update for final)'!E224</f>
        <v>0</v>
      </c>
      <c r="E221">
        <f>'pivottable2 (update for final)'!F224</f>
        <v>0</v>
      </c>
      <c r="F221">
        <f>'pivottable2 (update for final)'!G224</f>
        <v>0</v>
      </c>
      <c r="G221">
        <f>'pivottable2 (update for final)'!H224</f>
        <v>0</v>
      </c>
      <c r="H221">
        <f>'pivottable2 (update for final)'!I224</f>
        <v>0</v>
      </c>
    </row>
    <row r="222" spans="1:8" x14ac:dyDescent="0.25">
      <c r="A222">
        <f>'pivottable2 (update for final)'!B225</f>
        <v>0</v>
      </c>
      <c r="B222">
        <f>'pivottable2 (update for final)'!C225</f>
        <v>0</v>
      </c>
      <c r="C222">
        <f>'pivottable2 (update for final)'!D225</f>
        <v>0</v>
      </c>
      <c r="D222">
        <f>'pivottable2 (update for final)'!E225</f>
        <v>0</v>
      </c>
      <c r="E222">
        <f>'pivottable2 (update for final)'!F225</f>
        <v>0</v>
      </c>
      <c r="F222">
        <f>'pivottable2 (update for final)'!G225</f>
        <v>0</v>
      </c>
      <c r="G222">
        <f>'pivottable2 (update for final)'!H225</f>
        <v>0</v>
      </c>
      <c r="H222">
        <f>'pivottable2 (update for final)'!I225</f>
        <v>0</v>
      </c>
    </row>
    <row r="223" spans="1:8" x14ac:dyDescent="0.25">
      <c r="A223">
        <f>'pivottable2 (update for final)'!B226</f>
        <v>0</v>
      </c>
      <c r="B223">
        <f>'pivottable2 (update for final)'!C226</f>
        <v>0</v>
      </c>
      <c r="C223">
        <f>'pivottable2 (update for final)'!D226</f>
        <v>0</v>
      </c>
      <c r="D223">
        <f>'pivottable2 (update for final)'!E226</f>
        <v>0</v>
      </c>
      <c r="E223">
        <f>'pivottable2 (update for final)'!F226</f>
        <v>0</v>
      </c>
      <c r="F223">
        <f>'pivottable2 (update for final)'!G226</f>
        <v>0</v>
      </c>
      <c r="G223">
        <f>'pivottable2 (update for final)'!H226</f>
        <v>0</v>
      </c>
      <c r="H223">
        <f>'pivottable2 (update for final)'!I226</f>
        <v>0</v>
      </c>
    </row>
    <row r="224" spans="1:8" x14ac:dyDescent="0.25">
      <c r="A224">
        <f>'pivottable2 (update for final)'!B227</f>
        <v>0</v>
      </c>
      <c r="B224">
        <f>'pivottable2 (update for final)'!C227</f>
        <v>0</v>
      </c>
      <c r="C224">
        <f>'pivottable2 (update for final)'!D227</f>
        <v>0</v>
      </c>
      <c r="D224">
        <f>'pivottable2 (update for final)'!E227</f>
        <v>0</v>
      </c>
      <c r="E224">
        <f>'pivottable2 (update for final)'!F227</f>
        <v>0</v>
      </c>
      <c r="F224">
        <f>'pivottable2 (update for final)'!G227</f>
        <v>0</v>
      </c>
      <c r="G224">
        <f>'pivottable2 (update for final)'!H227</f>
        <v>0</v>
      </c>
      <c r="H224">
        <f>'pivottable2 (update for final)'!I227</f>
        <v>0</v>
      </c>
    </row>
    <row r="225" spans="1:8" x14ac:dyDescent="0.25">
      <c r="A225">
        <f>'pivottable2 (update for final)'!B228</f>
        <v>0</v>
      </c>
      <c r="B225">
        <f>'pivottable2 (update for final)'!C228</f>
        <v>0</v>
      </c>
      <c r="C225">
        <f>'pivottable2 (update for final)'!D228</f>
        <v>0</v>
      </c>
      <c r="D225">
        <f>'pivottable2 (update for final)'!E228</f>
        <v>0</v>
      </c>
      <c r="E225">
        <f>'pivottable2 (update for final)'!F228</f>
        <v>0</v>
      </c>
      <c r="F225">
        <f>'pivottable2 (update for final)'!G228</f>
        <v>0</v>
      </c>
      <c r="G225">
        <f>'pivottable2 (update for final)'!H228</f>
        <v>0</v>
      </c>
      <c r="H225">
        <f>'pivottable2 (update for final)'!I228</f>
        <v>0</v>
      </c>
    </row>
    <row r="226" spans="1:8" x14ac:dyDescent="0.25">
      <c r="A226">
        <f>'pivottable2 (update for final)'!B229</f>
        <v>0</v>
      </c>
      <c r="B226">
        <f>'pivottable2 (update for final)'!C229</f>
        <v>0</v>
      </c>
      <c r="C226">
        <f>'pivottable2 (update for final)'!D229</f>
        <v>0</v>
      </c>
      <c r="D226">
        <f>'pivottable2 (update for final)'!E229</f>
        <v>0</v>
      </c>
      <c r="E226">
        <f>'pivottable2 (update for final)'!F229</f>
        <v>0</v>
      </c>
      <c r="F226">
        <f>'pivottable2 (update for final)'!G229</f>
        <v>0</v>
      </c>
      <c r="G226">
        <f>'pivottable2 (update for final)'!H229</f>
        <v>0</v>
      </c>
      <c r="H226">
        <f>'pivottable2 (update for final)'!I229</f>
        <v>0</v>
      </c>
    </row>
    <row r="227" spans="1:8" x14ac:dyDescent="0.25">
      <c r="A227">
        <f>'pivottable2 (update for final)'!B230</f>
        <v>0</v>
      </c>
      <c r="B227">
        <f>'pivottable2 (update for final)'!C230</f>
        <v>0</v>
      </c>
      <c r="C227">
        <f>'pivottable2 (update for final)'!D230</f>
        <v>0</v>
      </c>
      <c r="D227">
        <f>'pivottable2 (update for final)'!E230</f>
        <v>0</v>
      </c>
      <c r="E227">
        <f>'pivottable2 (update for final)'!F230</f>
        <v>0</v>
      </c>
      <c r="F227">
        <f>'pivottable2 (update for final)'!G230</f>
        <v>0</v>
      </c>
      <c r="G227">
        <f>'pivottable2 (update for final)'!H230</f>
        <v>0</v>
      </c>
      <c r="H227">
        <f>'pivottable2 (update for final)'!I230</f>
        <v>0</v>
      </c>
    </row>
    <row r="228" spans="1:8" x14ac:dyDescent="0.25">
      <c r="A228">
        <f>'pivottable2 (update for final)'!B231</f>
        <v>0</v>
      </c>
      <c r="B228">
        <f>'pivottable2 (update for final)'!C231</f>
        <v>0</v>
      </c>
      <c r="C228">
        <f>'pivottable2 (update for final)'!D231</f>
        <v>0</v>
      </c>
      <c r="D228">
        <f>'pivottable2 (update for final)'!E231</f>
        <v>0</v>
      </c>
      <c r="E228">
        <f>'pivottable2 (update for final)'!F231</f>
        <v>0</v>
      </c>
      <c r="F228">
        <f>'pivottable2 (update for final)'!G231</f>
        <v>0</v>
      </c>
      <c r="G228">
        <f>'pivottable2 (update for final)'!H231</f>
        <v>0</v>
      </c>
      <c r="H228">
        <f>'pivottable2 (update for final)'!I231</f>
        <v>0</v>
      </c>
    </row>
    <row r="229" spans="1:8" x14ac:dyDescent="0.25">
      <c r="A229">
        <f>'pivottable2 (update for final)'!B232</f>
        <v>0</v>
      </c>
      <c r="B229">
        <f>'pivottable2 (update for final)'!C232</f>
        <v>0</v>
      </c>
      <c r="C229">
        <f>'pivottable2 (update for final)'!D232</f>
        <v>0</v>
      </c>
      <c r="D229">
        <f>'pivottable2 (update for final)'!E232</f>
        <v>0</v>
      </c>
      <c r="E229">
        <f>'pivottable2 (update for final)'!F232</f>
        <v>0</v>
      </c>
      <c r="F229">
        <f>'pivottable2 (update for final)'!G232</f>
        <v>0</v>
      </c>
      <c r="G229">
        <f>'pivottable2 (update for final)'!H232</f>
        <v>0</v>
      </c>
      <c r="H229">
        <f>'pivottable2 (update for final)'!I232</f>
        <v>0</v>
      </c>
    </row>
    <row r="230" spans="1:8" x14ac:dyDescent="0.25">
      <c r="A230">
        <f>'pivottable2 (update for final)'!B233</f>
        <v>0</v>
      </c>
      <c r="B230">
        <f>'pivottable2 (update for final)'!C233</f>
        <v>0</v>
      </c>
      <c r="C230">
        <f>'pivottable2 (update for final)'!D233</f>
        <v>0</v>
      </c>
      <c r="D230">
        <f>'pivottable2 (update for final)'!E233</f>
        <v>0</v>
      </c>
      <c r="E230">
        <f>'pivottable2 (update for final)'!F233</f>
        <v>0</v>
      </c>
      <c r="F230">
        <f>'pivottable2 (update for final)'!G233</f>
        <v>0</v>
      </c>
      <c r="G230">
        <f>'pivottable2 (update for final)'!H233</f>
        <v>0</v>
      </c>
      <c r="H230">
        <f>'pivottable2 (update for final)'!I233</f>
        <v>0</v>
      </c>
    </row>
    <row r="231" spans="1:8" x14ac:dyDescent="0.25">
      <c r="A231">
        <f>'pivottable2 (update for final)'!B234</f>
        <v>0</v>
      </c>
      <c r="B231">
        <f>'pivottable2 (update for final)'!C234</f>
        <v>0</v>
      </c>
      <c r="C231">
        <f>'pivottable2 (update for final)'!D234</f>
        <v>0</v>
      </c>
      <c r="D231">
        <f>'pivottable2 (update for final)'!E234</f>
        <v>0</v>
      </c>
      <c r="E231">
        <f>'pivottable2 (update for final)'!F234</f>
        <v>0</v>
      </c>
      <c r="F231">
        <f>'pivottable2 (update for final)'!G234</f>
        <v>0</v>
      </c>
      <c r="G231">
        <f>'pivottable2 (update for final)'!H234</f>
        <v>0</v>
      </c>
      <c r="H231">
        <f>'pivottable2 (update for final)'!I234</f>
        <v>0</v>
      </c>
    </row>
    <row r="232" spans="1:8" x14ac:dyDescent="0.25">
      <c r="A232">
        <f>'pivottable2 (update for final)'!B235</f>
        <v>0</v>
      </c>
      <c r="B232">
        <f>'pivottable2 (update for final)'!C235</f>
        <v>0</v>
      </c>
      <c r="C232">
        <f>'pivottable2 (update for final)'!D235</f>
        <v>0</v>
      </c>
      <c r="D232">
        <f>'pivottable2 (update for final)'!E235</f>
        <v>0</v>
      </c>
      <c r="E232">
        <f>'pivottable2 (update for final)'!F235</f>
        <v>0</v>
      </c>
      <c r="F232">
        <f>'pivottable2 (update for final)'!G235</f>
        <v>0</v>
      </c>
      <c r="G232">
        <f>'pivottable2 (update for final)'!H235</f>
        <v>0</v>
      </c>
      <c r="H232">
        <f>'pivottable2 (update for final)'!I235</f>
        <v>0</v>
      </c>
    </row>
    <row r="233" spans="1:8" x14ac:dyDescent="0.25">
      <c r="A233">
        <f>'pivottable2 (update for final)'!B236</f>
        <v>0</v>
      </c>
      <c r="B233">
        <f>'pivottable2 (update for final)'!C236</f>
        <v>0</v>
      </c>
      <c r="C233">
        <f>'pivottable2 (update for final)'!D236</f>
        <v>0</v>
      </c>
      <c r="D233">
        <f>'pivottable2 (update for final)'!E236</f>
        <v>0</v>
      </c>
      <c r="E233">
        <f>'pivottable2 (update for final)'!F236</f>
        <v>0</v>
      </c>
      <c r="F233">
        <f>'pivottable2 (update for final)'!G236</f>
        <v>0</v>
      </c>
      <c r="G233">
        <f>'pivottable2 (update for final)'!H236</f>
        <v>0</v>
      </c>
      <c r="H233">
        <f>'pivottable2 (update for final)'!I236</f>
        <v>0</v>
      </c>
    </row>
    <row r="234" spans="1:8" x14ac:dyDescent="0.25">
      <c r="A234">
        <f>'pivottable2 (update for final)'!B237</f>
        <v>0</v>
      </c>
      <c r="B234">
        <f>'pivottable2 (update for final)'!C237</f>
        <v>0</v>
      </c>
      <c r="C234">
        <f>'pivottable2 (update for final)'!D237</f>
        <v>0</v>
      </c>
      <c r="D234">
        <f>'pivottable2 (update for final)'!E237</f>
        <v>0</v>
      </c>
      <c r="E234">
        <f>'pivottable2 (update for final)'!F237</f>
        <v>0</v>
      </c>
      <c r="F234">
        <f>'pivottable2 (update for final)'!G237</f>
        <v>0</v>
      </c>
      <c r="G234">
        <f>'pivottable2 (update for final)'!H237</f>
        <v>0</v>
      </c>
      <c r="H234">
        <f>'pivottable2 (update for final)'!I237</f>
        <v>0</v>
      </c>
    </row>
    <row r="235" spans="1:8" x14ac:dyDescent="0.25">
      <c r="A235">
        <f>'pivottable2 (update for final)'!B238</f>
        <v>0</v>
      </c>
      <c r="B235">
        <f>'pivottable2 (update for final)'!C238</f>
        <v>0</v>
      </c>
      <c r="C235">
        <f>'pivottable2 (update for final)'!D238</f>
        <v>0</v>
      </c>
      <c r="D235">
        <f>'pivottable2 (update for final)'!E238</f>
        <v>0</v>
      </c>
      <c r="E235">
        <f>'pivottable2 (update for final)'!F238</f>
        <v>0</v>
      </c>
      <c r="F235">
        <f>'pivottable2 (update for final)'!G238</f>
        <v>0</v>
      </c>
      <c r="G235">
        <f>'pivottable2 (update for final)'!H238</f>
        <v>0</v>
      </c>
      <c r="H235">
        <f>'pivottable2 (update for final)'!I238</f>
        <v>0</v>
      </c>
    </row>
    <row r="236" spans="1:8" x14ac:dyDescent="0.25">
      <c r="A236">
        <f>'pivottable2 (update for final)'!B239</f>
        <v>0</v>
      </c>
      <c r="B236">
        <f>'pivottable2 (update for final)'!C239</f>
        <v>0</v>
      </c>
      <c r="C236">
        <f>'pivottable2 (update for final)'!D239</f>
        <v>0</v>
      </c>
      <c r="D236">
        <f>'pivottable2 (update for final)'!E239</f>
        <v>0</v>
      </c>
      <c r="E236">
        <f>'pivottable2 (update for final)'!F239</f>
        <v>0</v>
      </c>
      <c r="F236">
        <f>'pivottable2 (update for final)'!G239</f>
        <v>0</v>
      </c>
      <c r="G236">
        <f>'pivottable2 (update for final)'!H239</f>
        <v>0</v>
      </c>
      <c r="H236">
        <f>'pivottable2 (update for final)'!I239</f>
        <v>0</v>
      </c>
    </row>
    <row r="237" spans="1:8" x14ac:dyDescent="0.25">
      <c r="A237">
        <f>'pivottable2 (update for final)'!B240</f>
        <v>0</v>
      </c>
      <c r="B237">
        <f>'pivottable2 (update for final)'!C240</f>
        <v>0</v>
      </c>
      <c r="C237">
        <f>'pivottable2 (update for final)'!D240</f>
        <v>0</v>
      </c>
      <c r="D237">
        <f>'pivottable2 (update for final)'!E240</f>
        <v>0</v>
      </c>
      <c r="E237">
        <f>'pivottable2 (update for final)'!F240</f>
        <v>0</v>
      </c>
      <c r="F237">
        <f>'pivottable2 (update for final)'!G240</f>
        <v>0</v>
      </c>
      <c r="G237">
        <f>'pivottable2 (update for final)'!H240</f>
        <v>0</v>
      </c>
      <c r="H237">
        <f>'pivottable2 (update for final)'!I240</f>
        <v>0</v>
      </c>
    </row>
    <row r="238" spans="1:8" x14ac:dyDescent="0.25">
      <c r="A238">
        <f>'pivottable2 (update for final)'!B241</f>
        <v>0</v>
      </c>
      <c r="B238">
        <f>'pivottable2 (update for final)'!C241</f>
        <v>0</v>
      </c>
      <c r="C238">
        <f>'pivottable2 (update for final)'!D241</f>
        <v>0</v>
      </c>
      <c r="D238">
        <f>'pivottable2 (update for final)'!E241</f>
        <v>0</v>
      </c>
      <c r="E238">
        <f>'pivottable2 (update for final)'!F241</f>
        <v>0</v>
      </c>
      <c r="F238">
        <f>'pivottable2 (update for final)'!G241</f>
        <v>0</v>
      </c>
      <c r="G238">
        <f>'pivottable2 (update for final)'!H241</f>
        <v>0</v>
      </c>
      <c r="H238">
        <f>'pivottable2 (update for final)'!I241</f>
        <v>0</v>
      </c>
    </row>
    <row r="239" spans="1:8" x14ac:dyDescent="0.25">
      <c r="A239">
        <f>'pivottable2 (update for final)'!B242</f>
        <v>0</v>
      </c>
      <c r="B239">
        <f>'pivottable2 (update for final)'!C242</f>
        <v>0</v>
      </c>
      <c r="C239">
        <f>'pivottable2 (update for final)'!D242</f>
        <v>0</v>
      </c>
      <c r="D239">
        <f>'pivottable2 (update for final)'!E242</f>
        <v>0</v>
      </c>
      <c r="E239">
        <f>'pivottable2 (update for final)'!F242</f>
        <v>0</v>
      </c>
      <c r="F239">
        <f>'pivottable2 (update for final)'!G242</f>
        <v>0</v>
      </c>
      <c r="G239">
        <f>'pivottable2 (update for final)'!H242</f>
        <v>0</v>
      </c>
      <c r="H239">
        <f>'pivottable2 (update for final)'!I242</f>
        <v>0</v>
      </c>
    </row>
    <row r="240" spans="1:8" x14ac:dyDescent="0.25">
      <c r="A240">
        <f>'pivottable2 (update for final)'!B243</f>
        <v>0</v>
      </c>
      <c r="B240">
        <f>'pivottable2 (update for final)'!C243</f>
        <v>0</v>
      </c>
      <c r="C240">
        <f>'pivottable2 (update for final)'!D243</f>
        <v>0</v>
      </c>
      <c r="D240">
        <f>'pivottable2 (update for final)'!E243</f>
        <v>0</v>
      </c>
      <c r="E240">
        <f>'pivottable2 (update for final)'!F243</f>
        <v>0</v>
      </c>
      <c r="F240">
        <f>'pivottable2 (update for final)'!G243</f>
        <v>0</v>
      </c>
      <c r="G240">
        <f>'pivottable2 (update for final)'!H243</f>
        <v>0</v>
      </c>
      <c r="H240">
        <f>'pivottable2 (update for final)'!I243</f>
        <v>0</v>
      </c>
    </row>
    <row r="241" spans="1:8" x14ac:dyDescent="0.25">
      <c r="A241">
        <f>'pivottable2 (update for final)'!B244</f>
        <v>0</v>
      </c>
      <c r="B241">
        <f>'pivottable2 (update for final)'!C244</f>
        <v>0</v>
      </c>
      <c r="C241">
        <f>'pivottable2 (update for final)'!D244</f>
        <v>0</v>
      </c>
      <c r="D241">
        <f>'pivottable2 (update for final)'!E244</f>
        <v>0</v>
      </c>
      <c r="E241">
        <f>'pivottable2 (update for final)'!F244</f>
        <v>0</v>
      </c>
      <c r="F241">
        <f>'pivottable2 (update for final)'!G244</f>
        <v>0</v>
      </c>
      <c r="G241">
        <f>'pivottable2 (update for final)'!H244</f>
        <v>0</v>
      </c>
      <c r="H241">
        <f>'pivottable2 (update for final)'!I244</f>
        <v>0</v>
      </c>
    </row>
    <row r="242" spans="1:8" x14ac:dyDescent="0.25">
      <c r="A242">
        <f>'pivottable2 (update for final)'!B245</f>
        <v>0</v>
      </c>
      <c r="B242">
        <f>'pivottable2 (update for final)'!C245</f>
        <v>0</v>
      </c>
      <c r="C242">
        <f>'pivottable2 (update for final)'!D245</f>
        <v>0</v>
      </c>
      <c r="D242">
        <f>'pivottable2 (update for final)'!E245</f>
        <v>0</v>
      </c>
      <c r="E242">
        <f>'pivottable2 (update for final)'!F245</f>
        <v>0</v>
      </c>
      <c r="F242">
        <f>'pivottable2 (update for final)'!G245</f>
        <v>0</v>
      </c>
      <c r="G242">
        <f>'pivottable2 (update for final)'!H245</f>
        <v>0</v>
      </c>
      <c r="H242">
        <f>'pivottable2 (update for final)'!I245</f>
        <v>0</v>
      </c>
    </row>
    <row r="243" spans="1:8" x14ac:dyDescent="0.25">
      <c r="A243">
        <f>'pivottable2 (update for final)'!B246</f>
        <v>0</v>
      </c>
      <c r="B243">
        <f>'pivottable2 (update for final)'!C246</f>
        <v>0</v>
      </c>
      <c r="C243">
        <f>'pivottable2 (update for final)'!D246</f>
        <v>0</v>
      </c>
      <c r="D243">
        <f>'pivottable2 (update for final)'!E246</f>
        <v>0</v>
      </c>
      <c r="E243">
        <f>'pivottable2 (update for final)'!F246</f>
        <v>0</v>
      </c>
      <c r="F243">
        <f>'pivottable2 (update for final)'!G246</f>
        <v>0</v>
      </c>
      <c r="G243">
        <f>'pivottable2 (update for final)'!H246</f>
        <v>0</v>
      </c>
      <c r="H243">
        <f>'pivottable2 (update for final)'!I246</f>
        <v>0</v>
      </c>
    </row>
    <row r="244" spans="1:8" x14ac:dyDescent="0.25">
      <c r="A244">
        <f>'pivottable2 (update for final)'!B247</f>
        <v>0</v>
      </c>
      <c r="B244">
        <f>'pivottable2 (update for final)'!C247</f>
        <v>0</v>
      </c>
      <c r="C244">
        <f>'pivottable2 (update for final)'!D247</f>
        <v>0</v>
      </c>
      <c r="D244">
        <f>'pivottable2 (update for final)'!E247</f>
        <v>0</v>
      </c>
      <c r="E244">
        <f>'pivottable2 (update for final)'!F247</f>
        <v>0</v>
      </c>
      <c r="F244">
        <f>'pivottable2 (update for final)'!G247</f>
        <v>0</v>
      </c>
      <c r="G244">
        <f>'pivottable2 (update for final)'!H247</f>
        <v>0</v>
      </c>
      <c r="H244">
        <f>'pivottable2 (update for final)'!I247</f>
        <v>0</v>
      </c>
    </row>
    <row r="245" spans="1:8" x14ac:dyDescent="0.25">
      <c r="A245">
        <f>'pivottable2 (update for final)'!B248</f>
        <v>0</v>
      </c>
      <c r="B245">
        <f>'pivottable2 (update for final)'!C248</f>
        <v>0</v>
      </c>
      <c r="C245">
        <f>'pivottable2 (update for final)'!D248</f>
        <v>0</v>
      </c>
      <c r="D245">
        <f>'pivottable2 (update for final)'!E248</f>
        <v>0</v>
      </c>
      <c r="E245">
        <f>'pivottable2 (update for final)'!F248</f>
        <v>0</v>
      </c>
      <c r="F245">
        <f>'pivottable2 (update for final)'!G248</f>
        <v>0</v>
      </c>
      <c r="G245">
        <f>'pivottable2 (update for final)'!H248</f>
        <v>0</v>
      </c>
      <c r="H245">
        <f>'pivottable2 (update for final)'!I248</f>
        <v>0</v>
      </c>
    </row>
    <row r="246" spans="1:8" x14ac:dyDescent="0.25">
      <c r="A246">
        <f>'pivottable2 (update for final)'!B249</f>
        <v>0</v>
      </c>
      <c r="B246">
        <f>'pivottable2 (update for final)'!C249</f>
        <v>0</v>
      </c>
      <c r="C246">
        <f>'pivottable2 (update for final)'!D249</f>
        <v>0</v>
      </c>
      <c r="D246">
        <f>'pivottable2 (update for final)'!E249</f>
        <v>0</v>
      </c>
      <c r="E246">
        <f>'pivottable2 (update for final)'!F249</f>
        <v>0</v>
      </c>
      <c r="F246">
        <f>'pivottable2 (update for final)'!G249</f>
        <v>0</v>
      </c>
      <c r="G246">
        <f>'pivottable2 (update for final)'!H249</f>
        <v>0</v>
      </c>
      <c r="H246">
        <f>'pivottable2 (update for final)'!I249</f>
        <v>0</v>
      </c>
    </row>
    <row r="247" spans="1:8" x14ac:dyDescent="0.25">
      <c r="A247">
        <f>'pivottable2 (update for final)'!B250</f>
        <v>0</v>
      </c>
      <c r="B247">
        <f>'pivottable2 (update for final)'!C250</f>
        <v>0</v>
      </c>
      <c r="C247">
        <f>'pivottable2 (update for final)'!D250</f>
        <v>0</v>
      </c>
      <c r="D247">
        <f>'pivottable2 (update for final)'!E250</f>
        <v>0</v>
      </c>
      <c r="E247">
        <f>'pivottable2 (update for final)'!F250</f>
        <v>0</v>
      </c>
      <c r="F247">
        <f>'pivottable2 (update for final)'!G250</f>
        <v>0</v>
      </c>
      <c r="G247">
        <f>'pivottable2 (update for final)'!H250</f>
        <v>0</v>
      </c>
      <c r="H247">
        <f>'pivottable2 (update for final)'!I250</f>
        <v>0</v>
      </c>
    </row>
    <row r="248" spans="1:8" x14ac:dyDescent="0.25">
      <c r="A248">
        <f>'pivottable2 (update for final)'!B251</f>
        <v>0</v>
      </c>
      <c r="B248">
        <f>'pivottable2 (update for final)'!C251</f>
        <v>0</v>
      </c>
      <c r="C248">
        <f>'pivottable2 (update for final)'!D251</f>
        <v>0</v>
      </c>
      <c r="D248">
        <f>'pivottable2 (update for final)'!E251</f>
        <v>0</v>
      </c>
      <c r="E248">
        <f>'pivottable2 (update for final)'!F251</f>
        <v>0</v>
      </c>
      <c r="F248">
        <f>'pivottable2 (update for final)'!G251</f>
        <v>0</v>
      </c>
      <c r="G248">
        <f>'pivottable2 (update for final)'!H251</f>
        <v>0</v>
      </c>
      <c r="H248">
        <f>'pivottable2 (update for final)'!I251</f>
        <v>0</v>
      </c>
    </row>
    <row r="249" spans="1:8" x14ac:dyDescent="0.25">
      <c r="A249">
        <f>'pivottable2 (update for final)'!B252</f>
        <v>0</v>
      </c>
      <c r="B249">
        <f>'pivottable2 (update for final)'!C252</f>
        <v>0</v>
      </c>
      <c r="C249">
        <f>'pivottable2 (update for final)'!D252</f>
        <v>0</v>
      </c>
      <c r="D249">
        <f>'pivottable2 (update for final)'!E252</f>
        <v>0</v>
      </c>
      <c r="E249">
        <f>'pivottable2 (update for final)'!F252</f>
        <v>0</v>
      </c>
      <c r="F249">
        <f>'pivottable2 (update for final)'!G252</f>
        <v>0</v>
      </c>
      <c r="G249">
        <f>'pivottable2 (update for final)'!H252</f>
        <v>0</v>
      </c>
      <c r="H249">
        <f>'pivottable2 (update for final)'!I252</f>
        <v>0</v>
      </c>
    </row>
    <row r="250" spans="1:8" x14ac:dyDescent="0.25">
      <c r="A250">
        <f>'pivottable2 (update for final)'!B253</f>
        <v>0</v>
      </c>
      <c r="B250">
        <f>'pivottable2 (update for final)'!C253</f>
        <v>0</v>
      </c>
      <c r="C250">
        <f>'pivottable2 (update for final)'!D253</f>
        <v>0</v>
      </c>
      <c r="D250">
        <f>'pivottable2 (update for final)'!E253</f>
        <v>0</v>
      </c>
      <c r="E250">
        <f>'pivottable2 (update for final)'!F253</f>
        <v>0</v>
      </c>
      <c r="F250">
        <f>'pivottable2 (update for final)'!G253</f>
        <v>0</v>
      </c>
      <c r="G250">
        <f>'pivottable2 (update for final)'!H253</f>
        <v>0</v>
      </c>
      <c r="H250">
        <f>'pivottable2 (update for final)'!I253</f>
        <v>0</v>
      </c>
    </row>
    <row r="251" spans="1:8" x14ac:dyDescent="0.25">
      <c r="A251">
        <f>'pivottable2 (update for final)'!B254</f>
        <v>0</v>
      </c>
      <c r="B251">
        <f>'pivottable2 (update for final)'!C254</f>
        <v>0</v>
      </c>
      <c r="C251">
        <f>'pivottable2 (update for final)'!D254</f>
        <v>0</v>
      </c>
      <c r="D251">
        <f>'pivottable2 (update for final)'!E254</f>
        <v>0</v>
      </c>
      <c r="E251">
        <f>'pivottable2 (update for final)'!F254</f>
        <v>0</v>
      </c>
      <c r="F251">
        <f>'pivottable2 (update for final)'!G254</f>
        <v>0</v>
      </c>
      <c r="G251">
        <f>'pivottable2 (update for final)'!H254</f>
        <v>0</v>
      </c>
      <c r="H251">
        <f>'pivottable2 (update for final)'!I254</f>
        <v>0</v>
      </c>
    </row>
    <row r="252" spans="1:8" x14ac:dyDescent="0.25">
      <c r="A252">
        <f>'pivottable2 (update for final)'!B255</f>
        <v>0</v>
      </c>
      <c r="B252">
        <f>'pivottable2 (update for final)'!C255</f>
        <v>0</v>
      </c>
      <c r="C252">
        <f>'pivottable2 (update for final)'!D255</f>
        <v>0</v>
      </c>
      <c r="D252">
        <f>'pivottable2 (update for final)'!E255</f>
        <v>0</v>
      </c>
      <c r="E252">
        <f>'pivottable2 (update for final)'!F255</f>
        <v>0</v>
      </c>
      <c r="F252">
        <f>'pivottable2 (update for final)'!G255</f>
        <v>0</v>
      </c>
      <c r="G252">
        <f>'pivottable2 (update for final)'!H255</f>
        <v>0</v>
      </c>
      <c r="H252">
        <f>'pivottable2 (update for final)'!I255</f>
        <v>0</v>
      </c>
    </row>
    <row r="253" spans="1:8" x14ac:dyDescent="0.25">
      <c r="A253">
        <f>'pivottable2 (update for final)'!B256</f>
        <v>0</v>
      </c>
      <c r="B253">
        <f>'pivottable2 (update for final)'!C256</f>
        <v>0</v>
      </c>
      <c r="C253">
        <f>'pivottable2 (update for final)'!D256</f>
        <v>0</v>
      </c>
      <c r="D253">
        <f>'pivottable2 (update for final)'!E256</f>
        <v>0</v>
      </c>
      <c r="E253">
        <f>'pivottable2 (update for final)'!F256</f>
        <v>0</v>
      </c>
      <c r="F253">
        <f>'pivottable2 (update for final)'!G256</f>
        <v>0</v>
      </c>
      <c r="G253">
        <f>'pivottable2 (update for final)'!H256</f>
        <v>0</v>
      </c>
      <c r="H253">
        <f>'pivottable2 (update for final)'!I256</f>
        <v>0</v>
      </c>
    </row>
    <row r="254" spans="1:8" x14ac:dyDescent="0.25">
      <c r="A254">
        <f>'pivottable2 (update for final)'!B257</f>
        <v>0</v>
      </c>
      <c r="B254">
        <f>'pivottable2 (update for final)'!C257</f>
        <v>0</v>
      </c>
      <c r="C254">
        <f>'pivottable2 (update for final)'!D257</f>
        <v>0</v>
      </c>
      <c r="D254">
        <f>'pivottable2 (update for final)'!E257</f>
        <v>0</v>
      </c>
      <c r="E254">
        <f>'pivottable2 (update for final)'!F257</f>
        <v>0</v>
      </c>
      <c r="F254">
        <f>'pivottable2 (update for final)'!G257</f>
        <v>0</v>
      </c>
      <c r="G254">
        <f>'pivottable2 (update for final)'!H257</f>
        <v>0</v>
      </c>
      <c r="H254">
        <f>'pivottable2 (update for final)'!I257</f>
        <v>0</v>
      </c>
    </row>
    <row r="255" spans="1:8" x14ac:dyDescent="0.25">
      <c r="A255">
        <f>'pivottable2 (update for final)'!B258</f>
        <v>0</v>
      </c>
      <c r="B255">
        <f>'pivottable2 (update for final)'!C258</f>
        <v>0</v>
      </c>
      <c r="C255">
        <f>'pivottable2 (update for final)'!D258</f>
        <v>0</v>
      </c>
      <c r="D255">
        <f>'pivottable2 (update for final)'!E258</f>
        <v>0</v>
      </c>
      <c r="E255">
        <f>'pivottable2 (update for final)'!F258</f>
        <v>0</v>
      </c>
      <c r="F255">
        <f>'pivottable2 (update for final)'!G258</f>
        <v>0</v>
      </c>
      <c r="G255">
        <f>'pivottable2 (update for final)'!H258</f>
        <v>0</v>
      </c>
      <c r="H255">
        <f>'pivottable2 (update for final)'!I258</f>
        <v>0</v>
      </c>
    </row>
    <row r="256" spans="1:8" x14ac:dyDescent="0.25">
      <c r="A256">
        <f>'pivottable2 (update for final)'!B259</f>
        <v>0</v>
      </c>
      <c r="B256">
        <f>'pivottable2 (update for final)'!C259</f>
        <v>0</v>
      </c>
      <c r="C256">
        <f>'pivottable2 (update for final)'!D259</f>
        <v>0</v>
      </c>
      <c r="D256">
        <f>'pivottable2 (update for final)'!E259</f>
        <v>0</v>
      </c>
      <c r="E256">
        <f>'pivottable2 (update for final)'!F259</f>
        <v>0</v>
      </c>
      <c r="F256">
        <f>'pivottable2 (update for final)'!G259</f>
        <v>0</v>
      </c>
      <c r="G256">
        <f>'pivottable2 (update for final)'!H259</f>
        <v>0</v>
      </c>
      <c r="H256">
        <f>'pivottable2 (update for final)'!I259</f>
        <v>0</v>
      </c>
    </row>
    <row r="257" spans="1:8" x14ac:dyDescent="0.25">
      <c r="A257">
        <f>'pivottable2 (update for final)'!B260</f>
        <v>0</v>
      </c>
      <c r="B257">
        <f>'pivottable2 (update for final)'!C260</f>
        <v>0</v>
      </c>
      <c r="C257">
        <f>'pivottable2 (update for final)'!D260</f>
        <v>0</v>
      </c>
      <c r="D257">
        <f>'pivottable2 (update for final)'!E260</f>
        <v>0</v>
      </c>
      <c r="E257">
        <f>'pivottable2 (update for final)'!F260</f>
        <v>0</v>
      </c>
      <c r="F257">
        <f>'pivottable2 (update for final)'!G260</f>
        <v>0</v>
      </c>
      <c r="G257">
        <f>'pivottable2 (update for final)'!H260</f>
        <v>0</v>
      </c>
      <c r="H257">
        <f>'pivottable2 (update for final)'!I260</f>
        <v>0</v>
      </c>
    </row>
    <row r="258" spans="1:8" x14ac:dyDescent="0.25">
      <c r="A258">
        <f>'pivottable2 (update for final)'!B261</f>
        <v>0</v>
      </c>
      <c r="B258">
        <f>'pivottable2 (update for final)'!C261</f>
        <v>0</v>
      </c>
      <c r="C258">
        <f>'pivottable2 (update for final)'!D261</f>
        <v>0</v>
      </c>
      <c r="D258">
        <f>'pivottable2 (update for final)'!E261</f>
        <v>0</v>
      </c>
      <c r="E258">
        <f>'pivottable2 (update for final)'!F261</f>
        <v>0</v>
      </c>
      <c r="F258">
        <f>'pivottable2 (update for final)'!G261</f>
        <v>0</v>
      </c>
      <c r="G258">
        <f>'pivottable2 (update for final)'!H261</f>
        <v>0</v>
      </c>
      <c r="H258">
        <f>'pivottable2 (update for final)'!I261</f>
        <v>0</v>
      </c>
    </row>
    <row r="259" spans="1:8" x14ac:dyDescent="0.25">
      <c r="A259">
        <f>'pivottable2 (update for final)'!B262</f>
        <v>0</v>
      </c>
      <c r="B259">
        <f>'pivottable2 (update for final)'!C262</f>
        <v>0</v>
      </c>
      <c r="C259">
        <f>'pivottable2 (update for final)'!D262</f>
        <v>0</v>
      </c>
      <c r="D259">
        <f>'pivottable2 (update for final)'!E262</f>
        <v>0</v>
      </c>
      <c r="E259">
        <f>'pivottable2 (update for final)'!F262</f>
        <v>0</v>
      </c>
      <c r="F259">
        <f>'pivottable2 (update for final)'!G262</f>
        <v>0</v>
      </c>
      <c r="G259">
        <f>'pivottable2 (update for final)'!H262</f>
        <v>0</v>
      </c>
      <c r="H259">
        <f>'pivottable2 (update for final)'!I262</f>
        <v>0</v>
      </c>
    </row>
    <row r="260" spans="1:8" x14ac:dyDescent="0.25">
      <c r="A260">
        <f>'pivottable2 (update for final)'!B263</f>
        <v>0</v>
      </c>
      <c r="B260">
        <f>'pivottable2 (update for final)'!C263</f>
        <v>0</v>
      </c>
      <c r="C260">
        <f>'pivottable2 (update for final)'!D263</f>
        <v>0</v>
      </c>
      <c r="D260">
        <f>'pivottable2 (update for final)'!E263</f>
        <v>0</v>
      </c>
      <c r="E260">
        <f>'pivottable2 (update for final)'!F263</f>
        <v>0</v>
      </c>
      <c r="F260">
        <f>'pivottable2 (update for final)'!G263</f>
        <v>0</v>
      </c>
      <c r="G260">
        <f>'pivottable2 (update for final)'!H263</f>
        <v>0</v>
      </c>
      <c r="H260">
        <f>'pivottable2 (update for final)'!I263</f>
        <v>0</v>
      </c>
    </row>
    <row r="261" spans="1:8" x14ac:dyDescent="0.25">
      <c r="A261">
        <f>'pivottable2 (update for final)'!B264</f>
        <v>0</v>
      </c>
      <c r="B261">
        <f>'pivottable2 (update for final)'!C264</f>
        <v>0</v>
      </c>
      <c r="C261">
        <f>'pivottable2 (update for final)'!D264</f>
        <v>0</v>
      </c>
      <c r="D261">
        <f>'pivottable2 (update for final)'!E264</f>
        <v>0</v>
      </c>
      <c r="E261">
        <f>'pivottable2 (update for final)'!F264</f>
        <v>0</v>
      </c>
      <c r="F261">
        <f>'pivottable2 (update for final)'!G264</f>
        <v>0</v>
      </c>
      <c r="G261">
        <f>'pivottable2 (update for final)'!H264</f>
        <v>0</v>
      </c>
      <c r="H261">
        <f>'pivottable2 (update for final)'!I264</f>
        <v>0</v>
      </c>
    </row>
    <row r="262" spans="1:8" x14ac:dyDescent="0.25">
      <c r="A262">
        <f>'pivottable2 (update for final)'!B265</f>
        <v>0</v>
      </c>
      <c r="B262">
        <f>'pivottable2 (update for final)'!C265</f>
        <v>0</v>
      </c>
      <c r="C262">
        <f>'pivottable2 (update for final)'!D265</f>
        <v>0</v>
      </c>
      <c r="D262">
        <f>'pivottable2 (update for final)'!E265</f>
        <v>0</v>
      </c>
      <c r="E262">
        <f>'pivottable2 (update for final)'!F265</f>
        <v>0</v>
      </c>
      <c r="F262">
        <f>'pivottable2 (update for final)'!G265</f>
        <v>0</v>
      </c>
      <c r="G262">
        <f>'pivottable2 (update for final)'!H265</f>
        <v>0</v>
      </c>
      <c r="H262">
        <f>'pivottable2 (update for final)'!I265</f>
        <v>0</v>
      </c>
    </row>
    <row r="263" spans="1:8" x14ac:dyDescent="0.25">
      <c r="A263">
        <f>'pivottable2 (update for final)'!B266</f>
        <v>0</v>
      </c>
      <c r="B263">
        <f>'pivottable2 (update for final)'!C266</f>
        <v>0</v>
      </c>
      <c r="C263">
        <f>'pivottable2 (update for final)'!D266</f>
        <v>0</v>
      </c>
      <c r="D263">
        <f>'pivottable2 (update for final)'!E266</f>
        <v>0</v>
      </c>
      <c r="E263">
        <f>'pivottable2 (update for final)'!F266</f>
        <v>0</v>
      </c>
      <c r="F263">
        <f>'pivottable2 (update for final)'!G266</f>
        <v>0</v>
      </c>
      <c r="G263">
        <f>'pivottable2 (update for final)'!H266</f>
        <v>0</v>
      </c>
      <c r="H263">
        <f>'pivottable2 (update for final)'!I266</f>
        <v>0</v>
      </c>
    </row>
    <row r="264" spans="1:8" x14ac:dyDescent="0.25">
      <c r="A264">
        <f>'pivottable2 (update for final)'!B267</f>
        <v>0</v>
      </c>
      <c r="B264">
        <f>'pivottable2 (update for final)'!C267</f>
        <v>0</v>
      </c>
      <c r="C264">
        <f>'pivottable2 (update for final)'!D267</f>
        <v>0</v>
      </c>
      <c r="D264">
        <f>'pivottable2 (update for final)'!E267</f>
        <v>0</v>
      </c>
      <c r="E264">
        <f>'pivottable2 (update for final)'!F267</f>
        <v>0</v>
      </c>
      <c r="F264">
        <f>'pivottable2 (update for final)'!G267</f>
        <v>0</v>
      </c>
      <c r="G264">
        <f>'pivottable2 (update for final)'!H267</f>
        <v>0</v>
      </c>
      <c r="H264">
        <f>'pivottable2 (update for final)'!I267</f>
        <v>0</v>
      </c>
    </row>
    <row r="265" spans="1:8" x14ac:dyDescent="0.25">
      <c r="A265">
        <f>'pivottable2 (update for final)'!B268</f>
        <v>0</v>
      </c>
      <c r="B265">
        <f>'pivottable2 (update for final)'!C268</f>
        <v>0</v>
      </c>
      <c r="C265">
        <f>'pivottable2 (update for final)'!D268</f>
        <v>0</v>
      </c>
      <c r="D265">
        <f>'pivottable2 (update for final)'!E268</f>
        <v>0</v>
      </c>
      <c r="E265">
        <f>'pivottable2 (update for final)'!F268</f>
        <v>0</v>
      </c>
      <c r="F265">
        <f>'pivottable2 (update for final)'!G268</f>
        <v>0</v>
      </c>
      <c r="G265">
        <f>'pivottable2 (update for final)'!H268</f>
        <v>0</v>
      </c>
      <c r="H265">
        <f>'pivottable2 (update for final)'!I268</f>
        <v>0</v>
      </c>
    </row>
    <row r="266" spans="1:8" x14ac:dyDescent="0.25">
      <c r="A266">
        <f>'pivottable2 (update for final)'!B269</f>
        <v>0</v>
      </c>
      <c r="B266">
        <f>'pivottable2 (update for final)'!C269</f>
        <v>0</v>
      </c>
      <c r="C266">
        <f>'pivottable2 (update for final)'!D269</f>
        <v>0</v>
      </c>
      <c r="D266">
        <f>'pivottable2 (update for final)'!E269</f>
        <v>0</v>
      </c>
      <c r="E266">
        <f>'pivottable2 (update for final)'!F269</f>
        <v>0</v>
      </c>
      <c r="F266">
        <f>'pivottable2 (update for final)'!G269</f>
        <v>0</v>
      </c>
      <c r="G266">
        <f>'pivottable2 (update for final)'!H269</f>
        <v>0</v>
      </c>
      <c r="H266">
        <f>'pivottable2 (update for final)'!I269</f>
        <v>0</v>
      </c>
    </row>
    <row r="267" spans="1:8" x14ac:dyDescent="0.25">
      <c r="A267">
        <f>'pivottable2 (update for final)'!B270</f>
        <v>0</v>
      </c>
      <c r="B267">
        <f>'pivottable2 (update for final)'!C270</f>
        <v>0</v>
      </c>
      <c r="C267">
        <f>'pivottable2 (update for final)'!D270</f>
        <v>0</v>
      </c>
      <c r="D267">
        <f>'pivottable2 (update for final)'!E270</f>
        <v>0</v>
      </c>
      <c r="E267">
        <f>'pivottable2 (update for final)'!F270</f>
        <v>0</v>
      </c>
      <c r="F267">
        <f>'pivottable2 (update for final)'!G270</f>
        <v>0</v>
      </c>
      <c r="G267">
        <f>'pivottable2 (update for final)'!H270</f>
        <v>0</v>
      </c>
      <c r="H267">
        <f>'pivottable2 (update for final)'!I270</f>
        <v>0</v>
      </c>
    </row>
    <row r="268" spans="1:8" x14ac:dyDescent="0.25">
      <c r="A268">
        <f>'pivottable2 (update for final)'!B271</f>
        <v>0</v>
      </c>
      <c r="B268">
        <f>'pivottable2 (update for final)'!C271</f>
        <v>0</v>
      </c>
      <c r="C268">
        <f>'pivottable2 (update for final)'!D271</f>
        <v>0</v>
      </c>
      <c r="D268">
        <f>'pivottable2 (update for final)'!E271</f>
        <v>0</v>
      </c>
      <c r="E268">
        <f>'pivottable2 (update for final)'!F271</f>
        <v>0</v>
      </c>
      <c r="F268">
        <f>'pivottable2 (update for final)'!G271</f>
        <v>0</v>
      </c>
      <c r="G268">
        <f>'pivottable2 (update for final)'!H271</f>
        <v>0</v>
      </c>
      <c r="H268">
        <f>'pivottable2 (update for final)'!I271</f>
        <v>0</v>
      </c>
    </row>
    <row r="269" spans="1:8" x14ac:dyDescent="0.25">
      <c r="A269">
        <f>'pivottable2 (update for final)'!B272</f>
        <v>0</v>
      </c>
      <c r="B269">
        <f>'pivottable2 (update for final)'!C272</f>
        <v>0</v>
      </c>
      <c r="C269">
        <f>'pivottable2 (update for final)'!D272</f>
        <v>0</v>
      </c>
      <c r="D269">
        <f>'pivottable2 (update for final)'!E272</f>
        <v>0</v>
      </c>
      <c r="E269">
        <f>'pivottable2 (update for final)'!F272</f>
        <v>0</v>
      </c>
      <c r="F269">
        <f>'pivottable2 (update for final)'!G272</f>
        <v>0</v>
      </c>
      <c r="G269">
        <f>'pivottable2 (update for final)'!H272</f>
        <v>0</v>
      </c>
      <c r="H269">
        <f>'pivottable2 (update for final)'!I272</f>
        <v>0</v>
      </c>
    </row>
    <row r="270" spans="1:8" x14ac:dyDescent="0.25">
      <c r="A270">
        <f>'pivottable2 (update for final)'!B273</f>
        <v>0</v>
      </c>
      <c r="B270">
        <f>'pivottable2 (update for final)'!C273</f>
        <v>0</v>
      </c>
      <c r="C270">
        <f>'pivottable2 (update for final)'!D273</f>
        <v>0</v>
      </c>
      <c r="D270">
        <f>'pivottable2 (update for final)'!E273</f>
        <v>0</v>
      </c>
      <c r="E270">
        <f>'pivottable2 (update for final)'!F273</f>
        <v>0</v>
      </c>
      <c r="F270">
        <f>'pivottable2 (update for final)'!G273</f>
        <v>0</v>
      </c>
      <c r="G270">
        <f>'pivottable2 (update for final)'!H273</f>
        <v>0</v>
      </c>
      <c r="H270">
        <f>'pivottable2 (update for final)'!I273</f>
        <v>0</v>
      </c>
    </row>
    <row r="271" spans="1:8" x14ac:dyDescent="0.25">
      <c r="A271">
        <f>'pivottable2 (update for final)'!B274</f>
        <v>0</v>
      </c>
      <c r="B271">
        <f>'pivottable2 (update for final)'!C274</f>
        <v>0</v>
      </c>
      <c r="C271">
        <f>'pivottable2 (update for final)'!D274</f>
        <v>0</v>
      </c>
      <c r="D271">
        <f>'pivottable2 (update for final)'!E274</f>
        <v>0</v>
      </c>
      <c r="E271">
        <f>'pivottable2 (update for final)'!F274</f>
        <v>0</v>
      </c>
      <c r="F271">
        <f>'pivottable2 (update for final)'!G274</f>
        <v>0</v>
      </c>
      <c r="G271">
        <f>'pivottable2 (update for final)'!H274</f>
        <v>0</v>
      </c>
      <c r="H271">
        <f>'pivottable2 (update for final)'!I274</f>
        <v>0</v>
      </c>
    </row>
    <row r="272" spans="1:8" x14ac:dyDescent="0.25">
      <c r="A272">
        <f>'pivottable2 (update for final)'!B275</f>
        <v>0</v>
      </c>
      <c r="B272">
        <f>'pivottable2 (update for final)'!C275</f>
        <v>0</v>
      </c>
      <c r="C272">
        <f>'pivottable2 (update for final)'!D275</f>
        <v>0</v>
      </c>
      <c r="D272">
        <f>'pivottable2 (update for final)'!E275</f>
        <v>0</v>
      </c>
      <c r="E272">
        <f>'pivottable2 (update for final)'!F275</f>
        <v>0</v>
      </c>
      <c r="F272">
        <f>'pivottable2 (update for final)'!G275</f>
        <v>0</v>
      </c>
      <c r="G272">
        <f>'pivottable2 (update for final)'!H275</f>
        <v>0</v>
      </c>
      <c r="H272">
        <f>'pivottable2 (update for final)'!I275</f>
        <v>0</v>
      </c>
    </row>
    <row r="273" spans="1:8" x14ac:dyDescent="0.25">
      <c r="A273">
        <f>'pivottable2 (update for final)'!B276</f>
        <v>0</v>
      </c>
      <c r="B273">
        <f>'pivottable2 (update for final)'!C276</f>
        <v>0</v>
      </c>
      <c r="C273">
        <f>'pivottable2 (update for final)'!D276</f>
        <v>0</v>
      </c>
      <c r="D273">
        <f>'pivottable2 (update for final)'!E276</f>
        <v>0</v>
      </c>
      <c r="E273">
        <f>'pivottable2 (update for final)'!F276</f>
        <v>0</v>
      </c>
      <c r="F273">
        <f>'pivottable2 (update for final)'!G276</f>
        <v>0</v>
      </c>
      <c r="G273">
        <f>'pivottable2 (update for final)'!H276</f>
        <v>0</v>
      </c>
      <c r="H273">
        <f>'pivottable2 (update for final)'!I276</f>
        <v>0</v>
      </c>
    </row>
    <row r="274" spans="1:8" x14ac:dyDescent="0.25">
      <c r="A274">
        <f>'pivottable2 (update for final)'!B277</f>
        <v>0</v>
      </c>
      <c r="B274">
        <f>'pivottable2 (update for final)'!C277</f>
        <v>0</v>
      </c>
      <c r="C274">
        <f>'pivottable2 (update for final)'!D277</f>
        <v>0</v>
      </c>
      <c r="D274">
        <f>'pivottable2 (update for final)'!E277</f>
        <v>0</v>
      </c>
      <c r="E274">
        <f>'pivottable2 (update for final)'!F277</f>
        <v>0</v>
      </c>
      <c r="F274">
        <f>'pivottable2 (update for final)'!G277</f>
        <v>0</v>
      </c>
      <c r="G274">
        <f>'pivottable2 (update for final)'!H277</f>
        <v>0</v>
      </c>
      <c r="H274">
        <f>'pivottable2 (update for final)'!I277</f>
        <v>0</v>
      </c>
    </row>
    <row r="275" spans="1:8" x14ac:dyDescent="0.25">
      <c r="A275">
        <f>'pivottable2 (update for final)'!B278</f>
        <v>0</v>
      </c>
      <c r="B275">
        <f>'pivottable2 (update for final)'!C278</f>
        <v>0</v>
      </c>
      <c r="C275">
        <f>'pivottable2 (update for final)'!D278</f>
        <v>0</v>
      </c>
      <c r="D275">
        <f>'pivottable2 (update for final)'!E278</f>
        <v>0</v>
      </c>
      <c r="E275">
        <f>'pivottable2 (update for final)'!F278</f>
        <v>0</v>
      </c>
      <c r="F275">
        <f>'pivottable2 (update for final)'!G278</f>
        <v>0</v>
      </c>
      <c r="G275">
        <f>'pivottable2 (update for final)'!H278</f>
        <v>0</v>
      </c>
      <c r="H275">
        <f>'pivottable2 (update for final)'!I278</f>
        <v>0</v>
      </c>
    </row>
    <row r="276" spans="1:8" x14ac:dyDescent="0.25">
      <c r="A276">
        <f>'pivottable2 (update for final)'!B279</f>
        <v>0</v>
      </c>
      <c r="B276">
        <f>'pivottable2 (update for final)'!C279</f>
        <v>0</v>
      </c>
      <c r="C276">
        <f>'pivottable2 (update for final)'!D279</f>
        <v>0</v>
      </c>
      <c r="D276">
        <f>'pivottable2 (update for final)'!E279</f>
        <v>0</v>
      </c>
      <c r="E276">
        <f>'pivottable2 (update for final)'!F279</f>
        <v>0</v>
      </c>
      <c r="F276">
        <f>'pivottable2 (update for final)'!G279</f>
        <v>0</v>
      </c>
      <c r="G276">
        <f>'pivottable2 (update for final)'!H279</f>
        <v>0</v>
      </c>
      <c r="H276">
        <f>'pivottable2 (update for final)'!I279</f>
        <v>0</v>
      </c>
    </row>
    <row r="277" spans="1:8" x14ac:dyDescent="0.25">
      <c r="A277">
        <f>'pivottable2 (update for final)'!B280</f>
        <v>0</v>
      </c>
      <c r="B277">
        <f>'pivottable2 (update for final)'!C280</f>
        <v>0</v>
      </c>
      <c r="C277">
        <f>'pivottable2 (update for final)'!D280</f>
        <v>0</v>
      </c>
      <c r="D277">
        <f>'pivottable2 (update for final)'!E280</f>
        <v>0</v>
      </c>
      <c r="E277">
        <f>'pivottable2 (update for final)'!F280</f>
        <v>0</v>
      </c>
      <c r="F277">
        <f>'pivottable2 (update for final)'!G280</f>
        <v>0</v>
      </c>
      <c r="G277">
        <f>'pivottable2 (update for final)'!H280</f>
        <v>0</v>
      </c>
      <c r="H277">
        <f>'pivottable2 (update for final)'!I280</f>
        <v>0</v>
      </c>
    </row>
    <row r="278" spans="1:8" x14ac:dyDescent="0.25">
      <c r="A278">
        <f>'pivottable2 (update for final)'!B281</f>
        <v>0</v>
      </c>
      <c r="B278">
        <f>'pivottable2 (update for final)'!C281</f>
        <v>0</v>
      </c>
      <c r="C278">
        <f>'pivottable2 (update for final)'!D281</f>
        <v>0</v>
      </c>
      <c r="D278">
        <f>'pivottable2 (update for final)'!E281</f>
        <v>0</v>
      </c>
      <c r="E278">
        <f>'pivottable2 (update for final)'!F281</f>
        <v>0</v>
      </c>
      <c r="F278">
        <f>'pivottable2 (update for final)'!G281</f>
        <v>0</v>
      </c>
      <c r="G278">
        <f>'pivottable2 (update for final)'!H281</f>
        <v>0</v>
      </c>
      <c r="H278">
        <f>'pivottable2 (update for final)'!I281</f>
        <v>0</v>
      </c>
    </row>
    <row r="279" spans="1:8" x14ac:dyDescent="0.25">
      <c r="A279">
        <f>'pivottable2 (update for final)'!B282</f>
        <v>0</v>
      </c>
      <c r="B279">
        <f>'pivottable2 (update for final)'!C282</f>
        <v>0</v>
      </c>
      <c r="C279">
        <f>'pivottable2 (update for final)'!D282</f>
        <v>0</v>
      </c>
      <c r="D279">
        <f>'pivottable2 (update for final)'!E282</f>
        <v>0</v>
      </c>
      <c r="E279">
        <f>'pivottable2 (update for final)'!F282</f>
        <v>0</v>
      </c>
      <c r="F279">
        <f>'pivottable2 (update for final)'!G282</f>
        <v>0</v>
      </c>
      <c r="G279">
        <f>'pivottable2 (update for final)'!H282</f>
        <v>0</v>
      </c>
      <c r="H279">
        <f>'pivottable2 (update for final)'!I282</f>
        <v>0</v>
      </c>
    </row>
    <row r="280" spans="1:8" x14ac:dyDescent="0.25">
      <c r="A280">
        <f>'pivottable2 (update for final)'!B283</f>
        <v>0</v>
      </c>
      <c r="B280">
        <f>'pivottable2 (update for final)'!C283</f>
        <v>0</v>
      </c>
      <c r="C280">
        <f>'pivottable2 (update for final)'!D283</f>
        <v>0</v>
      </c>
      <c r="D280">
        <f>'pivottable2 (update for final)'!E283</f>
        <v>0</v>
      </c>
      <c r="E280">
        <f>'pivottable2 (update for final)'!F283</f>
        <v>0</v>
      </c>
      <c r="F280">
        <f>'pivottable2 (update for final)'!G283</f>
        <v>0</v>
      </c>
      <c r="G280">
        <f>'pivottable2 (update for final)'!H283</f>
        <v>0</v>
      </c>
      <c r="H280">
        <f>'pivottable2 (update for final)'!I283</f>
        <v>0</v>
      </c>
    </row>
    <row r="281" spans="1:8" x14ac:dyDescent="0.25">
      <c r="A281">
        <f>'pivottable2 (update for final)'!B284</f>
        <v>0</v>
      </c>
      <c r="B281">
        <f>'pivottable2 (update for final)'!C284</f>
        <v>0</v>
      </c>
      <c r="C281">
        <f>'pivottable2 (update for final)'!D284</f>
        <v>0</v>
      </c>
      <c r="D281">
        <f>'pivottable2 (update for final)'!E284</f>
        <v>0</v>
      </c>
      <c r="E281">
        <f>'pivottable2 (update for final)'!F284</f>
        <v>0</v>
      </c>
      <c r="F281">
        <f>'pivottable2 (update for final)'!G284</f>
        <v>0</v>
      </c>
      <c r="G281">
        <f>'pivottable2 (update for final)'!H284</f>
        <v>0</v>
      </c>
      <c r="H281">
        <f>'pivottable2 (update for final)'!I284</f>
        <v>0</v>
      </c>
    </row>
    <row r="282" spans="1:8" x14ac:dyDescent="0.25">
      <c r="A282">
        <f>'pivottable2 (update for final)'!B285</f>
        <v>0</v>
      </c>
      <c r="B282">
        <f>'pivottable2 (update for final)'!C285</f>
        <v>0</v>
      </c>
      <c r="C282">
        <f>'pivottable2 (update for final)'!D285</f>
        <v>0</v>
      </c>
      <c r="D282">
        <f>'pivottable2 (update for final)'!E285</f>
        <v>0</v>
      </c>
      <c r="E282">
        <f>'pivottable2 (update for final)'!F285</f>
        <v>0</v>
      </c>
      <c r="F282">
        <f>'pivottable2 (update for final)'!G285</f>
        <v>0</v>
      </c>
      <c r="G282">
        <f>'pivottable2 (update for final)'!H285</f>
        <v>0</v>
      </c>
      <c r="H282">
        <f>'pivottable2 (update for final)'!I285</f>
        <v>0</v>
      </c>
    </row>
    <row r="283" spans="1:8" x14ac:dyDescent="0.25">
      <c r="A283">
        <f>'pivottable2 (update for final)'!B286</f>
        <v>0</v>
      </c>
      <c r="B283">
        <f>'pivottable2 (update for final)'!C286</f>
        <v>0</v>
      </c>
      <c r="C283">
        <f>'pivottable2 (update for final)'!D286</f>
        <v>0</v>
      </c>
      <c r="D283">
        <f>'pivottable2 (update for final)'!E286</f>
        <v>0</v>
      </c>
      <c r="E283">
        <f>'pivottable2 (update for final)'!F286</f>
        <v>0</v>
      </c>
      <c r="F283">
        <f>'pivottable2 (update for final)'!G286</f>
        <v>0</v>
      </c>
      <c r="G283">
        <f>'pivottable2 (update for final)'!H286</f>
        <v>0</v>
      </c>
      <c r="H283">
        <f>'pivottable2 (update for final)'!I286</f>
        <v>0</v>
      </c>
    </row>
    <row r="284" spans="1:8" x14ac:dyDescent="0.25">
      <c r="A284">
        <f>'pivottable2 (update for final)'!B287</f>
        <v>0</v>
      </c>
      <c r="B284">
        <f>'pivottable2 (update for final)'!C287</f>
        <v>0</v>
      </c>
      <c r="C284">
        <f>'pivottable2 (update for final)'!D287</f>
        <v>0</v>
      </c>
      <c r="D284">
        <f>'pivottable2 (update for final)'!E287</f>
        <v>0</v>
      </c>
      <c r="E284">
        <f>'pivottable2 (update for final)'!F287</f>
        <v>0</v>
      </c>
      <c r="F284">
        <f>'pivottable2 (update for final)'!G287</f>
        <v>0</v>
      </c>
      <c r="G284">
        <f>'pivottable2 (update for final)'!H287</f>
        <v>0</v>
      </c>
      <c r="H284">
        <f>'pivottable2 (update for final)'!I287</f>
        <v>0</v>
      </c>
    </row>
    <row r="285" spans="1:8" x14ac:dyDescent="0.25">
      <c r="A285">
        <f>'pivottable2 (update for final)'!B288</f>
        <v>0</v>
      </c>
      <c r="B285">
        <f>'pivottable2 (update for final)'!C288</f>
        <v>0</v>
      </c>
      <c r="C285">
        <f>'pivottable2 (update for final)'!D288</f>
        <v>0</v>
      </c>
      <c r="D285">
        <f>'pivottable2 (update for final)'!E288</f>
        <v>0</v>
      </c>
      <c r="E285">
        <f>'pivottable2 (update for final)'!F288</f>
        <v>0</v>
      </c>
      <c r="F285">
        <f>'pivottable2 (update for final)'!G288</f>
        <v>0</v>
      </c>
      <c r="G285">
        <f>'pivottable2 (update for final)'!H288</f>
        <v>0</v>
      </c>
      <c r="H285">
        <f>'pivottable2 (update for final)'!I288</f>
        <v>0</v>
      </c>
    </row>
    <row r="286" spans="1:8" x14ac:dyDescent="0.25">
      <c r="A286">
        <f>'pivottable2 (update for final)'!B289</f>
        <v>0</v>
      </c>
      <c r="B286">
        <f>'pivottable2 (update for final)'!C289</f>
        <v>0</v>
      </c>
      <c r="C286">
        <f>'pivottable2 (update for final)'!D289</f>
        <v>0</v>
      </c>
      <c r="D286">
        <f>'pivottable2 (update for final)'!E289</f>
        <v>0</v>
      </c>
      <c r="E286">
        <f>'pivottable2 (update for final)'!F289</f>
        <v>0</v>
      </c>
      <c r="F286">
        <f>'pivottable2 (update for final)'!G289</f>
        <v>0</v>
      </c>
      <c r="G286">
        <f>'pivottable2 (update for final)'!H289</f>
        <v>0</v>
      </c>
      <c r="H286">
        <f>'pivottable2 (update for final)'!I289</f>
        <v>0</v>
      </c>
    </row>
    <row r="287" spans="1:8" x14ac:dyDescent="0.25">
      <c r="A287">
        <f>'pivottable2 (update for final)'!B290</f>
        <v>0</v>
      </c>
      <c r="B287">
        <f>'pivottable2 (update for final)'!C290</f>
        <v>0</v>
      </c>
      <c r="C287">
        <f>'pivottable2 (update for final)'!D290</f>
        <v>0</v>
      </c>
      <c r="D287">
        <f>'pivottable2 (update for final)'!E290</f>
        <v>0</v>
      </c>
      <c r="E287">
        <f>'pivottable2 (update for final)'!F290</f>
        <v>0</v>
      </c>
      <c r="F287">
        <f>'pivottable2 (update for final)'!G290</f>
        <v>0</v>
      </c>
      <c r="G287">
        <f>'pivottable2 (update for final)'!H290</f>
        <v>0</v>
      </c>
      <c r="H287">
        <f>'pivottable2 (update for final)'!I290</f>
        <v>0</v>
      </c>
    </row>
    <row r="288" spans="1:8" x14ac:dyDescent="0.25">
      <c r="A288">
        <f>'pivottable2 (update for final)'!B291</f>
        <v>0</v>
      </c>
      <c r="B288">
        <f>'pivottable2 (update for final)'!C291</f>
        <v>0</v>
      </c>
      <c r="C288">
        <f>'pivottable2 (update for final)'!D291</f>
        <v>0</v>
      </c>
      <c r="D288">
        <f>'pivottable2 (update for final)'!E291</f>
        <v>0</v>
      </c>
      <c r="E288">
        <f>'pivottable2 (update for final)'!F291</f>
        <v>0</v>
      </c>
      <c r="F288">
        <f>'pivottable2 (update for final)'!G291</f>
        <v>0</v>
      </c>
      <c r="G288">
        <f>'pivottable2 (update for final)'!H291</f>
        <v>0</v>
      </c>
      <c r="H288">
        <f>'pivottable2 (update for final)'!I291</f>
        <v>0</v>
      </c>
    </row>
    <row r="289" spans="1:8" x14ac:dyDescent="0.25">
      <c r="A289">
        <f>'pivottable2 (update for final)'!B292</f>
        <v>0</v>
      </c>
      <c r="B289">
        <f>'pivottable2 (update for final)'!C292</f>
        <v>0</v>
      </c>
      <c r="C289">
        <f>'pivottable2 (update for final)'!D292</f>
        <v>0</v>
      </c>
      <c r="D289">
        <f>'pivottable2 (update for final)'!E292</f>
        <v>0</v>
      </c>
      <c r="E289">
        <f>'pivottable2 (update for final)'!F292</f>
        <v>0</v>
      </c>
      <c r="F289">
        <f>'pivottable2 (update for final)'!G292</f>
        <v>0</v>
      </c>
      <c r="G289">
        <f>'pivottable2 (update for final)'!H292</f>
        <v>0</v>
      </c>
      <c r="H289">
        <f>'pivottable2 (update for final)'!I292</f>
        <v>0</v>
      </c>
    </row>
    <row r="290" spans="1:8" x14ac:dyDescent="0.25">
      <c r="A290">
        <f>'pivottable2 (update for final)'!B293</f>
        <v>0</v>
      </c>
      <c r="B290">
        <f>'pivottable2 (update for final)'!C293</f>
        <v>0</v>
      </c>
      <c r="C290">
        <f>'pivottable2 (update for final)'!D293</f>
        <v>0</v>
      </c>
      <c r="D290">
        <f>'pivottable2 (update for final)'!E293</f>
        <v>0</v>
      </c>
      <c r="E290">
        <f>'pivottable2 (update for final)'!F293</f>
        <v>0</v>
      </c>
      <c r="F290">
        <f>'pivottable2 (update for final)'!G293</f>
        <v>0</v>
      </c>
      <c r="G290">
        <f>'pivottable2 (update for final)'!H293</f>
        <v>0</v>
      </c>
      <c r="H290">
        <f>'pivottable2 (update for final)'!I293</f>
        <v>0</v>
      </c>
    </row>
    <row r="291" spans="1:8" x14ac:dyDescent="0.25">
      <c r="A291">
        <f>'pivottable2 (update for final)'!B294</f>
        <v>0</v>
      </c>
      <c r="B291">
        <f>'pivottable2 (update for final)'!C294</f>
        <v>0</v>
      </c>
      <c r="C291">
        <f>'pivottable2 (update for final)'!D294</f>
        <v>0</v>
      </c>
      <c r="D291">
        <f>'pivottable2 (update for final)'!E294</f>
        <v>0</v>
      </c>
      <c r="E291">
        <f>'pivottable2 (update for final)'!F294</f>
        <v>0</v>
      </c>
      <c r="F291">
        <f>'pivottable2 (update for final)'!G294</f>
        <v>0</v>
      </c>
      <c r="G291">
        <f>'pivottable2 (update for final)'!H294</f>
        <v>0</v>
      </c>
      <c r="H291">
        <f>'pivottable2 (update for final)'!I294</f>
        <v>0</v>
      </c>
    </row>
    <row r="292" spans="1:8" x14ac:dyDescent="0.25">
      <c r="A292">
        <f>'pivottable2 (update for final)'!B295</f>
        <v>0</v>
      </c>
      <c r="B292">
        <f>'pivottable2 (update for final)'!C295</f>
        <v>0</v>
      </c>
      <c r="C292">
        <f>'pivottable2 (update for final)'!D295</f>
        <v>0</v>
      </c>
      <c r="D292">
        <f>'pivottable2 (update for final)'!E295</f>
        <v>0</v>
      </c>
      <c r="E292">
        <f>'pivottable2 (update for final)'!F295</f>
        <v>0</v>
      </c>
      <c r="F292">
        <f>'pivottable2 (update for final)'!G295</f>
        <v>0</v>
      </c>
      <c r="G292">
        <f>'pivottable2 (update for final)'!H295</f>
        <v>0</v>
      </c>
      <c r="H292">
        <f>'pivottable2 (update for final)'!I295</f>
        <v>0</v>
      </c>
    </row>
    <row r="293" spans="1:8" x14ac:dyDescent="0.25">
      <c r="A293">
        <f>'pivottable2 (update for final)'!B296</f>
        <v>0</v>
      </c>
      <c r="B293">
        <f>'pivottable2 (update for final)'!C296</f>
        <v>0</v>
      </c>
      <c r="C293">
        <f>'pivottable2 (update for final)'!D296</f>
        <v>0</v>
      </c>
      <c r="D293">
        <f>'pivottable2 (update for final)'!E296</f>
        <v>0</v>
      </c>
      <c r="E293">
        <f>'pivottable2 (update for final)'!F296</f>
        <v>0</v>
      </c>
      <c r="F293">
        <f>'pivottable2 (update for final)'!G296</f>
        <v>0</v>
      </c>
      <c r="G293">
        <f>'pivottable2 (update for final)'!H296</f>
        <v>0</v>
      </c>
      <c r="H293">
        <f>'pivottable2 (update for final)'!I296</f>
        <v>0</v>
      </c>
    </row>
    <row r="294" spans="1:8" x14ac:dyDescent="0.25">
      <c r="A294">
        <f>'pivottable2 (update for final)'!B297</f>
        <v>0</v>
      </c>
      <c r="B294">
        <f>'pivottable2 (update for final)'!C297</f>
        <v>0</v>
      </c>
      <c r="C294">
        <f>'pivottable2 (update for final)'!D297</f>
        <v>0</v>
      </c>
      <c r="D294">
        <f>'pivottable2 (update for final)'!E297</f>
        <v>0</v>
      </c>
      <c r="E294">
        <f>'pivottable2 (update for final)'!F297</f>
        <v>0</v>
      </c>
      <c r="F294">
        <f>'pivottable2 (update for final)'!G297</f>
        <v>0</v>
      </c>
      <c r="G294">
        <f>'pivottable2 (update for final)'!H297</f>
        <v>0</v>
      </c>
      <c r="H294">
        <f>'pivottable2 (update for final)'!I297</f>
        <v>0</v>
      </c>
    </row>
    <row r="295" spans="1:8" x14ac:dyDescent="0.25">
      <c r="A295">
        <f>'pivottable2 (update for final)'!B298</f>
        <v>0</v>
      </c>
      <c r="B295">
        <f>'pivottable2 (update for final)'!C298</f>
        <v>0</v>
      </c>
      <c r="C295">
        <f>'pivottable2 (update for final)'!D298</f>
        <v>0</v>
      </c>
      <c r="D295">
        <f>'pivottable2 (update for final)'!E298</f>
        <v>0</v>
      </c>
      <c r="E295">
        <f>'pivottable2 (update for final)'!F298</f>
        <v>0</v>
      </c>
      <c r="F295">
        <f>'pivottable2 (update for final)'!G298</f>
        <v>0</v>
      </c>
      <c r="G295">
        <f>'pivottable2 (update for final)'!H298</f>
        <v>0</v>
      </c>
      <c r="H295">
        <f>'pivottable2 (update for final)'!I298</f>
        <v>0</v>
      </c>
    </row>
    <row r="296" spans="1:8" x14ac:dyDescent="0.25">
      <c r="A296">
        <f>'pivottable2 (update for final)'!B299</f>
        <v>0</v>
      </c>
      <c r="B296">
        <f>'pivottable2 (update for final)'!C299</f>
        <v>0</v>
      </c>
      <c r="C296">
        <f>'pivottable2 (update for final)'!D299</f>
        <v>0</v>
      </c>
      <c r="D296">
        <f>'pivottable2 (update for final)'!E299</f>
        <v>0</v>
      </c>
      <c r="E296">
        <f>'pivottable2 (update for final)'!F299</f>
        <v>0</v>
      </c>
      <c r="F296">
        <f>'pivottable2 (update for final)'!G299</f>
        <v>0</v>
      </c>
      <c r="G296">
        <f>'pivottable2 (update for final)'!H299</f>
        <v>0</v>
      </c>
      <c r="H296">
        <f>'pivottable2 (update for final)'!I299</f>
        <v>0</v>
      </c>
    </row>
    <row r="297" spans="1:8" x14ac:dyDescent="0.25">
      <c r="A297">
        <f>'pivottable2 (update for final)'!B300</f>
        <v>0</v>
      </c>
      <c r="B297">
        <f>'pivottable2 (update for final)'!C300</f>
        <v>0</v>
      </c>
      <c r="C297">
        <f>'pivottable2 (update for final)'!D300</f>
        <v>0</v>
      </c>
      <c r="D297">
        <f>'pivottable2 (update for final)'!E300</f>
        <v>0</v>
      </c>
      <c r="E297">
        <f>'pivottable2 (update for final)'!F300</f>
        <v>0</v>
      </c>
      <c r="F297">
        <f>'pivottable2 (update for final)'!G300</f>
        <v>0</v>
      </c>
      <c r="G297">
        <f>'pivottable2 (update for final)'!H300</f>
        <v>0</v>
      </c>
      <c r="H297">
        <f>'pivottable2 (update for final)'!I300</f>
        <v>0</v>
      </c>
    </row>
    <row r="298" spans="1:8" x14ac:dyDescent="0.25">
      <c r="A298">
        <f>'pivottable2 (update for final)'!B301</f>
        <v>0</v>
      </c>
      <c r="B298">
        <f>'pivottable2 (update for final)'!C301</f>
        <v>0</v>
      </c>
      <c r="C298">
        <f>'pivottable2 (update for final)'!D301</f>
        <v>0</v>
      </c>
      <c r="D298">
        <f>'pivottable2 (update for final)'!E301</f>
        <v>0</v>
      </c>
      <c r="E298">
        <f>'pivottable2 (update for final)'!F301</f>
        <v>0</v>
      </c>
      <c r="F298">
        <f>'pivottable2 (update for final)'!G301</f>
        <v>0</v>
      </c>
      <c r="G298">
        <f>'pivottable2 (update for final)'!H301</f>
        <v>0</v>
      </c>
      <c r="H298">
        <f>'pivottable2 (update for final)'!I301</f>
        <v>0</v>
      </c>
    </row>
    <row r="299" spans="1:8" x14ac:dyDescent="0.25">
      <c r="A299">
        <f>'pivottable2 (update for final)'!B302</f>
        <v>0</v>
      </c>
      <c r="B299">
        <f>'pivottable2 (update for final)'!C302</f>
        <v>0</v>
      </c>
      <c r="C299">
        <f>'pivottable2 (update for final)'!D302</f>
        <v>0</v>
      </c>
      <c r="D299">
        <f>'pivottable2 (update for final)'!E302</f>
        <v>0</v>
      </c>
      <c r="E299">
        <f>'pivottable2 (update for final)'!F302</f>
        <v>0</v>
      </c>
      <c r="F299">
        <f>'pivottable2 (update for final)'!G302</f>
        <v>0</v>
      </c>
      <c r="G299">
        <f>'pivottable2 (update for final)'!H302</f>
        <v>0</v>
      </c>
      <c r="H299">
        <f>'pivottable2 (update for final)'!I302</f>
        <v>0</v>
      </c>
    </row>
    <row r="300" spans="1:8" x14ac:dyDescent="0.25">
      <c r="A300">
        <f>'pivottable2 (update for final)'!B303</f>
        <v>0</v>
      </c>
      <c r="B300">
        <f>'pivottable2 (update for final)'!C303</f>
        <v>0</v>
      </c>
      <c r="C300">
        <f>'pivottable2 (update for final)'!D303</f>
        <v>0</v>
      </c>
      <c r="D300">
        <f>'pivottable2 (update for final)'!E303</f>
        <v>0</v>
      </c>
      <c r="E300">
        <f>'pivottable2 (update for final)'!F303</f>
        <v>0</v>
      </c>
      <c r="F300">
        <f>'pivottable2 (update for final)'!G303</f>
        <v>0</v>
      </c>
      <c r="G300">
        <f>'pivottable2 (update for final)'!H303</f>
        <v>0</v>
      </c>
      <c r="H300">
        <f>'pivottable2 (update for final)'!I303</f>
        <v>0</v>
      </c>
    </row>
    <row r="301" spans="1:8" x14ac:dyDescent="0.25">
      <c r="A301">
        <f>'pivottable2 (update for final)'!B304</f>
        <v>0</v>
      </c>
      <c r="B301">
        <f>'pivottable2 (update for final)'!C304</f>
        <v>0</v>
      </c>
      <c r="C301">
        <f>'pivottable2 (update for final)'!D304</f>
        <v>0</v>
      </c>
      <c r="D301">
        <f>'pivottable2 (update for final)'!E304</f>
        <v>0</v>
      </c>
      <c r="E301">
        <f>'pivottable2 (update for final)'!F304</f>
        <v>0</v>
      </c>
      <c r="F301">
        <f>'pivottable2 (update for final)'!G304</f>
        <v>0</v>
      </c>
      <c r="G301">
        <f>'pivottable2 (update for final)'!H304</f>
        <v>0</v>
      </c>
      <c r="H301">
        <f>'pivottable2 (update for final)'!I304</f>
        <v>0</v>
      </c>
    </row>
    <row r="302" spans="1:8" x14ac:dyDescent="0.25">
      <c r="A302">
        <f>'pivottable2 (update for final)'!B305</f>
        <v>0</v>
      </c>
      <c r="B302">
        <f>'pivottable2 (update for final)'!C305</f>
        <v>0</v>
      </c>
      <c r="C302">
        <f>'pivottable2 (update for final)'!D305</f>
        <v>0</v>
      </c>
      <c r="D302">
        <f>'pivottable2 (update for final)'!E305</f>
        <v>0</v>
      </c>
      <c r="E302">
        <f>'pivottable2 (update for final)'!F305</f>
        <v>0</v>
      </c>
      <c r="F302">
        <f>'pivottable2 (update for final)'!G305</f>
        <v>0</v>
      </c>
      <c r="G302">
        <f>'pivottable2 (update for final)'!H305</f>
        <v>0</v>
      </c>
      <c r="H302">
        <f>'pivottable2 (update for final)'!I305</f>
        <v>0</v>
      </c>
    </row>
    <row r="303" spans="1:8" x14ac:dyDescent="0.25">
      <c r="A303">
        <f>'pivottable2 (update for final)'!B306</f>
        <v>0</v>
      </c>
      <c r="B303">
        <f>'pivottable2 (update for final)'!C306</f>
        <v>0</v>
      </c>
      <c r="C303">
        <f>'pivottable2 (update for final)'!D306</f>
        <v>0</v>
      </c>
      <c r="D303">
        <f>'pivottable2 (update for final)'!E306</f>
        <v>0</v>
      </c>
      <c r="E303">
        <f>'pivottable2 (update for final)'!F306</f>
        <v>0</v>
      </c>
      <c r="F303">
        <f>'pivottable2 (update for final)'!G306</f>
        <v>0</v>
      </c>
      <c r="G303">
        <f>'pivottable2 (update for final)'!H306</f>
        <v>0</v>
      </c>
      <c r="H303">
        <f>'pivottable2 (update for final)'!I306</f>
        <v>0</v>
      </c>
    </row>
    <row r="304" spans="1:8" x14ac:dyDescent="0.25">
      <c r="A304">
        <f>'pivottable2 (update for final)'!B307</f>
        <v>0</v>
      </c>
      <c r="B304">
        <f>'pivottable2 (update for final)'!C307</f>
        <v>0</v>
      </c>
      <c r="C304">
        <f>'pivottable2 (update for final)'!D307</f>
        <v>0</v>
      </c>
      <c r="D304">
        <f>'pivottable2 (update for final)'!E307</f>
        <v>0</v>
      </c>
      <c r="E304">
        <f>'pivottable2 (update for final)'!F307</f>
        <v>0</v>
      </c>
      <c r="F304">
        <f>'pivottable2 (update for final)'!G307</f>
        <v>0</v>
      </c>
      <c r="G304">
        <f>'pivottable2 (update for final)'!H307</f>
        <v>0</v>
      </c>
      <c r="H304">
        <f>'pivottable2 (update for final)'!I307</f>
        <v>0</v>
      </c>
    </row>
    <row r="305" spans="1:8" x14ac:dyDescent="0.25">
      <c r="A305">
        <f>'pivottable2 (update for final)'!B308</f>
        <v>0</v>
      </c>
      <c r="B305">
        <f>'pivottable2 (update for final)'!C308</f>
        <v>0</v>
      </c>
      <c r="C305">
        <f>'pivottable2 (update for final)'!D308</f>
        <v>0</v>
      </c>
      <c r="D305">
        <f>'pivottable2 (update for final)'!E308</f>
        <v>0</v>
      </c>
      <c r="E305">
        <f>'pivottable2 (update for final)'!F308</f>
        <v>0</v>
      </c>
      <c r="F305">
        <f>'pivottable2 (update for final)'!G308</f>
        <v>0</v>
      </c>
      <c r="G305">
        <f>'pivottable2 (update for final)'!H308</f>
        <v>0</v>
      </c>
      <c r="H305">
        <f>'pivottable2 (update for final)'!I308</f>
        <v>0</v>
      </c>
    </row>
    <row r="306" spans="1:8" x14ac:dyDescent="0.25">
      <c r="A306">
        <f>'pivottable2 (update for final)'!B309</f>
        <v>0</v>
      </c>
      <c r="B306">
        <f>'pivottable2 (update for final)'!C309</f>
        <v>0</v>
      </c>
      <c r="C306">
        <f>'pivottable2 (update for final)'!D309</f>
        <v>0</v>
      </c>
      <c r="D306">
        <f>'pivottable2 (update for final)'!E309</f>
        <v>0</v>
      </c>
      <c r="E306">
        <f>'pivottable2 (update for final)'!F309</f>
        <v>0</v>
      </c>
      <c r="F306">
        <f>'pivottable2 (update for final)'!G309</f>
        <v>0</v>
      </c>
      <c r="G306">
        <f>'pivottable2 (update for final)'!H309</f>
        <v>0</v>
      </c>
      <c r="H306">
        <f>'pivottable2 (update for final)'!I309</f>
        <v>0</v>
      </c>
    </row>
    <row r="307" spans="1:8" x14ac:dyDescent="0.25">
      <c r="A307">
        <f>'pivottable2 (update for final)'!B310</f>
        <v>0</v>
      </c>
      <c r="B307">
        <f>'pivottable2 (update for final)'!C310</f>
        <v>0</v>
      </c>
      <c r="C307">
        <f>'pivottable2 (update for final)'!D310</f>
        <v>0</v>
      </c>
      <c r="D307">
        <f>'pivottable2 (update for final)'!E310</f>
        <v>0</v>
      </c>
      <c r="E307">
        <f>'pivottable2 (update for final)'!F310</f>
        <v>0</v>
      </c>
      <c r="F307">
        <f>'pivottable2 (update for final)'!G310</f>
        <v>0</v>
      </c>
      <c r="G307">
        <f>'pivottable2 (update for final)'!H310</f>
        <v>0</v>
      </c>
      <c r="H307">
        <f>'pivottable2 (update for final)'!I310</f>
        <v>0</v>
      </c>
    </row>
    <row r="308" spans="1:8" x14ac:dyDescent="0.25">
      <c r="A308">
        <f>'pivottable2 (update for final)'!B311</f>
        <v>0</v>
      </c>
      <c r="B308">
        <f>'pivottable2 (update for final)'!C311</f>
        <v>0</v>
      </c>
      <c r="C308">
        <f>'pivottable2 (update for final)'!D311</f>
        <v>0</v>
      </c>
      <c r="D308">
        <f>'pivottable2 (update for final)'!E311</f>
        <v>0</v>
      </c>
      <c r="E308">
        <f>'pivottable2 (update for final)'!F311</f>
        <v>0</v>
      </c>
      <c r="F308">
        <f>'pivottable2 (update for final)'!G311</f>
        <v>0</v>
      </c>
      <c r="G308">
        <f>'pivottable2 (update for final)'!H311</f>
        <v>0</v>
      </c>
      <c r="H308">
        <f>'pivottable2 (update for final)'!I311</f>
        <v>0</v>
      </c>
    </row>
    <row r="309" spans="1:8" x14ac:dyDescent="0.25">
      <c r="A309">
        <f>'pivottable2 (update for final)'!B312</f>
        <v>0</v>
      </c>
      <c r="B309">
        <f>'pivottable2 (update for final)'!C312</f>
        <v>0</v>
      </c>
      <c r="C309">
        <f>'pivottable2 (update for final)'!D312</f>
        <v>0</v>
      </c>
      <c r="D309">
        <f>'pivottable2 (update for final)'!E312</f>
        <v>0</v>
      </c>
      <c r="E309">
        <f>'pivottable2 (update for final)'!F312</f>
        <v>0</v>
      </c>
      <c r="F309">
        <f>'pivottable2 (update for final)'!G312</f>
        <v>0</v>
      </c>
      <c r="G309">
        <f>'pivottable2 (update for final)'!H312</f>
        <v>0</v>
      </c>
      <c r="H309">
        <f>'pivottable2 (update for final)'!I312</f>
        <v>0</v>
      </c>
    </row>
    <row r="310" spans="1:8" x14ac:dyDescent="0.25">
      <c r="A310">
        <f>'pivottable2 (update for final)'!B313</f>
        <v>0</v>
      </c>
      <c r="B310">
        <f>'pivottable2 (update for final)'!C313</f>
        <v>0</v>
      </c>
      <c r="C310">
        <f>'pivottable2 (update for final)'!D313</f>
        <v>0</v>
      </c>
      <c r="D310">
        <f>'pivottable2 (update for final)'!E313</f>
        <v>0</v>
      </c>
      <c r="E310">
        <f>'pivottable2 (update for final)'!F313</f>
        <v>0</v>
      </c>
      <c r="F310">
        <f>'pivottable2 (update for final)'!G313</f>
        <v>0</v>
      </c>
      <c r="G310">
        <f>'pivottable2 (update for final)'!H313</f>
        <v>0</v>
      </c>
      <c r="H310">
        <f>'pivottable2 (update for final)'!I313</f>
        <v>0</v>
      </c>
    </row>
    <row r="311" spans="1:8" x14ac:dyDescent="0.25">
      <c r="A311">
        <f>'pivottable2 (update for final)'!B314</f>
        <v>0</v>
      </c>
      <c r="B311">
        <f>'pivottable2 (update for final)'!C314</f>
        <v>0</v>
      </c>
      <c r="C311">
        <f>'pivottable2 (update for final)'!D314</f>
        <v>0</v>
      </c>
      <c r="D311">
        <f>'pivottable2 (update for final)'!E314</f>
        <v>0</v>
      </c>
      <c r="E311">
        <f>'pivottable2 (update for final)'!F314</f>
        <v>0</v>
      </c>
      <c r="F311">
        <f>'pivottable2 (update for final)'!G314</f>
        <v>0</v>
      </c>
      <c r="G311">
        <f>'pivottable2 (update for final)'!H314</f>
        <v>0</v>
      </c>
      <c r="H311">
        <f>'pivottable2 (update for final)'!I314</f>
        <v>0</v>
      </c>
    </row>
    <row r="312" spans="1:8" x14ac:dyDescent="0.25">
      <c r="A312">
        <f>'pivottable2 (update for final)'!B315</f>
        <v>0</v>
      </c>
      <c r="B312">
        <f>'pivottable2 (update for final)'!C315</f>
        <v>0</v>
      </c>
      <c r="C312">
        <f>'pivottable2 (update for final)'!D315</f>
        <v>0</v>
      </c>
      <c r="D312">
        <f>'pivottable2 (update for final)'!E315</f>
        <v>0</v>
      </c>
      <c r="E312">
        <f>'pivottable2 (update for final)'!F315</f>
        <v>0</v>
      </c>
      <c r="F312">
        <f>'pivottable2 (update for final)'!G315</f>
        <v>0</v>
      </c>
      <c r="G312">
        <f>'pivottable2 (update for final)'!H315</f>
        <v>0</v>
      </c>
      <c r="H312">
        <f>'pivottable2 (update for final)'!I315</f>
        <v>0</v>
      </c>
    </row>
    <row r="313" spans="1:8" x14ac:dyDescent="0.25">
      <c r="A313">
        <f>'pivottable2 (update for final)'!B316</f>
        <v>0</v>
      </c>
      <c r="B313">
        <f>'pivottable2 (update for final)'!C316</f>
        <v>0</v>
      </c>
      <c r="C313">
        <f>'pivottable2 (update for final)'!D316</f>
        <v>0</v>
      </c>
      <c r="D313">
        <f>'pivottable2 (update for final)'!E316</f>
        <v>0</v>
      </c>
      <c r="E313">
        <f>'pivottable2 (update for final)'!F316</f>
        <v>0</v>
      </c>
      <c r="F313">
        <f>'pivottable2 (update for final)'!G316</f>
        <v>0</v>
      </c>
      <c r="G313">
        <f>'pivottable2 (update for final)'!H316</f>
        <v>0</v>
      </c>
      <c r="H313">
        <f>'pivottable2 (update for final)'!I316</f>
        <v>0</v>
      </c>
    </row>
    <row r="314" spans="1:8" x14ac:dyDescent="0.25">
      <c r="A314">
        <f>'pivottable2 (update for final)'!B317</f>
        <v>0</v>
      </c>
      <c r="B314">
        <f>'pivottable2 (update for final)'!C317</f>
        <v>0</v>
      </c>
      <c r="C314">
        <f>'pivottable2 (update for final)'!D317</f>
        <v>0</v>
      </c>
      <c r="D314">
        <f>'pivottable2 (update for final)'!E317</f>
        <v>0</v>
      </c>
      <c r="E314">
        <f>'pivottable2 (update for final)'!F317</f>
        <v>0</v>
      </c>
      <c r="F314">
        <f>'pivottable2 (update for final)'!G317</f>
        <v>0</v>
      </c>
      <c r="G314">
        <f>'pivottable2 (update for final)'!H317</f>
        <v>0</v>
      </c>
      <c r="H314">
        <f>'pivottable2 (update for final)'!I317</f>
        <v>0</v>
      </c>
    </row>
    <row r="315" spans="1:8" x14ac:dyDescent="0.25">
      <c r="A315">
        <f>'pivottable2 (update for final)'!B318</f>
        <v>0</v>
      </c>
      <c r="B315">
        <f>'pivottable2 (update for final)'!C318</f>
        <v>0</v>
      </c>
      <c r="C315">
        <f>'pivottable2 (update for final)'!D318</f>
        <v>0</v>
      </c>
      <c r="D315">
        <f>'pivottable2 (update for final)'!E318</f>
        <v>0</v>
      </c>
      <c r="E315">
        <f>'pivottable2 (update for final)'!F318</f>
        <v>0</v>
      </c>
      <c r="F315">
        <f>'pivottable2 (update for final)'!G318</f>
        <v>0</v>
      </c>
      <c r="G315">
        <f>'pivottable2 (update for final)'!H318</f>
        <v>0</v>
      </c>
      <c r="H315">
        <f>'pivottable2 (update for final)'!I318</f>
        <v>0</v>
      </c>
    </row>
    <row r="316" spans="1:8" x14ac:dyDescent="0.25">
      <c r="A316">
        <f>'pivottable2 (update for final)'!B319</f>
        <v>0</v>
      </c>
      <c r="B316">
        <f>'pivottable2 (update for final)'!C319</f>
        <v>0</v>
      </c>
      <c r="C316">
        <f>'pivottable2 (update for final)'!D319</f>
        <v>0</v>
      </c>
      <c r="D316">
        <f>'pivottable2 (update for final)'!E319</f>
        <v>0</v>
      </c>
      <c r="E316">
        <f>'pivottable2 (update for final)'!F319</f>
        <v>0</v>
      </c>
      <c r="F316">
        <f>'pivottable2 (update for final)'!G319</f>
        <v>0</v>
      </c>
      <c r="G316">
        <f>'pivottable2 (update for final)'!H319</f>
        <v>0</v>
      </c>
      <c r="H316">
        <f>'pivottable2 (update for final)'!I319</f>
        <v>0</v>
      </c>
    </row>
    <row r="317" spans="1:8" x14ac:dyDescent="0.25">
      <c r="A317">
        <f>'pivottable2 (update for final)'!B320</f>
        <v>0</v>
      </c>
      <c r="B317">
        <f>'pivottable2 (update for final)'!C320</f>
        <v>0</v>
      </c>
      <c r="C317">
        <f>'pivottable2 (update for final)'!D320</f>
        <v>0</v>
      </c>
      <c r="D317">
        <f>'pivottable2 (update for final)'!E320</f>
        <v>0</v>
      </c>
      <c r="E317">
        <f>'pivottable2 (update for final)'!F320</f>
        <v>0</v>
      </c>
      <c r="F317">
        <f>'pivottable2 (update for final)'!G320</f>
        <v>0</v>
      </c>
      <c r="G317">
        <f>'pivottable2 (update for final)'!H320</f>
        <v>0</v>
      </c>
      <c r="H317">
        <f>'pivottable2 (update for final)'!I320</f>
        <v>0</v>
      </c>
    </row>
    <row r="318" spans="1:8" x14ac:dyDescent="0.25">
      <c r="A318">
        <f>'pivottable2 (update for final)'!B321</f>
        <v>0</v>
      </c>
      <c r="B318">
        <f>'pivottable2 (update for final)'!C321</f>
        <v>0</v>
      </c>
      <c r="C318">
        <f>'pivottable2 (update for final)'!D321</f>
        <v>0</v>
      </c>
      <c r="D318">
        <f>'pivottable2 (update for final)'!E321</f>
        <v>0</v>
      </c>
      <c r="E318">
        <f>'pivottable2 (update for final)'!F321</f>
        <v>0</v>
      </c>
      <c r="F318">
        <f>'pivottable2 (update for final)'!G321</f>
        <v>0</v>
      </c>
      <c r="G318">
        <f>'pivottable2 (update for final)'!H321</f>
        <v>0</v>
      </c>
      <c r="H318">
        <f>'pivottable2 (update for final)'!I321</f>
        <v>0</v>
      </c>
    </row>
    <row r="319" spans="1:8" x14ac:dyDescent="0.25">
      <c r="A319">
        <f>'pivottable2 (update for final)'!B322</f>
        <v>0</v>
      </c>
      <c r="B319">
        <f>'pivottable2 (update for final)'!C322</f>
        <v>0</v>
      </c>
      <c r="C319">
        <f>'pivottable2 (update for final)'!D322</f>
        <v>0</v>
      </c>
      <c r="D319">
        <f>'pivottable2 (update for final)'!E322</f>
        <v>0</v>
      </c>
      <c r="E319">
        <f>'pivottable2 (update for final)'!F322</f>
        <v>0</v>
      </c>
      <c r="F319">
        <f>'pivottable2 (update for final)'!G322</f>
        <v>0</v>
      </c>
      <c r="G319">
        <f>'pivottable2 (update for final)'!H322</f>
        <v>0</v>
      </c>
      <c r="H319">
        <f>'pivottable2 (update for final)'!I322</f>
        <v>0</v>
      </c>
    </row>
    <row r="320" spans="1:8" x14ac:dyDescent="0.25">
      <c r="A320">
        <f>'pivottable2 (update for final)'!B323</f>
        <v>0</v>
      </c>
      <c r="B320">
        <f>'pivottable2 (update for final)'!C323</f>
        <v>0</v>
      </c>
      <c r="C320">
        <f>'pivottable2 (update for final)'!D323</f>
        <v>0</v>
      </c>
      <c r="D320">
        <f>'pivottable2 (update for final)'!E323</f>
        <v>0</v>
      </c>
      <c r="E320">
        <f>'pivottable2 (update for final)'!F323</f>
        <v>0</v>
      </c>
      <c r="F320">
        <f>'pivottable2 (update for final)'!G323</f>
        <v>0</v>
      </c>
      <c r="G320">
        <f>'pivottable2 (update for final)'!H323</f>
        <v>0</v>
      </c>
      <c r="H320">
        <f>'pivottable2 (update for final)'!I323</f>
        <v>0</v>
      </c>
    </row>
    <row r="321" spans="1:8" x14ac:dyDescent="0.25">
      <c r="A321">
        <f>'pivottable2 (update for final)'!B324</f>
        <v>0</v>
      </c>
      <c r="B321">
        <f>'pivottable2 (update for final)'!C324</f>
        <v>0</v>
      </c>
      <c r="C321">
        <f>'pivottable2 (update for final)'!D324</f>
        <v>0</v>
      </c>
      <c r="D321">
        <f>'pivottable2 (update for final)'!E324</f>
        <v>0</v>
      </c>
      <c r="E321">
        <f>'pivottable2 (update for final)'!F324</f>
        <v>0</v>
      </c>
      <c r="F321">
        <f>'pivottable2 (update for final)'!G324</f>
        <v>0</v>
      </c>
      <c r="G321">
        <f>'pivottable2 (update for final)'!H324</f>
        <v>0</v>
      </c>
      <c r="H321">
        <f>'pivottable2 (update for final)'!I324</f>
        <v>0</v>
      </c>
    </row>
    <row r="322" spans="1:8" x14ac:dyDescent="0.25">
      <c r="A322">
        <f>'pivottable2 (update for final)'!B325</f>
        <v>0</v>
      </c>
      <c r="B322">
        <f>'pivottable2 (update for final)'!C325</f>
        <v>0</v>
      </c>
      <c r="C322">
        <f>'pivottable2 (update for final)'!D325</f>
        <v>0</v>
      </c>
      <c r="D322">
        <f>'pivottable2 (update for final)'!E325</f>
        <v>0</v>
      </c>
      <c r="E322">
        <f>'pivottable2 (update for final)'!F325</f>
        <v>0</v>
      </c>
      <c r="F322">
        <f>'pivottable2 (update for final)'!G325</f>
        <v>0</v>
      </c>
      <c r="G322">
        <f>'pivottable2 (update for final)'!H325</f>
        <v>0</v>
      </c>
      <c r="H322">
        <f>'pivottable2 (update for final)'!I325</f>
        <v>0</v>
      </c>
    </row>
    <row r="323" spans="1:8" x14ac:dyDescent="0.25">
      <c r="A323">
        <f>'pivottable2 (update for final)'!B326</f>
        <v>0</v>
      </c>
      <c r="B323">
        <f>'pivottable2 (update for final)'!C326</f>
        <v>0</v>
      </c>
      <c r="C323">
        <f>'pivottable2 (update for final)'!D326</f>
        <v>0</v>
      </c>
      <c r="D323">
        <f>'pivottable2 (update for final)'!E326</f>
        <v>0</v>
      </c>
      <c r="E323">
        <f>'pivottable2 (update for final)'!F326</f>
        <v>0</v>
      </c>
      <c r="F323">
        <f>'pivottable2 (update for final)'!G326</f>
        <v>0</v>
      </c>
      <c r="G323">
        <f>'pivottable2 (update for final)'!H326</f>
        <v>0</v>
      </c>
      <c r="H323">
        <f>'pivottable2 (update for final)'!I326</f>
        <v>0</v>
      </c>
    </row>
    <row r="324" spans="1:8" x14ac:dyDescent="0.25">
      <c r="A324">
        <f>'pivottable2 (update for final)'!B327</f>
        <v>0</v>
      </c>
      <c r="B324">
        <f>'pivottable2 (update for final)'!C327</f>
        <v>0</v>
      </c>
      <c r="C324">
        <f>'pivottable2 (update for final)'!D327</f>
        <v>0</v>
      </c>
      <c r="D324">
        <f>'pivottable2 (update for final)'!E327</f>
        <v>0</v>
      </c>
      <c r="E324">
        <f>'pivottable2 (update for final)'!F327</f>
        <v>0</v>
      </c>
      <c r="F324">
        <f>'pivottable2 (update for final)'!G327</f>
        <v>0</v>
      </c>
      <c r="G324">
        <f>'pivottable2 (update for final)'!H327</f>
        <v>0</v>
      </c>
      <c r="H324">
        <f>'pivottable2 (update for final)'!I327</f>
        <v>0</v>
      </c>
    </row>
    <row r="325" spans="1:8" x14ac:dyDescent="0.25">
      <c r="A325">
        <f>'pivottable2 (update for final)'!B328</f>
        <v>0</v>
      </c>
      <c r="B325">
        <f>'pivottable2 (update for final)'!C328</f>
        <v>0</v>
      </c>
      <c r="C325">
        <f>'pivottable2 (update for final)'!D328</f>
        <v>0</v>
      </c>
      <c r="D325">
        <f>'pivottable2 (update for final)'!E328</f>
        <v>0</v>
      </c>
      <c r="E325">
        <f>'pivottable2 (update for final)'!F328</f>
        <v>0</v>
      </c>
      <c r="F325">
        <f>'pivottable2 (update for final)'!G328</f>
        <v>0</v>
      </c>
      <c r="G325">
        <f>'pivottable2 (update for final)'!H328</f>
        <v>0</v>
      </c>
      <c r="H325">
        <f>'pivottable2 (update for final)'!I328</f>
        <v>0</v>
      </c>
    </row>
    <row r="326" spans="1:8" x14ac:dyDescent="0.25">
      <c r="A326">
        <f>'pivottable2 (update for final)'!B329</f>
        <v>0</v>
      </c>
      <c r="B326">
        <f>'pivottable2 (update for final)'!C329</f>
        <v>0</v>
      </c>
      <c r="C326">
        <f>'pivottable2 (update for final)'!D329</f>
        <v>0</v>
      </c>
      <c r="D326">
        <f>'pivottable2 (update for final)'!E329</f>
        <v>0</v>
      </c>
      <c r="E326">
        <f>'pivottable2 (update for final)'!F329</f>
        <v>0</v>
      </c>
      <c r="F326">
        <f>'pivottable2 (update for final)'!G329</f>
        <v>0</v>
      </c>
      <c r="G326">
        <f>'pivottable2 (update for final)'!H329</f>
        <v>0</v>
      </c>
      <c r="H326">
        <f>'pivottable2 (update for final)'!I329</f>
        <v>0</v>
      </c>
    </row>
    <row r="327" spans="1:8" x14ac:dyDescent="0.25">
      <c r="A327">
        <f>'pivottable2 (update for final)'!B330</f>
        <v>0</v>
      </c>
      <c r="B327">
        <f>'pivottable2 (update for final)'!C330</f>
        <v>0</v>
      </c>
      <c r="C327">
        <f>'pivottable2 (update for final)'!D330</f>
        <v>0</v>
      </c>
      <c r="D327">
        <f>'pivottable2 (update for final)'!E330</f>
        <v>0</v>
      </c>
      <c r="E327">
        <f>'pivottable2 (update for final)'!F330</f>
        <v>0</v>
      </c>
      <c r="F327">
        <f>'pivottable2 (update for final)'!G330</f>
        <v>0</v>
      </c>
      <c r="G327">
        <f>'pivottable2 (update for final)'!H330</f>
        <v>0</v>
      </c>
      <c r="H327">
        <f>'pivottable2 (update for final)'!I330</f>
        <v>0</v>
      </c>
    </row>
    <row r="328" spans="1:8" x14ac:dyDescent="0.25">
      <c r="A328">
        <f>'pivottable2 (update for final)'!B331</f>
        <v>0</v>
      </c>
      <c r="B328">
        <f>'pivottable2 (update for final)'!C331</f>
        <v>0</v>
      </c>
      <c r="C328">
        <f>'pivottable2 (update for final)'!D331</f>
        <v>0</v>
      </c>
      <c r="D328">
        <f>'pivottable2 (update for final)'!E331</f>
        <v>0</v>
      </c>
      <c r="E328">
        <f>'pivottable2 (update for final)'!F331</f>
        <v>0</v>
      </c>
      <c r="F328">
        <f>'pivottable2 (update for final)'!G331</f>
        <v>0</v>
      </c>
      <c r="G328">
        <f>'pivottable2 (update for final)'!H331</f>
        <v>0</v>
      </c>
      <c r="H328">
        <f>'pivottable2 (update for final)'!I331</f>
        <v>0</v>
      </c>
    </row>
    <row r="329" spans="1:8" x14ac:dyDescent="0.25">
      <c r="A329">
        <f>'pivottable2 (update for final)'!B332</f>
        <v>0</v>
      </c>
      <c r="B329">
        <f>'pivottable2 (update for final)'!C332</f>
        <v>0</v>
      </c>
      <c r="C329">
        <f>'pivottable2 (update for final)'!D332</f>
        <v>0</v>
      </c>
      <c r="D329">
        <f>'pivottable2 (update for final)'!E332</f>
        <v>0</v>
      </c>
      <c r="E329">
        <f>'pivottable2 (update for final)'!F332</f>
        <v>0</v>
      </c>
      <c r="F329">
        <f>'pivottable2 (update for final)'!G332</f>
        <v>0</v>
      </c>
      <c r="G329">
        <f>'pivottable2 (update for final)'!H332</f>
        <v>0</v>
      </c>
      <c r="H329">
        <f>'pivottable2 (update for final)'!I332</f>
        <v>0</v>
      </c>
    </row>
    <row r="330" spans="1:8" x14ac:dyDescent="0.25">
      <c r="A330">
        <f>'pivottable2 (update for final)'!B333</f>
        <v>0</v>
      </c>
      <c r="B330">
        <f>'pivottable2 (update for final)'!C333</f>
        <v>0</v>
      </c>
      <c r="C330">
        <f>'pivottable2 (update for final)'!D333</f>
        <v>0</v>
      </c>
      <c r="D330">
        <f>'pivottable2 (update for final)'!E333</f>
        <v>0</v>
      </c>
      <c r="E330">
        <f>'pivottable2 (update for final)'!F333</f>
        <v>0</v>
      </c>
      <c r="F330">
        <f>'pivottable2 (update for final)'!G333</f>
        <v>0</v>
      </c>
      <c r="G330">
        <f>'pivottable2 (update for final)'!H333</f>
        <v>0</v>
      </c>
      <c r="H330">
        <f>'pivottable2 (update for final)'!I333</f>
        <v>0</v>
      </c>
    </row>
    <row r="331" spans="1:8" x14ac:dyDescent="0.25">
      <c r="A331">
        <f>'pivottable2 (update for final)'!B334</f>
        <v>0</v>
      </c>
      <c r="B331">
        <f>'pivottable2 (update for final)'!C334</f>
        <v>0</v>
      </c>
      <c r="C331">
        <f>'pivottable2 (update for final)'!D334</f>
        <v>0</v>
      </c>
      <c r="D331">
        <f>'pivottable2 (update for final)'!E334</f>
        <v>0</v>
      </c>
      <c r="E331">
        <f>'pivottable2 (update for final)'!F334</f>
        <v>0</v>
      </c>
      <c r="F331">
        <f>'pivottable2 (update for final)'!G334</f>
        <v>0</v>
      </c>
      <c r="G331">
        <f>'pivottable2 (update for final)'!H334</f>
        <v>0</v>
      </c>
      <c r="H331">
        <f>'pivottable2 (update for final)'!I334</f>
        <v>0</v>
      </c>
    </row>
    <row r="332" spans="1:8" x14ac:dyDescent="0.25">
      <c r="A332">
        <f>'pivottable2 (update for final)'!B335</f>
        <v>0</v>
      </c>
      <c r="B332">
        <f>'pivottable2 (update for final)'!C335</f>
        <v>0</v>
      </c>
      <c r="C332">
        <f>'pivottable2 (update for final)'!D335</f>
        <v>0</v>
      </c>
      <c r="D332">
        <f>'pivottable2 (update for final)'!E335</f>
        <v>0</v>
      </c>
      <c r="E332">
        <f>'pivottable2 (update for final)'!F335</f>
        <v>0</v>
      </c>
      <c r="F332">
        <f>'pivottable2 (update for final)'!G335</f>
        <v>0</v>
      </c>
      <c r="G332">
        <f>'pivottable2 (update for final)'!H335</f>
        <v>0</v>
      </c>
      <c r="H332">
        <f>'pivottable2 (update for final)'!I335</f>
        <v>0</v>
      </c>
    </row>
    <row r="333" spans="1:8" x14ac:dyDescent="0.25">
      <c r="A333">
        <f>'pivottable2 (update for final)'!B336</f>
        <v>0</v>
      </c>
      <c r="B333">
        <f>'pivottable2 (update for final)'!C336</f>
        <v>0</v>
      </c>
      <c r="C333">
        <f>'pivottable2 (update for final)'!D336</f>
        <v>0</v>
      </c>
      <c r="D333">
        <f>'pivottable2 (update for final)'!E336</f>
        <v>0</v>
      </c>
      <c r="E333">
        <f>'pivottable2 (update for final)'!F336</f>
        <v>0</v>
      </c>
      <c r="F333">
        <f>'pivottable2 (update for final)'!G336</f>
        <v>0</v>
      </c>
      <c r="G333">
        <f>'pivottable2 (update for final)'!H336</f>
        <v>0</v>
      </c>
      <c r="H333">
        <f>'pivottable2 (update for final)'!I336</f>
        <v>0</v>
      </c>
    </row>
    <row r="334" spans="1:8" x14ac:dyDescent="0.25">
      <c r="A334">
        <f>'pivottable2 (update for final)'!B337</f>
        <v>0</v>
      </c>
      <c r="B334">
        <f>'pivottable2 (update for final)'!C337</f>
        <v>0</v>
      </c>
      <c r="C334">
        <f>'pivottable2 (update for final)'!D337</f>
        <v>0</v>
      </c>
      <c r="D334">
        <f>'pivottable2 (update for final)'!E337</f>
        <v>0</v>
      </c>
      <c r="E334">
        <f>'pivottable2 (update for final)'!F337</f>
        <v>0</v>
      </c>
      <c r="F334">
        <f>'pivottable2 (update for final)'!G337</f>
        <v>0</v>
      </c>
      <c r="G334">
        <f>'pivottable2 (update for final)'!H337</f>
        <v>0</v>
      </c>
      <c r="H334">
        <f>'pivottable2 (update for final)'!I337</f>
        <v>0</v>
      </c>
    </row>
    <row r="335" spans="1:8" x14ac:dyDescent="0.25">
      <c r="A335">
        <f>'pivottable2 (update for final)'!B338</f>
        <v>0</v>
      </c>
      <c r="B335">
        <f>'pivottable2 (update for final)'!C338</f>
        <v>0</v>
      </c>
      <c r="C335">
        <f>'pivottable2 (update for final)'!D338</f>
        <v>0</v>
      </c>
      <c r="D335">
        <f>'pivottable2 (update for final)'!E338</f>
        <v>0</v>
      </c>
      <c r="E335">
        <f>'pivottable2 (update for final)'!F338</f>
        <v>0</v>
      </c>
      <c r="F335">
        <f>'pivottable2 (update for final)'!G338</f>
        <v>0</v>
      </c>
      <c r="G335">
        <f>'pivottable2 (update for final)'!H338</f>
        <v>0</v>
      </c>
      <c r="H335">
        <f>'pivottable2 (update for final)'!I338</f>
        <v>0</v>
      </c>
    </row>
    <row r="336" spans="1:8" x14ac:dyDescent="0.25">
      <c r="A336">
        <f>'pivottable2 (update for final)'!B339</f>
        <v>0</v>
      </c>
      <c r="B336">
        <f>'pivottable2 (update for final)'!C339</f>
        <v>0</v>
      </c>
      <c r="C336">
        <f>'pivottable2 (update for final)'!D339</f>
        <v>0</v>
      </c>
      <c r="D336">
        <f>'pivottable2 (update for final)'!E339</f>
        <v>0</v>
      </c>
      <c r="E336">
        <f>'pivottable2 (update for final)'!F339</f>
        <v>0</v>
      </c>
      <c r="F336">
        <f>'pivottable2 (update for final)'!G339</f>
        <v>0</v>
      </c>
      <c r="G336">
        <f>'pivottable2 (update for final)'!H339</f>
        <v>0</v>
      </c>
      <c r="H336">
        <f>'pivottable2 (update for final)'!I339</f>
        <v>0</v>
      </c>
    </row>
    <row r="337" spans="1:8" x14ac:dyDescent="0.25">
      <c r="A337">
        <f>'pivottable2 (update for final)'!B340</f>
        <v>0</v>
      </c>
      <c r="B337">
        <f>'pivottable2 (update for final)'!C340</f>
        <v>0</v>
      </c>
      <c r="C337">
        <f>'pivottable2 (update for final)'!D340</f>
        <v>0</v>
      </c>
      <c r="D337">
        <f>'pivottable2 (update for final)'!E340</f>
        <v>0</v>
      </c>
      <c r="E337">
        <f>'pivottable2 (update for final)'!F340</f>
        <v>0</v>
      </c>
      <c r="F337">
        <f>'pivottable2 (update for final)'!G340</f>
        <v>0</v>
      </c>
      <c r="G337">
        <f>'pivottable2 (update for final)'!H340</f>
        <v>0</v>
      </c>
      <c r="H337">
        <f>'pivottable2 (update for final)'!I340</f>
        <v>0</v>
      </c>
    </row>
    <row r="338" spans="1:8" x14ac:dyDescent="0.25">
      <c r="A338">
        <f>'pivottable2 (update for final)'!B341</f>
        <v>0</v>
      </c>
      <c r="B338">
        <f>'pivottable2 (update for final)'!C341</f>
        <v>0</v>
      </c>
      <c r="C338">
        <f>'pivottable2 (update for final)'!D341</f>
        <v>0</v>
      </c>
      <c r="D338">
        <f>'pivottable2 (update for final)'!E341</f>
        <v>0</v>
      </c>
      <c r="E338">
        <f>'pivottable2 (update for final)'!F341</f>
        <v>0</v>
      </c>
      <c r="F338">
        <f>'pivottable2 (update for final)'!G341</f>
        <v>0</v>
      </c>
      <c r="G338">
        <f>'pivottable2 (update for final)'!H341</f>
        <v>0</v>
      </c>
      <c r="H338">
        <f>'pivottable2 (update for final)'!I341</f>
        <v>0</v>
      </c>
    </row>
    <row r="339" spans="1:8" x14ac:dyDescent="0.25">
      <c r="A339">
        <f>'pivottable2 (update for final)'!B342</f>
        <v>0</v>
      </c>
      <c r="B339">
        <f>'pivottable2 (update for final)'!C342</f>
        <v>0</v>
      </c>
      <c r="C339">
        <f>'pivottable2 (update for final)'!D342</f>
        <v>0</v>
      </c>
      <c r="D339">
        <f>'pivottable2 (update for final)'!E342</f>
        <v>0</v>
      </c>
      <c r="E339">
        <f>'pivottable2 (update for final)'!F342</f>
        <v>0</v>
      </c>
      <c r="F339">
        <f>'pivottable2 (update for final)'!G342</f>
        <v>0</v>
      </c>
      <c r="G339">
        <f>'pivottable2 (update for final)'!H342</f>
        <v>0</v>
      </c>
      <c r="H339">
        <f>'pivottable2 (update for final)'!I342</f>
        <v>0</v>
      </c>
    </row>
    <row r="340" spans="1:8" x14ac:dyDescent="0.25">
      <c r="A340">
        <f>'pivottable2 (update for final)'!B343</f>
        <v>0</v>
      </c>
      <c r="B340">
        <f>'pivottable2 (update for final)'!C343</f>
        <v>0</v>
      </c>
      <c r="C340">
        <f>'pivottable2 (update for final)'!D343</f>
        <v>0</v>
      </c>
      <c r="D340">
        <f>'pivottable2 (update for final)'!E343</f>
        <v>0</v>
      </c>
      <c r="E340">
        <f>'pivottable2 (update for final)'!F343</f>
        <v>0</v>
      </c>
      <c r="F340">
        <f>'pivottable2 (update for final)'!G343</f>
        <v>0</v>
      </c>
      <c r="G340">
        <f>'pivottable2 (update for final)'!H343</f>
        <v>0</v>
      </c>
      <c r="H340">
        <f>'pivottable2 (update for final)'!I343</f>
        <v>0</v>
      </c>
    </row>
    <row r="341" spans="1:8" x14ac:dyDescent="0.25">
      <c r="A341">
        <f>'pivottable2 (update for final)'!B344</f>
        <v>0</v>
      </c>
      <c r="B341">
        <f>'pivottable2 (update for final)'!C344</f>
        <v>0</v>
      </c>
      <c r="C341">
        <f>'pivottable2 (update for final)'!D344</f>
        <v>0</v>
      </c>
      <c r="D341">
        <f>'pivottable2 (update for final)'!E344</f>
        <v>0</v>
      </c>
      <c r="E341">
        <f>'pivottable2 (update for final)'!F344</f>
        <v>0</v>
      </c>
      <c r="F341">
        <f>'pivottable2 (update for final)'!G344</f>
        <v>0</v>
      </c>
      <c r="G341">
        <f>'pivottable2 (update for final)'!H344</f>
        <v>0</v>
      </c>
      <c r="H341">
        <f>'pivottable2 (update for final)'!I344</f>
        <v>0</v>
      </c>
    </row>
    <row r="342" spans="1:8" x14ac:dyDescent="0.25">
      <c r="A342">
        <f>'pivottable2 (update for final)'!B345</f>
        <v>0</v>
      </c>
      <c r="B342">
        <f>'pivottable2 (update for final)'!C345</f>
        <v>0</v>
      </c>
      <c r="C342">
        <f>'pivottable2 (update for final)'!D345</f>
        <v>0</v>
      </c>
      <c r="D342">
        <f>'pivottable2 (update for final)'!E345</f>
        <v>0</v>
      </c>
      <c r="E342">
        <f>'pivottable2 (update for final)'!F345</f>
        <v>0</v>
      </c>
      <c r="F342">
        <f>'pivottable2 (update for final)'!G345</f>
        <v>0</v>
      </c>
      <c r="G342">
        <f>'pivottable2 (update for final)'!H345</f>
        <v>0</v>
      </c>
      <c r="H342">
        <f>'pivottable2 (update for final)'!I345</f>
        <v>0</v>
      </c>
    </row>
    <row r="343" spans="1:8" x14ac:dyDescent="0.25">
      <c r="A343">
        <f>'pivottable2 (update for final)'!B346</f>
        <v>0</v>
      </c>
      <c r="B343">
        <f>'pivottable2 (update for final)'!C346</f>
        <v>0</v>
      </c>
      <c r="C343">
        <f>'pivottable2 (update for final)'!D346</f>
        <v>0</v>
      </c>
      <c r="D343">
        <f>'pivottable2 (update for final)'!E346</f>
        <v>0</v>
      </c>
      <c r="E343">
        <f>'pivottable2 (update for final)'!F346</f>
        <v>0</v>
      </c>
      <c r="F343">
        <f>'pivottable2 (update for final)'!G346</f>
        <v>0</v>
      </c>
      <c r="G343">
        <f>'pivottable2 (update for final)'!H346</f>
        <v>0</v>
      </c>
      <c r="H343">
        <f>'pivottable2 (update for final)'!I346</f>
        <v>0</v>
      </c>
    </row>
    <row r="344" spans="1:8" x14ac:dyDescent="0.25">
      <c r="A344">
        <f>'pivottable2 (update for final)'!B347</f>
        <v>0</v>
      </c>
      <c r="B344">
        <f>'pivottable2 (update for final)'!C347</f>
        <v>0</v>
      </c>
      <c r="C344">
        <f>'pivottable2 (update for final)'!D347</f>
        <v>0</v>
      </c>
      <c r="D344">
        <f>'pivottable2 (update for final)'!E347</f>
        <v>0</v>
      </c>
      <c r="E344">
        <f>'pivottable2 (update for final)'!F347</f>
        <v>0</v>
      </c>
      <c r="F344">
        <f>'pivottable2 (update for final)'!G347</f>
        <v>0</v>
      </c>
      <c r="G344">
        <f>'pivottable2 (update for final)'!H347</f>
        <v>0</v>
      </c>
      <c r="H344">
        <f>'pivottable2 (update for final)'!I347</f>
        <v>0</v>
      </c>
    </row>
    <row r="345" spans="1:8" x14ac:dyDescent="0.25">
      <c r="A345">
        <f>'pivottable2 (update for final)'!B348</f>
        <v>0</v>
      </c>
      <c r="B345">
        <f>'pivottable2 (update for final)'!C348</f>
        <v>0</v>
      </c>
      <c r="C345">
        <f>'pivottable2 (update for final)'!D348</f>
        <v>0</v>
      </c>
      <c r="D345">
        <f>'pivottable2 (update for final)'!E348</f>
        <v>0</v>
      </c>
      <c r="E345">
        <f>'pivottable2 (update for final)'!F348</f>
        <v>0</v>
      </c>
      <c r="F345">
        <f>'pivottable2 (update for final)'!G348</f>
        <v>0</v>
      </c>
      <c r="G345">
        <f>'pivottable2 (update for final)'!H348</f>
        <v>0</v>
      </c>
      <c r="H345">
        <f>'pivottable2 (update for final)'!I348</f>
        <v>0</v>
      </c>
    </row>
    <row r="346" spans="1:8" x14ac:dyDescent="0.25">
      <c r="A346">
        <f>'pivottable2 (update for final)'!B349</f>
        <v>0</v>
      </c>
      <c r="B346">
        <f>'pivottable2 (update for final)'!C349</f>
        <v>0</v>
      </c>
      <c r="C346">
        <f>'pivottable2 (update for final)'!D349</f>
        <v>0</v>
      </c>
      <c r="D346">
        <f>'pivottable2 (update for final)'!E349</f>
        <v>0</v>
      </c>
      <c r="E346">
        <f>'pivottable2 (update for final)'!F349</f>
        <v>0</v>
      </c>
      <c r="F346">
        <f>'pivottable2 (update for final)'!G349</f>
        <v>0</v>
      </c>
      <c r="G346">
        <f>'pivottable2 (update for final)'!H349</f>
        <v>0</v>
      </c>
      <c r="H346">
        <f>'pivottable2 (update for final)'!I349</f>
        <v>0</v>
      </c>
    </row>
    <row r="347" spans="1:8" x14ac:dyDescent="0.25">
      <c r="A347">
        <f>'pivottable2 (update for final)'!B350</f>
        <v>0</v>
      </c>
      <c r="B347">
        <f>'pivottable2 (update for final)'!C350</f>
        <v>0</v>
      </c>
      <c r="C347">
        <f>'pivottable2 (update for final)'!D350</f>
        <v>0</v>
      </c>
      <c r="D347">
        <f>'pivottable2 (update for final)'!E350</f>
        <v>0</v>
      </c>
      <c r="E347">
        <f>'pivottable2 (update for final)'!F350</f>
        <v>0</v>
      </c>
      <c r="F347">
        <f>'pivottable2 (update for final)'!G350</f>
        <v>0</v>
      </c>
      <c r="G347">
        <f>'pivottable2 (update for final)'!H350</f>
        <v>0</v>
      </c>
      <c r="H347">
        <f>'pivottable2 (update for final)'!I350</f>
        <v>0</v>
      </c>
    </row>
    <row r="348" spans="1:8" x14ac:dyDescent="0.25">
      <c r="A348">
        <f>'pivottable2 (update for final)'!B351</f>
        <v>0</v>
      </c>
      <c r="B348">
        <f>'pivottable2 (update for final)'!C351</f>
        <v>0</v>
      </c>
      <c r="C348">
        <f>'pivottable2 (update for final)'!D351</f>
        <v>0</v>
      </c>
      <c r="D348">
        <f>'pivottable2 (update for final)'!E351</f>
        <v>0</v>
      </c>
      <c r="E348">
        <f>'pivottable2 (update for final)'!F351</f>
        <v>0</v>
      </c>
      <c r="F348">
        <f>'pivottable2 (update for final)'!G351</f>
        <v>0</v>
      </c>
      <c r="G348">
        <f>'pivottable2 (update for final)'!H351</f>
        <v>0</v>
      </c>
      <c r="H348">
        <f>'pivottable2 (update for final)'!I351</f>
        <v>0</v>
      </c>
    </row>
    <row r="349" spans="1:8" x14ac:dyDescent="0.25">
      <c r="A349">
        <f>'pivottable2 (update for final)'!B352</f>
        <v>0</v>
      </c>
      <c r="B349">
        <f>'pivottable2 (update for final)'!C352</f>
        <v>0</v>
      </c>
      <c r="C349">
        <f>'pivottable2 (update for final)'!D352</f>
        <v>0</v>
      </c>
      <c r="D349">
        <f>'pivottable2 (update for final)'!E352</f>
        <v>0</v>
      </c>
      <c r="E349">
        <f>'pivottable2 (update for final)'!F352</f>
        <v>0</v>
      </c>
      <c r="F349">
        <f>'pivottable2 (update for final)'!G352</f>
        <v>0</v>
      </c>
      <c r="G349">
        <f>'pivottable2 (update for final)'!H352</f>
        <v>0</v>
      </c>
      <c r="H349">
        <f>'pivottable2 (update for final)'!I352</f>
        <v>0</v>
      </c>
    </row>
    <row r="350" spans="1:8" x14ac:dyDescent="0.25">
      <c r="A350">
        <f>'pivottable2 (update for final)'!B353</f>
        <v>0</v>
      </c>
      <c r="B350">
        <f>'pivottable2 (update for final)'!C353</f>
        <v>0</v>
      </c>
      <c r="C350">
        <f>'pivottable2 (update for final)'!D353</f>
        <v>0</v>
      </c>
      <c r="D350">
        <f>'pivottable2 (update for final)'!E353</f>
        <v>0</v>
      </c>
      <c r="E350">
        <f>'pivottable2 (update for final)'!F353</f>
        <v>0</v>
      </c>
      <c r="F350">
        <f>'pivottable2 (update for final)'!G353</f>
        <v>0</v>
      </c>
      <c r="G350">
        <f>'pivottable2 (update for final)'!H353</f>
        <v>0</v>
      </c>
      <c r="H350">
        <f>'pivottable2 (update for final)'!I353</f>
        <v>0</v>
      </c>
    </row>
    <row r="351" spans="1:8" x14ac:dyDescent="0.25">
      <c r="A351">
        <f>'pivottable2 (update for final)'!B354</f>
        <v>0</v>
      </c>
      <c r="B351">
        <f>'pivottable2 (update for final)'!C354</f>
        <v>0</v>
      </c>
      <c r="C351">
        <f>'pivottable2 (update for final)'!D354</f>
        <v>0</v>
      </c>
      <c r="D351">
        <f>'pivottable2 (update for final)'!E354</f>
        <v>0</v>
      </c>
      <c r="E351">
        <f>'pivottable2 (update for final)'!F354</f>
        <v>0</v>
      </c>
      <c r="F351">
        <f>'pivottable2 (update for final)'!G354</f>
        <v>0</v>
      </c>
      <c r="G351">
        <f>'pivottable2 (update for final)'!H354</f>
        <v>0</v>
      </c>
      <c r="H351">
        <f>'pivottable2 (update for final)'!I354</f>
        <v>0</v>
      </c>
    </row>
    <row r="352" spans="1:8" x14ac:dyDescent="0.25">
      <c r="A352">
        <f>'pivottable2 (update for final)'!B355</f>
        <v>0</v>
      </c>
      <c r="B352">
        <f>'pivottable2 (update for final)'!C355</f>
        <v>0</v>
      </c>
      <c r="C352">
        <f>'pivottable2 (update for final)'!D355</f>
        <v>0</v>
      </c>
      <c r="D352">
        <f>'pivottable2 (update for final)'!E355</f>
        <v>0</v>
      </c>
      <c r="E352">
        <f>'pivottable2 (update for final)'!F355</f>
        <v>0</v>
      </c>
      <c r="F352">
        <f>'pivottable2 (update for final)'!G355</f>
        <v>0</v>
      </c>
      <c r="G352">
        <f>'pivottable2 (update for final)'!H355</f>
        <v>0</v>
      </c>
      <c r="H352">
        <f>'pivottable2 (update for final)'!I355</f>
        <v>0</v>
      </c>
    </row>
    <row r="353" spans="1:8" x14ac:dyDescent="0.25">
      <c r="A353">
        <f>'pivottable2 (update for final)'!B356</f>
        <v>0</v>
      </c>
      <c r="B353">
        <f>'pivottable2 (update for final)'!C356</f>
        <v>0</v>
      </c>
      <c r="C353">
        <f>'pivottable2 (update for final)'!D356</f>
        <v>0</v>
      </c>
      <c r="D353">
        <f>'pivottable2 (update for final)'!E356</f>
        <v>0</v>
      </c>
      <c r="E353">
        <f>'pivottable2 (update for final)'!F356</f>
        <v>0</v>
      </c>
      <c r="F353">
        <f>'pivottable2 (update for final)'!G356</f>
        <v>0</v>
      </c>
      <c r="G353">
        <f>'pivottable2 (update for final)'!H356</f>
        <v>0</v>
      </c>
      <c r="H353">
        <f>'pivottable2 (update for final)'!I356</f>
        <v>0</v>
      </c>
    </row>
    <row r="354" spans="1:8" x14ac:dyDescent="0.25">
      <c r="A354">
        <f>'pivottable2 (update for final)'!B357</f>
        <v>0</v>
      </c>
      <c r="B354">
        <f>'pivottable2 (update for final)'!C357</f>
        <v>0</v>
      </c>
      <c r="C354">
        <f>'pivottable2 (update for final)'!D357</f>
        <v>0</v>
      </c>
      <c r="D354">
        <f>'pivottable2 (update for final)'!E357</f>
        <v>0</v>
      </c>
      <c r="E354">
        <f>'pivottable2 (update for final)'!F357</f>
        <v>0</v>
      </c>
      <c r="F354">
        <f>'pivottable2 (update for final)'!G357</f>
        <v>0</v>
      </c>
      <c r="G354">
        <f>'pivottable2 (update for final)'!H357</f>
        <v>0</v>
      </c>
      <c r="H354">
        <f>'pivottable2 (update for final)'!I357</f>
        <v>0</v>
      </c>
    </row>
    <row r="355" spans="1:8" x14ac:dyDescent="0.25">
      <c r="A355">
        <f>'pivottable2 (update for final)'!B358</f>
        <v>0</v>
      </c>
      <c r="B355">
        <f>'pivottable2 (update for final)'!C358</f>
        <v>0</v>
      </c>
      <c r="C355">
        <f>'pivottable2 (update for final)'!D358</f>
        <v>0</v>
      </c>
      <c r="D355">
        <f>'pivottable2 (update for final)'!E358</f>
        <v>0</v>
      </c>
      <c r="E355">
        <f>'pivottable2 (update for final)'!F358</f>
        <v>0</v>
      </c>
      <c r="F355">
        <f>'pivottable2 (update for final)'!G358</f>
        <v>0</v>
      </c>
      <c r="G355">
        <f>'pivottable2 (update for final)'!H358</f>
        <v>0</v>
      </c>
      <c r="H355">
        <f>'pivottable2 (update for final)'!I358</f>
        <v>0</v>
      </c>
    </row>
    <row r="356" spans="1:8" x14ac:dyDescent="0.25">
      <c r="A356">
        <f>'pivottable2 (update for final)'!B359</f>
        <v>0</v>
      </c>
      <c r="B356">
        <f>'pivottable2 (update for final)'!C359</f>
        <v>0</v>
      </c>
      <c r="C356">
        <f>'pivottable2 (update for final)'!D359</f>
        <v>0</v>
      </c>
      <c r="D356">
        <f>'pivottable2 (update for final)'!E359</f>
        <v>0</v>
      </c>
      <c r="E356">
        <f>'pivottable2 (update for final)'!F359</f>
        <v>0</v>
      </c>
      <c r="F356">
        <f>'pivottable2 (update for final)'!G359</f>
        <v>0</v>
      </c>
      <c r="G356">
        <f>'pivottable2 (update for final)'!H359</f>
        <v>0</v>
      </c>
      <c r="H356">
        <f>'pivottable2 (update for final)'!I359</f>
        <v>0</v>
      </c>
    </row>
    <row r="357" spans="1:8" x14ac:dyDescent="0.25">
      <c r="A357">
        <f>'pivottable2 (update for final)'!B360</f>
        <v>0</v>
      </c>
      <c r="B357">
        <f>'pivottable2 (update for final)'!C360</f>
        <v>0</v>
      </c>
      <c r="C357">
        <f>'pivottable2 (update for final)'!D360</f>
        <v>0</v>
      </c>
      <c r="D357">
        <f>'pivottable2 (update for final)'!E360</f>
        <v>0</v>
      </c>
      <c r="E357">
        <f>'pivottable2 (update for final)'!F360</f>
        <v>0</v>
      </c>
      <c r="F357">
        <f>'pivottable2 (update for final)'!G360</f>
        <v>0</v>
      </c>
      <c r="G357">
        <f>'pivottable2 (update for final)'!H360</f>
        <v>0</v>
      </c>
      <c r="H357">
        <f>'pivottable2 (update for final)'!I360</f>
        <v>0</v>
      </c>
    </row>
    <row r="358" spans="1:8" x14ac:dyDescent="0.25">
      <c r="A358">
        <f>'pivottable2 (update for final)'!B361</f>
        <v>0</v>
      </c>
      <c r="B358">
        <f>'pivottable2 (update for final)'!C361</f>
        <v>0</v>
      </c>
      <c r="C358">
        <f>'pivottable2 (update for final)'!D361</f>
        <v>0</v>
      </c>
      <c r="D358">
        <f>'pivottable2 (update for final)'!E361</f>
        <v>0</v>
      </c>
      <c r="E358">
        <f>'pivottable2 (update for final)'!F361</f>
        <v>0</v>
      </c>
      <c r="F358">
        <f>'pivottable2 (update for final)'!G361</f>
        <v>0</v>
      </c>
      <c r="G358">
        <f>'pivottable2 (update for final)'!H361</f>
        <v>0</v>
      </c>
      <c r="H358">
        <f>'pivottable2 (update for final)'!I361</f>
        <v>0</v>
      </c>
    </row>
    <row r="359" spans="1:8" x14ac:dyDescent="0.25">
      <c r="A359">
        <f>'pivottable2 (update for final)'!B362</f>
        <v>0</v>
      </c>
      <c r="B359">
        <f>'pivottable2 (update for final)'!C362</f>
        <v>0</v>
      </c>
      <c r="C359">
        <f>'pivottable2 (update for final)'!D362</f>
        <v>0</v>
      </c>
      <c r="D359">
        <f>'pivottable2 (update for final)'!E362</f>
        <v>0</v>
      </c>
      <c r="E359">
        <f>'pivottable2 (update for final)'!F362</f>
        <v>0</v>
      </c>
      <c r="F359">
        <f>'pivottable2 (update for final)'!G362</f>
        <v>0</v>
      </c>
      <c r="G359">
        <f>'pivottable2 (update for final)'!H362</f>
        <v>0</v>
      </c>
      <c r="H359">
        <f>'pivottable2 (update for final)'!I362</f>
        <v>0</v>
      </c>
    </row>
    <row r="360" spans="1:8" x14ac:dyDescent="0.25">
      <c r="A360">
        <f>'pivottable2 (update for final)'!B363</f>
        <v>0</v>
      </c>
      <c r="B360">
        <f>'pivottable2 (update for final)'!C363</f>
        <v>0</v>
      </c>
      <c r="C360">
        <f>'pivottable2 (update for final)'!D363</f>
        <v>0</v>
      </c>
      <c r="D360">
        <f>'pivottable2 (update for final)'!E363</f>
        <v>0</v>
      </c>
      <c r="E360">
        <f>'pivottable2 (update for final)'!F363</f>
        <v>0</v>
      </c>
      <c r="F360">
        <f>'pivottable2 (update for final)'!G363</f>
        <v>0</v>
      </c>
      <c r="G360">
        <f>'pivottable2 (update for final)'!H363</f>
        <v>0</v>
      </c>
      <c r="H360">
        <f>'pivottable2 (update for final)'!I363</f>
        <v>0</v>
      </c>
    </row>
    <row r="361" spans="1:8" x14ac:dyDescent="0.25">
      <c r="A361">
        <f>'pivottable2 (update for final)'!B364</f>
        <v>0</v>
      </c>
      <c r="B361">
        <f>'pivottable2 (update for final)'!C364</f>
        <v>0</v>
      </c>
      <c r="C361">
        <f>'pivottable2 (update for final)'!D364</f>
        <v>0</v>
      </c>
      <c r="D361">
        <f>'pivottable2 (update for final)'!E364</f>
        <v>0</v>
      </c>
      <c r="E361">
        <f>'pivottable2 (update for final)'!F364</f>
        <v>0</v>
      </c>
      <c r="F361">
        <f>'pivottable2 (update for final)'!G364</f>
        <v>0</v>
      </c>
      <c r="G361">
        <f>'pivottable2 (update for final)'!H364</f>
        <v>0</v>
      </c>
      <c r="H361">
        <f>'pivottable2 (update for final)'!I364</f>
        <v>0</v>
      </c>
    </row>
    <row r="362" spans="1:8" x14ac:dyDescent="0.25">
      <c r="A362">
        <f>'pivottable2 (update for final)'!B365</f>
        <v>0</v>
      </c>
      <c r="B362">
        <f>'pivottable2 (update for final)'!C365</f>
        <v>0</v>
      </c>
      <c r="C362">
        <f>'pivottable2 (update for final)'!D365</f>
        <v>0</v>
      </c>
      <c r="D362">
        <f>'pivottable2 (update for final)'!E365</f>
        <v>0</v>
      </c>
      <c r="E362">
        <f>'pivottable2 (update for final)'!F365</f>
        <v>0</v>
      </c>
      <c r="F362">
        <f>'pivottable2 (update for final)'!G365</f>
        <v>0</v>
      </c>
      <c r="G362">
        <f>'pivottable2 (update for final)'!H365</f>
        <v>0</v>
      </c>
      <c r="H362">
        <f>'pivottable2 (update for final)'!I365</f>
        <v>0</v>
      </c>
    </row>
    <row r="363" spans="1:8" x14ac:dyDescent="0.25">
      <c r="A363">
        <f>'pivottable2 (update for final)'!B366</f>
        <v>0</v>
      </c>
      <c r="B363">
        <f>'pivottable2 (update for final)'!C366</f>
        <v>0</v>
      </c>
      <c r="C363">
        <f>'pivottable2 (update for final)'!D366</f>
        <v>0</v>
      </c>
      <c r="D363">
        <f>'pivottable2 (update for final)'!E366</f>
        <v>0</v>
      </c>
      <c r="E363">
        <f>'pivottable2 (update for final)'!F366</f>
        <v>0</v>
      </c>
      <c r="F363">
        <f>'pivottable2 (update for final)'!G366</f>
        <v>0</v>
      </c>
      <c r="G363">
        <f>'pivottable2 (update for final)'!H366</f>
        <v>0</v>
      </c>
      <c r="H363">
        <f>'pivottable2 (update for final)'!I366</f>
        <v>0</v>
      </c>
    </row>
    <row r="364" spans="1:8" x14ac:dyDescent="0.25">
      <c r="A364">
        <f>'pivottable2 (update for final)'!B367</f>
        <v>0</v>
      </c>
      <c r="B364">
        <f>'pivottable2 (update for final)'!C367</f>
        <v>0</v>
      </c>
      <c r="C364">
        <f>'pivottable2 (update for final)'!D367</f>
        <v>0</v>
      </c>
      <c r="D364">
        <f>'pivottable2 (update for final)'!E367</f>
        <v>0</v>
      </c>
      <c r="E364">
        <f>'pivottable2 (update for final)'!F367</f>
        <v>0</v>
      </c>
      <c r="F364">
        <f>'pivottable2 (update for final)'!G367</f>
        <v>0</v>
      </c>
      <c r="G364">
        <f>'pivottable2 (update for final)'!H367</f>
        <v>0</v>
      </c>
      <c r="H364">
        <f>'pivottable2 (update for final)'!I367</f>
        <v>0</v>
      </c>
    </row>
    <row r="365" spans="1:8" x14ac:dyDescent="0.25">
      <c r="A365">
        <f>'pivottable2 (update for final)'!B368</f>
        <v>0</v>
      </c>
      <c r="B365">
        <f>'pivottable2 (update for final)'!C368</f>
        <v>0</v>
      </c>
      <c r="C365">
        <f>'pivottable2 (update for final)'!D368</f>
        <v>0</v>
      </c>
      <c r="D365">
        <f>'pivottable2 (update for final)'!E368</f>
        <v>0</v>
      </c>
      <c r="E365">
        <f>'pivottable2 (update for final)'!F368</f>
        <v>0</v>
      </c>
      <c r="F365">
        <f>'pivottable2 (update for final)'!G368</f>
        <v>0</v>
      </c>
      <c r="G365">
        <f>'pivottable2 (update for final)'!H368</f>
        <v>0</v>
      </c>
      <c r="H365">
        <f>'pivottable2 (update for final)'!I368</f>
        <v>0</v>
      </c>
    </row>
    <row r="366" spans="1:8" x14ac:dyDescent="0.25">
      <c r="A366">
        <f>'pivottable2 (update for final)'!B369</f>
        <v>0</v>
      </c>
      <c r="B366">
        <f>'pivottable2 (update for final)'!C369</f>
        <v>0</v>
      </c>
      <c r="C366">
        <f>'pivottable2 (update for final)'!D369</f>
        <v>0</v>
      </c>
      <c r="D366">
        <f>'pivottable2 (update for final)'!E369</f>
        <v>0</v>
      </c>
      <c r="E366">
        <f>'pivottable2 (update for final)'!F369</f>
        <v>0</v>
      </c>
      <c r="F366">
        <f>'pivottable2 (update for final)'!G369</f>
        <v>0</v>
      </c>
      <c r="G366">
        <f>'pivottable2 (update for final)'!H369</f>
        <v>0</v>
      </c>
      <c r="H366">
        <f>'pivottable2 (update for final)'!I369</f>
        <v>0</v>
      </c>
    </row>
    <row r="367" spans="1:8" x14ac:dyDescent="0.25">
      <c r="A367">
        <f>'pivottable2 (update for final)'!B370</f>
        <v>0</v>
      </c>
      <c r="B367">
        <f>'pivottable2 (update for final)'!C370</f>
        <v>0</v>
      </c>
      <c r="C367">
        <f>'pivottable2 (update for final)'!D370</f>
        <v>0</v>
      </c>
      <c r="D367">
        <f>'pivottable2 (update for final)'!E370</f>
        <v>0</v>
      </c>
      <c r="E367">
        <f>'pivottable2 (update for final)'!F370</f>
        <v>0</v>
      </c>
      <c r="F367">
        <f>'pivottable2 (update for final)'!G370</f>
        <v>0</v>
      </c>
      <c r="G367">
        <f>'pivottable2 (update for final)'!H370</f>
        <v>0</v>
      </c>
      <c r="H367">
        <f>'pivottable2 (update for final)'!I370</f>
        <v>0</v>
      </c>
    </row>
    <row r="368" spans="1:8" x14ac:dyDescent="0.25">
      <c r="A368">
        <f>'pivottable2 (update for final)'!B371</f>
        <v>0</v>
      </c>
      <c r="B368">
        <f>'pivottable2 (update for final)'!C371</f>
        <v>0</v>
      </c>
      <c r="C368">
        <f>'pivottable2 (update for final)'!D371</f>
        <v>0</v>
      </c>
      <c r="D368">
        <f>'pivottable2 (update for final)'!E371</f>
        <v>0</v>
      </c>
      <c r="E368">
        <f>'pivottable2 (update for final)'!F371</f>
        <v>0</v>
      </c>
      <c r="F368">
        <f>'pivottable2 (update for final)'!G371</f>
        <v>0</v>
      </c>
      <c r="G368">
        <f>'pivottable2 (update for final)'!H371</f>
        <v>0</v>
      </c>
      <c r="H368">
        <f>'pivottable2 (update for final)'!I371</f>
        <v>0</v>
      </c>
    </row>
    <row r="369" spans="1:8" x14ac:dyDescent="0.25">
      <c r="A369">
        <f>'pivottable2 (update for final)'!B372</f>
        <v>0</v>
      </c>
      <c r="B369">
        <f>'pivottable2 (update for final)'!C372</f>
        <v>0</v>
      </c>
      <c r="C369">
        <f>'pivottable2 (update for final)'!D372</f>
        <v>0</v>
      </c>
      <c r="D369">
        <f>'pivottable2 (update for final)'!E372</f>
        <v>0</v>
      </c>
      <c r="E369">
        <f>'pivottable2 (update for final)'!F372</f>
        <v>0</v>
      </c>
      <c r="F369">
        <f>'pivottable2 (update for final)'!G372</f>
        <v>0</v>
      </c>
      <c r="G369">
        <f>'pivottable2 (update for final)'!H372</f>
        <v>0</v>
      </c>
      <c r="H369">
        <f>'pivottable2 (update for final)'!I372</f>
        <v>0</v>
      </c>
    </row>
    <row r="370" spans="1:8" x14ac:dyDescent="0.25">
      <c r="A370">
        <f>'pivottable2 (update for final)'!B373</f>
        <v>0</v>
      </c>
      <c r="B370">
        <f>'pivottable2 (update for final)'!C373</f>
        <v>0</v>
      </c>
      <c r="C370">
        <f>'pivottable2 (update for final)'!D373</f>
        <v>0</v>
      </c>
      <c r="D370">
        <f>'pivottable2 (update for final)'!E373</f>
        <v>0</v>
      </c>
      <c r="E370">
        <f>'pivottable2 (update for final)'!F373</f>
        <v>0</v>
      </c>
      <c r="F370">
        <f>'pivottable2 (update for final)'!G373</f>
        <v>0</v>
      </c>
      <c r="G370">
        <f>'pivottable2 (update for final)'!H373</f>
        <v>0</v>
      </c>
      <c r="H370">
        <f>'pivottable2 (update for final)'!I373</f>
        <v>0</v>
      </c>
    </row>
    <row r="371" spans="1:8" x14ac:dyDescent="0.25">
      <c r="A371">
        <f>'pivottable2 (update for final)'!B374</f>
        <v>0</v>
      </c>
      <c r="B371">
        <f>'pivottable2 (update for final)'!C374</f>
        <v>0</v>
      </c>
      <c r="C371">
        <f>'pivottable2 (update for final)'!D374</f>
        <v>0</v>
      </c>
      <c r="D371">
        <f>'pivottable2 (update for final)'!E374</f>
        <v>0</v>
      </c>
      <c r="E371">
        <f>'pivottable2 (update for final)'!F374</f>
        <v>0</v>
      </c>
      <c r="F371">
        <f>'pivottable2 (update for final)'!G374</f>
        <v>0</v>
      </c>
      <c r="G371">
        <f>'pivottable2 (update for final)'!H374</f>
        <v>0</v>
      </c>
      <c r="H371">
        <f>'pivottable2 (update for final)'!I374</f>
        <v>0</v>
      </c>
    </row>
    <row r="372" spans="1:8" x14ac:dyDescent="0.25">
      <c r="A372">
        <f>'pivottable2 (update for final)'!B375</f>
        <v>0</v>
      </c>
      <c r="B372">
        <f>'pivottable2 (update for final)'!C375</f>
        <v>0</v>
      </c>
      <c r="C372">
        <f>'pivottable2 (update for final)'!D375</f>
        <v>0</v>
      </c>
      <c r="D372">
        <f>'pivottable2 (update for final)'!E375</f>
        <v>0</v>
      </c>
      <c r="E372">
        <f>'pivottable2 (update for final)'!F375</f>
        <v>0</v>
      </c>
      <c r="F372">
        <f>'pivottable2 (update for final)'!G375</f>
        <v>0</v>
      </c>
      <c r="G372">
        <f>'pivottable2 (update for final)'!H375</f>
        <v>0</v>
      </c>
      <c r="H372">
        <f>'pivottable2 (update for final)'!I375</f>
        <v>0</v>
      </c>
    </row>
    <row r="373" spans="1:8" x14ac:dyDescent="0.25">
      <c r="A373">
        <f>'pivottable2 (update for final)'!B376</f>
        <v>0</v>
      </c>
      <c r="B373">
        <f>'pivottable2 (update for final)'!C376</f>
        <v>0</v>
      </c>
      <c r="C373">
        <f>'pivottable2 (update for final)'!D376</f>
        <v>0</v>
      </c>
      <c r="D373">
        <f>'pivottable2 (update for final)'!E376</f>
        <v>0</v>
      </c>
      <c r="E373">
        <f>'pivottable2 (update for final)'!F376</f>
        <v>0</v>
      </c>
      <c r="F373">
        <f>'pivottable2 (update for final)'!G376</f>
        <v>0</v>
      </c>
      <c r="G373">
        <f>'pivottable2 (update for final)'!H376</f>
        <v>0</v>
      </c>
      <c r="H373">
        <f>'pivottable2 (update for final)'!I376</f>
        <v>0</v>
      </c>
    </row>
    <row r="374" spans="1:8" x14ac:dyDescent="0.25">
      <c r="A374">
        <f>'pivottable2 (update for final)'!B377</f>
        <v>0</v>
      </c>
      <c r="B374">
        <f>'pivottable2 (update for final)'!C377</f>
        <v>0</v>
      </c>
      <c r="C374">
        <f>'pivottable2 (update for final)'!D377</f>
        <v>0</v>
      </c>
      <c r="D374">
        <f>'pivottable2 (update for final)'!E377</f>
        <v>0</v>
      </c>
      <c r="E374">
        <f>'pivottable2 (update for final)'!F377</f>
        <v>0</v>
      </c>
      <c r="F374">
        <f>'pivottable2 (update for final)'!G377</f>
        <v>0</v>
      </c>
      <c r="G374">
        <f>'pivottable2 (update for final)'!H377</f>
        <v>0</v>
      </c>
      <c r="H374">
        <f>'pivottable2 (update for final)'!I377</f>
        <v>0</v>
      </c>
    </row>
    <row r="375" spans="1:8" x14ac:dyDescent="0.25">
      <c r="A375">
        <f>'pivottable2 (update for final)'!B378</f>
        <v>0</v>
      </c>
      <c r="B375">
        <f>'pivottable2 (update for final)'!C378</f>
        <v>0</v>
      </c>
      <c r="C375">
        <f>'pivottable2 (update for final)'!D378</f>
        <v>0</v>
      </c>
      <c r="D375">
        <f>'pivottable2 (update for final)'!E378</f>
        <v>0</v>
      </c>
      <c r="E375">
        <f>'pivottable2 (update for final)'!F378</f>
        <v>0</v>
      </c>
      <c r="F375">
        <f>'pivottable2 (update for final)'!G378</f>
        <v>0</v>
      </c>
      <c r="G375">
        <f>'pivottable2 (update for final)'!H378</f>
        <v>0</v>
      </c>
      <c r="H375">
        <f>'pivottable2 (update for final)'!I378</f>
        <v>0</v>
      </c>
    </row>
    <row r="376" spans="1:8" x14ac:dyDescent="0.25">
      <c r="A376">
        <f>'pivottable2 (update for final)'!B379</f>
        <v>0</v>
      </c>
      <c r="B376">
        <f>'pivottable2 (update for final)'!C379</f>
        <v>0</v>
      </c>
      <c r="C376">
        <f>'pivottable2 (update for final)'!D379</f>
        <v>0</v>
      </c>
      <c r="D376">
        <f>'pivottable2 (update for final)'!E379</f>
        <v>0</v>
      </c>
      <c r="E376">
        <f>'pivottable2 (update for final)'!F379</f>
        <v>0</v>
      </c>
      <c r="F376">
        <f>'pivottable2 (update for final)'!G379</f>
        <v>0</v>
      </c>
      <c r="G376">
        <f>'pivottable2 (update for final)'!H379</f>
        <v>0</v>
      </c>
      <c r="H376">
        <f>'pivottable2 (update for final)'!I379</f>
        <v>0</v>
      </c>
    </row>
    <row r="377" spans="1:8" x14ac:dyDescent="0.25">
      <c r="A377">
        <f>'pivottable2 (update for final)'!B380</f>
        <v>0</v>
      </c>
      <c r="B377">
        <f>'pivottable2 (update for final)'!C380</f>
        <v>0</v>
      </c>
      <c r="C377">
        <f>'pivottable2 (update for final)'!D380</f>
        <v>0</v>
      </c>
      <c r="D377">
        <f>'pivottable2 (update for final)'!E380</f>
        <v>0</v>
      </c>
      <c r="E377">
        <f>'pivottable2 (update for final)'!F380</f>
        <v>0</v>
      </c>
      <c r="F377">
        <f>'pivottable2 (update for final)'!G380</f>
        <v>0</v>
      </c>
      <c r="G377">
        <f>'pivottable2 (update for final)'!H380</f>
        <v>0</v>
      </c>
      <c r="H377">
        <f>'pivottable2 (update for final)'!I380</f>
        <v>0</v>
      </c>
    </row>
    <row r="378" spans="1:8" x14ac:dyDescent="0.25">
      <c r="A378">
        <f>'pivottable2 (update for final)'!B381</f>
        <v>0</v>
      </c>
      <c r="B378">
        <f>'pivottable2 (update for final)'!C381</f>
        <v>0</v>
      </c>
      <c r="C378">
        <f>'pivottable2 (update for final)'!D381</f>
        <v>0</v>
      </c>
      <c r="D378">
        <f>'pivottable2 (update for final)'!E381</f>
        <v>0</v>
      </c>
      <c r="E378">
        <f>'pivottable2 (update for final)'!F381</f>
        <v>0</v>
      </c>
      <c r="F378">
        <f>'pivottable2 (update for final)'!G381</f>
        <v>0</v>
      </c>
      <c r="G378">
        <f>'pivottable2 (update for final)'!H381</f>
        <v>0</v>
      </c>
      <c r="H378">
        <f>'pivottable2 (update for final)'!I381</f>
        <v>0</v>
      </c>
    </row>
    <row r="379" spans="1:8" x14ac:dyDescent="0.25">
      <c r="A379">
        <f>'pivottable2 (update for final)'!B382</f>
        <v>0</v>
      </c>
      <c r="B379">
        <f>'pivottable2 (update for final)'!C382</f>
        <v>0</v>
      </c>
      <c r="C379">
        <f>'pivottable2 (update for final)'!D382</f>
        <v>0</v>
      </c>
      <c r="D379">
        <f>'pivottable2 (update for final)'!E382</f>
        <v>0</v>
      </c>
      <c r="E379">
        <f>'pivottable2 (update for final)'!F382</f>
        <v>0</v>
      </c>
      <c r="F379">
        <f>'pivottable2 (update for final)'!G382</f>
        <v>0</v>
      </c>
      <c r="G379">
        <f>'pivottable2 (update for final)'!H382</f>
        <v>0</v>
      </c>
      <c r="H379">
        <f>'pivottable2 (update for final)'!I382</f>
        <v>0</v>
      </c>
    </row>
    <row r="380" spans="1:8" x14ac:dyDescent="0.25">
      <c r="A380">
        <f>'pivottable2 (update for final)'!B383</f>
        <v>0</v>
      </c>
      <c r="B380">
        <f>'pivottable2 (update for final)'!C383</f>
        <v>0</v>
      </c>
      <c r="C380">
        <f>'pivottable2 (update for final)'!D383</f>
        <v>0</v>
      </c>
      <c r="D380">
        <f>'pivottable2 (update for final)'!E383</f>
        <v>0</v>
      </c>
      <c r="E380">
        <f>'pivottable2 (update for final)'!F383</f>
        <v>0</v>
      </c>
      <c r="F380">
        <f>'pivottable2 (update for final)'!G383</f>
        <v>0</v>
      </c>
      <c r="G380">
        <f>'pivottable2 (update for final)'!H383</f>
        <v>0</v>
      </c>
      <c r="H380">
        <f>'pivottable2 (update for final)'!I383</f>
        <v>0</v>
      </c>
    </row>
    <row r="381" spans="1:8" x14ac:dyDescent="0.25">
      <c r="A381">
        <f>'pivottable2 (update for final)'!B384</f>
        <v>0</v>
      </c>
      <c r="B381">
        <f>'pivottable2 (update for final)'!C384</f>
        <v>0</v>
      </c>
      <c r="C381">
        <f>'pivottable2 (update for final)'!D384</f>
        <v>0</v>
      </c>
      <c r="D381">
        <f>'pivottable2 (update for final)'!E384</f>
        <v>0</v>
      </c>
      <c r="E381">
        <f>'pivottable2 (update for final)'!F384</f>
        <v>0</v>
      </c>
      <c r="F381">
        <f>'pivottable2 (update for final)'!G384</f>
        <v>0</v>
      </c>
      <c r="G381">
        <f>'pivottable2 (update for final)'!H384</f>
        <v>0</v>
      </c>
      <c r="H381">
        <f>'pivottable2 (update for final)'!I384</f>
        <v>0</v>
      </c>
    </row>
    <row r="382" spans="1:8" x14ac:dyDescent="0.25">
      <c r="A382">
        <f>'pivottable2 (update for final)'!B385</f>
        <v>0</v>
      </c>
      <c r="B382">
        <f>'pivottable2 (update for final)'!C385</f>
        <v>0</v>
      </c>
      <c r="C382">
        <f>'pivottable2 (update for final)'!D385</f>
        <v>0</v>
      </c>
      <c r="D382">
        <f>'pivottable2 (update for final)'!E385</f>
        <v>0</v>
      </c>
      <c r="E382">
        <f>'pivottable2 (update for final)'!F385</f>
        <v>0</v>
      </c>
      <c r="F382">
        <f>'pivottable2 (update for final)'!G385</f>
        <v>0</v>
      </c>
      <c r="G382">
        <f>'pivottable2 (update for final)'!H385</f>
        <v>0</v>
      </c>
      <c r="H382">
        <f>'pivottable2 (update for final)'!I385</f>
        <v>0</v>
      </c>
    </row>
    <row r="383" spans="1:8" x14ac:dyDescent="0.25">
      <c r="A383">
        <f>'pivottable2 (update for final)'!B386</f>
        <v>0</v>
      </c>
      <c r="B383">
        <f>'pivottable2 (update for final)'!C386</f>
        <v>0</v>
      </c>
      <c r="C383">
        <f>'pivottable2 (update for final)'!D386</f>
        <v>0</v>
      </c>
      <c r="D383">
        <f>'pivottable2 (update for final)'!E386</f>
        <v>0</v>
      </c>
      <c r="E383">
        <f>'pivottable2 (update for final)'!F386</f>
        <v>0</v>
      </c>
      <c r="F383">
        <f>'pivottable2 (update for final)'!G386</f>
        <v>0</v>
      </c>
      <c r="G383">
        <f>'pivottable2 (update for final)'!H386</f>
        <v>0</v>
      </c>
      <c r="H383">
        <f>'pivottable2 (update for final)'!I386</f>
        <v>0</v>
      </c>
    </row>
    <row r="384" spans="1:8" x14ac:dyDescent="0.25">
      <c r="A384">
        <f>'pivottable2 (update for final)'!B387</f>
        <v>0</v>
      </c>
      <c r="B384">
        <f>'pivottable2 (update for final)'!C387</f>
        <v>0</v>
      </c>
      <c r="C384">
        <f>'pivottable2 (update for final)'!D387</f>
        <v>0</v>
      </c>
      <c r="D384">
        <f>'pivottable2 (update for final)'!E387</f>
        <v>0</v>
      </c>
      <c r="E384">
        <f>'pivottable2 (update for final)'!F387</f>
        <v>0</v>
      </c>
      <c r="F384">
        <f>'pivottable2 (update for final)'!G387</f>
        <v>0</v>
      </c>
      <c r="G384">
        <f>'pivottable2 (update for final)'!H387</f>
        <v>0</v>
      </c>
      <c r="H384">
        <f>'pivottable2 (update for final)'!I387</f>
        <v>0</v>
      </c>
    </row>
    <row r="385" spans="1:8" x14ac:dyDescent="0.25">
      <c r="A385">
        <f>'pivottable2 (update for final)'!B388</f>
        <v>0</v>
      </c>
      <c r="B385">
        <f>'pivottable2 (update for final)'!C388</f>
        <v>0</v>
      </c>
      <c r="C385">
        <f>'pivottable2 (update for final)'!D388</f>
        <v>0</v>
      </c>
      <c r="D385">
        <f>'pivottable2 (update for final)'!E388</f>
        <v>0</v>
      </c>
      <c r="E385">
        <f>'pivottable2 (update for final)'!F388</f>
        <v>0</v>
      </c>
      <c r="F385">
        <f>'pivottable2 (update for final)'!G388</f>
        <v>0</v>
      </c>
      <c r="G385">
        <f>'pivottable2 (update for final)'!H388</f>
        <v>0</v>
      </c>
      <c r="H385">
        <f>'pivottable2 (update for final)'!I388</f>
        <v>0</v>
      </c>
    </row>
    <row r="386" spans="1:8" x14ac:dyDescent="0.25">
      <c r="A386">
        <f>'pivottable2 (update for final)'!B389</f>
        <v>0</v>
      </c>
      <c r="B386">
        <f>'pivottable2 (update for final)'!C389</f>
        <v>0</v>
      </c>
      <c r="C386">
        <f>'pivottable2 (update for final)'!D389</f>
        <v>0</v>
      </c>
      <c r="D386">
        <f>'pivottable2 (update for final)'!E389</f>
        <v>0</v>
      </c>
      <c r="E386">
        <f>'pivottable2 (update for final)'!F389</f>
        <v>0</v>
      </c>
      <c r="F386">
        <f>'pivottable2 (update for final)'!G389</f>
        <v>0</v>
      </c>
      <c r="G386">
        <f>'pivottable2 (update for final)'!H389</f>
        <v>0</v>
      </c>
      <c r="H386">
        <f>'pivottable2 (update for final)'!I389</f>
        <v>0</v>
      </c>
    </row>
    <row r="387" spans="1:8" x14ac:dyDescent="0.25">
      <c r="A387">
        <f>'pivottable2 (update for final)'!B390</f>
        <v>0</v>
      </c>
      <c r="B387">
        <f>'pivottable2 (update for final)'!C390</f>
        <v>0</v>
      </c>
      <c r="C387">
        <f>'pivottable2 (update for final)'!D390</f>
        <v>0</v>
      </c>
      <c r="D387">
        <f>'pivottable2 (update for final)'!E390</f>
        <v>0</v>
      </c>
      <c r="E387">
        <f>'pivottable2 (update for final)'!F390</f>
        <v>0</v>
      </c>
      <c r="F387">
        <f>'pivottable2 (update for final)'!G390</f>
        <v>0</v>
      </c>
      <c r="G387">
        <f>'pivottable2 (update for final)'!H390</f>
        <v>0</v>
      </c>
      <c r="H387">
        <f>'pivottable2 (update for final)'!I390</f>
        <v>0</v>
      </c>
    </row>
    <row r="388" spans="1:8" x14ac:dyDescent="0.25">
      <c r="A388">
        <f>'pivottable2 (update for final)'!B391</f>
        <v>0</v>
      </c>
      <c r="B388">
        <f>'pivottable2 (update for final)'!C391</f>
        <v>0</v>
      </c>
      <c r="C388">
        <f>'pivottable2 (update for final)'!D391</f>
        <v>0</v>
      </c>
      <c r="D388">
        <f>'pivottable2 (update for final)'!E391</f>
        <v>0</v>
      </c>
      <c r="E388">
        <f>'pivottable2 (update for final)'!F391</f>
        <v>0</v>
      </c>
      <c r="F388">
        <f>'pivottable2 (update for final)'!G391</f>
        <v>0</v>
      </c>
      <c r="G388">
        <f>'pivottable2 (update for final)'!H391</f>
        <v>0</v>
      </c>
      <c r="H388">
        <f>'pivottable2 (update for final)'!I391</f>
        <v>0</v>
      </c>
    </row>
    <row r="389" spans="1:8" x14ac:dyDescent="0.25">
      <c r="A389">
        <f>'pivottable2 (update for final)'!B392</f>
        <v>0</v>
      </c>
      <c r="B389">
        <f>'pivottable2 (update for final)'!C392</f>
        <v>0</v>
      </c>
      <c r="C389">
        <f>'pivottable2 (update for final)'!D392</f>
        <v>0</v>
      </c>
      <c r="D389">
        <f>'pivottable2 (update for final)'!E392</f>
        <v>0</v>
      </c>
      <c r="E389">
        <f>'pivottable2 (update for final)'!F392</f>
        <v>0</v>
      </c>
      <c r="F389">
        <f>'pivottable2 (update for final)'!G392</f>
        <v>0</v>
      </c>
      <c r="G389">
        <f>'pivottable2 (update for final)'!H392</f>
        <v>0</v>
      </c>
      <c r="H389">
        <f>'pivottable2 (update for final)'!I392</f>
        <v>0</v>
      </c>
    </row>
    <row r="390" spans="1:8" x14ac:dyDescent="0.25">
      <c r="A390">
        <f>'pivottable2 (update for final)'!B393</f>
        <v>0</v>
      </c>
      <c r="B390">
        <f>'pivottable2 (update for final)'!C393</f>
        <v>0</v>
      </c>
      <c r="C390">
        <f>'pivottable2 (update for final)'!D393</f>
        <v>0</v>
      </c>
      <c r="D390">
        <f>'pivottable2 (update for final)'!E393</f>
        <v>0</v>
      </c>
      <c r="E390">
        <f>'pivottable2 (update for final)'!F393</f>
        <v>0</v>
      </c>
      <c r="F390">
        <f>'pivottable2 (update for final)'!G393</f>
        <v>0</v>
      </c>
      <c r="G390">
        <f>'pivottable2 (update for final)'!H393</f>
        <v>0</v>
      </c>
      <c r="H390">
        <f>'pivottable2 (update for final)'!I393</f>
        <v>0</v>
      </c>
    </row>
    <row r="391" spans="1:8" x14ac:dyDescent="0.25">
      <c r="A391">
        <f>'pivottable2 (update for final)'!B394</f>
        <v>0</v>
      </c>
      <c r="B391">
        <f>'pivottable2 (update for final)'!C394</f>
        <v>0</v>
      </c>
      <c r="C391">
        <f>'pivottable2 (update for final)'!D394</f>
        <v>0</v>
      </c>
      <c r="D391">
        <f>'pivottable2 (update for final)'!E394</f>
        <v>0</v>
      </c>
      <c r="E391">
        <f>'pivottable2 (update for final)'!F394</f>
        <v>0</v>
      </c>
      <c r="F391">
        <f>'pivottable2 (update for final)'!G394</f>
        <v>0</v>
      </c>
      <c r="G391">
        <f>'pivottable2 (update for final)'!H394</f>
        <v>0</v>
      </c>
      <c r="H391">
        <f>'pivottable2 (update for final)'!I394</f>
        <v>0</v>
      </c>
    </row>
    <row r="392" spans="1:8" x14ac:dyDescent="0.25">
      <c r="A392">
        <f>'pivottable2 (update for final)'!B395</f>
        <v>0</v>
      </c>
      <c r="B392">
        <f>'pivottable2 (update for final)'!C395</f>
        <v>0</v>
      </c>
      <c r="C392">
        <f>'pivottable2 (update for final)'!D395</f>
        <v>0</v>
      </c>
      <c r="D392">
        <f>'pivottable2 (update for final)'!E395</f>
        <v>0</v>
      </c>
      <c r="E392">
        <f>'pivottable2 (update for final)'!F395</f>
        <v>0</v>
      </c>
      <c r="F392">
        <f>'pivottable2 (update for final)'!G395</f>
        <v>0</v>
      </c>
      <c r="G392">
        <f>'pivottable2 (update for final)'!H395</f>
        <v>0</v>
      </c>
      <c r="H392">
        <f>'pivottable2 (update for final)'!I395</f>
        <v>0</v>
      </c>
    </row>
    <row r="393" spans="1:8" x14ac:dyDescent="0.25">
      <c r="A393">
        <f>'pivottable2 (update for final)'!B396</f>
        <v>0</v>
      </c>
      <c r="B393">
        <f>'pivottable2 (update for final)'!C396</f>
        <v>0</v>
      </c>
      <c r="C393">
        <f>'pivottable2 (update for final)'!D396</f>
        <v>0</v>
      </c>
      <c r="D393">
        <f>'pivottable2 (update for final)'!E396</f>
        <v>0</v>
      </c>
      <c r="E393">
        <f>'pivottable2 (update for final)'!F396</f>
        <v>0</v>
      </c>
      <c r="F393">
        <f>'pivottable2 (update for final)'!G396</f>
        <v>0</v>
      </c>
      <c r="G393">
        <f>'pivottable2 (update for final)'!H396</f>
        <v>0</v>
      </c>
      <c r="H393">
        <f>'pivottable2 (update for final)'!I396</f>
        <v>0</v>
      </c>
    </row>
    <row r="394" spans="1:8" x14ac:dyDescent="0.25">
      <c r="A394">
        <f>'pivottable2 (update for final)'!B397</f>
        <v>0</v>
      </c>
      <c r="B394">
        <f>'pivottable2 (update for final)'!C397</f>
        <v>0</v>
      </c>
      <c r="C394">
        <f>'pivottable2 (update for final)'!D397</f>
        <v>0</v>
      </c>
      <c r="D394">
        <f>'pivottable2 (update for final)'!E397</f>
        <v>0</v>
      </c>
      <c r="E394">
        <f>'pivottable2 (update for final)'!F397</f>
        <v>0</v>
      </c>
      <c r="F394">
        <f>'pivottable2 (update for final)'!G397</f>
        <v>0</v>
      </c>
      <c r="G394">
        <f>'pivottable2 (update for final)'!H397</f>
        <v>0</v>
      </c>
      <c r="H394">
        <f>'pivottable2 (update for final)'!I397</f>
        <v>0</v>
      </c>
    </row>
    <row r="395" spans="1:8" x14ac:dyDescent="0.25">
      <c r="A395">
        <f>'pivottable2 (update for final)'!B398</f>
        <v>0</v>
      </c>
      <c r="B395">
        <f>'pivottable2 (update for final)'!C398</f>
        <v>0</v>
      </c>
      <c r="C395">
        <f>'pivottable2 (update for final)'!D398</f>
        <v>0</v>
      </c>
      <c r="D395">
        <f>'pivottable2 (update for final)'!E398</f>
        <v>0</v>
      </c>
      <c r="E395">
        <f>'pivottable2 (update for final)'!F398</f>
        <v>0</v>
      </c>
      <c r="F395">
        <f>'pivottable2 (update for final)'!G398</f>
        <v>0</v>
      </c>
      <c r="G395">
        <f>'pivottable2 (update for final)'!H398</f>
        <v>0</v>
      </c>
      <c r="H395">
        <f>'pivottable2 (update for final)'!I398</f>
        <v>0</v>
      </c>
    </row>
    <row r="396" spans="1:8" x14ac:dyDescent="0.25">
      <c r="A396">
        <f>'pivottable2 (update for final)'!B399</f>
        <v>0</v>
      </c>
      <c r="B396">
        <f>'pivottable2 (update for final)'!C399</f>
        <v>0</v>
      </c>
      <c r="C396">
        <f>'pivottable2 (update for final)'!D399</f>
        <v>0</v>
      </c>
      <c r="D396">
        <f>'pivottable2 (update for final)'!E399</f>
        <v>0</v>
      </c>
      <c r="E396">
        <f>'pivottable2 (update for final)'!F399</f>
        <v>0</v>
      </c>
      <c r="F396">
        <f>'pivottable2 (update for final)'!G399</f>
        <v>0</v>
      </c>
      <c r="G396">
        <f>'pivottable2 (update for final)'!H399</f>
        <v>0</v>
      </c>
      <c r="H396">
        <f>'pivottable2 (update for final)'!I399</f>
        <v>0</v>
      </c>
    </row>
    <row r="397" spans="1:8" x14ac:dyDescent="0.25">
      <c r="A397">
        <f>'pivottable2 (update for final)'!B400</f>
        <v>0</v>
      </c>
      <c r="B397">
        <f>'pivottable2 (update for final)'!C400</f>
        <v>0</v>
      </c>
      <c r="C397">
        <f>'pivottable2 (update for final)'!D400</f>
        <v>0</v>
      </c>
      <c r="D397">
        <f>'pivottable2 (update for final)'!E400</f>
        <v>0</v>
      </c>
      <c r="E397">
        <f>'pivottable2 (update for final)'!F400</f>
        <v>0</v>
      </c>
      <c r="F397">
        <f>'pivottable2 (update for final)'!G400</f>
        <v>0</v>
      </c>
      <c r="G397">
        <f>'pivottable2 (update for final)'!H400</f>
        <v>0</v>
      </c>
      <c r="H397">
        <f>'pivottable2 (update for final)'!I400</f>
        <v>0</v>
      </c>
    </row>
    <row r="398" spans="1:8" x14ac:dyDescent="0.25">
      <c r="A398">
        <f>'pivottable2 (update for final)'!B401</f>
        <v>0</v>
      </c>
      <c r="B398">
        <f>'pivottable2 (update for final)'!C401</f>
        <v>0</v>
      </c>
      <c r="C398">
        <f>'pivottable2 (update for final)'!D401</f>
        <v>0</v>
      </c>
      <c r="D398">
        <f>'pivottable2 (update for final)'!E401</f>
        <v>0</v>
      </c>
      <c r="E398">
        <f>'pivottable2 (update for final)'!F401</f>
        <v>0</v>
      </c>
      <c r="F398">
        <f>'pivottable2 (update for final)'!G401</f>
        <v>0</v>
      </c>
      <c r="G398">
        <f>'pivottable2 (update for final)'!H401</f>
        <v>0</v>
      </c>
      <c r="H398">
        <f>'pivottable2 (update for final)'!I401</f>
        <v>0</v>
      </c>
    </row>
    <row r="399" spans="1:8" x14ac:dyDescent="0.25">
      <c r="A399">
        <f>'pivottable2 (update for final)'!B402</f>
        <v>0</v>
      </c>
      <c r="B399">
        <f>'pivottable2 (update for final)'!C402</f>
        <v>0</v>
      </c>
      <c r="C399">
        <f>'pivottable2 (update for final)'!D402</f>
        <v>0</v>
      </c>
      <c r="D399">
        <f>'pivottable2 (update for final)'!E402</f>
        <v>0</v>
      </c>
      <c r="E399">
        <f>'pivottable2 (update for final)'!F402</f>
        <v>0</v>
      </c>
      <c r="F399">
        <f>'pivottable2 (update for final)'!G402</f>
        <v>0</v>
      </c>
      <c r="G399">
        <f>'pivottable2 (update for final)'!H402</f>
        <v>0</v>
      </c>
      <c r="H399">
        <f>'pivottable2 (update for final)'!I402</f>
        <v>0</v>
      </c>
    </row>
    <row r="400" spans="1:8" x14ac:dyDescent="0.25">
      <c r="A400">
        <f>'pivottable2 (update for final)'!B403</f>
        <v>0</v>
      </c>
      <c r="B400">
        <f>'pivottable2 (update for final)'!C403</f>
        <v>0</v>
      </c>
      <c r="C400">
        <f>'pivottable2 (update for final)'!D403</f>
        <v>0</v>
      </c>
      <c r="D400">
        <f>'pivottable2 (update for final)'!E403</f>
        <v>0</v>
      </c>
      <c r="E400">
        <f>'pivottable2 (update for final)'!F403</f>
        <v>0</v>
      </c>
      <c r="F400">
        <f>'pivottable2 (update for final)'!G403</f>
        <v>0</v>
      </c>
      <c r="G400">
        <f>'pivottable2 (update for final)'!H403</f>
        <v>0</v>
      </c>
      <c r="H400">
        <f>'pivottable2 (update for final)'!I403</f>
        <v>0</v>
      </c>
    </row>
    <row r="401" spans="1:8" x14ac:dyDescent="0.25">
      <c r="A401">
        <f>'pivottable2 (update for final)'!B404</f>
        <v>0</v>
      </c>
      <c r="B401">
        <f>'pivottable2 (update for final)'!C404</f>
        <v>0</v>
      </c>
      <c r="C401">
        <f>'pivottable2 (update for final)'!D404</f>
        <v>0</v>
      </c>
      <c r="D401">
        <f>'pivottable2 (update for final)'!E404</f>
        <v>0</v>
      </c>
      <c r="E401">
        <f>'pivottable2 (update for final)'!F404</f>
        <v>0</v>
      </c>
      <c r="F401">
        <f>'pivottable2 (update for final)'!G404</f>
        <v>0</v>
      </c>
      <c r="G401">
        <f>'pivottable2 (update for final)'!H404</f>
        <v>0</v>
      </c>
      <c r="H401">
        <f>'pivottable2 (update for final)'!I404</f>
        <v>0</v>
      </c>
    </row>
    <row r="402" spans="1:8" x14ac:dyDescent="0.25">
      <c r="A402">
        <f>'pivottable2 (update for final)'!B405</f>
        <v>0</v>
      </c>
      <c r="B402">
        <f>'pivottable2 (update for final)'!C405</f>
        <v>0</v>
      </c>
      <c r="C402">
        <f>'pivottable2 (update for final)'!D405</f>
        <v>0</v>
      </c>
      <c r="D402">
        <f>'pivottable2 (update for final)'!E405</f>
        <v>0</v>
      </c>
      <c r="E402">
        <f>'pivottable2 (update for final)'!F405</f>
        <v>0</v>
      </c>
      <c r="F402">
        <f>'pivottable2 (update for final)'!G405</f>
        <v>0</v>
      </c>
      <c r="G402">
        <f>'pivottable2 (update for final)'!H405</f>
        <v>0</v>
      </c>
      <c r="H402">
        <f>'pivottable2 (update for final)'!I405</f>
        <v>0</v>
      </c>
    </row>
    <row r="403" spans="1:8" x14ac:dyDescent="0.25">
      <c r="A403">
        <f>'pivottable2 (update for final)'!B406</f>
        <v>0</v>
      </c>
      <c r="B403">
        <f>'pivottable2 (update for final)'!C406</f>
        <v>0</v>
      </c>
      <c r="C403">
        <f>'pivottable2 (update for final)'!D406</f>
        <v>0</v>
      </c>
      <c r="D403">
        <f>'pivottable2 (update for final)'!E406</f>
        <v>0</v>
      </c>
      <c r="E403">
        <f>'pivottable2 (update for final)'!F406</f>
        <v>0</v>
      </c>
      <c r="F403">
        <f>'pivottable2 (update for final)'!G406</f>
        <v>0</v>
      </c>
      <c r="G403">
        <f>'pivottable2 (update for final)'!H406</f>
        <v>0</v>
      </c>
      <c r="H403">
        <f>'pivottable2 (update for final)'!I406</f>
        <v>0</v>
      </c>
    </row>
    <row r="404" spans="1:8" x14ac:dyDescent="0.25">
      <c r="A404">
        <f>'pivottable2 (update for final)'!B407</f>
        <v>0</v>
      </c>
      <c r="B404">
        <f>'pivottable2 (update for final)'!C407</f>
        <v>0</v>
      </c>
      <c r="C404">
        <f>'pivottable2 (update for final)'!D407</f>
        <v>0</v>
      </c>
      <c r="D404">
        <f>'pivottable2 (update for final)'!E407</f>
        <v>0</v>
      </c>
      <c r="E404">
        <f>'pivottable2 (update for final)'!F407</f>
        <v>0</v>
      </c>
      <c r="F404">
        <f>'pivottable2 (update for final)'!G407</f>
        <v>0</v>
      </c>
      <c r="G404">
        <f>'pivottable2 (update for final)'!H407</f>
        <v>0</v>
      </c>
      <c r="H404">
        <f>'pivottable2 (update for final)'!I407</f>
        <v>0</v>
      </c>
    </row>
    <row r="405" spans="1:8" x14ac:dyDescent="0.25">
      <c r="A405">
        <f>'pivottable2 (update for final)'!B408</f>
        <v>0</v>
      </c>
      <c r="B405">
        <f>'pivottable2 (update for final)'!C408</f>
        <v>0</v>
      </c>
      <c r="C405">
        <f>'pivottable2 (update for final)'!D408</f>
        <v>0</v>
      </c>
      <c r="D405">
        <f>'pivottable2 (update for final)'!E408</f>
        <v>0</v>
      </c>
      <c r="E405">
        <f>'pivottable2 (update for final)'!F408</f>
        <v>0</v>
      </c>
      <c r="F405">
        <f>'pivottable2 (update for final)'!G408</f>
        <v>0</v>
      </c>
      <c r="G405">
        <f>'pivottable2 (update for final)'!H408</f>
        <v>0</v>
      </c>
      <c r="H405">
        <f>'pivottable2 (update for final)'!I408</f>
        <v>0</v>
      </c>
    </row>
    <row r="406" spans="1:8" x14ac:dyDescent="0.25">
      <c r="A406">
        <f>'pivottable2 (update for final)'!B409</f>
        <v>0</v>
      </c>
      <c r="B406">
        <f>'pivottable2 (update for final)'!C409</f>
        <v>0</v>
      </c>
      <c r="C406">
        <f>'pivottable2 (update for final)'!D409</f>
        <v>0</v>
      </c>
      <c r="D406">
        <f>'pivottable2 (update for final)'!E409</f>
        <v>0</v>
      </c>
      <c r="E406">
        <f>'pivottable2 (update for final)'!F409</f>
        <v>0</v>
      </c>
      <c r="F406">
        <f>'pivottable2 (update for final)'!G409</f>
        <v>0</v>
      </c>
      <c r="G406">
        <f>'pivottable2 (update for final)'!H409</f>
        <v>0</v>
      </c>
      <c r="H406">
        <f>'pivottable2 (update for final)'!I409</f>
        <v>0</v>
      </c>
    </row>
    <row r="407" spans="1:8" x14ac:dyDescent="0.25">
      <c r="A407">
        <f>'pivottable2 (update for final)'!B410</f>
        <v>0</v>
      </c>
      <c r="B407">
        <f>'pivottable2 (update for final)'!C410</f>
        <v>0</v>
      </c>
      <c r="C407">
        <f>'pivottable2 (update for final)'!D410</f>
        <v>0</v>
      </c>
      <c r="D407">
        <f>'pivottable2 (update for final)'!E410</f>
        <v>0</v>
      </c>
      <c r="E407">
        <f>'pivottable2 (update for final)'!F410</f>
        <v>0</v>
      </c>
      <c r="F407">
        <f>'pivottable2 (update for final)'!G410</f>
        <v>0</v>
      </c>
      <c r="G407">
        <f>'pivottable2 (update for final)'!H410</f>
        <v>0</v>
      </c>
      <c r="H407">
        <f>'pivottable2 (update for final)'!I410</f>
        <v>0</v>
      </c>
    </row>
    <row r="408" spans="1:8" x14ac:dyDescent="0.25">
      <c r="A408">
        <f>'pivottable2 (update for final)'!B411</f>
        <v>0</v>
      </c>
      <c r="B408">
        <f>'pivottable2 (update for final)'!C411</f>
        <v>0</v>
      </c>
      <c r="C408">
        <f>'pivottable2 (update for final)'!D411</f>
        <v>0</v>
      </c>
      <c r="D408">
        <f>'pivottable2 (update for final)'!E411</f>
        <v>0</v>
      </c>
      <c r="E408">
        <f>'pivottable2 (update for final)'!F411</f>
        <v>0</v>
      </c>
      <c r="F408">
        <f>'pivottable2 (update for final)'!G411</f>
        <v>0</v>
      </c>
      <c r="G408">
        <f>'pivottable2 (update for final)'!H411</f>
        <v>0</v>
      </c>
      <c r="H408">
        <f>'pivottable2 (update for final)'!I411</f>
        <v>0</v>
      </c>
    </row>
    <row r="409" spans="1:8" x14ac:dyDescent="0.25">
      <c r="A409">
        <f>'pivottable2 (update for final)'!B412</f>
        <v>0</v>
      </c>
      <c r="B409">
        <f>'pivottable2 (update for final)'!C412</f>
        <v>0</v>
      </c>
      <c r="C409">
        <f>'pivottable2 (update for final)'!D412</f>
        <v>0</v>
      </c>
      <c r="D409">
        <f>'pivottable2 (update for final)'!E412</f>
        <v>0</v>
      </c>
      <c r="E409">
        <f>'pivottable2 (update for final)'!F412</f>
        <v>0</v>
      </c>
      <c r="F409">
        <f>'pivottable2 (update for final)'!G412</f>
        <v>0</v>
      </c>
      <c r="G409">
        <f>'pivottable2 (update for final)'!H412</f>
        <v>0</v>
      </c>
      <c r="H409">
        <f>'pivottable2 (update for final)'!I412</f>
        <v>0</v>
      </c>
    </row>
    <row r="410" spans="1:8" x14ac:dyDescent="0.25">
      <c r="A410">
        <f>'pivottable2 (update for final)'!B413</f>
        <v>0</v>
      </c>
      <c r="B410">
        <f>'pivottable2 (update for final)'!C413</f>
        <v>0</v>
      </c>
      <c r="C410">
        <f>'pivottable2 (update for final)'!D413</f>
        <v>0</v>
      </c>
      <c r="D410">
        <f>'pivottable2 (update for final)'!E413</f>
        <v>0</v>
      </c>
      <c r="E410">
        <f>'pivottable2 (update for final)'!F413</f>
        <v>0</v>
      </c>
      <c r="F410">
        <f>'pivottable2 (update for final)'!G413</f>
        <v>0</v>
      </c>
      <c r="G410">
        <f>'pivottable2 (update for final)'!H413</f>
        <v>0</v>
      </c>
      <c r="H410">
        <f>'pivottable2 (update for final)'!I413</f>
        <v>0</v>
      </c>
    </row>
    <row r="411" spans="1:8" x14ac:dyDescent="0.25">
      <c r="A411">
        <f>'pivottable2 (update for final)'!B414</f>
        <v>0</v>
      </c>
      <c r="B411">
        <f>'pivottable2 (update for final)'!C414</f>
        <v>0</v>
      </c>
      <c r="C411">
        <f>'pivottable2 (update for final)'!D414</f>
        <v>0</v>
      </c>
      <c r="D411">
        <f>'pivottable2 (update for final)'!E414</f>
        <v>0</v>
      </c>
      <c r="E411">
        <f>'pivottable2 (update for final)'!F414</f>
        <v>0</v>
      </c>
      <c r="F411">
        <f>'pivottable2 (update for final)'!G414</f>
        <v>0</v>
      </c>
      <c r="G411">
        <f>'pivottable2 (update for final)'!H414</f>
        <v>0</v>
      </c>
      <c r="H411">
        <f>'pivottable2 (update for final)'!I414</f>
        <v>0</v>
      </c>
    </row>
    <row r="412" spans="1:8" x14ac:dyDescent="0.25">
      <c r="A412">
        <f>'pivottable2 (update for final)'!B415</f>
        <v>0</v>
      </c>
      <c r="B412">
        <f>'pivottable2 (update for final)'!C415</f>
        <v>0</v>
      </c>
      <c r="C412">
        <f>'pivottable2 (update for final)'!D415</f>
        <v>0</v>
      </c>
      <c r="D412">
        <f>'pivottable2 (update for final)'!E415</f>
        <v>0</v>
      </c>
      <c r="E412">
        <f>'pivottable2 (update for final)'!F415</f>
        <v>0</v>
      </c>
      <c r="F412">
        <f>'pivottable2 (update for final)'!G415</f>
        <v>0</v>
      </c>
      <c r="G412">
        <f>'pivottable2 (update for final)'!H415</f>
        <v>0</v>
      </c>
      <c r="H412">
        <f>'pivottable2 (update for final)'!I415</f>
        <v>0</v>
      </c>
    </row>
    <row r="413" spans="1:8" x14ac:dyDescent="0.25">
      <c r="A413">
        <f>'pivottable2 (update for final)'!B416</f>
        <v>0</v>
      </c>
      <c r="B413">
        <f>'pivottable2 (update for final)'!C416</f>
        <v>0</v>
      </c>
      <c r="C413">
        <f>'pivottable2 (update for final)'!D416</f>
        <v>0</v>
      </c>
      <c r="D413">
        <f>'pivottable2 (update for final)'!E416</f>
        <v>0</v>
      </c>
      <c r="E413">
        <f>'pivottable2 (update for final)'!F416</f>
        <v>0</v>
      </c>
      <c r="F413">
        <f>'pivottable2 (update for final)'!G416</f>
        <v>0</v>
      </c>
      <c r="G413">
        <f>'pivottable2 (update for final)'!H416</f>
        <v>0</v>
      </c>
      <c r="H413">
        <f>'pivottable2 (update for final)'!I416</f>
        <v>0</v>
      </c>
    </row>
    <row r="414" spans="1:8" x14ac:dyDescent="0.25">
      <c r="A414">
        <f>'pivottable2 (update for final)'!B417</f>
        <v>0</v>
      </c>
      <c r="B414">
        <f>'pivottable2 (update for final)'!C417</f>
        <v>0</v>
      </c>
      <c r="C414">
        <f>'pivottable2 (update for final)'!D417</f>
        <v>0</v>
      </c>
      <c r="D414">
        <f>'pivottable2 (update for final)'!E417</f>
        <v>0</v>
      </c>
      <c r="E414">
        <f>'pivottable2 (update for final)'!F417</f>
        <v>0</v>
      </c>
      <c r="F414">
        <f>'pivottable2 (update for final)'!G417</f>
        <v>0</v>
      </c>
      <c r="G414">
        <f>'pivottable2 (update for final)'!H417</f>
        <v>0</v>
      </c>
      <c r="H414">
        <f>'pivottable2 (update for final)'!I417</f>
        <v>0</v>
      </c>
    </row>
    <row r="415" spans="1:8" x14ac:dyDescent="0.25">
      <c r="A415">
        <f>'pivottable2 (update for final)'!B418</f>
        <v>0</v>
      </c>
      <c r="B415">
        <f>'pivottable2 (update for final)'!C418</f>
        <v>0</v>
      </c>
      <c r="C415">
        <f>'pivottable2 (update for final)'!D418</f>
        <v>0</v>
      </c>
      <c r="D415">
        <f>'pivottable2 (update for final)'!E418</f>
        <v>0</v>
      </c>
      <c r="E415">
        <f>'pivottable2 (update for final)'!F418</f>
        <v>0</v>
      </c>
      <c r="F415">
        <f>'pivottable2 (update for final)'!G418</f>
        <v>0</v>
      </c>
      <c r="G415">
        <f>'pivottable2 (update for final)'!H418</f>
        <v>0</v>
      </c>
      <c r="H415">
        <f>'pivottable2 (update for final)'!I418</f>
        <v>0</v>
      </c>
    </row>
    <row r="416" spans="1:8" x14ac:dyDescent="0.25">
      <c r="A416">
        <f>'pivottable2 (update for final)'!B419</f>
        <v>0</v>
      </c>
      <c r="B416">
        <f>'pivottable2 (update for final)'!C419</f>
        <v>0</v>
      </c>
      <c r="C416">
        <f>'pivottable2 (update for final)'!D419</f>
        <v>0</v>
      </c>
      <c r="D416">
        <f>'pivottable2 (update for final)'!E419</f>
        <v>0</v>
      </c>
      <c r="E416">
        <f>'pivottable2 (update for final)'!F419</f>
        <v>0</v>
      </c>
      <c r="F416">
        <f>'pivottable2 (update for final)'!G419</f>
        <v>0</v>
      </c>
      <c r="G416">
        <f>'pivottable2 (update for final)'!H419</f>
        <v>0</v>
      </c>
      <c r="H416">
        <f>'pivottable2 (update for final)'!I419</f>
        <v>0</v>
      </c>
    </row>
    <row r="417" spans="1:8" x14ac:dyDescent="0.25">
      <c r="A417">
        <f>'pivottable2 (update for final)'!B420</f>
        <v>0</v>
      </c>
      <c r="B417">
        <f>'pivottable2 (update for final)'!C420</f>
        <v>0</v>
      </c>
      <c r="C417">
        <f>'pivottable2 (update for final)'!D420</f>
        <v>0</v>
      </c>
      <c r="D417">
        <f>'pivottable2 (update for final)'!E420</f>
        <v>0</v>
      </c>
      <c r="E417">
        <f>'pivottable2 (update for final)'!F420</f>
        <v>0</v>
      </c>
      <c r="F417">
        <f>'pivottable2 (update for final)'!G420</f>
        <v>0</v>
      </c>
      <c r="G417">
        <f>'pivottable2 (update for final)'!H420</f>
        <v>0</v>
      </c>
      <c r="H417">
        <f>'pivottable2 (update for final)'!I420</f>
        <v>0</v>
      </c>
    </row>
    <row r="418" spans="1:8" x14ac:dyDescent="0.25">
      <c r="A418">
        <f>'pivottable2 (update for final)'!B421</f>
        <v>0</v>
      </c>
      <c r="B418">
        <f>'pivottable2 (update for final)'!C421</f>
        <v>0</v>
      </c>
      <c r="C418">
        <f>'pivottable2 (update for final)'!D421</f>
        <v>0</v>
      </c>
      <c r="D418">
        <f>'pivottable2 (update for final)'!E421</f>
        <v>0</v>
      </c>
      <c r="E418">
        <f>'pivottable2 (update for final)'!F421</f>
        <v>0</v>
      </c>
      <c r="F418">
        <f>'pivottable2 (update for final)'!G421</f>
        <v>0</v>
      </c>
      <c r="G418">
        <f>'pivottable2 (update for final)'!H421</f>
        <v>0</v>
      </c>
      <c r="H418">
        <f>'pivottable2 (update for final)'!I421</f>
        <v>0</v>
      </c>
    </row>
    <row r="419" spans="1:8" x14ac:dyDescent="0.25">
      <c r="A419">
        <f>'pivottable2 (update for final)'!B422</f>
        <v>0</v>
      </c>
      <c r="B419">
        <f>'pivottable2 (update for final)'!C422</f>
        <v>0</v>
      </c>
      <c r="C419">
        <f>'pivottable2 (update for final)'!D422</f>
        <v>0</v>
      </c>
      <c r="D419">
        <f>'pivottable2 (update for final)'!E422</f>
        <v>0</v>
      </c>
      <c r="E419">
        <f>'pivottable2 (update for final)'!F422</f>
        <v>0</v>
      </c>
      <c r="F419">
        <f>'pivottable2 (update for final)'!G422</f>
        <v>0</v>
      </c>
      <c r="G419">
        <f>'pivottable2 (update for final)'!H422</f>
        <v>0</v>
      </c>
      <c r="H419">
        <f>'pivottable2 (update for final)'!I422</f>
        <v>0</v>
      </c>
    </row>
    <row r="420" spans="1:8" x14ac:dyDescent="0.25">
      <c r="A420">
        <f>'pivottable2 (update for final)'!B423</f>
        <v>0</v>
      </c>
      <c r="B420">
        <f>'pivottable2 (update for final)'!C423</f>
        <v>0</v>
      </c>
      <c r="C420">
        <f>'pivottable2 (update for final)'!D423</f>
        <v>0</v>
      </c>
      <c r="D420">
        <f>'pivottable2 (update for final)'!E423</f>
        <v>0</v>
      </c>
      <c r="E420">
        <f>'pivottable2 (update for final)'!F423</f>
        <v>0</v>
      </c>
      <c r="F420">
        <f>'pivottable2 (update for final)'!G423</f>
        <v>0</v>
      </c>
      <c r="G420">
        <f>'pivottable2 (update for final)'!H423</f>
        <v>0</v>
      </c>
      <c r="H420">
        <f>'pivottable2 (update for final)'!I423</f>
        <v>0</v>
      </c>
    </row>
    <row r="421" spans="1:8" x14ac:dyDescent="0.25">
      <c r="A421">
        <f>'pivottable2 (update for final)'!B424</f>
        <v>0</v>
      </c>
      <c r="B421">
        <f>'pivottable2 (update for final)'!C424</f>
        <v>0</v>
      </c>
      <c r="C421">
        <f>'pivottable2 (update for final)'!D424</f>
        <v>0</v>
      </c>
      <c r="D421">
        <f>'pivottable2 (update for final)'!E424</f>
        <v>0</v>
      </c>
      <c r="E421">
        <f>'pivottable2 (update for final)'!F424</f>
        <v>0</v>
      </c>
      <c r="F421">
        <f>'pivottable2 (update for final)'!G424</f>
        <v>0</v>
      </c>
      <c r="G421">
        <f>'pivottable2 (update for final)'!H424</f>
        <v>0</v>
      </c>
      <c r="H421">
        <f>'pivottable2 (update for final)'!I424</f>
        <v>0</v>
      </c>
    </row>
    <row r="422" spans="1:8" x14ac:dyDescent="0.25">
      <c r="A422">
        <f>'pivottable2 (update for final)'!B425</f>
        <v>0</v>
      </c>
      <c r="B422">
        <f>'pivottable2 (update for final)'!C425</f>
        <v>0</v>
      </c>
      <c r="C422">
        <f>'pivottable2 (update for final)'!D425</f>
        <v>0</v>
      </c>
      <c r="D422">
        <f>'pivottable2 (update for final)'!E425</f>
        <v>0</v>
      </c>
      <c r="E422">
        <f>'pivottable2 (update for final)'!F425</f>
        <v>0</v>
      </c>
      <c r="F422">
        <f>'pivottable2 (update for final)'!G425</f>
        <v>0</v>
      </c>
      <c r="G422">
        <f>'pivottable2 (update for final)'!H425</f>
        <v>0</v>
      </c>
      <c r="H422">
        <f>'pivottable2 (update for final)'!I425</f>
        <v>0</v>
      </c>
    </row>
    <row r="423" spans="1:8" x14ac:dyDescent="0.25">
      <c r="A423">
        <f>'pivottable2 (update for final)'!B426</f>
        <v>0</v>
      </c>
      <c r="B423">
        <f>'pivottable2 (update for final)'!C426</f>
        <v>0</v>
      </c>
      <c r="C423">
        <f>'pivottable2 (update for final)'!D426</f>
        <v>0</v>
      </c>
      <c r="D423">
        <f>'pivottable2 (update for final)'!E426</f>
        <v>0</v>
      </c>
      <c r="E423">
        <f>'pivottable2 (update for final)'!F426</f>
        <v>0</v>
      </c>
      <c r="F423">
        <f>'pivottable2 (update for final)'!G426</f>
        <v>0</v>
      </c>
      <c r="G423">
        <f>'pivottable2 (update for final)'!H426</f>
        <v>0</v>
      </c>
      <c r="H423">
        <f>'pivottable2 (update for final)'!I426</f>
        <v>0</v>
      </c>
    </row>
    <row r="424" spans="1:8" x14ac:dyDescent="0.25">
      <c r="A424">
        <f>'pivottable2 (update for final)'!B427</f>
        <v>0</v>
      </c>
      <c r="B424">
        <f>'pivottable2 (update for final)'!C427</f>
        <v>0</v>
      </c>
      <c r="C424">
        <f>'pivottable2 (update for final)'!D427</f>
        <v>0</v>
      </c>
      <c r="D424">
        <f>'pivottable2 (update for final)'!E427</f>
        <v>0</v>
      </c>
      <c r="E424">
        <f>'pivottable2 (update for final)'!F427</f>
        <v>0</v>
      </c>
      <c r="F424">
        <f>'pivottable2 (update for final)'!G427</f>
        <v>0</v>
      </c>
      <c r="G424">
        <f>'pivottable2 (update for final)'!H427</f>
        <v>0</v>
      </c>
      <c r="H424">
        <f>'pivottable2 (update for final)'!I427</f>
        <v>0</v>
      </c>
    </row>
    <row r="425" spans="1:8" x14ac:dyDescent="0.25">
      <c r="A425">
        <f>'pivottable2 (update for final)'!B428</f>
        <v>0</v>
      </c>
      <c r="B425">
        <f>'pivottable2 (update for final)'!C428</f>
        <v>0</v>
      </c>
      <c r="C425">
        <f>'pivottable2 (update for final)'!D428</f>
        <v>0</v>
      </c>
      <c r="D425">
        <f>'pivottable2 (update for final)'!E428</f>
        <v>0</v>
      </c>
      <c r="E425">
        <f>'pivottable2 (update for final)'!F428</f>
        <v>0</v>
      </c>
      <c r="F425">
        <f>'pivottable2 (update for final)'!G428</f>
        <v>0</v>
      </c>
      <c r="G425">
        <f>'pivottable2 (update for final)'!H428</f>
        <v>0</v>
      </c>
      <c r="H425">
        <f>'pivottable2 (update for final)'!I428</f>
        <v>0</v>
      </c>
    </row>
    <row r="426" spans="1:8" x14ac:dyDescent="0.25">
      <c r="A426">
        <f>'pivottable2 (update for final)'!B429</f>
        <v>0</v>
      </c>
      <c r="B426">
        <f>'pivottable2 (update for final)'!C429</f>
        <v>0</v>
      </c>
      <c r="C426">
        <f>'pivottable2 (update for final)'!D429</f>
        <v>0</v>
      </c>
      <c r="D426">
        <f>'pivottable2 (update for final)'!E429</f>
        <v>0</v>
      </c>
      <c r="E426">
        <f>'pivottable2 (update for final)'!F429</f>
        <v>0</v>
      </c>
      <c r="F426">
        <f>'pivottable2 (update for final)'!G429</f>
        <v>0</v>
      </c>
      <c r="G426">
        <f>'pivottable2 (update for final)'!H429</f>
        <v>0</v>
      </c>
      <c r="H426">
        <f>'pivottable2 (update for final)'!I429</f>
        <v>0</v>
      </c>
    </row>
    <row r="427" spans="1:8" x14ac:dyDescent="0.25">
      <c r="A427">
        <f>'pivottable2 (update for final)'!B430</f>
        <v>0</v>
      </c>
      <c r="B427">
        <f>'pivottable2 (update for final)'!C430</f>
        <v>0</v>
      </c>
      <c r="C427">
        <f>'pivottable2 (update for final)'!D430</f>
        <v>0</v>
      </c>
      <c r="D427">
        <f>'pivottable2 (update for final)'!E430</f>
        <v>0</v>
      </c>
      <c r="E427">
        <f>'pivottable2 (update for final)'!F430</f>
        <v>0</v>
      </c>
      <c r="F427">
        <f>'pivottable2 (update for final)'!G430</f>
        <v>0</v>
      </c>
      <c r="G427">
        <f>'pivottable2 (update for final)'!H430</f>
        <v>0</v>
      </c>
      <c r="H427">
        <f>'pivottable2 (update for final)'!I430</f>
        <v>0</v>
      </c>
    </row>
    <row r="428" spans="1:8" x14ac:dyDescent="0.25">
      <c r="A428">
        <f>'pivottable2 (update for final)'!B431</f>
        <v>0</v>
      </c>
      <c r="B428">
        <f>'pivottable2 (update for final)'!C431</f>
        <v>0</v>
      </c>
      <c r="C428">
        <f>'pivottable2 (update for final)'!D431</f>
        <v>0</v>
      </c>
      <c r="D428">
        <f>'pivottable2 (update for final)'!E431</f>
        <v>0</v>
      </c>
      <c r="E428">
        <f>'pivottable2 (update for final)'!F431</f>
        <v>0</v>
      </c>
      <c r="F428">
        <f>'pivottable2 (update for final)'!G431</f>
        <v>0</v>
      </c>
      <c r="G428">
        <f>'pivottable2 (update for final)'!H431</f>
        <v>0</v>
      </c>
      <c r="H428">
        <f>'pivottable2 (update for final)'!I431</f>
        <v>0</v>
      </c>
    </row>
    <row r="429" spans="1:8" x14ac:dyDescent="0.25">
      <c r="A429">
        <f>'pivottable2 (update for final)'!B432</f>
        <v>0</v>
      </c>
      <c r="B429">
        <f>'pivottable2 (update for final)'!C432</f>
        <v>0</v>
      </c>
      <c r="C429">
        <f>'pivottable2 (update for final)'!D432</f>
        <v>0</v>
      </c>
      <c r="D429">
        <f>'pivottable2 (update for final)'!E432</f>
        <v>0</v>
      </c>
      <c r="E429">
        <f>'pivottable2 (update for final)'!F432</f>
        <v>0</v>
      </c>
      <c r="F429">
        <f>'pivottable2 (update for final)'!G432</f>
        <v>0</v>
      </c>
      <c r="G429">
        <f>'pivottable2 (update for final)'!H432</f>
        <v>0</v>
      </c>
      <c r="H429">
        <f>'pivottable2 (update for final)'!I432</f>
        <v>0</v>
      </c>
    </row>
    <row r="430" spans="1:8" x14ac:dyDescent="0.25">
      <c r="A430">
        <f>'pivottable2 (update for final)'!B433</f>
        <v>0</v>
      </c>
      <c r="B430">
        <f>'pivottable2 (update for final)'!C433</f>
        <v>0</v>
      </c>
      <c r="C430">
        <f>'pivottable2 (update for final)'!D433</f>
        <v>0</v>
      </c>
      <c r="D430">
        <f>'pivottable2 (update for final)'!E433</f>
        <v>0</v>
      </c>
      <c r="E430">
        <f>'pivottable2 (update for final)'!F433</f>
        <v>0</v>
      </c>
      <c r="F430">
        <f>'pivottable2 (update for final)'!G433</f>
        <v>0</v>
      </c>
      <c r="G430">
        <f>'pivottable2 (update for final)'!H433</f>
        <v>0</v>
      </c>
      <c r="H430">
        <f>'pivottable2 (update for final)'!I433</f>
        <v>0</v>
      </c>
    </row>
    <row r="431" spans="1:8" x14ac:dyDescent="0.25">
      <c r="A431">
        <f>'pivottable2 (update for final)'!B434</f>
        <v>0</v>
      </c>
      <c r="B431">
        <f>'pivottable2 (update for final)'!C434</f>
        <v>0</v>
      </c>
      <c r="C431">
        <f>'pivottable2 (update for final)'!D434</f>
        <v>0</v>
      </c>
      <c r="D431">
        <f>'pivottable2 (update for final)'!E434</f>
        <v>0</v>
      </c>
      <c r="E431">
        <f>'pivottable2 (update for final)'!F434</f>
        <v>0</v>
      </c>
      <c r="F431">
        <f>'pivottable2 (update for final)'!G434</f>
        <v>0</v>
      </c>
      <c r="G431">
        <f>'pivottable2 (update for final)'!H434</f>
        <v>0</v>
      </c>
      <c r="H431">
        <f>'pivottable2 (update for final)'!I434</f>
        <v>0</v>
      </c>
    </row>
    <row r="432" spans="1:8" x14ac:dyDescent="0.25">
      <c r="A432">
        <f>'pivottable2 (update for final)'!B435</f>
        <v>0</v>
      </c>
      <c r="B432">
        <f>'pivottable2 (update for final)'!C435</f>
        <v>0</v>
      </c>
      <c r="C432">
        <f>'pivottable2 (update for final)'!D435</f>
        <v>0</v>
      </c>
      <c r="D432">
        <f>'pivottable2 (update for final)'!E435</f>
        <v>0</v>
      </c>
      <c r="E432">
        <f>'pivottable2 (update for final)'!F435</f>
        <v>0</v>
      </c>
      <c r="F432">
        <f>'pivottable2 (update for final)'!G435</f>
        <v>0</v>
      </c>
      <c r="G432">
        <f>'pivottable2 (update for final)'!H435</f>
        <v>0</v>
      </c>
      <c r="H432">
        <f>'pivottable2 (update for final)'!I435</f>
        <v>0</v>
      </c>
    </row>
    <row r="433" spans="1:8" x14ac:dyDescent="0.25">
      <c r="A433">
        <f>'pivottable2 (update for final)'!B436</f>
        <v>0</v>
      </c>
      <c r="B433">
        <f>'pivottable2 (update for final)'!C436</f>
        <v>0</v>
      </c>
      <c r="C433">
        <f>'pivottable2 (update for final)'!D436</f>
        <v>0</v>
      </c>
      <c r="D433">
        <f>'pivottable2 (update for final)'!E436</f>
        <v>0</v>
      </c>
      <c r="E433">
        <f>'pivottable2 (update for final)'!F436</f>
        <v>0</v>
      </c>
      <c r="F433">
        <f>'pivottable2 (update for final)'!G436</f>
        <v>0</v>
      </c>
      <c r="G433">
        <f>'pivottable2 (update for final)'!H436</f>
        <v>0</v>
      </c>
      <c r="H433">
        <f>'pivottable2 (update for final)'!I436</f>
        <v>0</v>
      </c>
    </row>
    <row r="434" spans="1:8" x14ac:dyDescent="0.25">
      <c r="A434">
        <f>'pivottable2 (update for final)'!B437</f>
        <v>0</v>
      </c>
      <c r="B434">
        <f>'pivottable2 (update for final)'!C437</f>
        <v>0</v>
      </c>
      <c r="C434">
        <f>'pivottable2 (update for final)'!D437</f>
        <v>0</v>
      </c>
      <c r="D434">
        <f>'pivottable2 (update for final)'!E437</f>
        <v>0</v>
      </c>
      <c r="E434">
        <f>'pivottable2 (update for final)'!F437</f>
        <v>0</v>
      </c>
      <c r="F434">
        <f>'pivottable2 (update for final)'!G437</f>
        <v>0</v>
      </c>
      <c r="G434">
        <f>'pivottable2 (update for final)'!H437</f>
        <v>0</v>
      </c>
      <c r="H434">
        <f>'pivottable2 (update for final)'!I437</f>
        <v>0</v>
      </c>
    </row>
    <row r="435" spans="1:8" x14ac:dyDescent="0.25">
      <c r="A435">
        <f>'pivottable2 (update for final)'!B438</f>
        <v>0</v>
      </c>
      <c r="B435">
        <f>'pivottable2 (update for final)'!C438</f>
        <v>0</v>
      </c>
      <c r="C435">
        <f>'pivottable2 (update for final)'!D438</f>
        <v>0</v>
      </c>
      <c r="D435">
        <f>'pivottable2 (update for final)'!E438</f>
        <v>0</v>
      </c>
      <c r="E435">
        <f>'pivottable2 (update for final)'!F438</f>
        <v>0</v>
      </c>
      <c r="F435">
        <f>'pivottable2 (update for final)'!G438</f>
        <v>0</v>
      </c>
      <c r="G435">
        <f>'pivottable2 (update for final)'!H438</f>
        <v>0</v>
      </c>
      <c r="H435">
        <f>'pivottable2 (update for final)'!I438</f>
        <v>0</v>
      </c>
    </row>
    <row r="436" spans="1:8" x14ac:dyDescent="0.25">
      <c r="A436">
        <f>'pivottable2 (update for final)'!B439</f>
        <v>0</v>
      </c>
      <c r="B436">
        <f>'pivottable2 (update for final)'!C439</f>
        <v>0</v>
      </c>
      <c r="C436">
        <f>'pivottable2 (update for final)'!D439</f>
        <v>0</v>
      </c>
      <c r="D436">
        <f>'pivottable2 (update for final)'!E439</f>
        <v>0</v>
      </c>
      <c r="E436">
        <f>'pivottable2 (update for final)'!F439</f>
        <v>0</v>
      </c>
      <c r="F436">
        <f>'pivottable2 (update for final)'!G439</f>
        <v>0</v>
      </c>
      <c r="G436">
        <f>'pivottable2 (update for final)'!H439</f>
        <v>0</v>
      </c>
      <c r="H436">
        <f>'pivottable2 (update for final)'!I439</f>
        <v>0</v>
      </c>
    </row>
    <row r="437" spans="1:8" x14ac:dyDescent="0.25">
      <c r="A437">
        <f>'pivottable2 (update for final)'!B440</f>
        <v>0</v>
      </c>
      <c r="B437">
        <f>'pivottable2 (update for final)'!C440</f>
        <v>0</v>
      </c>
      <c r="C437">
        <f>'pivottable2 (update for final)'!D440</f>
        <v>0</v>
      </c>
      <c r="D437">
        <f>'pivottable2 (update for final)'!E440</f>
        <v>0</v>
      </c>
      <c r="E437">
        <f>'pivottable2 (update for final)'!F440</f>
        <v>0</v>
      </c>
      <c r="F437">
        <f>'pivottable2 (update for final)'!G440</f>
        <v>0</v>
      </c>
      <c r="G437">
        <f>'pivottable2 (update for final)'!H440</f>
        <v>0</v>
      </c>
      <c r="H437">
        <f>'pivottable2 (update for final)'!I440</f>
        <v>0</v>
      </c>
    </row>
    <row r="438" spans="1:8" x14ac:dyDescent="0.25">
      <c r="A438">
        <f>'pivottable2 (update for final)'!B441</f>
        <v>0</v>
      </c>
      <c r="B438">
        <f>'pivottable2 (update for final)'!C441</f>
        <v>0</v>
      </c>
      <c r="C438">
        <f>'pivottable2 (update for final)'!D441</f>
        <v>0</v>
      </c>
      <c r="D438">
        <f>'pivottable2 (update for final)'!E441</f>
        <v>0</v>
      </c>
      <c r="E438">
        <f>'pivottable2 (update for final)'!F441</f>
        <v>0</v>
      </c>
      <c r="F438">
        <f>'pivottable2 (update for final)'!G441</f>
        <v>0</v>
      </c>
      <c r="G438">
        <f>'pivottable2 (update for final)'!H441</f>
        <v>0</v>
      </c>
      <c r="H438">
        <f>'pivottable2 (update for final)'!I441</f>
        <v>0</v>
      </c>
    </row>
    <row r="439" spans="1:8" x14ac:dyDescent="0.25">
      <c r="A439">
        <f>'pivottable2 (update for final)'!B442</f>
        <v>0</v>
      </c>
      <c r="B439">
        <f>'pivottable2 (update for final)'!C442</f>
        <v>0</v>
      </c>
      <c r="C439">
        <f>'pivottable2 (update for final)'!D442</f>
        <v>0</v>
      </c>
      <c r="D439">
        <f>'pivottable2 (update for final)'!E442</f>
        <v>0</v>
      </c>
      <c r="E439">
        <f>'pivottable2 (update for final)'!F442</f>
        <v>0</v>
      </c>
      <c r="F439">
        <f>'pivottable2 (update for final)'!G442</f>
        <v>0</v>
      </c>
      <c r="G439">
        <f>'pivottable2 (update for final)'!H442</f>
        <v>0</v>
      </c>
      <c r="H439">
        <f>'pivottable2 (update for final)'!I442</f>
        <v>0</v>
      </c>
    </row>
    <row r="440" spans="1:8" x14ac:dyDescent="0.25">
      <c r="A440">
        <f>'pivottable2 (update for final)'!B443</f>
        <v>0</v>
      </c>
      <c r="B440">
        <f>'pivottable2 (update for final)'!C443</f>
        <v>0</v>
      </c>
      <c r="C440">
        <f>'pivottable2 (update for final)'!D443</f>
        <v>0</v>
      </c>
      <c r="D440">
        <f>'pivottable2 (update for final)'!E443</f>
        <v>0</v>
      </c>
      <c r="E440">
        <f>'pivottable2 (update for final)'!F443</f>
        <v>0</v>
      </c>
      <c r="F440">
        <f>'pivottable2 (update for final)'!G443</f>
        <v>0</v>
      </c>
      <c r="G440">
        <f>'pivottable2 (update for final)'!H443</f>
        <v>0</v>
      </c>
      <c r="H440">
        <f>'pivottable2 (update for final)'!I443</f>
        <v>0</v>
      </c>
    </row>
    <row r="441" spans="1:8" x14ac:dyDescent="0.25">
      <c r="A441">
        <f>'pivottable2 (update for final)'!B444</f>
        <v>0</v>
      </c>
      <c r="B441">
        <f>'pivottable2 (update for final)'!C444</f>
        <v>0</v>
      </c>
      <c r="C441">
        <f>'pivottable2 (update for final)'!D444</f>
        <v>0</v>
      </c>
      <c r="D441">
        <f>'pivottable2 (update for final)'!E444</f>
        <v>0</v>
      </c>
      <c r="E441">
        <f>'pivottable2 (update for final)'!F444</f>
        <v>0</v>
      </c>
      <c r="F441">
        <f>'pivottable2 (update for final)'!G444</f>
        <v>0</v>
      </c>
      <c r="G441">
        <f>'pivottable2 (update for final)'!H444</f>
        <v>0</v>
      </c>
      <c r="H441">
        <f>'pivottable2 (update for final)'!I444</f>
        <v>0</v>
      </c>
    </row>
    <row r="442" spans="1:8" x14ac:dyDescent="0.25">
      <c r="A442">
        <f>'pivottable2 (update for final)'!B445</f>
        <v>0</v>
      </c>
      <c r="B442">
        <f>'pivottable2 (update for final)'!C445</f>
        <v>0</v>
      </c>
      <c r="C442">
        <f>'pivottable2 (update for final)'!D445</f>
        <v>0</v>
      </c>
      <c r="D442">
        <f>'pivottable2 (update for final)'!E445</f>
        <v>0</v>
      </c>
      <c r="E442">
        <f>'pivottable2 (update for final)'!F445</f>
        <v>0</v>
      </c>
      <c r="F442">
        <f>'pivottable2 (update for final)'!G445</f>
        <v>0</v>
      </c>
      <c r="G442">
        <f>'pivottable2 (update for final)'!H445</f>
        <v>0</v>
      </c>
      <c r="H442">
        <f>'pivottable2 (update for final)'!I445</f>
        <v>0</v>
      </c>
    </row>
    <row r="443" spans="1:8" x14ac:dyDescent="0.25">
      <c r="A443">
        <f>'pivottable2 (update for final)'!B446</f>
        <v>0</v>
      </c>
      <c r="B443">
        <f>'pivottable2 (update for final)'!C446</f>
        <v>0</v>
      </c>
      <c r="C443">
        <f>'pivottable2 (update for final)'!D446</f>
        <v>0</v>
      </c>
      <c r="D443">
        <f>'pivottable2 (update for final)'!E446</f>
        <v>0</v>
      </c>
      <c r="E443">
        <f>'pivottable2 (update for final)'!F446</f>
        <v>0</v>
      </c>
      <c r="F443">
        <f>'pivottable2 (update for final)'!G446</f>
        <v>0</v>
      </c>
      <c r="G443">
        <f>'pivottable2 (update for final)'!H446</f>
        <v>0</v>
      </c>
      <c r="H443">
        <f>'pivottable2 (update for final)'!I446</f>
        <v>0</v>
      </c>
    </row>
    <row r="444" spans="1:8" x14ac:dyDescent="0.25">
      <c r="A444">
        <f>'pivottable2 (update for final)'!B447</f>
        <v>0</v>
      </c>
      <c r="B444">
        <f>'pivottable2 (update for final)'!C447</f>
        <v>0</v>
      </c>
      <c r="C444">
        <f>'pivottable2 (update for final)'!D447</f>
        <v>0</v>
      </c>
      <c r="D444">
        <f>'pivottable2 (update for final)'!E447</f>
        <v>0</v>
      </c>
      <c r="E444">
        <f>'pivottable2 (update for final)'!F447</f>
        <v>0</v>
      </c>
      <c r="F444">
        <f>'pivottable2 (update for final)'!G447</f>
        <v>0</v>
      </c>
      <c r="G444">
        <f>'pivottable2 (update for final)'!H447</f>
        <v>0</v>
      </c>
      <c r="H444">
        <f>'pivottable2 (update for final)'!I447</f>
        <v>0</v>
      </c>
    </row>
    <row r="445" spans="1:8" x14ac:dyDescent="0.25">
      <c r="A445">
        <f>'pivottable2 (update for final)'!B448</f>
        <v>0</v>
      </c>
      <c r="B445">
        <f>'pivottable2 (update for final)'!C448</f>
        <v>0</v>
      </c>
      <c r="C445">
        <f>'pivottable2 (update for final)'!D448</f>
        <v>0</v>
      </c>
      <c r="D445">
        <f>'pivottable2 (update for final)'!E448</f>
        <v>0</v>
      </c>
      <c r="E445">
        <f>'pivottable2 (update for final)'!F448</f>
        <v>0</v>
      </c>
      <c r="F445">
        <f>'pivottable2 (update for final)'!G448</f>
        <v>0</v>
      </c>
      <c r="G445">
        <f>'pivottable2 (update for final)'!H448</f>
        <v>0</v>
      </c>
      <c r="H445">
        <f>'pivottable2 (update for final)'!I448</f>
        <v>0</v>
      </c>
    </row>
    <row r="446" spans="1:8" x14ac:dyDescent="0.25">
      <c r="A446">
        <f>'pivottable2 (update for final)'!B449</f>
        <v>0</v>
      </c>
      <c r="B446">
        <f>'pivottable2 (update for final)'!C449</f>
        <v>0</v>
      </c>
      <c r="C446">
        <f>'pivottable2 (update for final)'!D449</f>
        <v>0</v>
      </c>
      <c r="D446">
        <f>'pivottable2 (update for final)'!E449</f>
        <v>0</v>
      </c>
      <c r="E446">
        <f>'pivottable2 (update for final)'!F449</f>
        <v>0</v>
      </c>
      <c r="F446">
        <f>'pivottable2 (update for final)'!G449</f>
        <v>0</v>
      </c>
      <c r="G446">
        <f>'pivottable2 (update for final)'!H449</f>
        <v>0</v>
      </c>
      <c r="H446">
        <f>'pivottable2 (update for final)'!I449</f>
        <v>0</v>
      </c>
    </row>
    <row r="447" spans="1:8" x14ac:dyDescent="0.25">
      <c r="A447">
        <f>'pivottable2 (update for final)'!B450</f>
        <v>0</v>
      </c>
      <c r="B447">
        <f>'pivottable2 (update for final)'!C450</f>
        <v>0</v>
      </c>
      <c r="C447">
        <f>'pivottable2 (update for final)'!D450</f>
        <v>0</v>
      </c>
      <c r="D447">
        <f>'pivottable2 (update for final)'!E450</f>
        <v>0</v>
      </c>
      <c r="E447">
        <f>'pivottable2 (update for final)'!F450</f>
        <v>0</v>
      </c>
      <c r="F447">
        <f>'pivottable2 (update for final)'!G450</f>
        <v>0</v>
      </c>
      <c r="G447">
        <f>'pivottable2 (update for final)'!H450</f>
        <v>0</v>
      </c>
      <c r="H447">
        <f>'pivottable2 (update for final)'!I450</f>
        <v>0</v>
      </c>
    </row>
    <row r="448" spans="1:8" x14ac:dyDescent="0.25">
      <c r="A448">
        <f>'pivottable2 (update for final)'!B451</f>
        <v>0</v>
      </c>
      <c r="B448">
        <f>'pivottable2 (update for final)'!C451</f>
        <v>0</v>
      </c>
      <c r="C448">
        <f>'pivottable2 (update for final)'!D451</f>
        <v>0</v>
      </c>
      <c r="D448">
        <f>'pivottable2 (update for final)'!E451</f>
        <v>0</v>
      </c>
      <c r="E448">
        <f>'pivottable2 (update for final)'!F451</f>
        <v>0</v>
      </c>
      <c r="F448">
        <f>'pivottable2 (update for final)'!G451</f>
        <v>0</v>
      </c>
      <c r="G448">
        <f>'pivottable2 (update for final)'!H451</f>
        <v>0</v>
      </c>
      <c r="H448">
        <f>'pivottable2 (update for final)'!I451</f>
        <v>0</v>
      </c>
    </row>
    <row r="449" spans="1:8" x14ac:dyDescent="0.25">
      <c r="A449">
        <f>'pivottable2 (update for final)'!B452</f>
        <v>0</v>
      </c>
      <c r="B449">
        <f>'pivottable2 (update for final)'!C452</f>
        <v>0</v>
      </c>
      <c r="C449">
        <f>'pivottable2 (update for final)'!D452</f>
        <v>0</v>
      </c>
      <c r="D449">
        <f>'pivottable2 (update for final)'!E452</f>
        <v>0</v>
      </c>
      <c r="E449">
        <f>'pivottable2 (update for final)'!F452</f>
        <v>0</v>
      </c>
      <c r="F449">
        <f>'pivottable2 (update for final)'!G452</f>
        <v>0</v>
      </c>
      <c r="G449">
        <f>'pivottable2 (update for final)'!H452</f>
        <v>0</v>
      </c>
      <c r="H449">
        <f>'pivottable2 (update for final)'!I452</f>
        <v>0</v>
      </c>
    </row>
    <row r="450" spans="1:8" x14ac:dyDescent="0.25">
      <c r="A450">
        <f>'pivottable2 (update for final)'!B453</f>
        <v>0</v>
      </c>
      <c r="B450">
        <f>'pivottable2 (update for final)'!C453</f>
        <v>0</v>
      </c>
      <c r="C450">
        <f>'pivottable2 (update for final)'!D453</f>
        <v>0</v>
      </c>
      <c r="D450">
        <f>'pivottable2 (update for final)'!E453</f>
        <v>0</v>
      </c>
      <c r="E450">
        <f>'pivottable2 (update for final)'!F453</f>
        <v>0</v>
      </c>
      <c r="F450">
        <f>'pivottable2 (update for final)'!G453</f>
        <v>0</v>
      </c>
      <c r="G450">
        <f>'pivottable2 (update for final)'!H453</f>
        <v>0</v>
      </c>
      <c r="H450">
        <f>'pivottable2 (update for final)'!I453</f>
        <v>0</v>
      </c>
    </row>
    <row r="451" spans="1:8" x14ac:dyDescent="0.25">
      <c r="A451">
        <f>'pivottable2 (update for final)'!B454</f>
        <v>0</v>
      </c>
      <c r="B451">
        <f>'pivottable2 (update for final)'!C454</f>
        <v>0</v>
      </c>
      <c r="C451">
        <f>'pivottable2 (update for final)'!D454</f>
        <v>0</v>
      </c>
      <c r="D451">
        <f>'pivottable2 (update for final)'!E454</f>
        <v>0</v>
      </c>
      <c r="E451">
        <f>'pivottable2 (update for final)'!F454</f>
        <v>0</v>
      </c>
      <c r="F451">
        <f>'pivottable2 (update for final)'!G454</f>
        <v>0</v>
      </c>
      <c r="G451">
        <f>'pivottable2 (update for final)'!H454</f>
        <v>0</v>
      </c>
      <c r="H451">
        <f>'pivottable2 (update for final)'!I454</f>
        <v>0</v>
      </c>
    </row>
    <row r="452" spans="1:8" x14ac:dyDescent="0.25">
      <c r="A452">
        <f>'pivottable2 (update for final)'!B455</f>
        <v>0</v>
      </c>
      <c r="B452">
        <f>'pivottable2 (update for final)'!C455</f>
        <v>0</v>
      </c>
      <c r="C452">
        <f>'pivottable2 (update for final)'!D455</f>
        <v>0</v>
      </c>
      <c r="D452">
        <f>'pivottable2 (update for final)'!E455</f>
        <v>0</v>
      </c>
      <c r="E452">
        <f>'pivottable2 (update for final)'!F455</f>
        <v>0</v>
      </c>
      <c r="F452">
        <f>'pivottable2 (update for final)'!G455</f>
        <v>0</v>
      </c>
      <c r="G452">
        <f>'pivottable2 (update for final)'!H455</f>
        <v>0</v>
      </c>
      <c r="H452">
        <f>'pivottable2 (update for final)'!I455</f>
        <v>0</v>
      </c>
    </row>
    <row r="453" spans="1:8" x14ac:dyDescent="0.25">
      <c r="A453">
        <f>'pivottable2 (update for final)'!B456</f>
        <v>0</v>
      </c>
      <c r="B453">
        <f>'pivottable2 (update for final)'!C456</f>
        <v>0</v>
      </c>
      <c r="C453">
        <f>'pivottable2 (update for final)'!D456</f>
        <v>0</v>
      </c>
      <c r="D453">
        <f>'pivottable2 (update for final)'!E456</f>
        <v>0</v>
      </c>
      <c r="E453">
        <f>'pivottable2 (update for final)'!F456</f>
        <v>0</v>
      </c>
      <c r="F453">
        <f>'pivottable2 (update for final)'!G456</f>
        <v>0</v>
      </c>
      <c r="G453">
        <f>'pivottable2 (update for final)'!H456</f>
        <v>0</v>
      </c>
      <c r="H453">
        <f>'pivottable2 (update for final)'!I456</f>
        <v>0</v>
      </c>
    </row>
    <row r="454" spans="1:8" x14ac:dyDescent="0.25">
      <c r="A454">
        <f>'pivottable2 (update for final)'!B457</f>
        <v>0</v>
      </c>
      <c r="B454">
        <f>'pivottable2 (update for final)'!C457</f>
        <v>0</v>
      </c>
      <c r="C454">
        <f>'pivottable2 (update for final)'!D457</f>
        <v>0</v>
      </c>
      <c r="D454">
        <f>'pivottable2 (update for final)'!E457</f>
        <v>0</v>
      </c>
      <c r="E454">
        <f>'pivottable2 (update for final)'!F457</f>
        <v>0</v>
      </c>
      <c r="F454">
        <f>'pivottable2 (update for final)'!G457</f>
        <v>0</v>
      </c>
      <c r="G454">
        <f>'pivottable2 (update for final)'!H457</f>
        <v>0</v>
      </c>
      <c r="H454">
        <f>'pivottable2 (update for final)'!I457</f>
        <v>0</v>
      </c>
    </row>
    <row r="455" spans="1:8" x14ac:dyDescent="0.25">
      <c r="A455">
        <f>'pivottable2 (update for final)'!B458</f>
        <v>0</v>
      </c>
      <c r="B455">
        <f>'pivottable2 (update for final)'!C458</f>
        <v>0</v>
      </c>
      <c r="C455">
        <f>'pivottable2 (update for final)'!D458</f>
        <v>0</v>
      </c>
      <c r="D455">
        <f>'pivottable2 (update for final)'!E458</f>
        <v>0</v>
      </c>
      <c r="E455">
        <f>'pivottable2 (update for final)'!F458</f>
        <v>0</v>
      </c>
      <c r="F455">
        <f>'pivottable2 (update for final)'!G458</f>
        <v>0</v>
      </c>
      <c r="G455">
        <f>'pivottable2 (update for final)'!H458</f>
        <v>0</v>
      </c>
      <c r="H455">
        <f>'pivottable2 (update for final)'!I458</f>
        <v>0</v>
      </c>
    </row>
    <row r="456" spans="1:8" x14ac:dyDescent="0.25">
      <c r="A456">
        <f>'pivottable2 (update for final)'!B459</f>
        <v>0</v>
      </c>
      <c r="B456">
        <f>'pivottable2 (update for final)'!C459</f>
        <v>0</v>
      </c>
      <c r="C456">
        <f>'pivottable2 (update for final)'!D459</f>
        <v>0</v>
      </c>
      <c r="D456">
        <f>'pivottable2 (update for final)'!E459</f>
        <v>0</v>
      </c>
      <c r="E456">
        <f>'pivottable2 (update for final)'!F459</f>
        <v>0</v>
      </c>
      <c r="F456">
        <f>'pivottable2 (update for final)'!G459</f>
        <v>0</v>
      </c>
      <c r="G456">
        <f>'pivottable2 (update for final)'!H459</f>
        <v>0</v>
      </c>
      <c r="H456">
        <f>'pivottable2 (update for final)'!I459</f>
        <v>0</v>
      </c>
    </row>
    <row r="457" spans="1:8" x14ac:dyDescent="0.25">
      <c r="A457">
        <f>'pivottable2 (update for final)'!B460</f>
        <v>0</v>
      </c>
      <c r="B457">
        <f>'pivottable2 (update for final)'!C460</f>
        <v>0</v>
      </c>
      <c r="C457">
        <f>'pivottable2 (update for final)'!D460</f>
        <v>0</v>
      </c>
      <c r="D457">
        <f>'pivottable2 (update for final)'!E460</f>
        <v>0</v>
      </c>
      <c r="E457">
        <f>'pivottable2 (update for final)'!F460</f>
        <v>0</v>
      </c>
      <c r="F457">
        <f>'pivottable2 (update for final)'!G460</f>
        <v>0</v>
      </c>
      <c r="G457">
        <f>'pivottable2 (update for final)'!H460</f>
        <v>0</v>
      </c>
      <c r="H457">
        <f>'pivottable2 (update for final)'!I460</f>
        <v>0</v>
      </c>
    </row>
    <row r="458" spans="1:8" x14ac:dyDescent="0.25">
      <c r="A458">
        <f>'pivottable2 (update for final)'!B461</f>
        <v>0</v>
      </c>
      <c r="B458">
        <f>'pivottable2 (update for final)'!C461</f>
        <v>0</v>
      </c>
      <c r="C458">
        <f>'pivottable2 (update for final)'!D461</f>
        <v>0</v>
      </c>
      <c r="D458">
        <f>'pivottable2 (update for final)'!E461</f>
        <v>0</v>
      </c>
      <c r="E458">
        <f>'pivottable2 (update for final)'!F461</f>
        <v>0</v>
      </c>
      <c r="F458">
        <f>'pivottable2 (update for final)'!G461</f>
        <v>0</v>
      </c>
      <c r="G458">
        <f>'pivottable2 (update for final)'!H461</f>
        <v>0</v>
      </c>
      <c r="H458">
        <f>'pivottable2 (update for final)'!I461</f>
        <v>0</v>
      </c>
    </row>
    <row r="459" spans="1:8" x14ac:dyDescent="0.25">
      <c r="A459">
        <f>'pivottable2 (update for final)'!B462</f>
        <v>0</v>
      </c>
      <c r="B459">
        <f>'pivottable2 (update for final)'!C462</f>
        <v>0</v>
      </c>
      <c r="C459">
        <f>'pivottable2 (update for final)'!D462</f>
        <v>0</v>
      </c>
      <c r="D459">
        <f>'pivottable2 (update for final)'!E462</f>
        <v>0</v>
      </c>
      <c r="E459">
        <f>'pivottable2 (update for final)'!F462</f>
        <v>0</v>
      </c>
      <c r="F459">
        <f>'pivottable2 (update for final)'!G462</f>
        <v>0</v>
      </c>
      <c r="G459">
        <f>'pivottable2 (update for final)'!H462</f>
        <v>0</v>
      </c>
      <c r="H459">
        <f>'pivottable2 (update for final)'!I462</f>
        <v>0</v>
      </c>
    </row>
    <row r="460" spans="1:8" x14ac:dyDescent="0.25">
      <c r="A460">
        <f>'pivottable2 (update for final)'!B463</f>
        <v>0</v>
      </c>
      <c r="B460">
        <f>'pivottable2 (update for final)'!C463</f>
        <v>0</v>
      </c>
      <c r="C460">
        <f>'pivottable2 (update for final)'!D463</f>
        <v>0</v>
      </c>
      <c r="D460">
        <f>'pivottable2 (update for final)'!E463</f>
        <v>0</v>
      </c>
      <c r="E460">
        <f>'pivottable2 (update for final)'!F463</f>
        <v>0</v>
      </c>
      <c r="F460">
        <f>'pivottable2 (update for final)'!G463</f>
        <v>0</v>
      </c>
      <c r="G460">
        <f>'pivottable2 (update for final)'!H463</f>
        <v>0</v>
      </c>
      <c r="H460">
        <f>'pivottable2 (update for final)'!I463</f>
        <v>0</v>
      </c>
    </row>
    <row r="461" spans="1:8" x14ac:dyDescent="0.25">
      <c r="A461">
        <f>'pivottable2 (update for final)'!B464</f>
        <v>0</v>
      </c>
      <c r="B461">
        <f>'pivottable2 (update for final)'!C464</f>
        <v>0</v>
      </c>
      <c r="C461">
        <f>'pivottable2 (update for final)'!D464</f>
        <v>0</v>
      </c>
      <c r="D461">
        <f>'pivottable2 (update for final)'!E464</f>
        <v>0</v>
      </c>
      <c r="E461">
        <f>'pivottable2 (update for final)'!F464</f>
        <v>0</v>
      </c>
      <c r="F461">
        <f>'pivottable2 (update for final)'!G464</f>
        <v>0</v>
      </c>
      <c r="G461">
        <f>'pivottable2 (update for final)'!H464</f>
        <v>0</v>
      </c>
      <c r="H461">
        <f>'pivottable2 (update for final)'!I464</f>
        <v>0</v>
      </c>
    </row>
    <row r="462" spans="1:8" x14ac:dyDescent="0.25">
      <c r="A462">
        <f>'pivottable2 (update for final)'!B465</f>
        <v>0</v>
      </c>
      <c r="B462">
        <f>'pivottable2 (update for final)'!C465</f>
        <v>0</v>
      </c>
      <c r="C462">
        <f>'pivottable2 (update for final)'!D465</f>
        <v>0</v>
      </c>
      <c r="D462">
        <f>'pivottable2 (update for final)'!E465</f>
        <v>0</v>
      </c>
      <c r="E462">
        <f>'pivottable2 (update for final)'!F465</f>
        <v>0</v>
      </c>
      <c r="F462">
        <f>'pivottable2 (update for final)'!G465</f>
        <v>0</v>
      </c>
      <c r="G462">
        <f>'pivottable2 (update for final)'!H465</f>
        <v>0</v>
      </c>
      <c r="H462">
        <f>'pivottable2 (update for final)'!I465</f>
        <v>0</v>
      </c>
    </row>
    <row r="463" spans="1:8" x14ac:dyDescent="0.25">
      <c r="A463">
        <f>'pivottable2 (update for final)'!B466</f>
        <v>0</v>
      </c>
      <c r="B463">
        <f>'pivottable2 (update for final)'!C466</f>
        <v>0</v>
      </c>
      <c r="C463">
        <f>'pivottable2 (update for final)'!D466</f>
        <v>0</v>
      </c>
      <c r="D463">
        <f>'pivottable2 (update for final)'!E466</f>
        <v>0</v>
      </c>
      <c r="E463">
        <f>'pivottable2 (update for final)'!F466</f>
        <v>0</v>
      </c>
      <c r="F463">
        <f>'pivottable2 (update for final)'!G466</f>
        <v>0</v>
      </c>
      <c r="G463">
        <f>'pivottable2 (update for final)'!H466</f>
        <v>0</v>
      </c>
      <c r="H463">
        <f>'pivottable2 (update for final)'!I466</f>
        <v>0</v>
      </c>
    </row>
    <row r="464" spans="1:8" x14ac:dyDescent="0.25">
      <c r="A464">
        <f>'pivottable2 (update for final)'!B467</f>
        <v>0</v>
      </c>
      <c r="B464">
        <f>'pivottable2 (update for final)'!C467</f>
        <v>0</v>
      </c>
      <c r="C464">
        <f>'pivottable2 (update for final)'!D467</f>
        <v>0</v>
      </c>
      <c r="D464">
        <f>'pivottable2 (update for final)'!E467</f>
        <v>0</v>
      </c>
      <c r="E464">
        <f>'pivottable2 (update for final)'!F467</f>
        <v>0</v>
      </c>
      <c r="F464">
        <f>'pivottable2 (update for final)'!G467</f>
        <v>0</v>
      </c>
      <c r="G464">
        <f>'pivottable2 (update for final)'!H467</f>
        <v>0</v>
      </c>
      <c r="H464">
        <f>'pivottable2 (update for final)'!I467</f>
        <v>0</v>
      </c>
    </row>
    <row r="465" spans="1:8" x14ac:dyDescent="0.25">
      <c r="A465">
        <f>'pivottable2 (update for final)'!B468</f>
        <v>0</v>
      </c>
      <c r="B465">
        <f>'pivottable2 (update for final)'!C468</f>
        <v>0</v>
      </c>
      <c r="C465">
        <f>'pivottable2 (update for final)'!D468</f>
        <v>0</v>
      </c>
      <c r="D465">
        <f>'pivottable2 (update for final)'!E468</f>
        <v>0</v>
      </c>
      <c r="E465">
        <f>'pivottable2 (update for final)'!F468</f>
        <v>0</v>
      </c>
      <c r="F465">
        <f>'pivottable2 (update for final)'!G468</f>
        <v>0</v>
      </c>
      <c r="G465">
        <f>'pivottable2 (update for final)'!H468</f>
        <v>0</v>
      </c>
      <c r="H465">
        <f>'pivottable2 (update for final)'!I468</f>
        <v>0</v>
      </c>
    </row>
    <row r="466" spans="1:8" x14ac:dyDescent="0.25">
      <c r="A466">
        <f>'pivottable2 (update for final)'!B469</f>
        <v>0</v>
      </c>
      <c r="B466">
        <f>'pivottable2 (update for final)'!C469</f>
        <v>0</v>
      </c>
      <c r="C466">
        <f>'pivottable2 (update for final)'!D469</f>
        <v>0</v>
      </c>
      <c r="D466">
        <f>'pivottable2 (update for final)'!E469</f>
        <v>0</v>
      </c>
      <c r="E466">
        <f>'pivottable2 (update for final)'!F469</f>
        <v>0</v>
      </c>
      <c r="F466">
        <f>'pivottable2 (update for final)'!G469</f>
        <v>0</v>
      </c>
      <c r="G466">
        <f>'pivottable2 (update for final)'!H469</f>
        <v>0</v>
      </c>
      <c r="H466">
        <f>'pivottable2 (update for final)'!I469</f>
        <v>0</v>
      </c>
    </row>
    <row r="467" spans="1:8" x14ac:dyDescent="0.25">
      <c r="A467">
        <f>'pivottable2 (update for final)'!B470</f>
        <v>0</v>
      </c>
      <c r="B467">
        <f>'pivottable2 (update for final)'!C470</f>
        <v>0</v>
      </c>
      <c r="C467">
        <f>'pivottable2 (update for final)'!D470</f>
        <v>0</v>
      </c>
      <c r="D467">
        <f>'pivottable2 (update for final)'!E470</f>
        <v>0</v>
      </c>
      <c r="E467">
        <f>'pivottable2 (update for final)'!F470</f>
        <v>0</v>
      </c>
      <c r="F467">
        <f>'pivottable2 (update for final)'!G470</f>
        <v>0</v>
      </c>
      <c r="G467">
        <f>'pivottable2 (update for final)'!H470</f>
        <v>0</v>
      </c>
      <c r="H467">
        <f>'pivottable2 (update for final)'!I470</f>
        <v>0</v>
      </c>
    </row>
    <row r="468" spans="1:8" x14ac:dyDescent="0.25">
      <c r="A468">
        <f>'pivottable2 (update for final)'!B471</f>
        <v>0</v>
      </c>
      <c r="B468">
        <f>'pivottable2 (update for final)'!C471</f>
        <v>0</v>
      </c>
      <c r="C468">
        <f>'pivottable2 (update for final)'!D471</f>
        <v>0</v>
      </c>
      <c r="D468">
        <f>'pivottable2 (update for final)'!E471</f>
        <v>0</v>
      </c>
      <c r="E468">
        <f>'pivottable2 (update for final)'!F471</f>
        <v>0</v>
      </c>
      <c r="F468">
        <f>'pivottable2 (update for final)'!G471</f>
        <v>0</v>
      </c>
      <c r="G468">
        <f>'pivottable2 (update for final)'!H471</f>
        <v>0</v>
      </c>
      <c r="H468">
        <f>'pivottable2 (update for final)'!I471</f>
        <v>0</v>
      </c>
    </row>
    <row r="469" spans="1:8" x14ac:dyDescent="0.25">
      <c r="A469">
        <f>'pivottable2 (update for final)'!B472</f>
        <v>0</v>
      </c>
      <c r="B469">
        <f>'pivottable2 (update for final)'!C472</f>
        <v>0</v>
      </c>
      <c r="C469">
        <f>'pivottable2 (update for final)'!D472</f>
        <v>0</v>
      </c>
      <c r="D469">
        <f>'pivottable2 (update for final)'!E472</f>
        <v>0</v>
      </c>
      <c r="E469">
        <f>'pivottable2 (update for final)'!F472</f>
        <v>0</v>
      </c>
      <c r="F469">
        <f>'pivottable2 (update for final)'!G472</f>
        <v>0</v>
      </c>
      <c r="G469">
        <f>'pivottable2 (update for final)'!H472</f>
        <v>0</v>
      </c>
      <c r="H469">
        <f>'pivottable2 (update for final)'!I472</f>
        <v>0</v>
      </c>
    </row>
    <row r="470" spans="1:8" x14ac:dyDescent="0.25">
      <c r="A470">
        <f>'pivottable2 (update for final)'!B473</f>
        <v>0</v>
      </c>
      <c r="B470">
        <f>'pivottable2 (update for final)'!C473</f>
        <v>0</v>
      </c>
      <c r="C470">
        <f>'pivottable2 (update for final)'!D473</f>
        <v>0</v>
      </c>
      <c r="D470">
        <f>'pivottable2 (update for final)'!E473</f>
        <v>0</v>
      </c>
      <c r="E470">
        <f>'pivottable2 (update for final)'!F473</f>
        <v>0</v>
      </c>
      <c r="F470">
        <f>'pivottable2 (update for final)'!G473</f>
        <v>0</v>
      </c>
      <c r="G470">
        <f>'pivottable2 (update for final)'!H473</f>
        <v>0</v>
      </c>
      <c r="H470">
        <f>'pivottable2 (update for final)'!I473</f>
        <v>0</v>
      </c>
    </row>
    <row r="471" spans="1:8" x14ac:dyDescent="0.25">
      <c r="A471">
        <f>'pivottable2 (update for final)'!B474</f>
        <v>0</v>
      </c>
      <c r="B471">
        <f>'pivottable2 (update for final)'!C474</f>
        <v>0</v>
      </c>
      <c r="C471">
        <f>'pivottable2 (update for final)'!D474</f>
        <v>0</v>
      </c>
      <c r="D471">
        <f>'pivottable2 (update for final)'!E474</f>
        <v>0</v>
      </c>
      <c r="E471">
        <f>'pivottable2 (update for final)'!F474</f>
        <v>0</v>
      </c>
      <c r="F471">
        <f>'pivottable2 (update for final)'!G474</f>
        <v>0</v>
      </c>
      <c r="G471">
        <f>'pivottable2 (update for final)'!H474</f>
        <v>0</v>
      </c>
      <c r="H471">
        <f>'pivottable2 (update for final)'!I474</f>
        <v>0</v>
      </c>
    </row>
    <row r="472" spans="1:8" x14ac:dyDescent="0.25">
      <c r="A472">
        <f>'pivottable2 (update for final)'!B475</f>
        <v>0</v>
      </c>
      <c r="B472">
        <f>'pivottable2 (update for final)'!C475</f>
        <v>0</v>
      </c>
      <c r="C472">
        <f>'pivottable2 (update for final)'!D475</f>
        <v>0</v>
      </c>
      <c r="D472">
        <f>'pivottable2 (update for final)'!E475</f>
        <v>0</v>
      </c>
      <c r="E472">
        <f>'pivottable2 (update for final)'!F475</f>
        <v>0</v>
      </c>
      <c r="F472">
        <f>'pivottable2 (update for final)'!G475</f>
        <v>0</v>
      </c>
      <c r="G472">
        <f>'pivottable2 (update for final)'!H475</f>
        <v>0</v>
      </c>
      <c r="H472">
        <f>'pivottable2 (update for final)'!I475</f>
        <v>0</v>
      </c>
    </row>
    <row r="473" spans="1:8" x14ac:dyDescent="0.25">
      <c r="A473">
        <f>'pivottable2 (update for final)'!B476</f>
        <v>0</v>
      </c>
      <c r="B473">
        <f>'pivottable2 (update for final)'!C476</f>
        <v>0</v>
      </c>
      <c r="C473">
        <f>'pivottable2 (update for final)'!D476</f>
        <v>0</v>
      </c>
      <c r="D473">
        <f>'pivottable2 (update for final)'!E476</f>
        <v>0</v>
      </c>
      <c r="E473">
        <f>'pivottable2 (update for final)'!F476</f>
        <v>0</v>
      </c>
      <c r="F473">
        <f>'pivottable2 (update for final)'!G476</f>
        <v>0</v>
      </c>
      <c r="G473">
        <f>'pivottable2 (update for final)'!H476</f>
        <v>0</v>
      </c>
      <c r="H473">
        <f>'pivottable2 (update for final)'!I476</f>
        <v>0</v>
      </c>
    </row>
    <row r="474" spans="1:8" x14ac:dyDescent="0.25">
      <c r="A474">
        <f>'pivottable2 (update for final)'!B477</f>
        <v>0</v>
      </c>
      <c r="B474">
        <f>'pivottable2 (update for final)'!C477</f>
        <v>0</v>
      </c>
      <c r="C474">
        <f>'pivottable2 (update for final)'!D477</f>
        <v>0</v>
      </c>
      <c r="D474">
        <f>'pivottable2 (update for final)'!E477</f>
        <v>0</v>
      </c>
      <c r="E474">
        <f>'pivottable2 (update for final)'!F477</f>
        <v>0</v>
      </c>
      <c r="F474">
        <f>'pivottable2 (update for final)'!G477</f>
        <v>0</v>
      </c>
      <c r="G474">
        <f>'pivottable2 (update for final)'!H477</f>
        <v>0</v>
      </c>
      <c r="H474">
        <f>'pivottable2 (update for final)'!I477</f>
        <v>0</v>
      </c>
    </row>
    <row r="475" spans="1:8" x14ac:dyDescent="0.25">
      <c r="A475">
        <f>'pivottable2 (update for final)'!B478</f>
        <v>0</v>
      </c>
      <c r="B475">
        <f>'pivottable2 (update for final)'!C478</f>
        <v>0</v>
      </c>
      <c r="C475">
        <f>'pivottable2 (update for final)'!D478</f>
        <v>0</v>
      </c>
      <c r="D475">
        <f>'pivottable2 (update for final)'!E478</f>
        <v>0</v>
      </c>
      <c r="E475">
        <f>'pivottable2 (update for final)'!F478</f>
        <v>0</v>
      </c>
      <c r="F475">
        <f>'pivottable2 (update for final)'!G478</f>
        <v>0</v>
      </c>
      <c r="G475">
        <f>'pivottable2 (update for final)'!H478</f>
        <v>0</v>
      </c>
      <c r="H475">
        <f>'pivottable2 (update for final)'!I478</f>
        <v>0</v>
      </c>
    </row>
    <row r="476" spans="1:8" x14ac:dyDescent="0.25">
      <c r="A476">
        <f>'pivottable2 (update for final)'!B479</f>
        <v>0</v>
      </c>
      <c r="B476">
        <f>'pivottable2 (update for final)'!C479</f>
        <v>0</v>
      </c>
      <c r="C476">
        <f>'pivottable2 (update for final)'!D479</f>
        <v>0</v>
      </c>
      <c r="D476">
        <f>'pivottable2 (update for final)'!E479</f>
        <v>0</v>
      </c>
      <c r="E476">
        <f>'pivottable2 (update for final)'!F479</f>
        <v>0</v>
      </c>
      <c r="F476">
        <f>'pivottable2 (update for final)'!G479</f>
        <v>0</v>
      </c>
      <c r="G476">
        <f>'pivottable2 (update for final)'!H479</f>
        <v>0</v>
      </c>
      <c r="H476">
        <f>'pivottable2 (update for final)'!I479</f>
        <v>0</v>
      </c>
    </row>
    <row r="477" spans="1:8" x14ac:dyDescent="0.25">
      <c r="A477">
        <f>'pivottable2 (update for final)'!B480</f>
        <v>0</v>
      </c>
      <c r="B477">
        <f>'pivottable2 (update for final)'!C480</f>
        <v>0</v>
      </c>
      <c r="C477">
        <f>'pivottable2 (update for final)'!D480</f>
        <v>0</v>
      </c>
      <c r="D477">
        <f>'pivottable2 (update for final)'!E480</f>
        <v>0</v>
      </c>
      <c r="E477">
        <f>'pivottable2 (update for final)'!F480</f>
        <v>0</v>
      </c>
      <c r="F477">
        <f>'pivottable2 (update for final)'!G480</f>
        <v>0</v>
      </c>
      <c r="G477">
        <f>'pivottable2 (update for final)'!H480</f>
        <v>0</v>
      </c>
      <c r="H477">
        <f>'pivottable2 (update for final)'!I480</f>
        <v>0</v>
      </c>
    </row>
    <row r="478" spans="1:8" x14ac:dyDescent="0.25">
      <c r="A478">
        <f>'pivottable2 (update for final)'!B481</f>
        <v>0</v>
      </c>
      <c r="B478">
        <f>'pivottable2 (update for final)'!C481</f>
        <v>0</v>
      </c>
      <c r="C478">
        <f>'pivottable2 (update for final)'!D481</f>
        <v>0</v>
      </c>
      <c r="D478">
        <f>'pivottable2 (update for final)'!E481</f>
        <v>0</v>
      </c>
      <c r="E478">
        <f>'pivottable2 (update for final)'!F481</f>
        <v>0</v>
      </c>
      <c r="F478">
        <f>'pivottable2 (update for final)'!G481</f>
        <v>0</v>
      </c>
      <c r="G478">
        <f>'pivottable2 (update for final)'!H481</f>
        <v>0</v>
      </c>
      <c r="H478">
        <f>'pivottable2 (update for final)'!I481</f>
        <v>0</v>
      </c>
    </row>
    <row r="479" spans="1:8" x14ac:dyDescent="0.25">
      <c r="A479">
        <f>'pivottable2 (update for final)'!B482</f>
        <v>0</v>
      </c>
      <c r="B479">
        <f>'pivottable2 (update for final)'!C482</f>
        <v>0</v>
      </c>
      <c r="C479">
        <f>'pivottable2 (update for final)'!D482</f>
        <v>0</v>
      </c>
      <c r="D479">
        <f>'pivottable2 (update for final)'!E482</f>
        <v>0</v>
      </c>
      <c r="E479">
        <f>'pivottable2 (update for final)'!F482</f>
        <v>0</v>
      </c>
      <c r="F479">
        <f>'pivottable2 (update for final)'!G482</f>
        <v>0</v>
      </c>
      <c r="G479">
        <f>'pivottable2 (update for final)'!H482</f>
        <v>0</v>
      </c>
      <c r="H479">
        <f>'pivottable2 (update for final)'!I482</f>
        <v>0</v>
      </c>
    </row>
    <row r="480" spans="1:8" x14ac:dyDescent="0.25">
      <c r="A480">
        <f>'pivottable2 (update for final)'!B483</f>
        <v>0</v>
      </c>
      <c r="B480">
        <f>'pivottable2 (update for final)'!C483</f>
        <v>0</v>
      </c>
      <c r="C480">
        <f>'pivottable2 (update for final)'!D483</f>
        <v>0</v>
      </c>
      <c r="D480">
        <f>'pivottable2 (update for final)'!E483</f>
        <v>0</v>
      </c>
      <c r="E480">
        <f>'pivottable2 (update for final)'!F483</f>
        <v>0</v>
      </c>
      <c r="F480">
        <f>'pivottable2 (update for final)'!G483</f>
        <v>0</v>
      </c>
      <c r="G480">
        <f>'pivottable2 (update for final)'!H483</f>
        <v>0</v>
      </c>
      <c r="H480">
        <f>'pivottable2 (update for final)'!I483</f>
        <v>0</v>
      </c>
    </row>
    <row r="481" spans="1:8" x14ac:dyDescent="0.25">
      <c r="A481">
        <f>'pivottable2 (update for final)'!B484</f>
        <v>0</v>
      </c>
      <c r="B481">
        <f>'pivottable2 (update for final)'!C484</f>
        <v>0</v>
      </c>
      <c r="C481">
        <f>'pivottable2 (update for final)'!D484</f>
        <v>0</v>
      </c>
      <c r="D481">
        <f>'pivottable2 (update for final)'!E484</f>
        <v>0</v>
      </c>
      <c r="E481">
        <f>'pivottable2 (update for final)'!F484</f>
        <v>0</v>
      </c>
      <c r="F481">
        <f>'pivottable2 (update for final)'!G484</f>
        <v>0</v>
      </c>
      <c r="G481">
        <f>'pivottable2 (update for final)'!H484</f>
        <v>0</v>
      </c>
      <c r="H481">
        <f>'pivottable2 (update for final)'!I484</f>
        <v>0</v>
      </c>
    </row>
    <row r="482" spans="1:8" x14ac:dyDescent="0.25">
      <c r="A482">
        <f>'pivottable2 (update for final)'!B485</f>
        <v>0</v>
      </c>
      <c r="B482">
        <f>'pivottable2 (update for final)'!C485</f>
        <v>0</v>
      </c>
      <c r="C482">
        <f>'pivottable2 (update for final)'!D485</f>
        <v>0</v>
      </c>
      <c r="D482">
        <f>'pivottable2 (update for final)'!E485</f>
        <v>0</v>
      </c>
      <c r="E482">
        <f>'pivottable2 (update for final)'!F485</f>
        <v>0</v>
      </c>
      <c r="F482">
        <f>'pivottable2 (update for final)'!G485</f>
        <v>0</v>
      </c>
      <c r="G482">
        <f>'pivottable2 (update for final)'!H485</f>
        <v>0</v>
      </c>
      <c r="H482">
        <f>'pivottable2 (update for final)'!I485</f>
        <v>0</v>
      </c>
    </row>
    <row r="483" spans="1:8" x14ac:dyDescent="0.25">
      <c r="A483">
        <f>'pivottable2 (update for final)'!B486</f>
        <v>0</v>
      </c>
      <c r="B483">
        <f>'pivottable2 (update for final)'!C486</f>
        <v>0</v>
      </c>
      <c r="C483">
        <f>'pivottable2 (update for final)'!D486</f>
        <v>0</v>
      </c>
      <c r="D483">
        <f>'pivottable2 (update for final)'!E486</f>
        <v>0</v>
      </c>
      <c r="E483">
        <f>'pivottable2 (update for final)'!F486</f>
        <v>0</v>
      </c>
      <c r="F483">
        <f>'pivottable2 (update for final)'!G486</f>
        <v>0</v>
      </c>
      <c r="G483">
        <f>'pivottable2 (update for final)'!H486</f>
        <v>0</v>
      </c>
      <c r="H483">
        <f>'pivottable2 (update for final)'!I486</f>
        <v>0</v>
      </c>
    </row>
    <row r="484" spans="1:8" x14ac:dyDescent="0.25">
      <c r="A484">
        <f>'pivottable2 (update for final)'!B487</f>
        <v>0</v>
      </c>
      <c r="B484">
        <f>'pivottable2 (update for final)'!C487</f>
        <v>0</v>
      </c>
      <c r="C484">
        <f>'pivottable2 (update for final)'!D487</f>
        <v>0</v>
      </c>
      <c r="D484">
        <f>'pivottable2 (update for final)'!E487</f>
        <v>0</v>
      </c>
      <c r="E484">
        <f>'pivottable2 (update for final)'!F487</f>
        <v>0</v>
      </c>
      <c r="F484">
        <f>'pivottable2 (update for final)'!G487</f>
        <v>0</v>
      </c>
      <c r="G484">
        <f>'pivottable2 (update for final)'!H487</f>
        <v>0</v>
      </c>
      <c r="H484">
        <f>'pivottable2 (update for final)'!I487</f>
        <v>0</v>
      </c>
    </row>
    <row r="485" spans="1:8" x14ac:dyDescent="0.25">
      <c r="A485">
        <f>'pivottable2 (update for final)'!B488</f>
        <v>0</v>
      </c>
      <c r="B485">
        <f>'pivottable2 (update for final)'!C488</f>
        <v>0</v>
      </c>
      <c r="C485">
        <f>'pivottable2 (update for final)'!D488</f>
        <v>0</v>
      </c>
      <c r="D485">
        <f>'pivottable2 (update for final)'!E488</f>
        <v>0</v>
      </c>
      <c r="E485">
        <f>'pivottable2 (update for final)'!F488</f>
        <v>0</v>
      </c>
      <c r="F485">
        <f>'pivottable2 (update for final)'!G488</f>
        <v>0</v>
      </c>
      <c r="G485">
        <f>'pivottable2 (update for final)'!H488</f>
        <v>0</v>
      </c>
      <c r="H485">
        <f>'pivottable2 (update for final)'!I488</f>
        <v>0</v>
      </c>
    </row>
    <row r="486" spans="1:8" x14ac:dyDescent="0.25">
      <c r="A486">
        <f>'pivottable2 (update for final)'!B489</f>
        <v>0</v>
      </c>
      <c r="B486">
        <f>'pivottable2 (update for final)'!C489</f>
        <v>0</v>
      </c>
      <c r="C486">
        <f>'pivottable2 (update for final)'!D489</f>
        <v>0</v>
      </c>
      <c r="D486">
        <f>'pivottable2 (update for final)'!E489</f>
        <v>0</v>
      </c>
      <c r="E486">
        <f>'pivottable2 (update for final)'!F489</f>
        <v>0</v>
      </c>
      <c r="F486">
        <f>'pivottable2 (update for final)'!G489</f>
        <v>0</v>
      </c>
      <c r="G486">
        <f>'pivottable2 (update for final)'!H489</f>
        <v>0</v>
      </c>
      <c r="H486">
        <f>'pivottable2 (update for final)'!I489</f>
        <v>0</v>
      </c>
    </row>
    <row r="487" spans="1:8" x14ac:dyDescent="0.25">
      <c r="A487">
        <f>'pivottable2 (update for final)'!B490</f>
        <v>0</v>
      </c>
      <c r="B487">
        <f>'pivottable2 (update for final)'!C490</f>
        <v>0</v>
      </c>
      <c r="C487">
        <f>'pivottable2 (update for final)'!D490</f>
        <v>0</v>
      </c>
      <c r="D487">
        <f>'pivottable2 (update for final)'!E490</f>
        <v>0</v>
      </c>
      <c r="E487">
        <f>'pivottable2 (update for final)'!F490</f>
        <v>0</v>
      </c>
      <c r="F487">
        <f>'pivottable2 (update for final)'!G490</f>
        <v>0</v>
      </c>
      <c r="G487">
        <f>'pivottable2 (update for final)'!H490</f>
        <v>0</v>
      </c>
      <c r="H487">
        <f>'pivottable2 (update for final)'!I490</f>
        <v>0</v>
      </c>
    </row>
    <row r="488" spans="1:8" x14ac:dyDescent="0.25">
      <c r="A488">
        <f>'pivottable2 (update for final)'!B491</f>
        <v>0</v>
      </c>
      <c r="B488">
        <f>'pivottable2 (update for final)'!C491</f>
        <v>0</v>
      </c>
      <c r="C488">
        <f>'pivottable2 (update for final)'!D491</f>
        <v>0</v>
      </c>
      <c r="D488">
        <f>'pivottable2 (update for final)'!E491</f>
        <v>0</v>
      </c>
      <c r="E488">
        <f>'pivottable2 (update for final)'!F491</f>
        <v>0</v>
      </c>
      <c r="F488">
        <f>'pivottable2 (update for final)'!G491</f>
        <v>0</v>
      </c>
      <c r="G488">
        <f>'pivottable2 (update for final)'!H491</f>
        <v>0</v>
      </c>
      <c r="H488">
        <f>'pivottable2 (update for final)'!I491</f>
        <v>0</v>
      </c>
    </row>
    <row r="489" spans="1:8" x14ac:dyDescent="0.25">
      <c r="A489">
        <f>'pivottable2 (update for final)'!B492</f>
        <v>0</v>
      </c>
      <c r="B489">
        <f>'pivottable2 (update for final)'!C492</f>
        <v>0</v>
      </c>
      <c r="C489">
        <f>'pivottable2 (update for final)'!D492</f>
        <v>0</v>
      </c>
      <c r="D489">
        <f>'pivottable2 (update for final)'!E492</f>
        <v>0</v>
      </c>
      <c r="E489">
        <f>'pivottable2 (update for final)'!F492</f>
        <v>0</v>
      </c>
      <c r="F489">
        <f>'pivottable2 (update for final)'!G492</f>
        <v>0</v>
      </c>
      <c r="G489">
        <f>'pivottable2 (update for final)'!H492</f>
        <v>0</v>
      </c>
      <c r="H489">
        <f>'pivottable2 (update for final)'!I492</f>
        <v>0</v>
      </c>
    </row>
    <row r="490" spans="1:8" x14ac:dyDescent="0.25">
      <c r="A490">
        <f>'pivottable2 (update for final)'!B493</f>
        <v>0</v>
      </c>
      <c r="B490">
        <f>'pivottable2 (update for final)'!C493</f>
        <v>0</v>
      </c>
      <c r="C490">
        <f>'pivottable2 (update for final)'!D493</f>
        <v>0</v>
      </c>
      <c r="D490">
        <f>'pivottable2 (update for final)'!E493</f>
        <v>0</v>
      </c>
      <c r="E490">
        <f>'pivottable2 (update for final)'!F493</f>
        <v>0</v>
      </c>
      <c r="F490">
        <f>'pivottable2 (update for final)'!G493</f>
        <v>0</v>
      </c>
      <c r="G490">
        <f>'pivottable2 (update for final)'!H493</f>
        <v>0</v>
      </c>
      <c r="H490">
        <f>'pivottable2 (update for final)'!I493</f>
        <v>0</v>
      </c>
    </row>
    <row r="491" spans="1:8" x14ac:dyDescent="0.25">
      <c r="A491">
        <f>'pivottable2 (update for final)'!B494</f>
        <v>0</v>
      </c>
      <c r="B491">
        <f>'pivottable2 (update for final)'!C494</f>
        <v>0</v>
      </c>
      <c r="C491">
        <f>'pivottable2 (update for final)'!D494</f>
        <v>0</v>
      </c>
      <c r="D491">
        <f>'pivottable2 (update for final)'!E494</f>
        <v>0</v>
      </c>
      <c r="E491">
        <f>'pivottable2 (update for final)'!F494</f>
        <v>0</v>
      </c>
      <c r="F491">
        <f>'pivottable2 (update for final)'!G494</f>
        <v>0</v>
      </c>
      <c r="G491">
        <f>'pivottable2 (update for final)'!H494</f>
        <v>0</v>
      </c>
      <c r="H491">
        <f>'pivottable2 (update for final)'!I494</f>
        <v>0</v>
      </c>
    </row>
    <row r="492" spans="1:8" x14ac:dyDescent="0.25">
      <c r="A492">
        <f>'pivottable2 (update for final)'!B495</f>
        <v>0</v>
      </c>
      <c r="B492">
        <f>'pivottable2 (update for final)'!C495</f>
        <v>0</v>
      </c>
      <c r="C492">
        <f>'pivottable2 (update for final)'!D495</f>
        <v>0</v>
      </c>
      <c r="D492">
        <f>'pivottable2 (update for final)'!E495</f>
        <v>0</v>
      </c>
      <c r="E492">
        <f>'pivottable2 (update for final)'!F495</f>
        <v>0</v>
      </c>
      <c r="F492">
        <f>'pivottable2 (update for final)'!G495</f>
        <v>0</v>
      </c>
      <c r="G492">
        <f>'pivottable2 (update for final)'!H495</f>
        <v>0</v>
      </c>
      <c r="H492">
        <f>'pivottable2 (update for final)'!I495</f>
        <v>0</v>
      </c>
    </row>
    <row r="493" spans="1:8" x14ac:dyDescent="0.25">
      <c r="A493">
        <f>'pivottable2 (update for final)'!B496</f>
        <v>0</v>
      </c>
      <c r="B493">
        <f>'pivottable2 (update for final)'!C496</f>
        <v>0</v>
      </c>
      <c r="C493">
        <f>'pivottable2 (update for final)'!D496</f>
        <v>0</v>
      </c>
      <c r="D493">
        <f>'pivottable2 (update for final)'!E496</f>
        <v>0</v>
      </c>
      <c r="E493">
        <f>'pivottable2 (update for final)'!F496</f>
        <v>0</v>
      </c>
      <c r="F493">
        <f>'pivottable2 (update for final)'!G496</f>
        <v>0</v>
      </c>
      <c r="G493">
        <f>'pivottable2 (update for final)'!H496</f>
        <v>0</v>
      </c>
      <c r="H493">
        <f>'pivottable2 (update for final)'!I496</f>
        <v>0</v>
      </c>
    </row>
    <row r="494" spans="1:8" x14ac:dyDescent="0.25">
      <c r="A494">
        <f>'pivottable2 (update for final)'!B497</f>
        <v>0</v>
      </c>
      <c r="B494">
        <f>'pivottable2 (update for final)'!C497</f>
        <v>0</v>
      </c>
      <c r="C494">
        <f>'pivottable2 (update for final)'!D497</f>
        <v>0</v>
      </c>
      <c r="D494">
        <f>'pivottable2 (update for final)'!E497</f>
        <v>0</v>
      </c>
      <c r="E494">
        <f>'pivottable2 (update for final)'!F497</f>
        <v>0</v>
      </c>
      <c r="F494">
        <f>'pivottable2 (update for final)'!G497</f>
        <v>0</v>
      </c>
      <c r="G494">
        <f>'pivottable2 (update for final)'!H497</f>
        <v>0</v>
      </c>
      <c r="H494">
        <f>'pivottable2 (update for final)'!I497</f>
        <v>0</v>
      </c>
    </row>
    <row r="495" spans="1:8" x14ac:dyDescent="0.25">
      <c r="A495">
        <f>'pivottable2 (update for final)'!B498</f>
        <v>0</v>
      </c>
      <c r="B495">
        <f>'pivottable2 (update for final)'!C498</f>
        <v>0</v>
      </c>
      <c r="C495">
        <f>'pivottable2 (update for final)'!D498</f>
        <v>0</v>
      </c>
      <c r="D495">
        <f>'pivottable2 (update for final)'!E498</f>
        <v>0</v>
      </c>
      <c r="E495">
        <f>'pivottable2 (update for final)'!F498</f>
        <v>0</v>
      </c>
      <c r="F495">
        <f>'pivottable2 (update for final)'!G498</f>
        <v>0</v>
      </c>
      <c r="G495">
        <f>'pivottable2 (update for final)'!H498</f>
        <v>0</v>
      </c>
      <c r="H495">
        <f>'pivottable2 (update for final)'!I498</f>
        <v>0</v>
      </c>
    </row>
    <row r="496" spans="1:8" x14ac:dyDescent="0.25">
      <c r="A496">
        <f>'pivottable2 (update for final)'!B499</f>
        <v>0</v>
      </c>
      <c r="B496">
        <f>'pivottable2 (update for final)'!C499</f>
        <v>0</v>
      </c>
      <c r="C496">
        <f>'pivottable2 (update for final)'!D499</f>
        <v>0</v>
      </c>
      <c r="D496">
        <f>'pivottable2 (update for final)'!E499</f>
        <v>0</v>
      </c>
      <c r="E496">
        <f>'pivottable2 (update for final)'!F499</f>
        <v>0</v>
      </c>
      <c r="F496">
        <f>'pivottable2 (update for final)'!G499</f>
        <v>0</v>
      </c>
      <c r="G496">
        <f>'pivottable2 (update for final)'!H499</f>
        <v>0</v>
      </c>
      <c r="H496">
        <f>'pivottable2 (update for final)'!I499</f>
        <v>0</v>
      </c>
    </row>
    <row r="497" spans="1:8" x14ac:dyDescent="0.25">
      <c r="A497">
        <f>'pivottable2 (update for final)'!B500</f>
        <v>0</v>
      </c>
      <c r="B497">
        <f>'pivottable2 (update for final)'!C500</f>
        <v>0</v>
      </c>
      <c r="C497">
        <f>'pivottable2 (update for final)'!D500</f>
        <v>0</v>
      </c>
      <c r="D497">
        <f>'pivottable2 (update for final)'!E500</f>
        <v>0</v>
      </c>
      <c r="E497">
        <f>'pivottable2 (update for final)'!F500</f>
        <v>0</v>
      </c>
      <c r="F497">
        <f>'pivottable2 (update for final)'!G500</f>
        <v>0</v>
      </c>
      <c r="G497">
        <f>'pivottable2 (update for final)'!H500</f>
        <v>0</v>
      </c>
      <c r="H497">
        <f>'pivottable2 (update for final)'!I500</f>
        <v>0</v>
      </c>
    </row>
    <row r="498" spans="1:8" x14ac:dyDescent="0.25">
      <c r="A498">
        <f>'pivottable2 (update for final)'!B501</f>
        <v>0</v>
      </c>
      <c r="B498">
        <f>'pivottable2 (update for final)'!C501</f>
        <v>0</v>
      </c>
      <c r="C498">
        <f>'pivottable2 (update for final)'!D501</f>
        <v>0</v>
      </c>
      <c r="D498">
        <f>'pivottable2 (update for final)'!E501</f>
        <v>0</v>
      </c>
      <c r="E498">
        <f>'pivottable2 (update for final)'!F501</f>
        <v>0</v>
      </c>
      <c r="F498">
        <f>'pivottable2 (update for final)'!G501</f>
        <v>0</v>
      </c>
      <c r="G498">
        <f>'pivottable2 (update for final)'!H501</f>
        <v>0</v>
      </c>
      <c r="H498">
        <f>'pivottable2 (update for final)'!I501</f>
        <v>0</v>
      </c>
    </row>
    <row r="499" spans="1:8" x14ac:dyDescent="0.25">
      <c r="A499">
        <f>'pivottable2 (update for final)'!B502</f>
        <v>0</v>
      </c>
      <c r="B499">
        <f>'pivottable2 (update for final)'!C502</f>
        <v>0</v>
      </c>
      <c r="C499">
        <f>'pivottable2 (update for final)'!D502</f>
        <v>0</v>
      </c>
      <c r="D499">
        <f>'pivottable2 (update for final)'!E502</f>
        <v>0</v>
      </c>
      <c r="E499">
        <f>'pivottable2 (update for final)'!F502</f>
        <v>0</v>
      </c>
      <c r="F499">
        <f>'pivottable2 (update for final)'!G502</f>
        <v>0</v>
      </c>
      <c r="G499">
        <f>'pivottable2 (update for final)'!H502</f>
        <v>0</v>
      </c>
      <c r="H499">
        <f>'pivottable2 (update for final)'!I502</f>
        <v>0</v>
      </c>
    </row>
    <row r="500" spans="1:8" x14ac:dyDescent="0.25">
      <c r="A500">
        <f>'pivottable2 (update for final)'!B503</f>
        <v>0</v>
      </c>
      <c r="B500">
        <f>'pivottable2 (update for final)'!C503</f>
        <v>0</v>
      </c>
      <c r="C500">
        <f>'pivottable2 (update for final)'!D503</f>
        <v>0</v>
      </c>
      <c r="D500">
        <f>'pivottable2 (update for final)'!E503</f>
        <v>0</v>
      </c>
      <c r="E500">
        <f>'pivottable2 (update for final)'!F503</f>
        <v>0</v>
      </c>
      <c r="F500">
        <f>'pivottable2 (update for final)'!G503</f>
        <v>0</v>
      </c>
      <c r="G500">
        <f>'pivottable2 (update for final)'!H503</f>
        <v>0</v>
      </c>
      <c r="H500">
        <f>'pivottable2 (update for final)'!I503</f>
        <v>0</v>
      </c>
    </row>
    <row r="501" spans="1:8" x14ac:dyDescent="0.25">
      <c r="A501">
        <f>'pivottable2 (update for final)'!B504</f>
        <v>0</v>
      </c>
      <c r="B501">
        <f>'pivottable2 (update for final)'!C504</f>
        <v>0</v>
      </c>
      <c r="C501">
        <f>'pivottable2 (update for final)'!D504</f>
        <v>0</v>
      </c>
      <c r="D501">
        <f>'pivottable2 (update for final)'!E504</f>
        <v>0</v>
      </c>
      <c r="E501">
        <f>'pivottable2 (update for final)'!F504</f>
        <v>0</v>
      </c>
      <c r="F501">
        <f>'pivottable2 (update for final)'!G504</f>
        <v>0</v>
      </c>
      <c r="G501">
        <f>'pivottable2 (update for final)'!H504</f>
        <v>0</v>
      </c>
      <c r="H501">
        <f>'pivottable2 (update for final)'!I504</f>
        <v>0</v>
      </c>
    </row>
    <row r="502" spans="1:8" x14ac:dyDescent="0.25">
      <c r="A502">
        <f>'pivottable2 (update for final)'!B505</f>
        <v>0</v>
      </c>
      <c r="B502">
        <f>'pivottable2 (update for final)'!C505</f>
        <v>0</v>
      </c>
      <c r="C502">
        <f>'pivottable2 (update for final)'!D505</f>
        <v>0</v>
      </c>
      <c r="D502">
        <f>'pivottable2 (update for final)'!E505</f>
        <v>0</v>
      </c>
      <c r="E502">
        <f>'pivottable2 (update for final)'!F505</f>
        <v>0</v>
      </c>
      <c r="F502">
        <f>'pivottable2 (update for final)'!G505</f>
        <v>0</v>
      </c>
      <c r="G502">
        <f>'pivottable2 (update for final)'!H505</f>
        <v>0</v>
      </c>
      <c r="H502">
        <f>'pivottable2 (update for final)'!I505</f>
        <v>0</v>
      </c>
    </row>
    <row r="503" spans="1:8" x14ac:dyDescent="0.25">
      <c r="A503">
        <f>'pivottable2 (update for final)'!B506</f>
        <v>0</v>
      </c>
      <c r="B503">
        <f>'pivottable2 (update for final)'!C506</f>
        <v>0</v>
      </c>
      <c r="C503">
        <f>'pivottable2 (update for final)'!D506</f>
        <v>0</v>
      </c>
      <c r="D503">
        <f>'pivottable2 (update for final)'!E506</f>
        <v>0</v>
      </c>
      <c r="E503">
        <f>'pivottable2 (update for final)'!F506</f>
        <v>0</v>
      </c>
      <c r="F503">
        <f>'pivottable2 (update for final)'!G506</f>
        <v>0</v>
      </c>
      <c r="G503">
        <f>'pivottable2 (update for final)'!H506</f>
        <v>0</v>
      </c>
      <c r="H503">
        <f>'pivottable2 (update for final)'!I506</f>
        <v>0</v>
      </c>
    </row>
    <row r="504" spans="1:8" x14ac:dyDescent="0.25">
      <c r="A504">
        <f>'pivottable2 (update for final)'!B507</f>
        <v>0</v>
      </c>
      <c r="B504">
        <f>'pivottable2 (update for final)'!C507</f>
        <v>0</v>
      </c>
      <c r="C504">
        <f>'pivottable2 (update for final)'!D507</f>
        <v>0</v>
      </c>
      <c r="D504">
        <f>'pivottable2 (update for final)'!E507</f>
        <v>0</v>
      </c>
      <c r="E504">
        <f>'pivottable2 (update for final)'!F507</f>
        <v>0</v>
      </c>
      <c r="F504">
        <f>'pivottable2 (update for final)'!G507</f>
        <v>0</v>
      </c>
      <c r="G504">
        <f>'pivottable2 (update for final)'!H507</f>
        <v>0</v>
      </c>
      <c r="H504">
        <f>'pivottable2 (update for final)'!I507</f>
        <v>0</v>
      </c>
    </row>
    <row r="505" spans="1:8" x14ac:dyDescent="0.25">
      <c r="A505">
        <f>'pivottable2 (update for final)'!B508</f>
        <v>0</v>
      </c>
      <c r="B505">
        <f>'pivottable2 (update for final)'!C508</f>
        <v>0</v>
      </c>
      <c r="C505">
        <f>'pivottable2 (update for final)'!D508</f>
        <v>0</v>
      </c>
      <c r="D505">
        <f>'pivottable2 (update for final)'!E508</f>
        <v>0</v>
      </c>
      <c r="E505">
        <f>'pivottable2 (update for final)'!F508</f>
        <v>0</v>
      </c>
      <c r="F505">
        <f>'pivottable2 (update for final)'!G508</f>
        <v>0</v>
      </c>
      <c r="G505">
        <f>'pivottable2 (update for final)'!H508</f>
        <v>0</v>
      </c>
      <c r="H505">
        <f>'pivottable2 (update for final)'!I508</f>
        <v>0</v>
      </c>
    </row>
    <row r="506" spans="1:8" x14ac:dyDescent="0.25">
      <c r="A506">
        <f>'pivottable2 (update for final)'!B509</f>
        <v>0</v>
      </c>
      <c r="B506">
        <f>'pivottable2 (update for final)'!C509</f>
        <v>0</v>
      </c>
      <c r="C506">
        <f>'pivottable2 (update for final)'!D509</f>
        <v>0</v>
      </c>
      <c r="D506">
        <f>'pivottable2 (update for final)'!E509</f>
        <v>0</v>
      </c>
      <c r="E506">
        <f>'pivottable2 (update for final)'!F509</f>
        <v>0</v>
      </c>
      <c r="F506">
        <f>'pivottable2 (update for final)'!G509</f>
        <v>0</v>
      </c>
      <c r="G506">
        <f>'pivottable2 (update for final)'!H509</f>
        <v>0</v>
      </c>
      <c r="H506">
        <f>'pivottable2 (update for final)'!I509</f>
        <v>0</v>
      </c>
    </row>
    <row r="507" spans="1:8" x14ac:dyDescent="0.25">
      <c r="A507">
        <f>'pivottable2 (update for final)'!B510</f>
        <v>0</v>
      </c>
      <c r="B507">
        <f>'pivottable2 (update for final)'!C510</f>
        <v>0</v>
      </c>
      <c r="C507">
        <f>'pivottable2 (update for final)'!D510</f>
        <v>0</v>
      </c>
      <c r="D507">
        <f>'pivottable2 (update for final)'!E510</f>
        <v>0</v>
      </c>
      <c r="E507">
        <f>'pivottable2 (update for final)'!F510</f>
        <v>0</v>
      </c>
      <c r="F507">
        <f>'pivottable2 (update for final)'!G510</f>
        <v>0</v>
      </c>
      <c r="G507">
        <f>'pivottable2 (update for final)'!H510</f>
        <v>0</v>
      </c>
      <c r="H507">
        <f>'pivottable2 (update for final)'!I510</f>
        <v>0</v>
      </c>
    </row>
    <row r="508" spans="1:8" x14ac:dyDescent="0.25">
      <c r="A508">
        <f>'pivottable2 (update for final)'!B511</f>
        <v>0</v>
      </c>
      <c r="B508">
        <f>'pivottable2 (update for final)'!C511</f>
        <v>0</v>
      </c>
      <c r="C508">
        <f>'pivottable2 (update for final)'!D511</f>
        <v>0</v>
      </c>
      <c r="D508">
        <f>'pivottable2 (update for final)'!E511</f>
        <v>0</v>
      </c>
      <c r="E508">
        <f>'pivottable2 (update for final)'!F511</f>
        <v>0</v>
      </c>
      <c r="F508">
        <f>'pivottable2 (update for final)'!G511</f>
        <v>0</v>
      </c>
      <c r="G508">
        <f>'pivottable2 (update for final)'!H511</f>
        <v>0</v>
      </c>
      <c r="H508">
        <f>'pivottable2 (update for final)'!I511</f>
        <v>0</v>
      </c>
    </row>
    <row r="509" spans="1:8" x14ac:dyDescent="0.25">
      <c r="A509">
        <f>'pivottable2 (update for final)'!B512</f>
        <v>0</v>
      </c>
      <c r="B509">
        <f>'pivottable2 (update for final)'!C512</f>
        <v>0</v>
      </c>
      <c r="C509">
        <f>'pivottable2 (update for final)'!D512</f>
        <v>0</v>
      </c>
      <c r="D509">
        <f>'pivottable2 (update for final)'!E512</f>
        <v>0</v>
      </c>
      <c r="E509">
        <f>'pivottable2 (update for final)'!F512</f>
        <v>0</v>
      </c>
      <c r="F509">
        <f>'pivottable2 (update for final)'!G512</f>
        <v>0</v>
      </c>
      <c r="G509">
        <f>'pivottable2 (update for final)'!H512</f>
        <v>0</v>
      </c>
      <c r="H509">
        <f>'pivottable2 (update for final)'!I512</f>
        <v>0</v>
      </c>
    </row>
    <row r="510" spans="1:8" x14ac:dyDescent="0.25">
      <c r="A510">
        <f>'pivottable2 (update for final)'!B513</f>
        <v>0</v>
      </c>
      <c r="B510">
        <f>'pivottable2 (update for final)'!C513</f>
        <v>0</v>
      </c>
      <c r="C510">
        <f>'pivottable2 (update for final)'!D513</f>
        <v>0</v>
      </c>
      <c r="D510">
        <f>'pivottable2 (update for final)'!E513</f>
        <v>0</v>
      </c>
      <c r="E510">
        <f>'pivottable2 (update for final)'!F513</f>
        <v>0</v>
      </c>
      <c r="F510">
        <f>'pivottable2 (update for final)'!G513</f>
        <v>0</v>
      </c>
      <c r="G510">
        <f>'pivottable2 (update for final)'!H513</f>
        <v>0</v>
      </c>
      <c r="H510">
        <f>'pivottable2 (update for final)'!I513</f>
        <v>0</v>
      </c>
    </row>
    <row r="511" spans="1:8" x14ac:dyDescent="0.25">
      <c r="A511">
        <f>'pivottable2 (update for final)'!B514</f>
        <v>0</v>
      </c>
      <c r="B511">
        <f>'pivottable2 (update for final)'!C514</f>
        <v>0</v>
      </c>
      <c r="C511">
        <f>'pivottable2 (update for final)'!D514</f>
        <v>0</v>
      </c>
      <c r="D511">
        <f>'pivottable2 (update for final)'!E514</f>
        <v>0</v>
      </c>
      <c r="E511">
        <f>'pivottable2 (update for final)'!F514</f>
        <v>0</v>
      </c>
      <c r="F511">
        <f>'pivottable2 (update for final)'!G514</f>
        <v>0</v>
      </c>
      <c r="G511">
        <f>'pivottable2 (update for final)'!H514</f>
        <v>0</v>
      </c>
      <c r="H511">
        <f>'pivottable2 (update for final)'!I514</f>
        <v>0</v>
      </c>
    </row>
    <row r="512" spans="1:8" x14ac:dyDescent="0.25">
      <c r="A512">
        <f>'pivottable2 (update for final)'!B515</f>
        <v>0</v>
      </c>
      <c r="B512">
        <f>'pivottable2 (update for final)'!C515</f>
        <v>0</v>
      </c>
      <c r="C512">
        <f>'pivottable2 (update for final)'!D515</f>
        <v>0</v>
      </c>
      <c r="D512">
        <f>'pivottable2 (update for final)'!E515</f>
        <v>0</v>
      </c>
      <c r="E512">
        <f>'pivottable2 (update for final)'!F515</f>
        <v>0</v>
      </c>
      <c r="F512">
        <f>'pivottable2 (update for final)'!G515</f>
        <v>0</v>
      </c>
      <c r="G512">
        <f>'pivottable2 (update for final)'!H515</f>
        <v>0</v>
      </c>
      <c r="H512">
        <f>'pivottable2 (update for final)'!I515</f>
        <v>0</v>
      </c>
    </row>
    <row r="513" spans="1:8" x14ac:dyDescent="0.25">
      <c r="A513">
        <f>'pivottable2 (update for final)'!B516</f>
        <v>0</v>
      </c>
      <c r="B513">
        <f>'pivottable2 (update for final)'!C516</f>
        <v>0</v>
      </c>
      <c r="C513">
        <f>'pivottable2 (update for final)'!D516</f>
        <v>0</v>
      </c>
      <c r="D513">
        <f>'pivottable2 (update for final)'!E516</f>
        <v>0</v>
      </c>
      <c r="E513">
        <f>'pivottable2 (update for final)'!F516</f>
        <v>0</v>
      </c>
      <c r="F513">
        <f>'pivottable2 (update for final)'!G516</f>
        <v>0</v>
      </c>
      <c r="G513">
        <f>'pivottable2 (update for final)'!H516</f>
        <v>0</v>
      </c>
      <c r="H513">
        <f>'pivottable2 (update for final)'!I516</f>
        <v>0</v>
      </c>
    </row>
    <row r="514" spans="1:8" x14ac:dyDescent="0.25">
      <c r="A514">
        <f>'pivottable2 (update for final)'!B517</f>
        <v>0</v>
      </c>
      <c r="B514">
        <f>'pivottable2 (update for final)'!C517</f>
        <v>0</v>
      </c>
      <c r="C514">
        <f>'pivottable2 (update for final)'!D517</f>
        <v>0</v>
      </c>
      <c r="D514">
        <f>'pivottable2 (update for final)'!E517</f>
        <v>0</v>
      </c>
      <c r="E514">
        <f>'pivottable2 (update for final)'!F517</f>
        <v>0</v>
      </c>
      <c r="F514">
        <f>'pivottable2 (update for final)'!G517</f>
        <v>0</v>
      </c>
      <c r="G514">
        <f>'pivottable2 (update for final)'!H517</f>
        <v>0</v>
      </c>
      <c r="H514">
        <f>'pivottable2 (update for final)'!I517</f>
        <v>0</v>
      </c>
    </row>
    <row r="515" spans="1:8" x14ac:dyDescent="0.25">
      <c r="A515">
        <f>'pivottable2 (update for final)'!B518</f>
        <v>0</v>
      </c>
      <c r="B515">
        <f>'pivottable2 (update for final)'!C518</f>
        <v>0</v>
      </c>
      <c r="C515">
        <f>'pivottable2 (update for final)'!D518</f>
        <v>0</v>
      </c>
      <c r="D515">
        <f>'pivottable2 (update for final)'!E518</f>
        <v>0</v>
      </c>
      <c r="E515">
        <f>'pivottable2 (update for final)'!F518</f>
        <v>0</v>
      </c>
      <c r="F515">
        <f>'pivottable2 (update for final)'!G518</f>
        <v>0</v>
      </c>
      <c r="G515">
        <f>'pivottable2 (update for final)'!H518</f>
        <v>0</v>
      </c>
      <c r="H515">
        <f>'pivottable2 (update for final)'!I518</f>
        <v>0</v>
      </c>
    </row>
    <row r="516" spans="1:8" x14ac:dyDescent="0.25">
      <c r="A516">
        <f>'pivottable2 (update for final)'!B519</f>
        <v>0</v>
      </c>
      <c r="B516">
        <f>'pivottable2 (update for final)'!C519</f>
        <v>0</v>
      </c>
      <c r="C516">
        <f>'pivottable2 (update for final)'!D519</f>
        <v>0</v>
      </c>
      <c r="D516">
        <f>'pivottable2 (update for final)'!E519</f>
        <v>0</v>
      </c>
      <c r="E516">
        <f>'pivottable2 (update for final)'!F519</f>
        <v>0</v>
      </c>
      <c r="F516">
        <f>'pivottable2 (update for final)'!G519</f>
        <v>0</v>
      </c>
      <c r="G516">
        <f>'pivottable2 (update for final)'!H519</f>
        <v>0</v>
      </c>
      <c r="H516">
        <f>'pivottable2 (update for final)'!I519</f>
        <v>0</v>
      </c>
    </row>
    <row r="517" spans="1:8" x14ac:dyDescent="0.25">
      <c r="A517">
        <f>'pivottable2 (update for final)'!B520</f>
        <v>0</v>
      </c>
      <c r="B517">
        <f>'pivottable2 (update for final)'!C520</f>
        <v>0</v>
      </c>
      <c r="C517">
        <f>'pivottable2 (update for final)'!D520</f>
        <v>0</v>
      </c>
      <c r="D517">
        <f>'pivottable2 (update for final)'!E520</f>
        <v>0</v>
      </c>
      <c r="E517">
        <f>'pivottable2 (update for final)'!F520</f>
        <v>0</v>
      </c>
      <c r="F517">
        <f>'pivottable2 (update for final)'!G520</f>
        <v>0</v>
      </c>
      <c r="G517">
        <f>'pivottable2 (update for final)'!H520</f>
        <v>0</v>
      </c>
      <c r="H517">
        <f>'pivottable2 (update for final)'!I520</f>
        <v>0</v>
      </c>
    </row>
    <row r="518" spans="1:8" x14ac:dyDescent="0.25">
      <c r="A518">
        <f>'pivottable2 (update for final)'!B521</f>
        <v>0</v>
      </c>
      <c r="B518">
        <f>'pivottable2 (update for final)'!C521</f>
        <v>0</v>
      </c>
      <c r="C518">
        <f>'pivottable2 (update for final)'!D521</f>
        <v>0</v>
      </c>
      <c r="D518">
        <f>'pivottable2 (update for final)'!E521</f>
        <v>0</v>
      </c>
      <c r="E518">
        <f>'pivottable2 (update for final)'!F521</f>
        <v>0</v>
      </c>
      <c r="F518">
        <f>'pivottable2 (update for final)'!G521</f>
        <v>0</v>
      </c>
      <c r="G518">
        <f>'pivottable2 (update for final)'!H521</f>
        <v>0</v>
      </c>
      <c r="H518">
        <f>'pivottable2 (update for final)'!I521</f>
        <v>0</v>
      </c>
    </row>
    <row r="519" spans="1:8" x14ac:dyDescent="0.25">
      <c r="A519">
        <f>'pivottable2 (update for final)'!B522</f>
        <v>0</v>
      </c>
      <c r="B519">
        <f>'pivottable2 (update for final)'!C522</f>
        <v>0</v>
      </c>
      <c r="C519">
        <f>'pivottable2 (update for final)'!D522</f>
        <v>0</v>
      </c>
      <c r="D519">
        <f>'pivottable2 (update for final)'!E522</f>
        <v>0</v>
      </c>
      <c r="E519">
        <f>'pivottable2 (update for final)'!F522</f>
        <v>0</v>
      </c>
      <c r="F519">
        <f>'pivottable2 (update for final)'!G522</f>
        <v>0</v>
      </c>
      <c r="G519">
        <f>'pivottable2 (update for final)'!H522</f>
        <v>0</v>
      </c>
      <c r="H519">
        <f>'pivottable2 (update for final)'!I522</f>
        <v>0</v>
      </c>
    </row>
    <row r="520" spans="1:8" x14ac:dyDescent="0.25">
      <c r="A520">
        <f>'pivottable2 (update for final)'!B523</f>
        <v>0</v>
      </c>
      <c r="B520">
        <f>'pivottable2 (update for final)'!C523</f>
        <v>0</v>
      </c>
      <c r="C520">
        <f>'pivottable2 (update for final)'!D523</f>
        <v>0</v>
      </c>
      <c r="D520">
        <f>'pivottable2 (update for final)'!E523</f>
        <v>0</v>
      </c>
      <c r="E520">
        <f>'pivottable2 (update for final)'!F523</f>
        <v>0</v>
      </c>
      <c r="F520">
        <f>'pivottable2 (update for final)'!G523</f>
        <v>0</v>
      </c>
      <c r="G520">
        <f>'pivottable2 (update for final)'!H523</f>
        <v>0</v>
      </c>
      <c r="H520">
        <f>'pivottable2 (update for final)'!I523</f>
        <v>0</v>
      </c>
    </row>
    <row r="521" spans="1:8" x14ac:dyDescent="0.25">
      <c r="A521">
        <f>'pivottable2 (update for final)'!B524</f>
        <v>0</v>
      </c>
      <c r="B521">
        <f>'pivottable2 (update for final)'!C524</f>
        <v>0</v>
      </c>
      <c r="C521">
        <f>'pivottable2 (update for final)'!D524</f>
        <v>0</v>
      </c>
      <c r="D521">
        <f>'pivottable2 (update for final)'!E524</f>
        <v>0</v>
      </c>
      <c r="E521">
        <f>'pivottable2 (update for final)'!F524</f>
        <v>0</v>
      </c>
      <c r="F521">
        <f>'pivottable2 (update for final)'!G524</f>
        <v>0</v>
      </c>
      <c r="G521">
        <f>'pivottable2 (update for final)'!H524</f>
        <v>0</v>
      </c>
      <c r="H521">
        <f>'pivottable2 (update for final)'!I524</f>
        <v>0</v>
      </c>
    </row>
    <row r="522" spans="1:8" x14ac:dyDescent="0.25">
      <c r="A522">
        <f>'pivottable2 (update for final)'!B525</f>
        <v>0</v>
      </c>
      <c r="B522">
        <f>'pivottable2 (update for final)'!C525</f>
        <v>0</v>
      </c>
      <c r="C522">
        <f>'pivottable2 (update for final)'!D525</f>
        <v>0</v>
      </c>
      <c r="D522">
        <f>'pivottable2 (update for final)'!E525</f>
        <v>0</v>
      </c>
      <c r="E522">
        <f>'pivottable2 (update for final)'!F525</f>
        <v>0</v>
      </c>
      <c r="F522">
        <f>'pivottable2 (update for final)'!G525</f>
        <v>0</v>
      </c>
      <c r="G522">
        <f>'pivottable2 (update for final)'!H525</f>
        <v>0</v>
      </c>
      <c r="H522">
        <f>'pivottable2 (update for final)'!I525</f>
        <v>0</v>
      </c>
    </row>
    <row r="523" spans="1:8" x14ac:dyDescent="0.25">
      <c r="A523">
        <f>'pivottable2 (update for final)'!B526</f>
        <v>0</v>
      </c>
      <c r="B523">
        <f>'pivottable2 (update for final)'!C526</f>
        <v>0</v>
      </c>
      <c r="C523">
        <f>'pivottable2 (update for final)'!D526</f>
        <v>0</v>
      </c>
      <c r="D523">
        <f>'pivottable2 (update for final)'!E526</f>
        <v>0</v>
      </c>
      <c r="E523">
        <f>'pivottable2 (update for final)'!F526</f>
        <v>0</v>
      </c>
      <c r="F523">
        <f>'pivottable2 (update for final)'!G526</f>
        <v>0</v>
      </c>
      <c r="G523">
        <f>'pivottable2 (update for final)'!H526</f>
        <v>0</v>
      </c>
      <c r="H523">
        <f>'pivottable2 (update for final)'!I526</f>
        <v>0</v>
      </c>
    </row>
    <row r="524" spans="1:8" x14ac:dyDescent="0.25">
      <c r="A524">
        <f>'pivottable2 (update for final)'!B527</f>
        <v>0</v>
      </c>
      <c r="B524">
        <f>'pivottable2 (update for final)'!C527</f>
        <v>0</v>
      </c>
      <c r="C524">
        <f>'pivottable2 (update for final)'!D527</f>
        <v>0</v>
      </c>
      <c r="D524">
        <f>'pivottable2 (update for final)'!E527</f>
        <v>0</v>
      </c>
      <c r="E524">
        <f>'pivottable2 (update for final)'!F527</f>
        <v>0</v>
      </c>
      <c r="F524">
        <f>'pivottable2 (update for final)'!G527</f>
        <v>0</v>
      </c>
      <c r="G524">
        <f>'pivottable2 (update for final)'!H527</f>
        <v>0</v>
      </c>
      <c r="H524">
        <f>'pivottable2 (update for final)'!I527</f>
        <v>0</v>
      </c>
    </row>
    <row r="525" spans="1:8" x14ac:dyDescent="0.25">
      <c r="A525">
        <f>'pivottable2 (update for final)'!B528</f>
        <v>0</v>
      </c>
      <c r="B525">
        <f>'pivottable2 (update for final)'!C528</f>
        <v>0</v>
      </c>
      <c r="C525">
        <f>'pivottable2 (update for final)'!D528</f>
        <v>0</v>
      </c>
      <c r="D525">
        <f>'pivottable2 (update for final)'!E528</f>
        <v>0</v>
      </c>
      <c r="E525">
        <f>'pivottable2 (update for final)'!F528</f>
        <v>0</v>
      </c>
      <c r="F525">
        <f>'pivottable2 (update for final)'!G528</f>
        <v>0</v>
      </c>
      <c r="G525">
        <f>'pivottable2 (update for final)'!H528</f>
        <v>0</v>
      </c>
      <c r="H525">
        <f>'pivottable2 (update for final)'!I528</f>
        <v>0</v>
      </c>
    </row>
    <row r="526" spans="1:8" x14ac:dyDescent="0.25">
      <c r="A526">
        <f>'pivottable2 (update for final)'!B529</f>
        <v>0</v>
      </c>
      <c r="B526">
        <f>'pivottable2 (update for final)'!C529</f>
        <v>0</v>
      </c>
      <c r="C526">
        <f>'pivottable2 (update for final)'!D529</f>
        <v>0</v>
      </c>
      <c r="D526">
        <f>'pivottable2 (update for final)'!E529</f>
        <v>0</v>
      </c>
      <c r="E526">
        <f>'pivottable2 (update for final)'!F529</f>
        <v>0</v>
      </c>
      <c r="F526">
        <f>'pivottable2 (update for final)'!G529</f>
        <v>0</v>
      </c>
      <c r="G526">
        <f>'pivottable2 (update for final)'!H529</f>
        <v>0</v>
      </c>
      <c r="H526">
        <f>'pivottable2 (update for final)'!I529</f>
        <v>0</v>
      </c>
    </row>
    <row r="527" spans="1:8" x14ac:dyDescent="0.25">
      <c r="A527">
        <f>'pivottable2 (update for final)'!B530</f>
        <v>0</v>
      </c>
      <c r="B527">
        <f>'pivottable2 (update for final)'!C530</f>
        <v>0</v>
      </c>
      <c r="C527">
        <f>'pivottable2 (update for final)'!D530</f>
        <v>0</v>
      </c>
      <c r="D527">
        <f>'pivottable2 (update for final)'!E530</f>
        <v>0</v>
      </c>
      <c r="E527">
        <f>'pivottable2 (update for final)'!F530</f>
        <v>0</v>
      </c>
      <c r="F527">
        <f>'pivottable2 (update for final)'!G530</f>
        <v>0</v>
      </c>
      <c r="G527">
        <f>'pivottable2 (update for final)'!H530</f>
        <v>0</v>
      </c>
      <c r="H527">
        <f>'pivottable2 (update for final)'!I530</f>
        <v>0</v>
      </c>
    </row>
    <row r="528" spans="1:8" x14ac:dyDescent="0.25">
      <c r="A528">
        <f>'pivottable2 (update for final)'!B531</f>
        <v>0</v>
      </c>
      <c r="B528">
        <f>'pivottable2 (update for final)'!C531</f>
        <v>0</v>
      </c>
      <c r="C528">
        <f>'pivottable2 (update for final)'!D531</f>
        <v>0</v>
      </c>
      <c r="D528">
        <f>'pivottable2 (update for final)'!E531</f>
        <v>0</v>
      </c>
      <c r="E528">
        <f>'pivottable2 (update for final)'!F531</f>
        <v>0</v>
      </c>
      <c r="F528">
        <f>'pivottable2 (update for final)'!G531</f>
        <v>0</v>
      </c>
      <c r="G528">
        <f>'pivottable2 (update for final)'!H531</f>
        <v>0</v>
      </c>
      <c r="H528">
        <f>'pivottable2 (update for final)'!I531</f>
        <v>0</v>
      </c>
    </row>
    <row r="529" spans="1:8" x14ac:dyDescent="0.25">
      <c r="A529">
        <f>'pivottable2 (update for final)'!B532</f>
        <v>0</v>
      </c>
      <c r="B529">
        <f>'pivottable2 (update for final)'!C532</f>
        <v>0</v>
      </c>
      <c r="C529">
        <f>'pivottable2 (update for final)'!D532</f>
        <v>0</v>
      </c>
      <c r="D529">
        <f>'pivottable2 (update for final)'!E532</f>
        <v>0</v>
      </c>
      <c r="E529">
        <f>'pivottable2 (update for final)'!F532</f>
        <v>0</v>
      </c>
      <c r="F529">
        <f>'pivottable2 (update for final)'!G532</f>
        <v>0</v>
      </c>
      <c r="G529">
        <f>'pivottable2 (update for final)'!H532</f>
        <v>0</v>
      </c>
      <c r="H529">
        <f>'pivottable2 (update for final)'!I532</f>
        <v>0</v>
      </c>
    </row>
    <row r="530" spans="1:8" x14ac:dyDescent="0.25">
      <c r="A530">
        <f>'pivottable2 (update for final)'!B533</f>
        <v>0</v>
      </c>
      <c r="B530">
        <f>'pivottable2 (update for final)'!C533</f>
        <v>0</v>
      </c>
      <c r="C530">
        <f>'pivottable2 (update for final)'!D533</f>
        <v>0</v>
      </c>
      <c r="D530">
        <f>'pivottable2 (update for final)'!E533</f>
        <v>0</v>
      </c>
      <c r="E530">
        <f>'pivottable2 (update for final)'!F533</f>
        <v>0</v>
      </c>
      <c r="F530">
        <f>'pivottable2 (update for final)'!G533</f>
        <v>0</v>
      </c>
      <c r="G530">
        <f>'pivottable2 (update for final)'!H533</f>
        <v>0</v>
      </c>
      <c r="H530">
        <f>'pivottable2 (update for final)'!I533</f>
        <v>0</v>
      </c>
    </row>
    <row r="531" spans="1:8" x14ac:dyDescent="0.25">
      <c r="A531">
        <f>'pivottable2 (update for final)'!B534</f>
        <v>0</v>
      </c>
      <c r="B531">
        <f>'pivottable2 (update for final)'!C534</f>
        <v>0</v>
      </c>
      <c r="C531">
        <f>'pivottable2 (update for final)'!D534</f>
        <v>0</v>
      </c>
      <c r="D531">
        <f>'pivottable2 (update for final)'!E534</f>
        <v>0</v>
      </c>
      <c r="E531">
        <f>'pivottable2 (update for final)'!F534</f>
        <v>0</v>
      </c>
      <c r="F531">
        <f>'pivottable2 (update for final)'!G534</f>
        <v>0</v>
      </c>
      <c r="G531">
        <f>'pivottable2 (update for final)'!H534</f>
        <v>0</v>
      </c>
      <c r="H531">
        <f>'pivottable2 (update for final)'!I534</f>
        <v>0</v>
      </c>
    </row>
    <row r="532" spans="1:8" x14ac:dyDescent="0.25">
      <c r="A532">
        <f>'pivottable2 (update for final)'!B535</f>
        <v>0</v>
      </c>
      <c r="B532">
        <f>'pivottable2 (update for final)'!C535</f>
        <v>0</v>
      </c>
      <c r="C532">
        <f>'pivottable2 (update for final)'!D535</f>
        <v>0</v>
      </c>
      <c r="D532">
        <f>'pivottable2 (update for final)'!E535</f>
        <v>0</v>
      </c>
      <c r="E532">
        <f>'pivottable2 (update for final)'!F535</f>
        <v>0</v>
      </c>
      <c r="F532">
        <f>'pivottable2 (update for final)'!G535</f>
        <v>0</v>
      </c>
      <c r="G532">
        <f>'pivottable2 (update for final)'!H535</f>
        <v>0</v>
      </c>
      <c r="H532">
        <f>'pivottable2 (update for final)'!I535</f>
        <v>0</v>
      </c>
    </row>
    <row r="533" spans="1:8" x14ac:dyDescent="0.25">
      <c r="A533">
        <f>'pivottable2 (update for final)'!B536</f>
        <v>0</v>
      </c>
      <c r="B533">
        <f>'pivottable2 (update for final)'!C536</f>
        <v>0</v>
      </c>
      <c r="C533">
        <f>'pivottable2 (update for final)'!D536</f>
        <v>0</v>
      </c>
      <c r="D533">
        <f>'pivottable2 (update for final)'!E536</f>
        <v>0</v>
      </c>
      <c r="E533">
        <f>'pivottable2 (update for final)'!F536</f>
        <v>0</v>
      </c>
      <c r="F533">
        <f>'pivottable2 (update for final)'!G536</f>
        <v>0</v>
      </c>
      <c r="G533">
        <f>'pivottable2 (update for final)'!H536</f>
        <v>0</v>
      </c>
      <c r="H533">
        <f>'pivottable2 (update for final)'!I536</f>
        <v>0</v>
      </c>
    </row>
    <row r="534" spans="1:8" x14ac:dyDescent="0.25">
      <c r="A534">
        <f>'pivottable2 (update for final)'!B537</f>
        <v>0</v>
      </c>
      <c r="B534">
        <f>'pivottable2 (update for final)'!C537</f>
        <v>0</v>
      </c>
      <c r="C534">
        <f>'pivottable2 (update for final)'!D537</f>
        <v>0</v>
      </c>
      <c r="D534">
        <f>'pivottable2 (update for final)'!E537</f>
        <v>0</v>
      </c>
      <c r="E534">
        <f>'pivottable2 (update for final)'!F537</f>
        <v>0</v>
      </c>
      <c r="F534">
        <f>'pivottable2 (update for final)'!G537</f>
        <v>0</v>
      </c>
      <c r="G534">
        <f>'pivottable2 (update for final)'!H537</f>
        <v>0</v>
      </c>
      <c r="H534">
        <f>'pivottable2 (update for final)'!I537</f>
        <v>0</v>
      </c>
    </row>
    <row r="535" spans="1:8" x14ac:dyDescent="0.25">
      <c r="A535">
        <f>'pivottable2 (update for final)'!B538</f>
        <v>0</v>
      </c>
      <c r="B535">
        <f>'pivottable2 (update for final)'!C538</f>
        <v>0</v>
      </c>
      <c r="C535">
        <f>'pivottable2 (update for final)'!D538</f>
        <v>0</v>
      </c>
      <c r="D535">
        <f>'pivottable2 (update for final)'!E538</f>
        <v>0</v>
      </c>
      <c r="E535">
        <f>'pivottable2 (update for final)'!F538</f>
        <v>0</v>
      </c>
      <c r="F535">
        <f>'pivottable2 (update for final)'!G538</f>
        <v>0</v>
      </c>
      <c r="G535">
        <f>'pivottable2 (update for final)'!H538</f>
        <v>0</v>
      </c>
      <c r="H535">
        <f>'pivottable2 (update for final)'!I538</f>
        <v>0</v>
      </c>
    </row>
    <row r="536" spans="1:8" x14ac:dyDescent="0.25">
      <c r="A536">
        <f>'pivottable2 (update for final)'!B539</f>
        <v>0</v>
      </c>
      <c r="B536">
        <f>'pivottable2 (update for final)'!C539</f>
        <v>0</v>
      </c>
      <c r="C536">
        <f>'pivottable2 (update for final)'!D539</f>
        <v>0</v>
      </c>
      <c r="D536">
        <f>'pivottable2 (update for final)'!E539</f>
        <v>0</v>
      </c>
      <c r="E536">
        <f>'pivottable2 (update for final)'!F539</f>
        <v>0</v>
      </c>
      <c r="F536">
        <f>'pivottable2 (update for final)'!G539</f>
        <v>0</v>
      </c>
      <c r="G536">
        <f>'pivottable2 (update for final)'!H539</f>
        <v>0</v>
      </c>
      <c r="H536">
        <f>'pivottable2 (update for final)'!I539</f>
        <v>0</v>
      </c>
    </row>
    <row r="537" spans="1:8" x14ac:dyDescent="0.25">
      <c r="A537">
        <f>'pivottable2 (update for final)'!B540</f>
        <v>0</v>
      </c>
      <c r="B537">
        <f>'pivottable2 (update for final)'!C540</f>
        <v>0</v>
      </c>
      <c r="C537">
        <f>'pivottable2 (update for final)'!D540</f>
        <v>0</v>
      </c>
      <c r="D537">
        <f>'pivottable2 (update for final)'!E540</f>
        <v>0</v>
      </c>
      <c r="E537">
        <f>'pivottable2 (update for final)'!F540</f>
        <v>0</v>
      </c>
      <c r="F537">
        <f>'pivottable2 (update for final)'!G540</f>
        <v>0</v>
      </c>
      <c r="G537">
        <f>'pivottable2 (update for final)'!H540</f>
        <v>0</v>
      </c>
      <c r="H537">
        <f>'pivottable2 (update for final)'!I540</f>
        <v>0</v>
      </c>
    </row>
    <row r="538" spans="1:8" x14ac:dyDescent="0.25">
      <c r="A538">
        <f>'pivottable2 (update for final)'!B541</f>
        <v>0</v>
      </c>
      <c r="B538">
        <f>'pivottable2 (update for final)'!C541</f>
        <v>0</v>
      </c>
      <c r="C538">
        <f>'pivottable2 (update for final)'!D541</f>
        <v>0</v>
      </c>
      <c r="D538">
        <f>'pivottable2 (update for final)'!E541</f>
        <v>0</v>
      </c>
      <c r="E538">
        <f>'pivottable2 (update for final)'!F541</f>
        <v>0</v>
      </c>
      <c r="F538">
        <f>'pivottable2 (update for final)'!G541</f>
        <v>0</v>
      </c>
      <c r="G538">
        <f>'pivottable2 (update for final)'!H541</f>
        <v>0</v>
      </c>
      <c r="H538">
        <f>'pivottable2 (update for final)'!I541</f>
        <v>0</v>
      </c>
    </row>
    <row r="539" spans="1:8" x14ac:dyDescent="0.25">
      <c r="A539">
        <f>'pivottable2 (update for final)'!B542</f>
        <v>0</v>
      </c>
      <c r="B539">
        <f>'pivottable2 (update for final)'!C542</f>
        <v>0</v>
      </c>
      <c r="C539">
        <f>'pivottable2 (update for final)'!D542</f>
        <v>0</v>
      </c>
      <c r="D539">
        <f>'pivottable2 (update for final)'!E542</f>
        <v>0</v>
      </c>
      <c r="E539">
        <f>'pivottable2 (update for final)'!F542</f>
        <v>0</v>
      </c>
      <c r="F539">
        <f>'pivottable2 (update for final)'!G542</f>
        <v>0</v>
      </c>
      <c r="G539">
        <f>'pivottable2 (update for final)'!H542</f>
        <v>0</v>
      </c>
      <c r="H539">
        <f>'pivottable2 (update for final)'!I542</f>
        <v>0</v>
      </c>
    </row>
    <row r="540" spans="1:8" x14ac:dyDescent="0.25">
      <c r="A540">
        <f>'pivottable2 (update for final)'!B543</f>
        <v>0</v>
      </c>
      <c r="B540">
        <f>'pivottable2 (update for final)'!C543</f>
        <v>0</v>
      </c>
      <c r="C540">
        <f>'pivottable2 (update for final)'!D543</f>
        <v>0</v>
      </c>
      <c r="D540">
        <f>'pivottable2 (update for final)'!E543</f>
        <v>0</v>
      </c>
      <c r="E540">
        <f>'pivottable2 (update for final)'!F543</f>
        <v>0</v>
      </c>
      <c r="F540">
        <f>'pivottable2 (update for final)'!G543</f>
        <v>0</v>
      </c>
      <c r="G540">
        <f>'pivottable2 (update for final)'!H543</f>
        <v>0</v>
      </c>
      <c r="H540">
        <f>'pivottable2 (update for final)'!I543</f>
        <v>0</v>
      </c>
    </row>
    <row r="541" spans="1:8" x14ac:dyDescent="0.25">
      <c r="A541">
        <f>'pivottable2 (update for final)'!B544</f>
        <v>0</v>
      </c>
      <c r="B541">
        <f>'pivottable2 (update for final)'!C544</f>
        <v>0</v>
      </c>
      <c r="C541">
        <f>'pivottable2 (update for final)'!D544</f>
        <v>0</v>
      </c>
      <c r="D541">
        <f>'pivottable2 (update for final)'!E544</f>
        <v>0</v>
      </c>
      <c r="E541">
        <f>'pivottable2 (update for final)'!F544</f>
        <v>0</v>
      </c>
      <c r="F541">
        <f>'pivottable2 (update for final)'!G544</f>
        <v>0</v>
      </c>
      <c r="G541">
        <f>'pivottable2 (update for final)'!H544</f>
        <v>0</v>
      </c>
      <c r="H541">
        <f>'pivottable2 (update for final)'!I544</f>
        <v>0</v>
      </c>
    </row>
    <row r="542" spans="1:8" x14ac:dyDescent="0.25">
      <c r="A542">
        <f>'pivottable2 (update for final)'!B545</f>
        <v>0</v>
      </c>
      <c r="B542">
        <f>'pivottable2 (update for final)'!C545</f>
        <v>0</v>
      </c>
      <c r="C542">
        <f>'pivottable2 (update for final)'!D545</f>
        <v>0</v>
      </c>
      <c r="D542">
        <f>'pivottable2 (update for final)'!E545</f>
        <v>0</v>
      </c>
      <c r="E542">
        <f>'pivottable2 (update for final)'!F545</f>
        <v>0</v>
      </c>
      <c r="F542">
        <f>'pivottable2 (update for final)'!G545</f>
        <v>0</v>
      </c>
      <c r="G542">
        <f>'pivottable2 (update for final)'!H545</f>
        <v>0</v>
      </c>
      <c r="H542">
        <f>'pivottable2 (update for final)'!I545</f>
        <v>0</v>
      </c>
    </row>
    <row r="543" spans="1:8" x14ac:dyDescent="0.25">
      <c r="A543">
        <f>'pivottable2 (update for final)'!B546</f>
        <v>0</v>
      </c>
      <c r="B543">
        <f>'pivottable2 (update for final)'!C546</f>
        <v>0</v>
      </c>
      <c r="C543">
        <f>'pivottable2 (update for final)'!D546</f>
        <v>0</v>
      </c>
      <c r="D543">
        <f>'pivottable2 (update for final)'!E546</f>
        <v>0</v>
      </c>
      <c r="E543">
        <f>'pivottable2 (update for final)'!F546</f>
        <v>0</v>
      </c>
      <c r="F543">
        <f>'pivottable2 (update for final)'!G546</f>
        <v>0</v>
      </c>
      <c r="G543">
        <f>'pivottable2 (update for final)'!H546</f>
        <v>0</v>
      </c>
      <c r="H543">
        <f>'pivottable2 (update for final)'!I546</f>
        <v>0</v>
      </c>
    </row>
    <row r="544" spans="1:8" x14ac:dyDescent="0.25">
      <c r="A544">
        <f>'pivottable2 (update for final)'!B547</f>
        <v>0</v>
      </c>
      <c r="B544">
        <f>'pivottable2 (update for final)'!C547</f>
        <v>0</v>
      </c>
      <c r="C544">
        <f>'pivottable2 (update for final)'!D547</f>
        <v>0</v>
      </c>
      <c r="D544">
        <f>'pivottable2 (update for final)'!E547</f>
        <v>0</v>
      </c>
      <c r="E544">
        <f>'pivottable2 (update for final)'!F547</f>
        <v>0</v>
      </c>
      <c r="F544">
        <f>'pivottable2 (update for final)'!G547</f>
        <v>0</v>
      </c>
      <c r="G544">
        <f>'pivottable2 (update for final)'!H547</f>
        <v>0</v>
      </c>
      <c r="H544">
        <f>'pivottable2 (update for final)'!I547</f>
        <v>0</v>
      </c>
    </row>
    <row r="545" spans="1:8" x14ac:dyDescent="0.25">
      <c r="A545">
        <f>'pivottable2 (update for final)'!B548</f>
        <v>0</v>
      </c>
      <c r="B545">
        <f>'pivottable2 (update for final)'!C548</f>
        <v>0</v>
      </c>
      <c r="C545">
        <f>'pivottable2 (update for final)'!D548</f>
        <v>0</v>
      </c>
      <c r="D545">
        <f>'pivottable2 (update for final)'!E548</f>
        <v>0</v>
      </c>
      <c r="E545">
        <f>'pivottable2 (update for final)'!F548</f>
        <v>0</v>
      </c>
      <c r="F545">
        <f>'pivottable2 (update for final)'!G548</f>
        <v>0</v>
      </c>
      <c r="G545">
        <f>'pivottable2 (update for final)'!H548</f>
        <v>0</v>
      </c>
      <c r="H545">
        <f>'pivottable2 (update for final)'!I548</f>
        <v>0</v>
      </c>
    </row>
    <row r="546" spans="1:8" x14ac:dyDescent="0.25">
      <c r="A546">
        <f>'pivottable2 (update for final)'!B549</f>
        <v>0</v>
      </c>
      <c r="B546">
        <f>'pivottable2 (update for final)'!C549</f>
        <v>0</v>
      </c>
      <c r="C546">
        <f>'pivottable2 (update for final)'!D549</f>
        <v>0</v>
      </c>
      <c r="D546">
        <f>'pivottable2 (update for final)'!E549</f>
        <v>0</v>
      </c>
      <c r="E546">
        <f>'pivottable2 (update for final)'!F549</f>
        <v>0</v>
      </c>
      <c r="F546">
        <f>'pivottable2 (update for final)'!G549</f>
        <v>0</v>
      </c>
      <c r="G546">
        <f>'pivottable2 (update for final)'!H549</f>
        <v>0</v>
      </c>
      <c r="H546">
        <f>'pivottable2 (update for final)'!I549</f>
        <v>0</v>
      </c>
    </row>
    <row r="547" spans="1:8" x14ac:dyDescent="0.25">
      <c r="A547">
        <f>'pivottable2 (update for final)'!B550</f>
        <v>0</v>
      </c>
      <c r="B547">
        <f>'pivottable2 (update for final)'!C550</f>
        <v>0</v>
      </c>
      <c r="C547">
        <f>'pivottable2 (update for final)'!D550</f>
        <v>0</v>
      </c>
      <c r="D547">
        <f>'pivottable2 (update for final)'!E550</f>
        <v>0</v>
      </c>
      <c r="E547">
        <f>'pivottable2 (update for final)'!F550</f>
        <v>0</v>
      </c>
      <c r="F547">
        <f>'pivottable2 (update for final)'!G550</f>
        <v>0</v>
      </c>
      <c r="G547">
        <f>'pivottable2 (update for final)'!H550</f>
        <v>0</v>
      </c>
      <c r="H547">
        <f>'pivottable2 (update for final)'!I550</f>
        <v>0</v>
      </c>
    </row>
    <row r="548" spans="1:8" x14ac:dyDescent="0.25">
      <c r="A548">
        <f>'pivottable2 (update for final)'!B551</f>
        <v>0</v>
      </c>
      <c r="B548">
        <f>'pivottable2 (update for final)'!C551</f>
        <v>0</v>
      </c>
      <c r="C548">
        <f>'pivottable2 (update for final)'!D551</f>
        <v>0</v>
      </c>
      <c r="D548">
        <f>'pivottable2 (update for final)'!E551</f>
        <v>0</v>
      </c>
      <c r="E548">
        <f>'pivottable2 (update for final)'!F551</f>
        <v>0</v>
      </c>
      <c r="F548">
        <f>'pivottable2 (update for final)'!G551</f>
        <v>0</v>
      </c>
      <c r="G548">
        <f>'pivottable2 (update for final)'!H551</f>
        <v>0</v>
      </c>
      <c r="H548">
        <f>'pivottable2 (update for final)'!I551</f>
        <v>0</v>
      </c>
    </row>
    <row r="549" spans="1:8" x14ac:dyDescent="0.25">
      <c r="A549">
        <f>'pivottable2 (update for final)'!B552</f>
        <v>0</v>
      </c>
      <c r="B549">
        <f>'pivottable2 (update for final)'!C552</f>
        <v>0</v>
      </c>
      <c r="C549">
        <f>'pivottable2 (update for final)'!D552</f>
        <v>0</v>
      </c>
      <c r="D549">
        <f>'pivottable2 (update for final)'!E552</f>
        <v>0</v>
      </c>
      <c r="E549">
        <f>'pivottable2 (update for final)'!F552</f>
        <v>0</v>
      </c>
      <c r="F549">
        <f>'pivottable2 (update for final)'!G552</f>
        <v>0</v>
      </c>
      <c r="G549">
        <f>'pivottable2 (update for final)'!H552</f>
        <v>0</v>
      </c>
      <c r="H549">
        <f>'pivottable2 (update for final)'!I552</f>
        <v>0</v>
      </c>
    </row>
    <row r="550" spans="1:8" x14ac:dyDescent="0.25">
      <c r="A550">
        <f>'pivottable2 (update for final)'!B553</f>
        <v>0</v>
      </c>
      <c r="B550">
        <f>'pivottable2 (update for final)'!C553</f>
        <v>0</v>
      </c>
      <c r="C550">
        <f>'pivottable2 (update for final)'!D553</f>
        <v>0</v>
      </c>
      <c r="D550">
        <f>'pivottable2 (update for final)'!E553</f>
        <v>0</v>
      </c>
      <c r="E550">
        <f>'pivottable2 (update for final)'!F553</f>
        <v>0</v>
      </c>
      <c r="F550">
        <f>'pivottable2 (update for final)'!G553</f>
        <v>0</v>
      </c>
      <c r="G550">
        <f>'pivottable2 (update for final)'!H553</f>
        <v>0</v>
      </c>
      <c r="H550">
        <f>'pivottable2 (update for final)'!I553</f>
        <v>0</v>
      </c>
    </row>
    <row r="551" spans="1:8" x14ac:dyDescent="0.25">
      <c r="A551">
        <f>'pivottable2 (update for final)'!B554</f>
        <v>0</v>
      </c>
      <c r="B551">
        <f>'pivottable2 (update for final)'!C554</f>
        <v>0</v>
      </c>
      <c r="C551">
        <f>'pivottable2 (update for final)'!D554</f>
        <v>0</v>
      </c>
      <c r="D551">
        <f>'pivottable2 (update for final)'!E554</f>
        <v>0</v>
      </c>
      <c r="E551">
        <f>'pivottable2 (update for final)'!F554</f>
        <v>0</v>
      </c>
      <c r="F551">
        <f>'pivottable2 (update for final)'!G554</f>
        <v>0</v>
      </c>
      <c r="G551">
        <f>'pivottable2 (update for final)'!H554</f>
        <v>0</v>
      </c>
      <c r="H551">
        <f>'pivottable2 (update for final)'!I554</f>
        <v>0</v>
      </c>
    </row>
    <row r="552" spans="1:8" x14ac:dyDescent="0.25">
      <c r="A552">
        <f>'pivottable2 (update for final)'!B555</f>
        <v>0</v>
      </c>
      <c r="B552">
        <f>'pivottable2 (update for final)'!C555</f>
        <v>0</v>
      </c>
      <c r="C552">
        <f>'pivottable2 (update for final)'!D555</f>
        <v>0</v>
      </c>
      <c r="D552">
        <f>'pivottable2 (update for final)'!E555</f>
        <v>0</v>
      </c>
      <c r="E552">
        <f>'pivottable2 (update for final)'!F555</f>
        <v>0</v>
      </c>
      <c r="F552">
        <f>'pivottable2 (update for final)'!G555</f>
        <v>0</v>
      </c>
      <c r="G552">
        <f>'pivottable2 (update for final)'!H555</f>
        <v>0</v>
      </c>
      <c r="H552">
        <f>'pivottable2 (update for final)'!I555</f>
        <v>0</v>
      </c>
    </row>
    <row r="553" spans="1:8" x14ac:dyDescent="0.25">
      <c r="A553">
        <f>'pivottable2 (update for final)'!B556</f>
        <v>0</v>
      </c>
      <c r="B553">
        <f>'pivottable2 (update for final)'!C556</f>
        <v>0</v>
      </c>
      <c r="C553">
        <f>'pivottable2 (update for final)'!D556</f>
        <v>0</v>
      </c>
      <c r="D553">
        <f>'pivottable2 (update for final)'!E556</f>
        <v>0</v>
      </c>
      <c r="E553">
        <f>'pivottable2 (update for final)'!F556</f>
        <v>0</v>
      </c>
      <c r="F553">
        <f>'pivottable2 (update for final)'!G556</f>
        <v>0</v>
      </c>
      <c r="G553">
        <f>'pivottable2 (update for final)'!H556</f>
        <v>0</v>
      </c>
      <c r="H553">
        <f>'pivottable2 (update for final)'!I556</f>
        <v>0</v>
      </c>
    </row>
    <row r="554" spans="1:8" x14ac:dyDescent="0.25">
      <c r="A554">
        <f>'pivottable2 (update for final)'!B557</f>
        <v>0</v>
      </c>
      <c r="B554">
        <f>'pivottable2 (update for final)'!C557</f>
        <v>0</v>
      </c>
      <c r="C554">
        <f>'pivottable2 (update for final)'!D557</f>
        <v>0</v>
      </c>
      <c r="D554">
        <f>'pivottable2 (update for final)'!E557</f>
        <v>0</v>
      </c>
      <c r="E554">
        <f>'pivottable2 (update for final)'!F557</f>
        <v>0</v>
      </c>
      <c r="F554">
        <f>'pivottable2 (update for final)'!G557</f>
        <v>0</v>
      </c>
      <c r="G554">
        <f>'pivottable2 (update for final)'!H557</f>
        <v>0</v>
      </c>
      <c r="H554">
        <f>'pivottable2 (update for final)'!I557</f>
        <v>0</v>
      </c>
    </row>
    <row r="555" spans="1:8" x14ac:dyDescent="0.25">
      <c r="A555">
        <f>'pivottable2 (update for final)'!B558</f>
        <v>0</v>
      </c>
      <c r="B555">
        <f>'pivottable2 (update for final)'!C558</f>
        <v>0</v>
      </c>
      <c r="C555">
        <f>'pivottable2 (update for final)'!D558</f>
        <v>0</v>
      </c>
      <c r="D555">
        <f>'pivottable2 (update for final)'!E558</f>
        <v>0</v>
      </c>
      <c r="E555">
        <f>'pivottable2 (update for final)'!F558</f>
        <v>0</v>
      </c>
      <c r="F555">
        <f>'pivottable2 (update for final)'!G558</f>
        <v>0</v>
      </c>
      <c r="G555">
        <f>'pivottable2 (update for final)'!H558</f>
        <v>0</v>
      </c>
      <c r="H555">
        <f>'pivottable2 (update for final)'!I558</f>
        <v>0</v>
      </c>
    </row>
    <row r="556" spans="1:8" x14ac:dyDescent="0.25">
      <c r="A556">
        <f>'pivottable2 (update for final)'!B559</f>
        <v>0</v>
      </c>
      <c r="B556">
        <f>'pivottable2 (update for final)'!C559</f>
        <v>0</v>
      </c>
      <c r="C556">
        <f>'pivottable2 (update for final)'!D559</f>
        <v>0</v>
      </c>
      <c r="D556">
        <f>'pivottable2 (update for final)'!E559</f>
        <v>0</v>
      </c>
      <c r="E556">
        <f>'pivottable2 (update for final)'!F559</f>
        <v>0</v>
      </c>
      <c r="F556">
        <f>'pivottable2 (update for final)'!G559</f>
        <v>0</v>
      </c>
      <c r="G556">
        <f>'pivottable2 (update for final)'!H559</f>
        <v>0</v>
      </c>
      <c r="H556">
        <f>'pivottable2 (update for final)'!I559</f>
        <v>0</v>
      </c>
    </row>
    <row r="557" spans="1:8" x14ac:dyDescent="0.25">
      <c r="A557">
        <f>'pivottable2 (update for final)'!B560</f>
        <v>0</v>
      </c>
      <c r="B557">
        <f>'pivottable2 (update for final)'!C560</f>
        <v>0</v>
      </c>
      <c r="C557">
        <f>'pivottable2 (update for final)'!D560</f>
        <v>0</v>
      </c>
      <c r="D557">
        <f>'pivottable2 (update for final)'!E560</f>
        <v>0</v>
      </c>
      <c r="E557">
        <f>'pivottable2 (update for final)'!F560</f>
        <v>0</v>
      </c>
      <c r="F557">
        <f>'pivottable2 (update for final)'!G560</f>
        <v>0</v>
      </c>
      <c r="G557">
        <f>'pivottable2 (update for final)'!H560</f>
        <v>0</v>
      </c>
      <c r="H557">
        <f>'pivottable2 (update for final)'!I560</f>
        <v>0</v>
      </c>
    </row>
    <row r="558" spans="1:8" x14ac:dyDescent="0.25">
      <c r="A558">
        <f>'pivottable2 (update for final)'!B561</f>
        <v>0</v>
      </c>
      <c r="B558">
        <f>'pivottable2 (update for final)'!C561</f>
        <v>0</v>
      </c>
      <c r="C558">
        <f>'pivottable2 (update for final)'!D561</f>
        <v>0</v>
      </c>
      <c r="D558">
        <f>'pivottable2 (update for final)'!E561</f>
        <v>0</v>
      </c>
      <c r="E558">
        <f>'pivottable2 (update for final)'!F561</f>
        <v>0</v>
      </c>
      <c r="F558">
        <f>'pivottable2 (update for final)'!G561</f>
        <v>0</v>
      </c>
      <c r="G558">
        <f>'pivottable2 (update for final)'!H561</f>
        <v>0</v>
      </c>
      <c r="H558">
        <f>'pivottable2 (update for final)'!I561</f>
        <v>0</v>
      </c>
    </row>
    <row r="559" spans="1:8" x14ac:dyDescent="0.25">
      <c r="A559">
        <f>'pivottable2 (update for final)'!B562</f>
        <v>0</v>
      </c>
      <c r="B559">
        <f>'pivottable2 (update for final)'!C562</f>
        <v>0</v>
      </c>
      <c r="C559">
        <f>'pivottable2 (update for final)'!D562</f>
        <v>0</v>
      </c>
      <c r="D559">
        <f>'pivottable2 (update for final)'!E562</f>
        <v>0</v>
      </c>
      <c r="E559">
        <f>'pivottable2 (update for final)'!F562</f>
        <v>0</v>
      </c>
      <c r="F559">
        <f>'pivottable2 (update for final)'!G562</f>
        <v>0</v>
      </c>
      <c r="G559">
        <f>'pivottable2 (update for final)'!H562</f>
        <v>0</v>
      </c>
      <c r="H559">
        <f>'pivottable2 (update for final)'!I562</f>
        <v>0</v>
      </c>
    </row>
    <row r="560" spans="1:8" x14ac:dyDescent="0.25">
      <c r="A560">
        <f>'pivottable2 (update for final)'!B563</f>
        <v>0</v>
      </c>
      <c r="B560">
        <f>'pivottable2 (update for final)'!C563</f>
        <v>0</v>
      </c>
      <c r="C560">
        <f>'pivottable2 (update for final)'!D563</f>
        <v>0</v>
      </c>
      <c r="D560">
        <f>'pivottable2 (update for final)'!E563</f>
        <v>0</v>
      </c>
      <c r="E560">
        <f>'pivottable2 (update for final)'!F563</f>
        <v>0</v>
      </c>
      <c r="F560">
        <f>'pivottable2 (update for final)'!G563</f>
        <v>0</v>
      </c>
      <c r="G560">
        <f>'pivottable2 (update for final)'!H563</f>
        <v>0</v>
      </c>
      <c r="H560">
        <f>'pivottable2 (update for final)'!I563</f>
        <v>0</v>
      </c>
    </row>
    <row r="561" spans="1:8" x14ac:dyDescent="0.25">
      <c r="A561">
        <f>'pivottable2 (update for final)'!B564</f>
        <v>0</v>
      </c>
      <c r="B561">
        <f>'pivottable2 (update for final)'!C564</f>
        <v>0</v>
      </c>
      <c r="C561">
        <f>'pivottable2 (update for final)'!D564</f>
        <v>0</v>
      </c>
      <c r="D561">
        <f>'pivottable2 (update for final)'!E564</f>
        <v>0</v>
      </c>
      <c r="E561">
        <f>'pivottable2 (update for final)'!F564</f>
        <v>0</v>
      </c>
      <c r="F561">
        <f>'pivottable2 (update for final)'!G564</f>
        <v>0</v>
      </c>
      <c r="G561">
        <f>'pivottable2 (update for final)'!H564</f>
        <v>0</v>
      </c>
      <c r="H561">
        <f>'pivottable2 (update for final)'!I564</f>
        <v>0</v>
      </c>
    </row>
    <row r="562" spans="1:8" x14ac:dyDescent="0.25">
      <c r="A562">
        <f>'pivottable2 (update for final)'!B565</f>
        <v>0</v>
      </c>
      <c r="B562">
        <f>'pivottable2 (update for final)'!C565</f>
        <v>0</v>
      </c>
      <c r="C562">
        <f>'pivottable2 (update for final)'!D565</f>
        <v>0</v>
      </c>
      <c r="D562">
        <f>'pivottable2 (update for final)'!E565</f>
        <v>0</v>
      </c>
      <c r="E562">
        <f>'pivottable2 (update for final)'!F565</f>
        <v>0</v>
      </c>
      <c r="F562">
        <f>'pivottable2 (update for final)'!G565</f>
        <v>0</v>
      </c>
      <c r="G562">
        <f>'pivottable2 (update for final)'!H565</f>
        <v>0</v>
      </c>
      <c r="H562">
        <f>'pivottable2 (update for final)'!I565</f>
        <v>0</v>
      </c>
    </row>
    <row r="563" spans="1:8" x14ac:dyDescent="0.25">
      <c r="A563">
        <f>'pivottable2 (update for final)'!B566</f>
        <v>0</v>
      </c>
      <c r="B563">
        <f>'pivottable2 (update for final)'!C566</f>
        <v>0</v>
      </c>
      <c r="C563">
        <f>'pivottable2 (update for final)'!D566</f>
        <v>0</v>
      </c>
      <c r="D563">
        <f>'pivottable2 (update for final)'!E566</f>
        <v>0</v>
      </c>
      <c r="E563">
        <f>'pivottable2 (update for final)'!F566</f>
        <v>0</v>
      </c>
      <c r="F563">
        <f>'pivottable2 (update for final)'!G566</f>
        <v>0</v>
      </c>
      <c r="G563">
        <f>'pivottable2 (update for final)'!H566</f>
        <v>0</v>
      </c>
      <c r="H563">
        <f>'pivottable2 (update for final)'!I566</f>
        <v>0</v>
      </c>
    </row>
    <row r="564" spans="1:8" x14ac:dyDescent="0.25">
      <c r="A564">
        <f>'pivottable2 (update for final)'!B567</f>
        <v>0</v>
      </c>
      <c r="B564">
        <f>'pivottable2 (update for final)'!C567</f>
        <v>0</v>
      </c>
      <c r="C564">
        <f>'pivottable2 (update for final)'!D567</f>
        <v>0</v>
      </c>
      <c r="D564">
        <f>'pivottable2 (update for final)'!E567</f>
        <v>0</v>
      </c>
      <c r="E564">
        <f>'pivottable2 (update for final)'!F567</f>
        <v>0</v>
      </c>
      <c r="F564">
        <f>'pivottable2 (update for final)'!G567</f>
        <v>0</v>
      </c>
      <c r="G564">
        <f>'pivottable2 (update for final)'!H567</f>
        <v>0</v>
      </c>
      <c r="H564">
        <f>'pivottable2 (update for final)'!I567</f>
        <v>0</v>
      </c>
    </row>
    <row r="565" spans="1:8" x14ac:dyDescent="0.25">
      <c r="A565">
        <f>'pivottable2 (update for final)'!B568</f>
        <v>0</v>
      </c>
      <c r="B565">
        <f>'pivottable2 (update for final)'!C568</f>
        <v>0</v>
      </c>
      <c r="C565">
        <f>'pivottable2 (update for final)'!D568</f>
        <v>0</v>
      </c>
      <c r="D565">
        <f>'pivottable2 (update for final)'!E568</f>
        <v>0</v>
      </c>
      <c r="E565">
        <f>'pivottable2 (update for final)'!F568</f>
        <v>0</v>
      </c>
      <c r="F565">
        <f>'pivottable2 (update for final)'!G568</f>
        <v>0</v>
      </c>
      <c r="G565">
        <f>'pivottable2 (update for final)'!H568</f>
        <v>0</v>
      </c>
      <c r="H565">
        <f>'pivottable2 (update for final)'!I568</f>
        <v>0</v>
      </c>
    </row>
    <row r="566" spans="1:8" x14ac:dyDescent="0.25">
      <c r="A566">
        <f>'pivottable2 (update for final)'!B569</f>
        <v>0</v>
      </c>
      <c r="B566">
        <f>'pivottable2 (update for final)'!C569</f>
        <v>0</v>
      </c>
      <c r="C566">
        <f>'pivottable2 (update for final)'!D569</f>
        <v>0</v>
      </c>
      <c r="D566">
        <f>'pivottable2 (update for final)'!E569</f>
        <v>0</v>
      </c>
      <c r="E566">
        <f>'pivottable2 (update for final)'!F569</f>
        <v>0</v>
      </c>
      <c r="F566">
        <f>'pivottable2 (update for final)'!G569</f>
        <v>0</v>
      </c>
      <c r="G566">
        <f>'pivottable2 (update for final)'!H569</f>
        <v>0</v>
      </c>
      <c r="H566">
        <f>'pivottable2 (update for final)'!I569</f>
        <v>0</v>
      </c>
    </row>
    <row r="567" spans="1:8" x14ac:dyDescent="0.25">
      <c r="A567">
        <f>'pivottable2 (update for final)'!B570</f>
        <v>0</v>
      </c>
      <c r="B567">
        <f>'pivottable2 (update for final)'!C570</f>
        <v>0</v>
      </c>
      <c r="C567">
        <f>'pivottable2 (update for final)'!D570</f>
        <v>0</v>
      </c>
      <c r="D567">
        <f>'pivottable2 (update for final)'!E570</f>
        <v>0</v>
      </c>
      <c r="E567">
        <f>'pivottable2 (update for final)'!F570</f>
        <v>0</v>
      </c>
      <c r="F567">
        <f>'pivottable2 (update for final)'!G570</f>
        <v>0</v>
      </c>
      <c r="G567">
        <f>'pivottable2 (update for final)'!H570</f>
        <v>0</v>
      </c>
      <c r="H567">
        <f>'pivottable2 (update for final)'!I570</f>
        <v>0</v>
      </c>
    </row>
    <row r="568" spans="1:8" x14ac:dyDescent="0.25">
      <c r="A568">
        <f>'pivottable2 (update for final)'!B571</f>
        <v>0</v>
      </c>
      <c r="B568">
        <f>'pivottable2 (update for final)'!C571</f>
        <v>0</v>
      </c>
      <c r="C568">
        <f>'pivottable2 (update for final)'!D571</f>
        <v>0</v>
      </c>
      <c r="D568">
        <f>'pivottable2 (update for final)'!E571</f>
        <v>0</v>
      </c>
      <c r="E568">
        <f>'pivottable2 (update for final)'!F571</f>
        <v>0</v>
      </c>
      <c r="F568">
        <f>'pivottable2 (update for final)'!G571</f>
        <v>0</v>
      </c>
      <c r="G568">
        <f>'pivottable2 (update for final)'!H571</f>
        <v>0</v>
      </c>
      <c r="H568">
        <f>'pivottable2 (update for final)'!I571</f>
        <v>0</v>
      </c>
    </row>
    <row r="569" spans="1:8" x14ac:dyDescent="0.25">
      <c r="A569">
        <f>'pivottable2 (update for final)'!B572</f>
        <v>0</v>
      </c>
      <c r="B569">
        <f>'pivottable2 (update for final)'!C572</f>
        <v>0</v>
      </c>
      <c r="C569">
        <f>'pivottable2 (update for final)'!D572</f>
        <v>0</v>
      </c>
      <c r="D569">
        <f>'pivottable2 (update for final)'!E572</f>
        <v>0</v>
      </c>
      <c r="E569">
        <f>'pivottable2 (update for final)'!F572</f>
        <v>0</v>
      </c>
      <c r="F569">
        <f>'pivottable2 (update for final)'!G572</f>
        <v>0</v>
      </c>
      <c r="G569">
        <f>'pivottable2 (update for final)'!H572</f>
        <v>0</v>
      </c>
      <c r="H569">
        <f>'pivottable2 (update for final)'!I572</f>
        <v>0</v>
      </c>
    </row>
    <row r="570" spans="1:8" x14ac:dyDescent="0.25">
      <c r="A570">
        <f>'pivottable2 (update for final)'!B573</f>
        <v>0</v>
      </c>
      <c r="B570">
        <f>'pivottable2 (update for final)'!C573</f>
        <v>0</v>
      </c>
      <c r="C570">
        <f>'pivottable2 (update for final)'!D573</f>
        <v>0</v>
      </c>
      <c r="D570">
        <f>'pivottable2 (update for final)'!E573</f>
        <v>0</v>
      </c>
      <c r="E570">
        <f>'pivottable2 (update for final)'!F573</f>
        <v>0</v>
      </c>
      <c r="F570">
        <f>'pivottable2 (update for final)'!G573</f>
        <v>0</v>
      </c>
      <c r="G570">
        <f>'pivottable2 (update for final)'!H573</f>
        <v>0</v>
      </c>
      <c r="H570">
        <f>'pivottable2 (update for final)'!I573</f>
        <v>0</v>
      </c>
    </row>
    <row r="571" spans="1:8" x14ac:dyDescent="0.25">
      <c r="A571">
        <f>'pivottable2 (update for final)'!B574</f>
        <v>0</v>
      </c>
      <c r="B571">
        <f>'pivottable2 (update for final)'!C574</f>
        <v>0</v>
      </c>
      <c r="C571">
        <f>'pivottable2 (update for final)'!D574</f>
        <v>0</v>
      </c>
      <c r="D571">
        <f>'pivottable2 (update for final)'!E574</f>
        <v>0</v>
      </c>
      <c r="E571">
        <f>'pivottable2 (update for final)'!F574</f>
        <v>0</v>
      </c>
      <c r="F571">
        <f>'pivottable2 (update for final)'!G574</f>
        <v>0</v>
      </c>
      <c r="G571">
        <f>'pivottable2 (update for final)'!H574</f>
        <v>0</v>
      </c>
      <c r="H571">
        <f>'pivottable2 (update for final)'!I574</f>
        <v>0</v>
      </c>
    </row>
    <row r="572" spans="1:8" x14ac:dyDescent="0.25">
      <c r="A572">
        <f>'pivottable2 (update for final)'!B575</f>
        <v>0</v>
      </c>
      <c r="B572">
        <f>'pivottable2 (update for final)'!C575</f>
        <v>0</v>
      </c>
      <c r="C572">
        <f>'pivottable2 (update for final)'!D575</f>
        <v>0</v>
      </c>
      <c r="D572">
        <f>'pivottable2 (update for final)'!E575</f>
        <v>0</v>
      </c>
      <c r="E572">
        <f>'pivottable2 (update for final)'!F575</f>
        <v>0</v>
      </c>
      <c r="F572">
        <f>'pivottable2 (update for final)'!G575</f>
        <v>0</v>
      </c>
      <c r="G572">
        <f>'pivottable2 (update for final)'!H575</f>
        <v>0</v>
      </c>
      <c r="H572">
        <f>'pivottable2 (update for final)'!I575</f>
        <v>0</v>
      </c>
    </row>
    <row r="573" spans="1:8" x14ac:dyDescent="0.25">
      <c r="A573">
        <f>'pivottable2 (update for final)'!B576</f>
        <v>0</v>
      </c>
      <c r="B573">
        <f>'pivottable2 (update for final)'!C576</f>
        <v>0</v>
      </c>
      <c r="C573">
        <f>'pivottable2 (update for final)'!D576</f>
        <v>0</v>
      </c>
      <c r="D573">
        <f>'pivottable2 (update for final)'!E576</f>
        <v>0</v>
      </c>
      <c r="E573">
        <f>'pivottable2 (update for final)'!F576</f>
        <v>0</v>
      </c>
      <c r="F573">
        <f>'pivottable2 (update for final)'!G576</f>
        <v>0</v>
      </c>
      <c r="G573">
        <f>'pivottable2 (update for final)'!H576</f>
        <v>0</v>
      </c>
      <c r="H573">
        <f>'pivottable2 (update for final)'!I576</f>
        <v>0</v>
      </c>
    </row>
    <row r="574" spans="1:8" x14ac:dyDescent="0.25">
      <c r="A574">
        <f>'pivottable2 (update for final)'!B577</f>
        <v>0</v>
      </c>
      <c r="B574">
        <f>'pivottable2 (update for final)'!C577</f>
        <v>0</v>
      </c>
      <c r="C574">
        <f>'pivottable2 (update for final)'!D577</f>
        <v>0</v>
      </c>
      <c r="D574">
        <f>'pivottable2 (update for final)'!E577</f>
        <v>0</v>
      </c>
      <c r="E574">
        <f>'pivottable2 (update for final)'!F577</f>
        <v>0</v>
      </c>
      <c r="F574">
        <f>'pivottable2 (update for final)'!G577</f>
        <v>0</v>
      </c>
      <c r="G574">
        <f>'pivottable2 (update for final)'!H577</f>
        <v>0</v>
      </c>
      <c r="H574">
        <f>'pivottable2 (update for final)'!I577</f>
        <v>0</v>
      </c>
    </row>
    <row r="575" spans="1:8" x14ac:dyDescent="0.25">
      <c r="A575">
        <f>'pivottable2 (update for final)'!B578</f>
        <v>0</v>
      </c>
      <c r="B575">
        <f>'pivottable2 (update for final)'!C578</f>
        <v>0</v>
      </c>
      <c r="C575">
        <f>'pivottable2 (update for final)'!D578</f>
        <v>0</v>
      </c>
      <c r="D575">
        <f>'pivottable2 (update for final)'!E578</f>
        <v>0</v>
      </c>
      <c r="E575">
        <f>'pivottable2 (update for final)'!F578</f>
        <v>0</v>
      </c>
      <c r="F575">
        <f>'pivottable2 (update for final)'!G578</f>
        <v>0</v>
      </c>
      <c r="G575">
        <f>'pivottable2 (update for final)'!H578</f>
        <v>0</v>
      </c>
      <c r="H575">
        <f>'pivottable2 (update for final)'!I578</f>
        <v>0</v>
      </c>
    </row>
    <row r="576" spans="1:8" x14ac:dyDescent="0.25">
      <c r="A576">
        <f>'pivottable2 (update for final)'!B579</f>
        <v>0</v>
      </c>
      <c r="B576">
        <f>'pivottable2 (update for final)'!C579</f>
        <v>0</v>
      </c>
      <c r="C576">
        <f>'pivottable2 (update for final)'!D579</f>
        <v>0</v>
      </c>
      <c r="D576">
        <f>'pivottable2 (update for final)'!E579</f>
        <v>0</v>
      </c>
      <c r="E576">
        <f>'pivottable2 (update for final)'!F579</f>
        <v>0</v>
      </c>
      <c r="F576">
        <f>'pivottable2 (update for final)'!G579</f>
        <v>0</v>
      </c>
      <c r="G576">
        <f>'pivottable2 (update for final)'!H579</f>
        <v>0</v>
      </c>
      <c r="H576">
        <f>'pivottable2 (update for final)'!I579</f>
        <v>0</v>
      </c>
    </row>
    <row r="577" spans="1:8" x14ac:dyDescent="0.25">
      <c r="A577">
        <f>'pivottable2 (update for final)'!B580</f>
        <v>0</v>
      </c>
      <c r="B577">
        <f>'pivottable2 (update for final)'!C580</f>
        <v>0</v>
      </c>
      <c r="C577">
        <f>'pivottable2 (update for final)'!D580</f>
        <v>0</v>
      </c>
      <c r="D577">
        <f>'pivottable2 (update for final)'!E580</f>
        <v>0</v>
      </c>
      <c r="E577">
        <f>'pivottable2 (update for final)'!F580</f>
        <v>0</v>
      </c>
      <c r="F577">
        <f>'pivottable2 (update for final)'!G580</f>
        <v>0</v>
      </c>
      <c r="G577">
        <f>'pivottable2 (update for final)'!H580</f>
        <v>0</v>
      </c>
      <c r="H577">
        <f>'pivottable2 (update for final)'!I580</f>
        <v>0</v>
      </c>
    </row>
    <row r="578" spans="1:8" x14ac:dyDescent="0.25">
      <c r="A578">
        <f>'pivottable2 (update for final)'!B581</f>
        <v>0</v>
      </c>
      <c r="B578">
        <f>'pivottable2 (update for final)'!C581</f>
        <v>0</v>
      </c>
      <c r="C578">
        <f>'pivottable2 (update for final)'!D581</f>
        <v>0</v>
      </c>
      <c r="D578">
        <f>'pivottable2 (update for final)'!E581</f>
        <v>0</v>
      </c>
      <c r="E578">
        <f>'pivottable2 (update for final)'!F581</f>
        <v>0</v>
      </c>
      <c r="F578">
        <f>'pivottable2 (update for final)'!G581</f>
        <v>0</v>
      </c>
      <c r="G578">
        <f>'pivottable2 (update for final)'!H581</f>
        <v>0</v>
      </c>
      <c r="H578">
        <f>'pivottable2 (update for final)'!I581</f>
        <v>0</v>
      </c>
    </row>
    <row r="579" spans="1:8" x14ac:dyDescent="0.25">
      <c r="A579">
        <f>'pivottable2 (update for final)'!B582</f>
        <v>0</v>
      </c>
      <c r="B579">
        <f>'pivottable2 (update for final)'!C582</f>
        <v>0</v>
      </c>
      <c r="C579">
        <f>'pivottable2 (update for final)'!D582</f>
        <v>0</v>
      </c>
      <c r="D579">
        <f>'pivottable2 (update for final)'!E582</f>
        <v>0</v>
      </c>
      <c r="E579">
        <f>'pivottable2 (update for final)'!F582</f>
        <v>0</v>
      </c>
      <c r="F579">
        <f>'pivottable2 (update for final)'!G582</f>
        <v>0</v>
      </c>
      <c r="G579">
        <f>'pivottable2 (update for final)'!H582</f>
        <v>0</v>
      </c>
      <c r="H579">
        <f>'pivottable2 (update for final)'!I582</f>
        <v>0</v>
      </c>
    </row>
    <row r="580" spans="1:8" x14ac:dyDescent="0.25">
      <c r="A580">
        <f>'pivottable2 (update for final)'!B583</f>
        <v>0</v>
      </c>
      <c r="B580">
        <f>'pivottable2 (update for final)'!C583</f>
        <v>0</v>
      </c>
      <c r="C580">
        <f>'pivottable2 (update for final)'!D583</f>
        <v>0</v>
      </c>
      <c r="D580">
        <f>'pivottable2 (update for final)'!E583</f>
        <v>0</v>
      </c>
      <c r="E580">
        <f>'pivottable2 (update for final)'!F583</f>
        <v>0</v>
      </c>
      <c r="F580">
        <f>'pivottable2 (update for final)'!G583</f>
        <v>0</v>
      </c>
      <c r="G580">
        <f>'pivottable2 (update for final)'!H583</f>
        <v>0</v>
      </c>
      <c r="H580">
        <f>'pivottable2 (update for final)'!I583</f>
        <v>0</v>
      </c>
    </row>
    <row r="581" spans="1:8" x14ac:dyDescent="0.25">
      <c r="A581">
        <f>'pivottable2 (update for final)'!B584</f>
        <v>0</v>
      </c>
      <c r="B581">
        <f>'pivottable2 (update for final)'!C584</f>
        <v>0</v>
      </c>
      <c r="C581">
        <f>'pivottable2 (update for final)'!D584</f>
        <v>0</v>
      </c>
      <c r="D581">
        <f>'pivottable2 (update for final)'!E584</f>
        <v>0</v>
      </c>
      <c r="E581">
        <f>'pivottable2 (update for final)'!F584</f>
        <v>0</v>
      </c>
      <c r="F581">
        <f>'pivottable2 (update for final)'!G584</f>
        <v>0</v>
      </c>
      <c r="G581">
        <f>'pivottable2 (update for final)'!H584</f>
        <v>0</v>
      </c>
      <c r="H581">
        <f>'pivottable2 (update for final)'!I584</f>
        <v>0</v>
      </c>
    </row>
    <row r="582" spans="1:8" x14ac:dyDescent="0.25">
      <c r="A582">
        <f>'pivottable2 (update for final)'!B585</f>
        <v>0</v>
      </c>
      <c r="B582">
        <f>'pivottable2 (update for final)'!C585</f>
        <v>0</v>
      </c>
      <c r="C582">
        <f>'pivottable2 (update for final)'!D585</f>
        <v>0</v>
      </c>
      <c r="D582">
        <f>'pivottable2 (update for final)'!E585</f>
        <v>0</v>
      </c>
      <c r="E582">
        <f>'pivottable2 (update for final)'!F585</f>
        <v>0</v>
      </c>
      <c r="F582">
        <f>'pivottable2 (update for final)'!G585</f>
        <v>0</v>
      </c>
      <c r="G582">
        <f>'pivottable2 (update for final)'!H585</f>
        <v>0</v>
      </c>
      <c r="H582">
        <f>'pivottable2 (update for final)'!I585</f>
        <v>0</v>
      </c>
    </row>
    <row r="583" spans="1:8" x14ac:dyDescent="0.25">
      <c r="A583">
        <f>'pivottable2 (update for final)'!B586</f>
        <v>0</v>
      </c>
      <c r="B583">
        <f>'pivottable2 (update for final)'!C586</f>
        <v>0</v>
      </c>
      <c r="C583">
        <f>'pivottable2 (update for final)'!D586</f>
        <v>0</v>
      </c>
      <c r="D583">
        <f>'pivottable2 (update for final)'!E586</f>
        <v>0</v>
      </c>
      <c r="E583">
        <f>'pivottable2 (update for final)'!F586</f>
        <v>0</v>
      </c>
      <c r="F583">
        <f>'pivottable2 (update for final)'!G586</f>
        <v>0</v>
      </c>
      <c r="G583">
        <f>'pivottable2 (update for final)'!H586</f>
        <v>0</v>
      </c>
      <c r="H583">
        <f>'pivottable2 (update for final)'!I586</f>
        <v>0</v>
      </c>
    </row>
    <row r="584" spans="1:8" x14ac:dyDescent="0.25">
      <c r="A584">
        <f>'pivottable2 (update for final)'!B587</f>
        <v>0</v>
      </c>
      <c r="B584">
        <f>'pivottable2 (update for final)'!C587</f>
        <v>0</v>
      </c>
      <c r="C584">
        <f>'pivottable2 (update for final)'!D587</f>
        <v>0</v>
      </c>
      <c r="D584">
        <f>'pivottable2 (update for final)'!E587</f>
        <v>0</v>
      </c>
      <c r="E584">
        <f>'pivottable2 (update for final)'!F587</f>
        <v>0</v>
      </c>
      <c r="F584">
        <f>'pivottable2 (update for final)'!G587</f>
        <v>0</v>
      </c>
      <c r="G584">
        <f>'pivottable2 (update for final)'!H587</f>
        <v>0</v>
      </c>
      <c r="H584">
        <f>'pivottable2 (update for final)'!I587</f>
        <v>0</v>
      </c>
    </row>
    <row r="585" spans="1:8" x14ac:dyDescent="0.25">
      <c r="A585">
        <f>'pivottable2 (update for final)'!B588</f>
        <v>0</v>
      </c>
      <c r="B585">
        <f>'pivottable2 (update for final)'!C588</f>
        <v>0</v>
      </c>
      <c r="C585">
        <f>'pivottable2 (update for final)'!D588</f>
        <v>0</v>
      </c>
      <c r="D585">
        <f>'pivottable2 (update for final)'!E588</f>
        <v>0</v>
      </c>
      <c r="E585">
        <f>'pivottable2 (update for final)'!F588</f>
        <v>0</v>
      </c>
      <c r="F585">
        <f>'pivottable2 (update for final)'!G588</f>
        <v>0</v>
      </c>
      <c r="G585">
        <f>'pivottable2 (update for final)'!H588</f>
        <v>0</v>
      </c>
      <c r="H585">
        <f>'pivottable2 (update for final)'!I588</f>
        <v>0</v>
      </c>
    </row>
    <row r="586" spans="1:8" x14ac:dyDescent="0.25">
      <c r="A586">
        <f>'pivottable2 (update for final)'!B589</f>
        <v>0</v>
      </c>
      <c r="B586">
        <f>'pivottable2 (update for final)'!C589</f>
        <v>0</v>
      </c>
      <c r="C586">
        <f>'pivottable2 (update for final)'!D589</f>
        <v>0</v>
      </c>
      <c r="D586">
        <f>'pivottable2 (update for final)'!E589</f>
        <v>0</v>
      </c>
      <c r="E586">
        <f>'pivottable2 (update for final)'!F589</f>
        <v>0</v>
      </c>
      <c r="F586">
        <f>'pivottable2 (update for final)'!G589</f>
        <v>0</v>
      </c>
      <c r="G586">
        <f>'pivottable2 (update for final)'!H589</f>
        <v>0</v>
      </c>
      <c r="H586">
        <f>'pivottable2 (update for final)'!I589</f>
        <v>0</v>
      </c>
    </row>
    <row r="587" spans="1:8" x14ac:dyDescent="0.25">
      <c r="A587">
        <f>'pivottable2 (update for final)'!B590</f>
        <v>0</v>
      </c>
      <c r="B587">
        <f>'pivottable2 (update for final)'!C590</f>
        <v>0</v>
      </c>
      <c r="C587">
        <f>'pivottable2 (update for final)'!D590</f>
        <v>0</v>
      </c>
      <c r="D587">
        <f>'pivottable2 (update for final)'!E590</f>
        <v>0</v>
      </c>
      <c r="E587">
        <f>'pivottable2 (update for final)'!F590</f>
        <v>0</v>
      </c>
      <c r="F587">
        <f>'pivottable2 (update for final)'!G590</f>
        <v>0</v>
      </c>
      <c r="G587">
        <f>'pivottable2 (update for final)'!H590</f>
        <v>0</v>
      </c>
      <c r="H587">
        <f>'pivottable2 (update for final)'!I590</f>
        <v>0</v>
      </c>
    </row>
    <row r="588" spans="1:8" x14ac:dyDescent="0.25">
      <c r="A588">
        <f>'pivottable2 (update for final)'!B591</f>
        <v>0</v>
      </c>
      <c r="B588">
        <f>'pivottable2 (update for final)'!C591</f>
        <v>0</v>
      </c>
      <c r="C588">
        <f>'pivottable2 (update for final)'!D591</f>
        <v>0</v>
      </c>
      <c r="D588">
        <f>'pivottable2 (update for final)'!E591</f>
        <v>0</v>
      </c>
      <c r="E588">
        <f>'pivottable2 (update for final)'!F591</f>
        <v>0</v>
      </c>
      <c r="F588">
        <f>'pivottable2 (update for final)'!G591</f>
        <v>0</v>
      </c>
      <c r="G588">
        <f>'pivottable2 (update for final)'!H591</f>
        <v>0</v>
      </c>
      <c r="H588">
        <f>'pivottable2 (update for final)'!I591</f>
        <v>0</v>
      </c>
    </row>
    <row r="589" spans="1:8" x14ac:dyDescent="0.25">
      <c r="A589">
        <f>'pivottable2 (update for final)'!B592</f>
        <v>0</v>
      </c>
      <c r="B589">
        <f>'pivottable2 (update for final)'!C592</f>
        <v>0</v>
      </c>
      <c r="C589">
        <f>'pivottable2 (update for final)'!D592</f>
        <v>0</v>
      </c>
      <c r="D589">
        <f>'pivottable2 (update for final)'!E592</f>
        <v>0</v>
      </c>
      <c r="E589">
        <f>'pivottable2 (update for final)'!F592</f>
        <v>0</v>
      </c>
      <c r="F589">
        <f>'pivottable2 (update for final)'!G592</f>
        <v>0</v>
      </c>
      <c r="G589">
        <f>'pivottable2 (update for final)'!H592</f>
        <v>0</v>
      </c>
      <c r="H589">
        <f>'pivottable2 (update for final)'!I592</f>
        <v>0</v>
      </c>
    </row>
    <row r="590" spans="1:8" x14ac:dyDescent="0.25">
      <c r="A590">
        <f>'pivottable2 (update for final)'!B593</f>
        <v>0</v>
      </c>
      <c r="B590">
        <f>'pivottable2 (update for final)'!C593</f>
        <v>0</v>
      </c>
      <c r="C590">
        <f>'pivottable2 (update for final)'!D593</f>
        <v>0</v>
      </c>
      <c r="D590">
        <f>'pivottable2 (update for final)'!E593</f>
        <v>0</v>
      </c>
      <c r="E590">
        <f>'pivottable2 (update for final)'!F593</f>
        <v>0</v>
      </c>
      <c r="F590">
        <f>'pivottable2 (update for final)'!G593</f>
        <v>0</v>
      </c>
      <c r="G590">
        <f>'pivottable2 (update for final)'!H593</f>
        <v>0</v>
      </c>
      <c r="H590">
        <f>'pivottable2 (update for final)'!I593</f>
        <v>0</v>
      </c>
    </row>
    <row r="591" spans="1:8" x14ac:dyDescent="0.25">
      <c r="A591">
        <f>'pivottable2 (update for final)'!B594</f>
        <v>0</v>
      </c>
      <c r="B591">
        <f>'pivottable2 (update for final)'!C594</f>
        <v>0</v>
      </c>
      <c r="C591">
        <f>'pivottable2 (update for final)'!D594</f>
        <v>0</v>
      </c>
      <c r="D591">
        <f>'pivottable2 (update for final)'!E594</f>
        <v>0</v>
      </c>
      <c r="E591">
        <f>'pivottable2 (update for final)'!F594</f>
        <v>0</v>
      </c>
      <c r="F591">
        <f>'pivottable2 (update for final)'!G594</f>
        <v>0</v>
      </c>
      <c r="G591">
        <f>'pivottable2 (update for final)'!H594</f>
        <v>0</v>
      </c>
      <c r="H591">
        <f>'pivottable2 (update for final)'!I594</f>
        <v>0</v>
      </c>
    </row>
    <row r="592" spans="1:8" x14ac:dyDescent="0.25">
      <c r="A592">
        <f>'pivottable2 (update for final)'!B595</f>
        <v>0</v>
      </c>
      <c r="B592">
        <f>'pivottable2 (update for final)'!C595</f>
        <v>0</v>
      </c>
      <c r="C592">
        <f>'pivottable2 (update for final)'!D595</f>
        <v>0</v>
      </c>
      <c r="D592">
        <f>'pivottable2 (update for final)'!E595</f>
        <v>0</v>
      </c>
      <c r="E592">
        <f>'pivottable2 (update for final)'!F595</f>
        <v>0</v>
      </c>
      <c r="F592">
        <f>'pivottable2 (update for final)'!G595</f>
        <v>0</v>
      </c>
      <c r="G592">
        <f>'pivottable2 (update for final)'!H595</f>
        <v>0</v>
      </c>
      <c r="H592">
        <f>'pivottable2 (update for final)'!I595</f>
        <v>0</v>
      </c>
    </row>
    <row r="593" spans="1:8" x14ac:dyDescent="0.25">
      <c r="A593">
        <f>'pivottable2 (update for final)'!B596</f>
        <v>0</v>
      </c>
      <c r="B593">
        <f>'pivottable2 (update for final)'!C596</f>
        <v>0</v>
      </c>
      <c r="C593">
        <f>'pivottable2 (update for final)'!D596</f>
        <v>0</v>
      </c>
      <c r="D593">
        <f>'pivottable2 (update for final)'!E596</f>
        <v>0</v>
      </c>
      <c r="E593">
        <f>'pivottable2 (update for final)'!F596</f>
        <v>0</v>
      </c>
      <c r="F593">
        <f>'pivottable2 (update for final)'!G596</f>
        <v>0</v>
      </c>
      <c r="G593">
        <f>'pivottable2 (update for final)'!H596</f>
        <v>0</v>
      </c>
      <c r="H593">
        <f>'pivottable2 (update for final)'!I596</f>
        <v>0</v>
      </c>
    </row>
    <row r="594" spans="1:8" x14ac:dyDescent="0.25">
      <c r="A594">
        <f>'pivottable2 (update for final)'!B597</f>
        <v>0</v>
      </c>
      <c r="B594">
        <f>'pivottable2 (update for final)'!C597</f>
        <v>0</v>
      </c>
      <c r="C594">
        <f>'pivottable2 (update for final)'!D597</f>
        <v>0</v>
      </c>
      <c r="D594">
        <f>'pivottable2 (update for final)'!E597</f>
        <v>0</v>
      </c>
      <c r="E594">
        <f>'pivottable2 (update for final)'!F597</f>
        <v>0</v>
      </c>
      <c r="F594">
        <f>'pivottable2 (update for final)'!G597</f>
        <v>0</v>
      </c>
      <c r="G594">
        <f>'pivottable2 (update for final)'!H597</f>
        <v>0</v>
      </c>
      <c r="H594">
        <f>'pivottable2 (update for final)'!I597</f>
        <v>0</v>
      </c>
    </row>
    <row r="595" spans="1:8" x14ac:dyDescent="0.25">
      <c r="A595">
        <f>'pivottable2 (update for final)'!B598</f>
        <v>0</v>
      </c>
      <c r="B595">
        <f>'pivottable2 (update for final)'!C598</f>
        <v>0</v>
      </c>
      <c r="C595">
        <f>'pivottable2 (update for final)'!D598</f>
        <v>0</v>
      </c>
      <c r="D595">
        <f>'pivottable2 (update for final)'!E598</f>
        <v>0</v>
      </c>
      <c r="E595">
        <f>'pivottable2 (update for final)'!F598</f>
        <v>0</v>
      </c>
      <c r="F595">
        <f>'pivottable2 (update for final)'!G598</f>
        <v>0</v>
      </c>
      <c r="G595">
        <f>'pivottable2 (update for final)'!H598</f>
        <v>0</v>
      </c>
      <c r="H595">
        <f>'pivottable2 (update for final)'!I598</f>
        <v>0</v>
      </c>
    </row>
    <row r="596" spans="1:8" x14ac:dyDescent="0.25">
      <c r="A596">
        <f>'pivottable2 (update for final)'!B599</f>
        <v>0</v>
      </c>
      <c r="B596">
        <f>'pivottable2 (update for final)'!C599</f>
        <v>0</v>
      </c>
      <c r="C596">
        <f>'pivottable2 (update for final)'!D599</f>
        <v>0</v>
      </c>
      <c r="D596">
        <f>'pivottable2 (update for final)'!E599</f>
        <v>0</v>
      </c>
      <c r="E596">
        <f>'pivottable2 (update for final)'!F599</f>
        <v>0</v>
      </c>
      <c r="F596">
        <f>'pivottable2 (update for final)'!G599</f>
        <v>0</v>
      </c>
      <c r="G596">
        <f>'pivottable2 (update for final)'!H599</f>
        <v>0</v>
      </c>
      <c r="H596">
        <f>'pivottable2 (update for final)'!I599</f>
        <v>0</v>
      </c>
    </row>
    <row r="597" spans="1:8" x14ac:dyDescent="0.25">
      <c r="A597">
        <f>'pivottable2 (update for final)'!B600</f>
        <v>0</v>
      </c>
      <c r="B597">
        <f>'pivottable2 (update for final)'!C600</f>
        <v>0</v>
      </c>
      <c r="C597">
        <f>'pivottable2 (update for final)'!D600</f>
        <v>0</v>
      </c>
      <c r="D597">
        <f>'pivottable2 (update for final)'!E600</f>
        <v>0</v>
      </c>
      <c r="E597">
        <f>'pivottable2 (update for final)'!F600</f>
        <v>0</v>
      </c>
      <c r="F597">
        <f>'pivottable2 (update for final)'!G600</f>
        <v>0</v>
      </c>
      <c r="G597">
        <f>'pivottable2 (update for final)'!H600</f>
        <v>0</v>
      </c>
      <c r="H597">
        <f>'pivottable2 (update for final)'!I600</f>
        <v>0</v>
      </c>
    </row>
    <row r="598" spans="1:8" x14ac:dyDescent="0.25">
      <c r="A598">
        <f>'pivottable2 (update for final)'!B601</f>
        <v>0</v>
      </c>
      <c r="B598">
        <f>'pivottable2 (update for final)'!C601</f>
        <v>0</v>
      </c>
      <c r="C598">
        <f>'pivottable2 (update for final)'!D601</f>
        <v>0</v>
      </c>
      <c r="D598">
        <f>'pivottable2 (update for final)'!E601</f>
        <v>0</v>
      </c>
      <c r="E598">
        <f>'pivottable2 (update for final)'!F601</f>
        <v>0</v>
      </c>
      <c r="F598">
        <f>'pivottable2 (update for final)'!G601</f>
        <v>0</v>
      </c>
      <c r="G598">
        <f>'pivottable2 (update for final)'!H601</f>
        <v>0</v>
      </c>
      <c r="H598">
        <f>'pivottable2 (update for final)'!I601</f>
        <v>0</v>
      </c>
    </row>
    <row r="599" spans="1:8" x14ac:dyDescent="0.25">
      <c r="A599">
        <f>'pivottable2 (update for final)'!B602</f>
        <v>0</v>
      </c>
      <c r="B599">
        <f>'pivottable2 (update for final)'!C602</f>
        <v>0</v>
      </c>
      <c r="C599">
        <f>'pivottable2 (update for final)'!D602</f>
        <v>0</v>
      </c>
      <c r="D599">
        <f>'pivottable2 (update for final)'!E602</f>
        <v>0</v>
      </c>
      <c r="E599">
        <f>'pivottable2 (update for final)'!F602</f>
        <v>0</v>
      </c>
      <c r="F599">
        <f>'pivottable2 (update for final)'!G602</f>
        <v>0</v>
      </c>
      <c r="G599">
        <f>'pivottable2 (update for final)'!H602</f>
        <v>0</v>
      </c>
      <c r="H599">
        <f>'pivottable2 (update for final)'!I602</f>
        <v>0</v>
      </c>
    </row>
    <row r="600" spans="1:8" x14ac:dyDescent="0.25">
      <c r="A600">
        <f>'pivottable2 (update for final)'!B603</f>
        <v>0</v>
      </c>
      <c r="B600">
        <f>'pivottable2 (update for final)'!C603</f>
        <v>0</v>
      </c>
      <c r="C600">
        <f>'pivottable2 (update for final)'!D603</f>
        <v>0</v>
      </c>
      <c r="D600">
        <f>'pivottable2 (update for final)'!E603</f>
        <v>0</v>
      </c>
      <c r="E600">
        <f>'pivottable2 (update for final)'!F603</f>
        <v>0</v>
      </c>
      <c r="F600">
        <f>'pivottable2 (update for final)'!G603</f>
        <v>0</v>
      </c>
      <c r="G600">
        <f>'pivottable2 (update for final)'!H603</f>
        <v>0</v>
      </c>
      <c r="H600">
        <f>'pivottable2 (update for final)'!I603</f>
        <v>0</v>
      </c>
    </row>
    <row r="601" spans="1:8" x14ac:dyDescent="0.25">
      <c r="A601">
        <f>'pivottable2 (update for final)'!B604</f>
        <v>0</v>
      </c>
      <c r="B601">
        <f>'pivottable2 (update for final)'!C604</f>
        <v>0</v>
      </c>
      <c r="C601">
        <f>'pivottable2 (update for final)'!D604</f>
        <v>0</v>
      </c>
      <c r="D601">
        <f>'pivottable2 (update for final)'!E604</f>
        <v>0</v>
      </c>
      <c r="E601">
        <f>'pivottable2 (update for final)'!F604</f>
        <v>0</v>
      </c>
      <c r="F601">
        <f>'pivottable2 (update for final)'!G604</f>
        <v>0</v>
      </c>
      <c r="G601">
        <f>'pivottable2 (update for final)'!H604</f>
        <v>0</v>
      </c>
      <c r="H601">
        <f>'pivottable2 (update for final)'!I604</f>
        <v>0</v>
      </c>
    </row>
    <row r="602" spans="1:8" x14ac:dyDescent="0.25">
      <c r="A602">
        <f>'pivottable2 (update for final)'!B605</f>
        <v>0</v>
      </c>
      <c r="B602">
        <f>'pivottable2 (update for final)'!C605</f>
        <v>0</v>
      </c>
      <c r="C602">
        <f>'pivottable2 (update for final)'!D605</f>
        <v>0</v>
      </c>
      <c r="D602">
        <f>'pivottable2 (update for final)'!E605</f>
        <v>0</v>
      </c>
      <c r="E602">
        <f>'pivottable2 (update for final)'!F605</f>
        <v>0</v>
      </c>
      <c r="F602">
        <f>'pivottable2 (update for final)'!G605</f>
        <v>0</v>
      </c>
      <c r="G602">
        <f>'pivottable2 (update for final)'!H605</f>
        <v>0</v>
      </c>
      <c r="H602">
        <f>'pivottable2 (update for final)'!I605</f>
        <v>0</v>
      </c>
    </row>
    <row r="603" spans="1:8" x14ac:dyDescent="0.25">
      <c r="A603">
        <f>'pivottable2 (update for final)'!B606</f>
        <v>0</v>
      </c>
      <c r="B603">
        <f>'pivottable2 (update for final)'!C606</f>
        <v>0</v>
      </c>
      <c r="C603">
        <f>'pivottable2 (update for final)'!D606</f>
        <v>0</v>
      </c>
      <c r="D603">
        <f>'pivottable2 (update for final)'!E606</f>
        <v>0</v>
      </c>
      <c r="E603">
        <f>'pivottable2 (update for final)'!F606</f>
        <v>0</v>
      </c>
      <c r="F603">
        <f>'pivottable2 (update for final)'!G606</f>
        <v>0</v>
      </c>
      <c r="G603">
        <f>'pivottable2 (update for final)'!H606</f>
        <v>0</v>
      </c>
      <c r="H603">
        <f>'pivottable2 (update for final)'!I606</f>
        <v>0</v>
      </c>
    </row>
    <row r="604" spans="1:8" x14ac:dyDescent="0.25">
      <c r="A604">
        <f>'pivottable2 (update for final)'!B607</f>
        <v>0</v>
      </c>
      <c r="B604">
        <f>'pivottable2 (update for final)'!C607</f>
        <v>0</v>
      </c>
      <c r="C604">
        <f>'pivottable2 (update for final)'!D607</f>
        <v>0</v>
      </c>
      <c r="D604">
        <f>'pivottable2 (update for final)'!E607</f>
        <v>0</v>
      </c>
      <c r="E604">
        <f>'pivottable2 (update for final)'!F607</f>
        <v>0</v>
      </c>
      <c r="F604">
        <f>'pivottable2 (update for final)'!G607</f>
        <v>0</v>
      </c>
      <c r="G604">
        <f>'pivottable2 (update for final)'!H607</f>
        <v>0</v>
      </c>
      <c r="H604">
        <f>'pivottable2 (update for final)'!I607</f>
        <v>0</v>
      </c>
    </row>
    <row r="605" spans="1:8" x14ac:dyDescent="0.25">
      <c r="A605">
        <f>'pivottable2 (update for final)'!B608</f>
        <v>0</v>
      </c>
      <c r="B605">
        <f>'pivottable2 (update for final)'!C608</f>
        <v>0</v>
      </c>
      <c r="C605">
        <f>'pivottable2 (update for final)'!D608</f>
        <v>0</v>
      </c>
      <c r="D605">
        <f>'pivottable2 (update for final)'!E608</f>
        <v>0</v>
      </c>
      <c r="E605">
        <f>'pivottable2 (update for final)'!F608</f>
        <v>0</v>
      </c>
      <c r="F605">
        <f>'pivottable2 (update for final)'!G608</f>
        <v>0</v>
      </c>
      <c r="G605">
        <f>'pivottable2 (update for final)'!H608</f>
        <v>0</v>
      </c>
      <c r="H605">
        <f>'pivottable2 (update for final)'!I608</f>
        <v>0</v>
      </c>
    </row>
    <row r="606" spans="1:8" x14ac:dyDescent="0.25">
      <c r="A606">
        <f>'pivottable2 (update for final)'!B609</f>
        <v>0</v>
      </c>
      <c r="B606">
        <f>'pivottable2 (update for final)'!C609</f>
        <v>0</v>
      </c>
      <c r="C606">
        <f>'pivottable2 (update for final)'!D609</f>
        <v>0</v>
      </c>
      <c r="D606">
        <f>'pivottable2 (update for final)'!E609</f>
        <v>0</v>
      </c>
      <c r="E606">
        <f>'pivottable2 (update for final)'!F609</f>
        <v>0</v>
      </c>
      <c r="F606">
        <f>'pivottable2 (update for final)'!G609</f>
        <v>0</v>
      </c>
      <c r="G606">
        <f>'pivottable2 (update for final)'!H609</f>
        <v>0</v>
      </c>
      <c r="H606">
        <f>'pivottable2 (update for final)'!I609</f>
        <v>0</v>
      </c>
    </row>
    <row r="607" spans="1:8" x14ac:dyDescent="0.25">
      <c r="A607">
        <f>'pivottable2 (update for final)'!B610</f>
        <v>0</v>
      </c>
      <c r="B607">
        <f>'pivottable2 (update for final)'!C610</f>
        <v>0</v>
      </c>
      <c r="C607">
        <f>'pivottable2 (update for final)'!D610</f>
        <v>0</v>
      </c>
      <c r="D607">
        <f>'pivottable2 (update for final)'!E610</f>
        <v>0</v>
      </c>
      <c r="E607">
        <f>'pivottable2 (update for final)'!F610</f>
        <v>0</v>
      </c>
      <c r="F607">
        <f>'pivottable2 (update for final)'!G610</f>
        <v>0</v>
      </c>
      <c r="G607">
        <f>'pivottable2 (update for final)'!H610</f>
        <v>0</v>
      </c>
      <c r="H607">
        <f>'pivottable2 (update for final)'!I610</f>
        <v>0</v>
      </c>
    </row>
    <row r="608" spans="1:8" x14ac:dyDescent="0.25">
      <c r="A608">
        <f>'pivottable2 (update for final)'!B611</f>
        <v>0</v>
      </c>
      <c r="B608">
        <f>'pivottable2 (update for final)'!C611</f>
        <v>0</v>
      </c>
      <c r="C608">
        <f>'pivottable2 (update for final)'!D611</f>
        <v>0</v>
      </c>
      <c r="D608">
        <f>'pivottable2 (update for final)'!E611</f>
        <v>0</v>
      </c>
      <c r="E608">
        <f>'pivottable2 (update for final)'!F611</f>
        <v>0</v>
      </c>
      <c r="F608">
        <f>'pivottable2 (update for final)'!G611</f>
        <v>0</v>
      </c>
      <c r="G608">
        <f>'pivottable2 (update for final)'!H611</f>
        <v>0</v>
      </c>
      <c r="H608">
        <f>'pivottable2 (update for final)'!I611</f>
        <v>0</v>
      </c>
    </row>
    <row r="609" spans="1:8" x14ac:dyDescent="0.25">
      <c r="A609">
        <f>'pivottable2 (update for final)'!B612</f>
        <v>0</v>
      </c>
      <c r="B609">
        <f>'pivottable2 (update for final)'!C612</f>
        <v>0</v>
      </c>
      <c r="C609">
        <f>'pivottable2 (update for final)'!D612</f>
        <v>0</v>
      </c>
      <c r="D609">
        <f>'pivottable2 (update for final)'!E612</f>
        <v>0</v>
      </c>
      <c r="E609">
        <f>'pivottable2 (update for final)'!F612</f>
        <v>0</v>
      </c>
      <c r="F609">
        <f>'pivottable2 (update for final)'!G612</f>
        <v>0</v>
      </c>
      <c r="G609">
        <f>'pivottable2 (update for final)'!H612</f>
        <v>0</v>
      </c>
      <c r="H609">
        <f>'pivottable2 (update for final)'!I612</f>
        <v>0</v>
      </c>
    </row>
    <row r="610" spans="1:8" x14ac:dyDescent="0.25">
      <c r="A610">
        <f>'pivottable2 (update for final)'!B613</f>
        <v>0</v>
      </c>
      <c r="B610">
        <f>'pivottable2 (update for final)'!C613</f>
        <v>0</v>
      </c>
      <c r="C610">
        <f>'pivottable2 (update for final)'!D613</f>
        <v>0</v>
      </c>
      <c r="D610">
        <f>'pivottable2 (update for final)'!E613</f>
        <v>0</v>
      </c>
      <c r="E610">
        <f>'pivottable2 (update for final)'!F613</f>
        <v>0</v>
      </c>
      <c r="F610">
        <f>'pivottable2 (update for final)'!G613</f>
        <v>0</v>
      </c>
      <c r="G610">
        <f>'pivottable2 (update for final)'!H613</f>
        <v>0</v>
      </c>
      <c r="H610">
        <f>'pivottable2 (update for final)'!I613</f>
        <v>0</v>
      </c>
    </row>
    <row r="611" spans="1:8" x14ac:dyDescent="0.25">
      <c r="A611">
        <f>'pivottable2 (update for final)'!B614</f>
        <v>0</v>
      </c>
      <c r="B611">
        <f>'pivottable2 (update for final)'!C614</f>
        <v>0</v>
      </c>
      <c r="C611">
        <f>'pivottable2 (update for final)'!D614</f>
        <v>0</v>
      </c>
      <c r="D611">
        <f>'pivottable2 (update for final)'!E614</f>
        <v>0</v>
      </c>
      <c r="E611">
        <f>'pivottable2 (update for final)'!F614</f>
        <v>0</v>
      </c>
      <c r="F611">
        <f>'pivottable2 (update for final)'!G614</f>
        <v>0</v>
      </c>
      <c r="G611">
        <f>'pivottable2 (update for final)'!H614</f>
        <v>0</v>
      </c>
      <c r="H611">
        <f>'pivottable2 (update for final)'!I614</f>
        <v>0</v>
      </c>
    </row>
    <row r="612" spans="1:8" x14ac:dyDescent="0.25">
      <c r="A612">
        <f>'pivottable2 (update for final)'!B615</f>
        <v>0</v>
      </c>
      <c r="B612">
        <f>'pivottable2 (update for final)'!C615</f>
        <v>0</v>
      </c>
      <c r="C612">
        <f>'pivottable2 (update for final)'!D615</f>
        <v>0</v>
      </c>
      <c r="D612">
        <f>'pivottable2 (update for final)'!E615</f>
        <v>0</v>
      </c>
      <c r="E612">
        <f>'pivottable2 (update for final)'!F615</f>
        <v>0</v>
      </c>
      <c r="F612">
        <f>'pivottable2 (update for final)'!G615</f>
        <v>0</v>
      </c>
      <c r="G612">
        <f>'pivottable2 (update for final)'!H615</f>
        <v>0</v>
      </c>
      <c r="H612">
        <f>'pivottable2 (update for final)'!I615</f>
        <v>0</v>
      </c>
    </row>
    <row r="613" spans="1:8" x14ac:dyDescent="0.25">
      <c r="A613">
        <f>'pivottable2 (update for final)'!B616</f>
        <v>0</v>
      </c>
      <c r="B613">
        <f>'pivottable2 (update for final)'!C616</f>
        <v>0</v>
      </c>
      <c r="C613">
        <f>'pivottable2 (update for final)'!D616</f>
        <v>0</v>
      </c>
      <c r="D613">
        <f>'pivottable2 (update for final)'!E616</f>
        <v>0</v>
      </c>
      <c r="E613">
        <f>'pivottable2 (update for final)'!F616</f>
        <v>0</v>
      </c>
      <c r="F613">
        <f>'pivottable2 (update for final)'!G616</f>
        <v>0</v>
      </c>
      <c r="G613">
        <f>'pivottable2 (update for final)'!H616</f>
        <v>0</v>
      </c>
      <c r="H613">
        <f>'pivottable2 (update for final)'!I616</f>
        <v>0</v>
      </c>
    </row>
    <row r="614" spans="1:8" x14ac:dyDescent="0.25">
      <c r="A614">
        <f>'pivottable2 (update for final)'!B617</f>
        <v>0</v>
      </c>
      <c r="B614">
        <f>'pivottable2 (update for final)'!C617</f>
        <v>0</v>
      </c>
      <c r="C614">
        <f>'pivottable2 (update for final)'!D617</f>
        <v>0</v>
      </c>
      <c r="D614">
        <f>'pivottable2 (update for final)'!E617</f>
        <v>0</v>
      </c>
      <c r="E614">
        <f>'pivottable2 (update for final)'!F617</f>
        <v>0</v>
      </c>
      <c r="F614">
        <f>'pivottable2 (update for final)'!G617</f>
        <v>0</v>
      </c>
      <c r="G614">
        <f>'pivottable2 (update for final)'!H617</f>
        <v>0</v>
      </c>
      <c r="H614">
        <f>'pivottable2 (update for final)'!I617</f>
        <v>0</v>
      </c>
    </row>
    <row r="615" spans="1:8" x14ac:dyDescent="0.25">
      <c r="A615">
        <f>'pivottable2 (update for final)'!B618</f>
        <v>0</v>
      </c>
      <c r="B615">
        <f>'pivottable2 (update for final)'!C618</f>
        <v>0</v>
      </c>
      <c r="C615">
        <f>'pivottable2 (update for final)'!D618</f>
        <v>0</v>
      </c>
      <c r="D615">
        <f>'pivottable2 (update for final)'!E618</f>
        <v>0</v>
      </c>
      <c r="E615">
        <f>'pivottable2 (update for final)'!F618</f>
        <v>0</v>
      </c>
      <c r="F615">
        <f>'pivottable2 (update for final)'!G618</f>
        <v>0</v>
      </c>
      <c r="G615">
        <f>'pivottable2 (update for final)'!H618</f>
        <v>0</v>
      </c>
      <c r="H615">
        <f>'pivottable2 (update for final)'!I618</f>
        <v>0</v>
      </c>
    </row>
    <row r="616" spans="1:8" x14ac:dyDescent="0.25">
      <c r="A616">
        <f>'pivottable2 (update for final)'!B619</f>
        <v>0</v>
      </c>
      <c r="B616">
        <f>'pivottable2 (update for final)'!C619</f>
        <v>0</v>
      </c>
      <c r="C616">
        <f>'pivottable2 (update for final)'!D619</f>
        <v>0</v>
      </c>
      <c r="D616">
        <f>'pivottable2 (update for final)'!E619</f>
        <v>0</v>
      </c>
      <c r="E616">
        <f>'pivottable2 (update for final)'!F619</f>
        <v>0</v>
      </c>
      <c r="F616">
        <f>'pivottable2 (update for final)'!G619</f>
        <v>0</v>
      </c>
      <c r="G616">
        <f>'pivottable2 (update for final)'!H619</f>
        <v>0</v>
      </c>
      <c r="H616">
        <f>'pivottable2 (update for final)'!I619</f>
        <v>0</v>
      </c>
    </row>
    <row r="617" spans="1:8" x14ac:dyDescent="0.25">
      <c r="A617">
        <f>'pivottable2 (update for final)'!B620</f>
        <v>0</v>
      </c>
      <c r="B617">
        <f>'pivottable2 (update for final)'!C620</f>
        <v>0</v>
      </c>
      <c r="C617">
        <f>'pivottable2 (update for final)'!D620</f>
        <v>0</v>
      </c>
      <c r="D617">
        <f>'pivottable2 (update for final)'!E620</f>
        <v>0</v>
      </c>
      <c r="E617">
        <f>'pivottable2 (update for final)'!F620</f>
        <v>0</v>
      </c>
      <c r="F617">
        <f>'pivottable2 (update for final)'!G620</f>
        <v>0</v>
      </c>
      <c r="G617">
        <f>'pivottable2 (update for final)'!H620</f>
        <v>0</v>
      </c>
      <c r="H617">
        <f>'pivottable2 (update for final)'!I620</f>
        <v>0</v>
      </c>
    </row>
    <row r="618" spans="1:8" x14ac:dyDescent="0.25">
      <c r="A618">
        <f>'pivottable2 (update for final)'!B621</f>
        <v>0</v>
      </c>
      <c r="B618">
        <f>'pivottable2 (update for final)'!C621</f>
        <v>0</v>
      </c>
      <c r="C618">
        <f>'pivottable2 (update for final)'!D621</f>
        <v>0</v>
      </c>
      <c r="D618">
        <f>'pivottable2 (update for final)'!E621</f>
        <v>0</v>
      </c>
      <c r="E618">
        <f>'pivottable2 (update for final)'!F621</f>
        <v>0</v>
      </c>
      <c r="F618">
        <f>'pivottable2 (update for final)'!G621</f>
        <v>0</v>
      </c>
      <c r="G618">
        <f>'pivottable2 (update for final)'!H621</f>
        <v>0</v>
      </c>
      <c r="H618">
        <f>'pivottable2 (update for final)'!I621</f>
        <v>0</v>
      </c>
    </row>
    <row r="619" spans="1:8" x14ac:dyDescent="0.25">
      <c r="A619">
        <f>'pivottable2 (update for final)'!B622</f>
        <v>0</v>
      </c>
      <c r="B619">
        <f>'pivottable2 (update for final)'!C622</f>
        <v>0</v>
      </c>
      <c r="C619">
        <f>'pivottable2 (update for final)'!D622</f>
        <v>0</v>
      </c>
      <c r="D619">
        <f>'pivottable2 (update for final)'!E622</f>
        <v>0</v>
      </c>
      <c r="E619">
        <f>'pivottable2 (update for final)'!F622</f>
        <v>0</v>
      </c>
      <c r="F619">
        <f>'pivottable2 (update for final)'!G622</f>
        <v>0</v>
      </c>
      <c r="G619">
        <f>'pivottable2 (update for final)'!H622</f>
        <v>0</v>
      </c>
      <c r="H619">
        <f>'pivottable2 (update for final)'!I622</f>
        <v>0</v>
      </c>
    </row>
    <row r="620" spans="1:8" x14ac:dyDescent="0.25">
      <c r="A620">
        <f>'pivottable2 (update for final)'!B623</f>
        <v>0</v>
      </c>
      <c r="B620">
        <f>'pivottable2 (update for final)'!C623</f>
        <v>0</v>
      </c>
      <c r="C620">
        <f>'pivottable2 (update for final)'!D623</f>
        <v>0</v>
      </c>
      <c r="D620">
        <f>'pivottable2 (update for final)'!E623</f>
        <v>0</v>
      </c>
      <c r="E620">
        <f>'pivottable2 (update for final)'!F623</f>
        <v>0</v>
      </c>
      <c r="F620">
        <f>'pivottable2 (update for final)'!G623</f>
        <v>0</v>
      </c>
      <c r="G620">
        <f>'pivottable2 (update for final)'!H623</f>
        <v>0</v>
      </c>
      <c r="H620">
        <f>'pivottable2 (update for final)'!I623</f>
        <v>0</v>
      </c>
    </row>
    <row r="621" spans="1:8" x14ac:dyDescent="0.25">
      <c r="A621">
        <f>'pivottable2 (update for final)'!B624</f>
        <v>0</v>
      </c>
      <c r="B621">
        <f>'pivottable2 (update for final)'!C624</f>
        <v>0</v>
      </c>
      <c r="C621">
        <f>'pivottable2 (update for final)'!D624</f>
        <v>0</v>
      </c>
      <c r="D621">
        <f>'pivottable2 (update for final)'!E624</f>
        <v>0</v>
      </c>
      <c r="E621">
        <f>'pivottable2 (update for final)'!F624</f>
        <v>0</v>
      </c>
      <c r="F621">
        <f>'pivottable2 (update for final)'!G624</f>
        <v>0</v>
      </c>
      <c r="G621">
        <f>'pivottable2 (update for final)'!H624</f>
        <v>0</v>
      </c>
      <c r="H621">
        <f>'pivottable2 (update for final)'!I624</f>
        <v>0</v>
      </c>
    </row>
    <row r="622" spans="1:8" x14ac:dyDescent="0.25">
      <c r="A622">
        <f>'pivottable2 (update for final)'!B625</f>
        <v>0</v>
      </c>
      <c r="B622">
        <f>'pivottable2 (update for final)'!C625</f>
        <v>0</v>
      </c>
      <c r="C622">
        <f>'pivottable2 (update for final)'!D625</f>
        <v>0</v>
      </c>
      <c r="D622">
        <f>'pivottable2 (update for final)'!E625</f>
        <v>0</v>
      </c>
      <c r="E622">
        <f>'pivottable2 (update for final)'!F625</f>
        <v>0</v>
      </c>
      <c r="F622">
        <f>'pivottable2 (update for final)'!G625</f>
        <v>0</v>
      </c>
      <c r="G622">
        <f>'pivottable2 (update for final)'!H625</f>
        <v>0</v>
      </c>
      <c r="H622">
        <f>'pivottable2 (update for final)'!I625</f>
        <v>0</v>
      </c>
    </row>
    <row r="623" spans="1:8" x14ac:dyDescent="0.25">
      <c r="A623">
        <f>'pivottable2 (update for final)'!B626</f>
        <v>0</v>
      </c>
      <c r="B623">
        <f>'pivottable2 (update for final)'!C626</f>
        <v>0</v>
      </c>
      <c r="C623">
        <f>'pivottable2 (update for final)'!D626</f>
        <v>0</v>
      </c>
      <c r="D623">
        <f>'pivottable2 (update for final)'!E626</f>
        <v>0</v>
      </c>
      <c r="E623">
        <f>'pivottable2 (update for final)'!F626</f>
        <v>0</v>
      </c>
      <c r="F623">
        <f>'pivottable2 (update for final)'!G626</f>
        <v>0</v>
      </c>
      <c r="G623">
        <f>'pivottable2 (update for final)'!H626</f>
        <v>0</v>
      </c>
      <c r="H623">
        <f>'pivottable2 (update for final)'!I626</f>
        <v>0</v>
      </c>
    </row>
    <row r="624" spans="1:8" x14ac:dyDescent="0.25">
      <c r="A624">
        <f>'pivottable2 (update for final)'!B627</f>
        <v>0</v>
      </c>
      <c r="B624">
        <f>'pivottable2 (update for final)'!C627</f>
        <v>0</v>
      </c>
      <c r="C624">
        <f>'pivottable2 (update for final)'!D627</f>
        <v>0</v>
      </c>
      <c r="D624">
        <f>'pivottable2 (update for final)'!E627</f>
        <v>0</v>
      </c>
      <c r="E624">
        <f>'pivottable2 (update for final)'!F627</f>
        <v>0</v>
      </c>
      <c r="F624">
        <f>'pivottable2 (update for final)'!G627</f>
        <v>0</v>
      </c>
      <c r="G624">
        <f>'pivottable2 (update for final)'!H627</f>
        <v>0</v>
      </c>
      <c r="H624">
        <f>'pivottable2 (update for final)'!I627</f>
        <v>0</v>
      </c>
    </row>
    <row r="625" spans="1:8" x14ac:dyDescent="0.25">
      <c r="A625">
        <f>'pivottable2 (update for final)'!B628</f>
        <v>0</v>
      </c>
      <c r="B625">
        <f>'pivottable2 (update for final)'!C628</f>
        <v>0</v>
      </c>
      <c r="C625">
        <f>'pivottable2 (update for final)'!D628</f>
        <v>0</v>
      </c>
      <c r="D625">
        <f>'pivottable2 (update for final)'!E628</f>
        <v>0</v>
      </c>
      <c r="E625">
        <f>'pivottable2 (update for final)'!F628</f>
        <v>0</v>
      </c>
      <c r="F625">
        <f>'pivottable2 (update for final)'!G628</f>
        <v>0</v>
      </c>
      <c r="G625">
        <f>'pivottable2 (update for final)'!H628</f>
        <v>0</v>
      </c>
      <c r="H625">
        <f>'pivottable2 (update for final)'!I628</f>
        <v>0</v>
      </c>
    </row>
    <row r="626" spans="1:8" x14ac:dyDescent="0.25">
      <c r="A626">
        <f>'pivottable2 (update for final)'!B629</f>
        <v>0</v>
      </c>
      <c r="B626">
        <f>'pivottable2 (update for final)'!C629</f>
        <v>0</v>
      </c>
      <c r="C626">
        <f>'pivottable2 (update for final)'!D629</f>
        <v>0</v>
      </c>
      <c r="D626">
        <f>'pivottable2 (update for final)'!E629</f>
        <v>0</v>
      </c>
      <c r="E626">
        <f>'pivottable2 (update for final)'!F629</f>
        <v>0</v>
      </c>
      <c r="F626">
        <f>'pivottable2 (update for final)'!G629</f>
        <v>0</v>
      </c>
      <c r="G626">
        <f>'pivottable2 (update for final)'!H629</f>
        <v>0</v>
      </c>
      <c r="H626">
        <f>'pivottable2 (update for final)'!I629</f>
        <v>0</v>
      </c>
    </row>
    <row r="627" spans="1:8" x14ac:dyDescent="0.25">
      <c r="A627">
        <f>'pivottable2 (update for final)'!B630</f>
        <v>0</v>
      </c>
      <c r="B627">
        <f>'pivottable2 (update for final)'!C630</f>
        <v>0</v>
      </c>
      <c r="C627">
        <f>'pivottable2 (update for final)'!D630</f>
        <v>0</v>
      </c>
      <c r="D627">
        <f>'pivottable2 (update for final)'!E630</f>
        <v>0</v>
      </c>
      <c r="E627">
        <f>'pivottable2 (update for final)'!F630</f>
        <v>0</v>
      </c>
      <c r="F627">
        <f>'pivottable2 (update for final)'!G630</f>
        <v>0</v>
      </c>
      <c r="G627">
        <f>'pivottable2 (update for final)'!H630</f>
        <v>0</v>
      </c>
      <c r="H627">
        <f>'pivottable2 (update for final)'!I630</f>
        <v>0</v>
      </c>
    </row>
    <row r="628" spans="1:8" x14ac:dyDescent="0.25">
      <c r="A628">
        <f>'pivottable2 (update for final)'!B631</f>
        <v>0</v>
      </c>
      <c r="B628">
        <f>'pivottable2 (update for final)'!C631</f>
        <v>0</v>
      </c>
      <c r="C628">
        <f>'pivottable2 (update for final)'!D631</f>
        <v>0</v>
      </c>
      <c r="D628">
        <f>'pivottable2 (update for final)'!E631</f>
        <v>0</v>
      </c>
      <c r="E628">
        <f>'pivottable2 (update for final)'!F631</f>
        <v>0</v>
      </c>
      <c r="F628">
        <f>'pivottable2 (update for final)'!G631</f>
        <v>0</v>
      </c>
      <c r="G628">
        <f>'pivottable2 (update for final)'!H631</f>
        <v>0</v>
      </c>
      <c r="H628">
        <f>'pivottable2 (update for final)'!I631</f>
        <v>0</v>
      </c>
    </row>
    <row r="629" spans="1:8" x14ac:dyDescent="0.25">
      <c r="A629">
        <f>'pivottable2 (update for final)'!B632</f>
        <v>0</v>
      </c>
      <c r="B629">
        <f>'pivottable2 (update for final)'!C632</f>
        <v>0</v>
      </c>
      <c r="C629">
        <f>'pivottable2 (update for final)'!D632</f>
        <v>0</v>
      </c>
      <c r="D629">
        <f>'pivottable2 (update for final)'!E632</f>
        <v>0</v>
      </c>
      <c r="E629">
        <f>'pivottable2 (update for final)'!F632</f>
        <v>0</v>
      </c>
      <c r="F629">
        <f>'pivottable2 (update for final)'!G632</f>
        <v>0</v>
      </c>
      <c r="G629">
        <f>'pivottable2 (update for final)'!H632</f>
        <v>0</v>
      </c>
      <c r="H629">
        <f>'pivottable2 (update for final)'!I632</f>
        <v>0</v>
      </c>
    </row>
    <row r="630" spans="1:8" x14ac:dyDescent="0.25">
      <c r="A630">
        <f>'pivottable2 (update for final)'!B633</f>
        <v>0</v>
      </c>
      <c r="B630">
        <f>'pivottable2 (update for final)'!C633</f>
        <v>0</v>
      </c>
      <c r="C630">
        <f>'pivottable2 (update for final)'!D633</f>
        <v>0</v>
      </c>
      <c r="D630">
        <f>'pivottable2 (update for final)'!E633</f>
        <v>0</v>
      </c>
      <c r="E630">
        <f>'pivottable2 (update for final)'!F633</f>
        <v>0</v>
      </c>
      <c r="F630">
        <f>'pivottable2 (update for final)'!G633</f>
        <v>0</v>
      </c>
      <c r="G630">
        <f>'pivottable2 (update for final)'!H633</f>
        <v>0</v>
      </c>
      <c r="H630">
        <f>'pivottable2 (update for final)'!I633</f>
        <v>0</v>
      </c>
    </row>
    <row r="631" spans="1:8" x14ac:dyDescent="0.25">
      <c r="A631">
        <f>'pivottable2 (update for final)'!B634</f>
        <v>0</v>
      </c>
      <c r="B631">
        <f>'pivottable2 (update for final)'!C634</f>
        <v>0</v>
      </c>
      <c r="C631">
        <f>'pivottable2 (update for final)'!D634</f>
        <v>0</v>
      </c>
      <c r="D631">
        <f>'pivottable2 (update for final)'!E634</f>
        <v>0</v>
      </c>
      <c r="E631">
        <f>'pivottable2 (update for final)'!F634</f>
        <v>0</v>
      </c>
      <c r="F631">
        <f>'pivottable2 (update for final)'!G634</f>
        <v>0</v>
      </c>
      <c r="G631">
        <f>'pivottable2 (update for final)'!H634</f>
        <v>0</v>
      </c>
      <c r="H631">
        <f>'pivottable2 (update for final)'!I634</f>
        <v>0</v>
      </c>
    </row>
    <row r="632" spans="1:8" x14ac:dyDescent="0.25">
      <c r="A632">
        <f>'pivottable2 (update for final)'!B635</f>
        <v>0</v>
      </c>
      <c r="B632">
        <f>'pivottable2 (update for final)'!C635</f>
        <v>0</v>
      </c>
      <c r="C632">
        <f>'pivottable2 (update for final)'!D635</f>
        <v>0</v>
      </c>
      <c r="D632">
        <f>'pivottable2 (update for final)'!E635</f>
        <v>0</v>
      </c>
      <c r="E632">
        <f>'pivottable2 (update for final)'!F635</f>
        <v>0</v>
      </c>
      <c r="F632">
        <f>'pivottable2 (update for final)'!G635</f>
        <v>0</v>
      </c>
      <c r="G632">
        <f>'pivottable2 (update for final)'!H635</f>
        <v>0</v>
      </c>
      <c r="H632">
        <f>'pivottable2 (update for final)'!I635</f>
        <v>0</v>
      </c>
    </row>
    <row r="633" spans="1:8" x14ac:dyDescent="0.25">
      <c r="A633">
        <f>'pivottable2 (update for final)'!B636</f>
        <v>0</v>
      </c>
      <c r="B633">
        <f>'pivottable2 (update for final)'!C636</f>
        <v>0</v>
      </c>
      <c r="C633">
        <f>'pivottable2 (update for final)'!D636</f>
        <v>0</v>
      </c>
      <c r="D633">
        <f>'pivottable2 (update for final)'!E636</f>
        <v>0</v>
      </c>
      <c r="E633">
        <f>'pivottable2 (update for final)'!F636</f>
        <v>0</v>
      </c>
      <c r="F633">
        <f>'pivottable2 (update for final)'!G636</f>
        <v>0</v>
      </c>
      <c r="G633">
        <f>'pivottable2 (update for final)'!H636</f>
        <v>0</v>
      </c>
      <c r="H633">
        <f>'pivottable2 (update for final)'!I636</f>
        <v>0</v>
      </c>
    </row>
    <row r="634" spans="1:8" x14ac:dyDescent="0.25">
      <c r="A634">
        <f>'pivottable2 (update for final)'!B637</f>
        <v>0</v>
      </c>
      <c r="B634">
        <f>'pivottable2 (update for final)'!C637</f>
        <v>0</v>
      </c>
      <c r="C634">
        <f>'pivottable2 (update for final)'!D637</f>
        <v>0</v>
      </c>
      <c r="D634">
        <f>'pivottable2 (update for final)'!E637</f>
        <v>0</v>
      </c>
      <c r="E634">
        <f>'pivottable2 (update for final)'!F637</f>
        <v>0</v>
      </c>
      <c r="F634">
        <f>'pivottable2 (update for final)'!G637</f>
        <v>0</v>
      </c>
      <c r="G634">
        <f>'pivottable2 (update for final)'!H637</f>
        <v>0</v>
      </c>
      <c r="H634">
        <f>'pivottable2 (update for final)'!I637</f>
        <v>0</v>
      </c>
    </row>
    <row r="635" spans="1:8" x14ac:dyDescent="0.25">
      <c r="A635">
        <f>'pivottable2 (update for final)'!B638</f>
        <v>0</v>
      </c>
      <c r="B635">
        <f>'pivottable2 (update for final)'!C638</f>
        <v>0</v>
      </c>
      <c r="C635">
        <f>'pivottable2 (update for final)'!D638</f>
        <v>0</v>
      </c>
      <c r="D635">
        <f>'pivottable2 (update for final)'!E638</f>
        <v>0</v>
      </c>
      <c r="E635">
        <f>'pivottable2 (update for final)'!F638</f>
        <v>0</v>
      </c>
      <c r="F635">
        <f>'pivottable2 (update for final)'!G638</f>
        <v>0</v>
      </c>
      <c r="G635">
        <f>'pivottable2 (update for final)'!H638</f>
        <v>0</v>
      </c>
      <c r="H635">
        <f>'pivottable2 (update for final)'!I638</f>
        <v>0</v>
      </c>
    </row>
    <row r="636" spans="1:8" x14ac:dyDescent="0.25">
      <c r="A636">
        <f>'pivottable2 (update for final)'!B639</f>
        <v>0</v>
      </c>
      <c r="B636">
        <f>'pivottable2 (update for final)'!C639</f>
        <v>0</v>
      </c>
      <c r="C636">
        <f>'pivottable2 (update for final)'!D639</f>
        <v>0</v>
      </c>
      <c r="D636">
        <f>'pivottable2 (update for final)'!E639</f>
        <v>0</v>
      </c>
      <c r="E636">
        <f>'pivottable2 (update for final)'!F639</f>
        <v>0</v>
      </c>
      <c r="F636">
        <f>'pivottable2 (update for final)'!G639</f>
        <v>0</v>
      </c>
      <c r="G636">
        <f>'pivottable2 (update for final)'!H639</f>
        <v>0</v>
      </c>
      <c r="H636">
        <f>'pivottable2 (update for final)'!I639</f>
        <v>0</v>
      </c>
    </row>
    <row r="637" spans="1:8" x14ac:dyDescent="0.25">
      <c r="A637">
        <f>'pivottable2 (update for final)'!B640</f>
        <v>0</v>
      </c>
      <c r="B637">
        <f>'pivottable2 (update for final)'!C640</f>
        <v>0</v>
      </c>
      <c r="C637">
        <f>'pivottable2 (update for final)'!D640</f>
        <v>0</v>
      </c>
      <c r="D637">
        <f>'pivottable2 (update for final)'!E640</f>
        <v>0</v>
      </c>
      <c r="E637">
        <f>'pivottable2 (update for final)'!F640</f>
        <v>0</v>
      </c>
      <c r="F637">
        <f>'pivottable2 (update for final)'!G640</f>
        <v>0</v>
      </c>
      <c r="G637">
        <f>'pivottable2 (update for final)'!H640</f>
        <v>0</v>
      </c>
      <c r="H637">
        <f>'pivottable2 (update for final)'!I640</f>
        <v>0</v>
      </c>
    </row>
    <row r="638" spans="1:8" x14ac:dyDescent="0.25">
      <c r="A638">
        <f>'pivottable2 (update for final)'!B641</f>
        <v>0</v>
      </c>
      <c r="B638">
        <f>'pivottable2 (update for final)'!C641</f>
        <v>0</v>
      </c>
      <c r="C638">
        <f>'pivottable2 (update for final)'!D641</f>
        <v>0</v>
      </c>
      <c r="D638">
        <f>'pivottable2 (update for final)'!E641</f>
        <v>0</v>
      </c>
      <c r="E638">
        <f>'pivottable2 (update for final)'!F641</f>
        <v>0</v>
      </c>
      <c r="F638">
        <f>'pivottable2 (update for final)'!G641</f>
        <v>0</v>
      </c>
      <c r="G638">
        <f>'pivottable2 (update for final)'!H641</f>
        <v>0</v>
      </c>
      <c r="H638">
        <f>'pivottable2 (update for final)'!I641</f>
        <v>0</v>
      </c>
    </row>
    <row r="639" spans="1:8" x14ac:dyDescent="0.25">
      <c r="A639">
        <f>'pivottable2 (update for final)'!B642</f>
        <v>0</v>
      </c>
      <c r="B639">
        <f>'pivottable2 (update for final)'!C642</f>
        <v>0</v>
      </c>
      <c r="C639">
        <f>'pivottable2 (update for final)'!D642</f>
        <v>0</v>
      </c>
      <c r="D639">
        <f>'pivottable2 (update for final)'!E642</f>
        <v>0</v>
      </c>
      <c r="E639">
        <f>'pivottable2 (update for final)'!F642</f>
        <v>0</v>
      </c>
      <c r="F639">
        <f>'pivottable2 (update for final)'!G642</f>
        <v>0</v>
      </c>
      <c r="G639">
        <f>'pivottable2 (update for final)'!H642</f>
        <v>0</v>
      </c>
      <c r="H639">
        <f>'pivottable2 (update for final)'!I642</f>
        <v>0</v>
      </c>
    </row>
    <row r="640" spans="1:8" x14ac:dyDescent="0.25">
      <c r="A640">
        <f>'pivottable2 (update for final)'!B643</f>
        <v>0</v>
      </c>
      <c r="B640">
        <f>'pivottable2 (update for final)'!C643</f>
        <v>0</v>
      </c>
      <c r="C640">
        <f>'pivottable2 (update for final)'!D643</f>
        <v>0</v>
      </c>
      <c r="D640">
        <f>'pivottable2 (update for final)'!E643</f>
        <v>0</v>
      </c>
      <c r="E640">
        <f>'pivottable2 (update for final)'!F643</f>
        <v>0</v>
      </c>
      <c r="F640">
        <f>'pivottable2 (update for final)'!G643</f>
        <v>0</v>
      </c>
      <c r="G640">
        <f>'pivottable2 (update for final)'!H643</f>
        <v>0</v>
      </c>
      <c r="H640">
        <f>'pivottable2 (update for final)'!I643</f>
        <v>0</v>
      </c>
    </row>
    <row r="641" spans="1:8" x14ac:dyDescent="0.25">
      <c r="A641">
        <f>'pivottable2 (update for final)'!B644</f>
        <v>0</v>
      </c>
      <c r="B641">
        <f>'pivottable2 (update for final)'!C644</f>
        <v>0</v>
      </c>
      <c r="C641">
        <f>'pivottable2 (update for final)'!D644</f>
        <v>0</v>
      </c>
      <c r="D641">
        <f>'pivottable2 (update for final)'!E644</f>
        <v>0</v>
      </c>
      <c r="E641">
        <f>'pivottable2 (update for final)'!F644</f>
        <v>0</v>
      </c>
      <c r="F641">
        <f>'pivottable2 (update for final)'!G644</f>
        <v>0</v>
      </c>
      <c r="G641">
        <f>'pivottable2 (update for final)'!H644</f>
        <v>0</v>
      </c>
      <c r="H641">
        <f>'pivottable2 (update for final)'!I644</f>
        <v>0</v>
      </c>
    </row>
    <row r="642" spans="1:8" x14ac:dyDescent="0.25">
      <c r="A642">
        <f>'pivottable2 (update for final)'!B645</f>
        <v>0</v>
      </c>
      <c r="B642">
        <f>'pivottable2 (update for final)'!C645</f>
        <v>0</v>
      </c>
      <c r="C642">
        <f>'pivottable2 (update for final)'!D645</f>
        <v>0</v>
      </c>
      <c r="D642">
        <f>'pivottable2 (update for final)'!E645</f>
        <v>0</v>
      </c>
      <c r="E642">
        <f>'pivottable2 (update for final)'!F645</f>
        <v>0</v>
      </c>
      <c r="F642">
        <f>'pivottable2 (update for final)'!G645</f>
        <v>0</v>
      </c>
      <c r="G642">
        <f>'pivottable2 (update for final)'!H645</f>
        <v>0</v>
      </c>
      <c r="H642">
        <f>'pivottable2 (update for final)'!I645</f>
        <v>0</v>
      </c>
    </row>
    <row r="643" spans="1:8" x14ac:dyDescent="0.25">
      <c r="A643">
        <f>'pivottable2 (update for final)'!B646</f>
        <v>0</v>
      </c>
      <c r="B643">
        <f>'pivottable2 (update for final)'!C646</f>
        <v>0</v>
      </c>
      <c r="C643">
        <f>'pivottable2 (update for final)'!D646</f>
        <v>0</v>
      </c>
      <c r="D643">
        <f>'pivottable2 (update for final)'!E646</f>
        <v>0</v>
      </c>
      <c r="E643">
        <f>'pivottable2 (update for final)'!F646</f>
        <v>0</v>
      </c>
      <c r="F643">
        <f>'pivottable2 (update for final)'!G646</f>
        <v>0</v>
      </c>
      <c r="G643">
        <f>'pivottable2 (update for final)'!H646</f>
        <v>0</v>
      </c>
      <c r="H643">
        <f>'pivottable2 (update for final)'!I646</f>
        <v>0</v>
      </c>
    </row>
    <row r="644" spans="1:8" x14ac:dyDescent="0.25">
      <c r="A644">
        <f>'pivottable2 (update for final)'!B647</f>
        <v>0</v>
      </c>
      <c r="B644">
        <f>'pivottable2 (update for final)'!C647</f>
        <v>0</v>
      </c>
      <c r="C644">
        <f>'pivottable2 (update for final)'!D647</f>
        <v>0</v>
      </c>
      <c r="D644">
        <f>'pivottable2 (update for final)'!E647</f>
        <v>0</v>
      </c>
      <c r="E644">
        <f>'pivottable2 (update for final)'!F647</f>
        <v>0</v>
      </c>
      <c r="F644">
        <f>'pivottable2 (update for final)'!G647</f>
        <v>0</v>
      </c>
      <c r="G644">
        <f>'pivottable2 (update for final)'!H647</f>
        <v>0</v>
      </c>
      <c r="H644">
        <f>'pivottable2 (update for final)'!I647</f>
        <v>0</v>
      </c>
    </row>
    <row r="645" spans="1:8" x14ac:dyDescent="0.25">
      <c r="A645">
        <f>'pivottable2 (update for final)'!B648</f>
        <v>0</v>
      </c>
      <c r="B645">
        <f>'pivottable2 (update for final)'!C648</f>
        <v>0</v>
      </c>
      <c r="C645">
        <f>'pivottable2 (update for final)'!D648</f>
        <v>0</v>
      </c>
      <c r="D645">
        <f>'pivottable2 (update for final)'!E648</f>
        <v>0</v>
      </c>
      <c r="E645">
        <f>'pivottable2 (update for final)'!F648</f>
        <v>0</v>
      </c>
      <c r="F645">
        <f>'pivottable2 (update for final)'!G648</f>
        <v>0</v>
      </c>
      <c r="G645">
        <f>'pivottable2 (update for final)'!H648</f>
        <v>0</v>
      </c>
      <c r="H645">
        <f>'pivottable2 (update for final)'!I648</f>
        <v>0</v>
      </c>
    </row>
    <row r="646" spans="1:8" x14ac:dyDescent="0.25">
      <c r="A646">
        <f>'pivottable2 (update for final)'!B649</f>
        <v>0</v>
      </c>
      <c r="B646">
        <f>'pivottable2 (update for final)'!C649</f>
        <v>0</v>
      </c>
      <c r="C646">
        <f>'pivottable2 (update for final)'!D649</f>
        <v>0</v>
      </c>
      <c r="D646">
        <f>'pivottable2 (update for final)'!E649</f>
        <v>0</v>
      </c>
      <c r="E646">
        <f>'pivottable2 (update for final)'!F649</f>
        <v>0</v>
      </c>
      <c r="F646">
        <f>'pivottable2 (update for final)'!G649</f>
        <v>0</v>
      </c>
      <c r="G646">
        <f>'pivottable2 (update for final)'!H649</f>
        <v>0</v>
      </c>
      <c r="H646">
        <f>'pivottable2 (update for final)'!I649</f>
        <v>0</v>
      </c>
    </row>
    <row r="647" spans="1:8" x14ac:dyDescent="0.25">
      <c r="A647">
        <f>'pivottable2 (update for final)'!B650</f>
        <v>0</v>
      </c>
      <c r="B647">
        <f>'pivottable2 (update for final)'!C650</f>
        <v>0</v>
      </c>
      <c r="C647">
        <f>'pivottable2 (update for final)'!D650</f>
        <v>0</v>
      </c>
      <c r="D647">
        <f>'pivottable2 (update for final)'!E650</f>
        <v>0</v>
      </c>
      <c r="E647">
        <f>'pivottable2 (update for final)'!F650</f>
        <v>0</v>
      </c>
      <c r="F647">
        <f>'pivottable2 (update for final)'!G650</f>
        <v>0</v>
      </c>
      <c r="G647">
        <f>'pivottable2 (update for final)'!H650</f>
        <v>0</v>
      </c>
      <c r="H647">
        <f>'pivottable2 (update for final)'!I650</f>
        <v>0</v>
      </c>
    </row>
    <row r="648" spans="1:8" x14ac:dyDescent="0.25">
      <c r="A648">
        <f>'pivottable2 (update for final)'!B651</f>
        <v>0</v>
      </c>
      <c r="B648">
        <f>'pivottable2 (update for final)'!C651</f>
        <v>0</v>
      </c>
      <c r="C648">
        <f>'pivottable2 (update for final)'!D651</f>
        <v>0</v>
      </c>
      <c r="D648">
        <f>'pivottable2 (update for final)'!E651</f>
        <v>0</v>
      </c>
      <c r="E648">
        <f>'pivottable2 (update for final)'!F651</f>
        <v>0</v>
      </c>
      <c r="F648">
        <f>'pivottable2 (update for final)'!G651</f>
        <v>0</v>
      </c>
      <c r="G648">
        <f>'pivottable2 (update for final)'!H651</f>
        <v>0</v>
      </c>
      <c r="H648">
        <f>'pivottable2 (update for final)'!I651</f>
        <v>0</v>
      </c>
    </row>
    <row r="649" spans="1:8" x14ac:dyDescent="0.25">
      <c r="A649">
        <f>'pivottable2 (update for final)'!B652</f>
        <v>0</v>
      </c>
      <c r="B649">
        <f>'pivottable2 (update for final)'!C652</f>
        <v>0</v>
      </c>
      <c r="C649">
        <f>'pivottable2 (update for final)'!D652</f>
        <v>0</v>
      </c>
      <c r="D649">
        <f>'pivottable2 (update for final)'!E652</f>
        <v>0</v>
      </c>
      <c r="E649">
        <f>'pivottable2 (update for final)'!F652</f>
        <v>0</v>
      </c>
      <c r="F649">
        <f>'pivottable2 (update for final)'!G652</f>
        <v>0</v>
      </c>
      <c r="G649">
        <f>'pivottable2 (update for final)'!H652</f>
        <v>0</v>
      </c>
      <c r="H649">
        <f>'pivottable2 (update for final)'!I652</f>
        <v>0</v>
      </c>
    </row>
    <row r="650" spans="1:8" x14ac:dyDescent="0.25">
      <c r="A650">
        <f>'pivottable2 (update for final)'!B653</f>
        <v>0</v>
      </c>
      <c r="B650">
        <f>'pivottable2 (update for final)'!C653</f>
        <v>0</v>
      </c>
      <c r="C650">
        <f>'pivottable2 (update for final)'!D653</f>
        <v>0</v>
      </c>
      <c r="D650">
        <f>'pivottable2 (update for final)'!E653</f>
        <v>0</v>
      </c>
      <c r="E650">
        <f>'pivottable2 (update for final)'!F653</f>
        <v>0</v>
      </c>
      <c r="F650">
        <f>'pivottable2 (update for final)'!G653</f>
        <v>0</v>
      </c>
      <c r="G650">
        <f>'pivottable2 (update for final)'!H653</f>
        <v>0</v>
      </c>
      <c r="H650">
        <f>'pivottable2 (update for final)'!I653</f>
        <v>0</v>
      </c>
    </row>
    <row r="651" spans="1:8" x14ac:dyDescent="0.25">
      <c r="A651">
        <f>'pivottable2 (update for final)'!B654</f>
        <v>0</v>
      </c>
      <c r="B651">
        <f>'pivottable2 (update for final)'!C654</f>
        <v>0</v>
      </c>
      <c r="C651">
        <f>'pivottable2 (update for final)'!D654</f>
        <v>0</v>
      </c>
      <c r="D651">
        <f>'pivottable2 (update for final)'!E654</f>
        <v>0</v>
      </c>
      <c r="E651">
        <f>'pivottable2 (update for final)'!F654</f>
        <v>0</v>
      </c>
      <c r="F651">
        <f>'pivottable2 (update for final)'!G654</f>
        <v>0</v>
      </c>
      <c r="G651">
        <f>'pivottable2 (update for final)'!H654</f>
        <v>0</v>
      </c>
      <c r="H651">
        <f>'pivottable2 (update for final)'!I654</f>
        <v>0</v>
      </c>
    </row>
    <row r="652" spans="1:8" x14ac:dyDescent="0.25">
      <c r="A652">
        <f>'pivottable2 (update for final)'!B655</f>
        <v>0</v>
      </c>
      <c r="B652">
        <f>'pivottable2 (update for final)'!C655</f>
        <v>0</v>
      </c>
      <c r="C652">
        <f>'pivottable2 (update for final)'!D655</f>
        <v>0</v>
      </c>
      <c r="D652">
        <f>'pivottable2 (update for final)'!E655</f>
        <v>0</v>
      </c>
      <c r="E652">
        <f>'pivottable2 (update for final)'!F655</f>
        <v>0</v>
      </c>
      <c r="F652">
        <f>'pivottable2 (update for final)'!G655</f>
        <v>0</v>
      </c>
      <c r="G652">
        <f>'pivottable2 (update for final)'!H655</f>
        <v>0</v>
      </c>
      <c r="H652">
        <f>'pivottable2 (update for final)'!I655</f>
        <v>0</v>
      </c>
    </row>
    <row r="653" spans="1:8" x14ac:dyDescent="0.25">
      <c r="A653">
        <f>'pivottable2 (update for final)'!B656</f>
        <v>0</v>
      </c>
      <c r="B653">
        <f>'pivottable2 (update for final)'!C656</f>
        <v>0</v>
      </c>
      <c r="C653">
        <f>'pivottable2 (update for final)'!D656</f>
        <v>0</v>
      </c>
      <c r="D653">
        <f>'pivottable2 (update for final)'!E656</f>
        <v>0</v>
      </c>
      <c r="E653">
        <f>'pivottable2 (update for final)'!F656</f>
        <v>0</v>
      </c>
      <c r="F653">
        <f>'pivottable2 (update for final)'!G656</f>
        <v>0</v>
      </c>
      <c r="G653">
        <f>'pivottable2 (update for final)'!H656</f>
        <v>0</v>
      </c>
      <c r="H653">
        <f>'pivottable2 (update for final)'!I656</f>
        <v>0</v>
      </c>
    </row>
    <row r="654" spans="1:8" x14ac:dyDescent="0.25">
      <c r="A654">
        <f>'pivottable2 (update for final)'!B657</f>
        <v>0</v>
      </c>
      <c r="B654">
        <f>'pivottable2 (update for final)'!C657</f>
        <v>0</v>
      </c>
      <c r="C654">
        <f>'pivottable2 (update for final)'!D657</f>
        <v>0</v>
      </c>
      <c r="D654">
        <f>'pivottable2 (update for final)'!E657</f>
        <v>0</v>
      </c>
      <c r="E654">
        <f>'pivottable2 (update for final)'!F657</f>
        <v>0</v>
      </c>
      <c r="F654">
        <f>'pivottable2 (update for final)'!G657</f>
        <v>0</v>
      </c>
      <c r="G654">
        <f>'pivottable2 (update for final)'!H657</f>
        <v>0</v>
      </c>
      <c r="H654">
        <f>'pivottable2 (update for final)'!I657</f>
        <v>0</v>
      </c>
    </row>
    <row r="655" spans="1:8" x14ac:dyDescent="0.25">
      <c r="A655">
        <f>'pivottable2 (update for final)'!B658</f>
        <v>0</v>
      </c>
      <c r="B655">
        <f>'pivottable2 (update for final)'!C658</f>
        <v>0</v>
      </c>
      <c r="C655">
        <f>'pivottable2 (update for final)'!D658</f>
        <v>0</v>
      </c>
      <c r="D655">
        <f>'pivottable2 (update for final)'!E658</f>
        <v>0</v>
      </c>
      <c r="E655">
        <f>'pivottable2 (update for final)'!F658</f>
        <v>0</v>
      </c>
      <c r="F655">
        <f>'pivottable2 (update for final)'!G658</f>
        <v>0</v>
      </c>
      <c r="G655">
        <f>'pivottable2 (update for final)'!H658</f>
        <v>0</v>
      </c>
      <c r="H655">
        <f>'pivottable2 (update for final)'!I658</f>
        <v>0</v>
      </c>
    </row>
    <row r="656" spans="1:8" x14ac:dyDescent="0.25">
      <c r="A656">
        <f>'pivottable2 (update for final)'!B659</f>
        <v>0</v>
      </c>
      <c r="B656">
        <f>'pivottable2 (update for final)'!C659</f>
        <v>0</v>
      </c>
      <c r="C656">
        <f>'pivottable2 (update for final)'!D659</f>
        <v>0</v>
      </c>
      <c r="D656">
        <f>'pivottable2 (update for final)'!E659</f>
        <v>0</v>
      </c>
      <c r="E656">
        <f>'pivottable2 (update for final)'!F659</f>
        <v>0</v>
      </c>
      <c r="F656">
        <f>'pivottable2 (update for final)'!G659</f>
        <v>0</v>
      </c>
      <c r="G656">
        <f>'pivottable2 (update for final)'!H659</f>
        <v>0</v>
      </c>
      <c r="H656">
        <f>'pivottable2 (update for final)'!I659</f>
        <v>0</v>
      </c>
    </row>
    <row r="657" spans="1:8" x14ac:dyDescent="0.25">
      <c r="A657">
        <f>'pivottable2 (update for final)'!B660</f>
        <v>0</v>
      </c>
      <c r="B657">
        <f>'pivottable2 (update for final)'!C660</f>
        <v>0</v>
      </c>
      <c r="C657">
        <f>'pivottable2 (update for final)'!D660</f>
        <v>0</v>
      </c>
      <c r="D657">
        <f>'pivottable2 (update for final)'!E660</f>
        <v>0</v>
      </c>
      <c r="E657">
        <f>'pivottable2 (update for final)'!F660</f>
        <v>0</v>
      </c>
      <c r="F657">
        <f>'pivottable2 (update for final)'!G660</f>
        <v>0</v>
      </c>
      <c r="G657">
        <f>'pivottable2 (update for final)'!H660</f>
        <v>0</v>
      </c>
      <c r="H657">
        <f>'pivottable2 (update for final)'!I660</f>
        <v>0</v>
      </c>
    </row>
    <row r="658" spans="1:8" x14ac:dyDescent="0.25">
      <c r="A658">
        <f>'pivottable2 (update for final)'!B661</f>
        <v>0</v>
      </c>
      <c r="B658">
        <f>'pivottable2 (update for final)'!C661</f>
        <v>0</v>
      </c>
      <c r="C658">
        <f>'pivottable2 (update for final)'!D661</f>
        <v>0</v>
      </c>
      <c r="D658">
        <f>'pivottable2 (update for final)'!E661</f>
        <v>0</v>
      </c>
      <c r="E658">
        <f>'pivottable2 (update for final)'!F661</f>
        <v>0</v>
      </c>
      <c r="F658">
        <f>'pivottable2 (update for final)'!G661</f>
        <v>0</v>
      </c>
      <c r="G658">
        <f>'pivottable2 (update for final)'!H661</f>
        <v>0</v>
      </c>
      <c r="H658">
        <f>'pivottable2 (update for final)'!I661</f>
        <v>0</v>
      </c>
    </row>
    <row r="659" spans="1:8" x14ac:dyDescent="0.25">
      <c r="A659">
        <f>'pivottable2 (update for final)'!B662</f>
        <v>0</v>
      </c>
      <c r="B659">
        <f>'pivottable2 (update for final)'!C662</f>
        <v>0</v>
      </c>
      <c r="C659">
        <f>'pivottable2 (update for final)'!D662</f>
        <v>0</v>
      </c>
      <c r="D659">
        <f>'pivottable2 (update for final)'!E662</f>
        <v>0</v>
      </c>
      <c r="E659">
        <f>'pivottable2 (update for final)'!F662</f>
        <v>0</v>
      </c>
      <c r="F659">
        <f>'pivottable2 (update for final)'!G662</f>
        <v>0</v>
      </c>
      <c r="G659">
        <f>'pivottable2 (update for final)'!H662</f>
        <v>0</v>
      </c>
      <c r="H659">
        <f>'pivottable2 (update for final)'!I662</f>
        <v>0</v>
      </c>
    </row>
    <row r="660" spans="1:8" x14ac:dyDescent="0.25">
      <c r="A660">
        <f>'pivottable2 (update for final)'!B663</f>
        <v>0</v>
      </c>
      <c r="B660">
        <f>'pivottable2 (update for final)'!C663</f>
        <v>0</v>
      </c>
      <c r="C660">
        <f>'pivottable2 (update for final)'!D663</f>
        <v>0</v>
      </c>
      <c r="D660">
        <f>'pivottable2 (update for final)'!E663</f>
        <v>0</v>
      </c>
      <c r="E660">
        <f>'pivottable2 (update for final)'!F663</f>
        <v>0</v>
      </c>
      <c r="F660">
        <f>'pivottable2 (update for final)'!G663</f>
        <v>0</v>
      </c>
      <c r="G660">
        <f>'pivottable2 (update for final)'!H663</f>
        <v>0</v>
      </c>
      <c r="H660">
        <f>'pivottable2 (update for final)'!I663</f>
        <v>0</v>
      </c>
    </row>
    <row r="661" spans="1:8" x14ac:dyDescent="0.25">
      <c r="A661">
        <f>'pivottable2 (update for final)'!B664</f>
        <v>0</v>
      </c>
      <c r="B661">
        <f>'pivottable2 (update for final)'!C664</f>
        <v>0</v>
      </c>
      <c r="C661">
        <f>'pivottable2 (update for final)'!D664</f>
        <v>0</v>
      </c>
      <c r="D661">
        <f>'pivottable2 (update for final)'!E664</f>
        <v>0</v>
      </c>
      <c r="E661">
        <f>'pivottable2 (update for final)'!F664</f>
        <v>0</v>
      </c>
      <c r="F661">
        <f>'pivottable2 (update for final)'!G664</f>
        <v>0</v>
      </c>
      <c r="G661">
        <f>'pivottable2 (update for final)'!H664</f>
        <v>0</v>
      </c>
      <c r="H661">
        <f>'pivottable2 (update for final)'!I664</f>
        <v>0</v>
      </c>
    </row>
    <row r="662" spans="1:8" x14ac:dyDescent="0.25">
      <c r="A662">
        <f>'pivottable2 (update for final)'!B665</f>
        <v>0</v>
      </c>
      <c r="B662">
        <f>'pivottable2 (update for final)'!C665</f>
        <v>0</v>
      </c>
      <c r="C662">
        <f>'pivottable2 (update for final)'!D665</f>
        <v>0</v>
      </c>
      <c r="D662">
        <f>'pivottable2 (update for final)'!E665</f>
        <v>0</v>
      </c>
      <c r="E662">
        <f>'pivottable2 (update for final)'!F665</f>
        <v>0</v>
      </c>
      <c r="F662">
        <f>'pivottable2 (update for final)'!G665</f>
        <v>0</v>
      </c>
      <c r="G662">
        <f>'pivottable2 (update for final)'!H665</f>
        <v>0</v>
      </c>
      <c r="H662">
        <f>'pivottable2 (update for final)'!I665</f>
        <v>0</v>
      </c>
    </row>
    <row r="663" spans="1:8" x14ac:dyDescent="0.25">
      <c r="A663">
        <f>'pivottable2 (update for final)'!B666</f>
        <v>0</v>
      </c>
      <c r="B663">
        <f>'pivottable2 (update for final)'!C666</f>
        <v>0</v>
      </c>
      <c r="C663">
        <f>'pivottable2 (update for final)'!D666</f>
        <v>0</v>
      </c>
      <c r="D663">
        <f>'pivottable2 (update for final)'!E666</f>
        <v>0</v>
      </c>
      <c r="E663">
        <f>'pivottable2 (update for final)'!F666</f>
        <v>0</v>
      </c>
      <c r="F663">
        <f>'pivottable2 (update for final)'!G666</f>
        <v>0</v>
      </c>
      <c r="G663">
        <f>'pivottable2 (update for final)'!H666</f>
        <v>0</v>
      </c>
      <c r="H663">
        <f>'pivottable2 (update for final)'!I666</f>
        <v>0</v>
      </c>
    </row>
    <row r="664" spans="1:8" x14ac:dyDescent="0.25">
      <c r="A664">
        <f>'pivottable2 (update for final)'!B667</f>
        <v>0</v>
      </c>
      <c r="B664">
        <f>'pivottable2 (update for final)'!C667</f>
        <v>0</v>
      </c>
      <c r="C664">
        <f>'pivottable2 (update for final)'!D667</f>
        <v>0</v>
      </c>
      <c r="D664">
        <f>'pivottable2 (update for final)'!E667</f>
        <v>0</v>
      </c>
      <c r="E664">
        <f>'pivottable2 (update for final)'!F667</f>
        <v>0</v>
      </c>
      <c r="F664">
        <f>'pivottable2 (update for final)'!G667</f>
        <v>0</v>
      </c>
      <c r="G664">
        <f>'pivottable2 (update for final)'!H667</f>
        <v>0</v>
      </c>
      <c r="H664">
        <f>'pivottable2 (update for final)'!I667</f>
        <v>0</v>
      </c>
    </row>
    <row r="665" spans="1:8" x14ac:dyDescent="0.25">
      <c r="A665">
        <f>'pivottable2 (update for final)'!B668</f>
        <v>0</v>
      </c>
      <c r="B665">
        <f>'pivottable2 (update for final)'!C668</f>
        <v>0</v>
      </c>
      <c r="C665">
        <f>'pivottable2 (update for final)'!D668</f>
        <v>0</v>
      </c>
      <c r="D665">
        <f>'pivottable2 (update for final)'!E668</f>
        <v>0</v>
      </c>
      <c r="E665">
        <f>'pivottable2 (update for final)'!F668</f>
        <v>0</v>
      </c>
      <c r="F665">
        <f>'pivottable2 (update for final)'!G668</f>
        <v>0</v>
      </c>
      <c r="G665">
        <f>'pivottable2 (update for final)'!H668</f>
        <v>0</v>
      </c>
      <c r="H665">
        <f>'pivottable2 (update for final)'!I668</f>
        <v>0</v>
      </c>
    </row>
    <row r="666" spans="1:8" x14ac:dyDescent="0.25">
      <c r="A666">
        <f>'pivottable2 (update for final)'!B669</f>
        <v>0</v>
      </c>
      <c r="B666">
        <f>'pivottable2 (update for final)'!C669</f>
        <v>0</v>
      </c>
      <c r="C666">
        <f>'pivottable2 (update for final)'!D669</f>
        <v>0</v>
      </c>
      <c r="D666">
        <f>'pivottable2 (update for final)'!E669</f>
        <v>0</v>
      </c>
      <c r="E666">
        <f>'pivottable2 (update for final)'!F669</f>
        <v>0</v>
      </c>
      <c r="F666">
        <f>'pivottable2 (update for final)'!G669</f>
        <v>0</v>
      </c>
      <c r="G666">
        <f>'pivottable2 (update for final)'!H669</f>
        <v>0</v>
      </c>
      <c r="H666">
        <f>'pivottable2 (update for final)'!I669</f>
        <v>0</v>
      </c>
    </row>
    <row r="667" spans="1:8" x14ac:dyDescent="0.25">
      <c r="A667">
        <f>'pivottable2 (update for final)'!B670</f>
        <v>0</v>
      </c>
      <c r="B667">
        <f>'pivottable2 (update for final)'!C670</f>
        <v>0</v>
      </c>
      <c r="C667">
        <f>'pivottable2 (update for final)'!D670</f>
        <v>0</v>
      </c>
      <c r="D667">
        <f>'pivottable2 (update for final)'!E670</f>
        <v>0</v>
      </c>
      <c r="E667">
        <f>'pivottable2 (update for final)'!F670</f>
        <v>0</v>
      </c>
      <c r="F667">
        <f>'pivottable2 (update for final)'!G670</f>
        <v>0</v>
      </c>
      <c r="G667">
        <f>'pivottable2 (update for final)'!H670</f>
        <v>0</v>
      </c>
      <c r="H667">
        <f>'pivottable2 (update for final)'!I670</f>
        <v>0</v>
      </c>
    </row>
    <row r="668" spans="1:8" x14ac:dyDescent="0.25">
      <c r="A668">
        <f>'pivottable2 (update for final)'!B671</f>
        <v>0</v>
      </c>
      <c r="B668">
        <f>'pivottable2 (update for final)'!C671</f>
        <v>0</v>
      </c>
      <c r="C668">
        <f>'pivottable2 (update for final)'!D671</f>
        <v>0</v>
      </c>
      <c r="D668">
        <f>'pivottable2 (update for final)'!E671</f>
        <v>0</v>
      </c>
      <c r="E668">
        <f>'pivottable2 (update for final)'!F671</f>
        <v>0</v>
      </c>
      <c r="F668">
        <f>'pivottable2 (update for final)'!G671</f>
        <v>0</v>
      </c>
      <c r="G668">
        <f>'pivottable2 (update for final)'!H671</f>
        <v>0</v>
      </c>
      <c r="H668">
        <f>'pivottable2 (update for final)'!I671</f>
        <v>0</v>
      </c>
    </row>
    <row r="669" spans="1:8" x14ac:dyDescent="0.25">
      <c r="A669">
        <f>'pivottable2 (update for final)'!B672</f>
        <v>0</v>
      </c>
      <c r="B669">
        <f>'pivottable2 (update for final)'!C672</f>
        <v>0</v>
      </c>
      <c r="C669">
        <f>'pivottable2 (update for final)'!D672</f>
        <v>0</v>
      </c>
      <c r="D669">
        <f>'pivottable2 (update for final)'!E672</f>
        <v>0</v>
      </c>
      <c r="E669">
        <f>'pivottable2 (update for final)'!F672</f>
        <v>0</v>
      </c>
      <c r="F669">
        <f>'pivottable2 (update for final)'!G672</f>
        <v>0</v>
      </c>
      <c r="G669">
        <f>'pivottable2 (update for final)'!H672</f>
        <v>0</v>
      </c>
      <c r="H669">
        <f>'pivottable2 (update for final)'!I672</f>
        <v>0</v>
      </c>
    </row>
    <row r="670" spans="1:8" x14ac:dyDescent="0.25">
      <c r="A670">
        <f>'pivottable2 (update for final)'!B673</f>
        <v>0</v>
      </c>
      <c r="B670">
        <f>'pivottable2 (update for final)'!C673</f>
        <v>0</v>
      </c>
      <c r="C670">
        <f>'pivottable2 (update for final)'!D673</f>
        <v>0</v>
      </c>
      <c r="D670">
        <f>'pivottable2 (update for final)'!E673</f>
        <v>0</v>
      </c>
      <c r="E670">
        <f>'pivottable2 (update for final)'!F673</f>
        <v>0</v>
      </c>
      <c r="F670">
        <f>'pivottable2 (update for final)'!G673</f>
        <v>0</v>
      </c>
      <c r="G670">
        <f>'pivottable2 (update for final)'!H673</f>
        <v>0</v>
      </c>
      <c r="H670">
        <f>'pivottable2 (update for final)'!I673</f>
        <v>0</v>
      </c>
    </row>
    <row r="671" spans="1:8" x14ac:dyDescent="0.25">
      <c r="A671">
        <f>'pivottable2 (update for final)'!B674</f>
        <v>0</v>
      </c>
      <c r="B671">
        <f>'pivottable2 (update for final)'!C674</f>
        <v>0</v>
      </c>
      <c r="C671">
        <f>'pivottable2 (update for final)'!D674</f>
        <v>0</v>
      </c>
      <c r="D671">
        <f>'pivottable2 (update for final)'!E674</f>
        <v>0</v>
      </c>
      <c r="E671">
        <f>'pivottable2 (update for final)'!F674</f>
        <v>0</v>
      </c>
      <c r="F671">
        <f>'pivottable2 (update for final)'!G674</f>
        <v>0</v>
      </c>
      <c r="G671">
        <f>'pivottable2 (update for final)'!H674</f>
        <v>0</v>
      </c>
      <c r="H671">
        <f>'pivottable2 (update for final)'!I674</f>
        <v>0</v>
      </c>
    </row>
    <row r="672" spans="1:8" x14ac:dyDescent="0.25">
      <c r="A672">
        <f>'pivottable2 (update for final)'!B675</f>
        <v>0</v>
      </c>
      <c r="B672">
        <f>'pivottable2 (update for final)'!C675</f>
        <v>0</v>
      </c>
      <c r="C672">
        <f>'pivottable2 (update for final)'!D675</f>
        <v>0</v>
      </c>
      <c r="D672">
        <f>'pivottable2 (update for final)'!E675</f>
        <v>0</v>
      </c>
      <c r="E672">
        <f>'pivottable2 (update for final)'!F675</f>
        <v>0</v>
      </c>
      <c r="F672">
        <f>'pivottable2 (update for final)'!G675</f>
        <v>0</v>
      </c>
      <c r="G672">
        <f>'pivottable2 (update for final)'!H675</f>
        <v>0</v>
      </c>
      <c r="H672">
        <f>'pivottable2 (update for final)'!I675</f>
        <v>0</v>
      </c>
    </row>
    <row r="673" spans="1:8" x14ac:dyDescent="0.25">
      <c r="A673">
        <f>'pivottable2 (update for final)'!B676</f>
        <v>0</v>
      </c>
      <c r="B673">
        <f>'pivottable2 (update for final)'!C676</f>
        <v>0</v>
      </c>
      <c r="C673">
        <f>'pivottable2 (update for final)'!D676</f>
        <v>0</v>
      </c>
      <c r="D673">
        <f>'pivottable2 (update for final)'!E676</f>
        <v>0</v>
      </c>
      <c r="E673">
        <f>'pivottable2 (update for final)'!F676</f>
        <v>0</v>
      </c>
      <c r="F673">
        <f>'pivottable2 (update for final)'!G676</f>
        <v>0</v>
      </c>
      <c r="G673">
        <f>'pivottable2 (update for final)'!H676</f>
        <v>0</v>
      </c>
      <c r="H673">
        <f>'pivottable2 (update for final)'!I676</f>
        <v>0</v>
      </c>
    </row>
    <row r="674" spans="1:8" x14ac:dyDescent="0.25">
      <c r="A674">
        <f>'pivottable2 (update for final)'!B677</f>
        <v>0</v>
      </c>
      <c r="B674">
        <f>'pivottable2 (update for final)'!C677</f>
        <v>0</v>
      </c>
      <c r="C674">
        <f>'pivottable2 (update for final)'!D677</f>
        <v>0</v>
      </c>
      <c r="D674">
        <f>'pivottable2 (update for final)'!E677</f>
        <v>0</v>
      </c>
      <c r="E674">
        <f>'pivottable2 (update for final)'!F677</f>
        <v>0</v>
      </c>
      <c r="F674">
        <f>'pivottable2 (update for final)'!G677</f>
        <v>0</v>
      </c>
      <c r="G674">
        <f>'pivottable2 (update for final)'!H677</f>
        <v>0</v>
      </c>
      <c r="H674">
        <f>'pivottable2 (update for final)'!I677</f>
        <v>0</v>
      </c>
    </row>
    <row r="675" spans="1:8" x14ac:dyDescent="0.25">
      <c r="A675">
        <f>'pivottable2 (update for final)'!B678</f>
        <v>0</v>
      </c>
      <c r="B675">
        <f>'pivottable2 (update for final)'!C678</f>
        <v>0</v>
      </c>
      <c r="C675">
        <f>'pivottable2 (update for final)'!D678</f>
        <v>0</v>
      </c>
      <c r="D675">
        <f>'pivottable2 (update for final)'!E678</f>
        <v>0</v>
      </c>
      <c r="E675">
        <f>'pivottable2 (update for final)'!F678</f>
        <v>0</v>
      </c>
      <c r="F675">
        <f>'pivottable2 (update for final)'!G678</f>
        <v>0</v>
      </c>
      <c r="G675">
        <f>'pivottable2 (update for final)'!H678</f>
        <v>0</v>
      </c>
      <c r="H675">
        <f>'pivottable2 (update for final)'!I678</f>
        <v>0</v>
      </c>
    </row>
    <row r="676" spans="1:8" x14ac:dyDescent="0.25">
      <c r="A676">
        <f>'pivottable2 (update for final)'!B679</f>
        <v>0</v>
      </c>
      <c r="B676">
        <f>'pivottable2 (update for final)'!C679</f>
        <v>0</v>
      </c>
      <c r="C676">
        <f>'pivottable2 (update for final)'!D679</f>
        <v>0</v>
      </c>
      <c r="D676">
        <f>'pivottable2 (update for final)'!E679</f>
        <v>0</v>
      </c>
      <c r="E676">
        <f>'pivottable2 (update for final)'!F679</f>
        <v>0</v>
      </c>
      <c r="F676">
        <f>'pivottable2 (update for final)'!G679</f>
        <v>0</v>
      </c>
      <c r="G676">
        <f>'pivottable2 (update for final)'!H679</f>
        <v>0</v>
      </c>
      <c r="H676">
        <f>'pivottable2 (update for final)'!I679</f>
        <v>0</v>
      </c>
    </row>
    <row r="677" spans="1:8" x14ac:dyDescent="0.25">
      <c r="A677">
        <f>'pivottable2 (update for final)'!B680</f>
        <v>0</v>
      </c>
      <c r="B677">
        <f>'pivottable2 (update for final)'!C680</f>
        <v>0</v>
      </c>
      <c r="C677">
        <f>'pivottable2 (update for final)'!D680</f>
        <v>0</v>
      </c>
      <c r="D677">
        <f>'pivottable2 (update for final)'!E680</f>
        <v>0</v>
      </c>
      <c r="E677">
        <f>'pivottable2 (update for final)'!F680</f>
        <v>0</v>
      </c>
      <c r="F677">
        <f>'pivottable2 (update for final)'!G680</f>
        <v>0</v>
      </c>
      <c r="G677">
        <f>'pivottable2 (update for final)'!H680</f>
        <v>0</v>
      </c>
      <c r="H677">
        <f>'pivottable2 (update for final)'!I680</f>
        <v>0</v>
      </c>
    </row>
    <row r="678" spans="1:8" x14ac:dyDescent="0.25">
      <c r="A678">
        <f>'pivottable2 (update for final)'!B681</f>
        <v>0</v>
      </c>
      <c r="B678">
        <f>'pivottable2 (update for final)'!C681</f>
        <v>0</v>
      </c>
      <c r="C678">
        <f>'pivottable2 (update for final)'!D681</f>
        <v>0</v>
      </c>
      <c r="D678">
        <f>'pivottable2 (update for final)'!E681</f>
        <v>0</v>
      </c>
      <c r="E678">
        <f>'pivottable2 (update for final)'!F681</f>
        <v>0</v>
      </c>
      <c r="F678">
        <f>'pivottable2 (update for final)'!G681</f>
        <v>0</v>
      </c>
      <c r="G678">
        <f>'pivottable2 (update for final)'!H681</f>
        <v>0</v>
      </c>
      <c r="H678">
        <f>'pivottable2 (update for final)'!I681</f>
        <v>0</v>
      </c>
    </row>
    <row r="679" spans="1:8" x14ac:dyDescent="0.25">
      <c r="A679">
        <f>'pivottable2 (update for final)'!B682</f>
        <v>0</v>
      </c>
      <c r="B679">
        <f>'pivottable2 (update for final)'!C682</f>
        <v>0</v>
      </c>
      <c r="C679">
        <f>'pivottable2 (update for final)'!D682</f>
        <v>0</v>
      </c>
      <c r="D679">
        <f>'pivottable2 (update for final)'!E682</f>
        <v>0</v>
      </c>
      <c r="E679">
        <f>'pivottable2 (update for final)'!F682</f>
        <v>0</v>
      </c>
      <c r="F679">
        <f>'pivottable2 (update for final)'!G682</f>
        <v>0</v>
      </c>
      <c r="G679">
        <f>'pivottable2 (update for final)'!H682</f>
        <v>0</v>
      </c>
      <c r="H679">
        <f>'pivottable2 (update for final)'!I682</f>
        <v>0</v>
      </c>
    </row>
    <row r="680" spans="1:8" x14ac:dyDescent="0.25">
      <c r="A680">
        <f>'pivottable2 (update for final)'!B683</f>
        <v>0</v>
      </c>
      <c r="B680">
        <f>'pivottable2 (update for final)'!C683</f>
        <v>0</v>
      </c>
      <c r="C680">
        <f>'pivottable2 (update for final)'!D683</f>
        <v>0</v>
      </c>
      <c r="D680">
        <f>'pivottable2 (update for final)'!E683</f>
        <v>0</v>
      </c>
      <c r="E680">
        <f>'pivottable2 (update for final)'!F683</f>
        <v>0</v>
      </c>
      <c r="F680">
        <f>'pivottable2 (update for final)'!G683</f>
        <v>0</v>
      </c>
      <c r="G680">
        <f>'pivottable2 (update for final)'!H683</f>
        <v>0</v>
      </c>
      <c r="H680">
        <f>'pivottable2 (update for final)'!I683</f>
        <v>0</v>
      </c>
    </row>
    <row r="681" spans="1:8" x14ac:dyDescent="0.25">
      <c r="A681">
        <f>'pivottable2 (update for final)'!B684</f>
        <v>0</v>
      </c>
      <c r="B681">
        <f>'pivottable2 (update for final)'!C684</f>
        <v>0</v>
      </c>
      <c r="C681">
        <f>'pivottable2 (update for final)'!D684</f>
        <v>0</v>
      </c>
      <c r="D681">
        <f>'pivottable2 (update for final)'!E684</f>
        <v>0</v>
      </c>
      <c r="E681">
        <f>'pivottable2 (update for final)'!F684</f>
        <v>0</v>
      </c>
      <c r="F681">
        <f>'pivottable2 (update for final)'!G684</f>
        <v>0</v>
      </c>
      <c r="G681">
        <f>'pivottable2 (update for final)'!H684</f>
        <v>0</v>
      </c>
      <c r="H681">
        <f>'pivottable2 (update for final)'!I684</f>
        <v>0</v>
      </c>
    </row>
    <row r="682" spans="1:8" x14ac:dyDescent="0.25">
      <c r="A682">
        <f>'pivottable2 (update for final)'!B685</f>
        <v>0</v>
      </c>
      <c r="B682">
        <f>'pivottable2 (update for final)'!C685</f>
        <v>0</v>
      </c>
      <c r="C682">
        <f>'pivottable2 (update for final)'!D685</f>
        <v>0</v>
      </c>
      <c r="D682">
        <f>'pivottable2 (update for final)'!E685</f>
        <v>0</v>
      </c>
      <c r="E682">
        <f>'pivottable2 (update for final)'!F685</f>
        <v>0</v>
      </c>
      <c r="F682">
        <f>'pivottable2 (update for final)'!G685</f>
        <v>0</v>
      </c>
      <c r="G682">
        <f>'pivottable2 (update for final)'!H685</f>
        <v>0</v>
      </c>
      <c r="H682">
        <f>'pivottable2 (update for final)'!I685</f>
        <v>0</v>
      </c>
    </row>
    <row r="683" spans="1:8" x14ac:dyDescent="0.25">
      <c r="A683">
        <f>'pivottable2 (update for final)'!B686</f>
        <v>0</v>
      </c>
      <c r="B683">
        <f>'pivottable2 (update for final)'!C686</f>
        <v>0</v>
      </c>
      <c r="C683">
        <f>'pivottable2 (update for final)'!D686</f>
        <v>0</v>
      </c>
      <c r="D683">
        <f>'pivottable2 (update for final)'!E686</f>
        <v>0</v>
      </c>
      <c r="E683">
        <f>'pivottable2 (update for final)'!F686</f>
        <v>0</v>
      </c>
      <c r="F683">
        <f>'pivottable2 (update for final)'!G686</f>
        <v>0</v>
      </c>
      <c r="G683">
        <f>'pivottable2 (update for final)'!H686</f>
        <v>0</v>
      </c>
      <c r="H683">
        <f>'pivottable2 (update for final)'!I686</f>
        <v>0</v>
      </c>
    </row>
    <row r="684" spans="1:8" x14ac:dyDescent="0.25">
      <c r="A684">
        <f>'pivottable2 (update for final)'!B687</f>
        <v>0</v>
      </c>
      <c r="B684">
        <f>'pivottable2 (update for final)'!C687</f>
        <v>0</v>
      </c>
      <c r="C684">
        <f>'pivottable2 (update for final)'!D687</f>
        <v>0</v>
      </c>
      <c r="D684">
        <f>'pivottable2 (update for final)'!E687</f>
        <v>0</v>
      </c>
      <c r="E684">
        <f>'pivottable2 (update for final)'!F687</f>
        <v>0</v>
      </c>
      <c r="F684">
        <f>'pivottable2 (update for final)'!G687</f>
        <v>0</v>
      </c>
      <c r="G684">
        <f>'pivottable2 (update for final)'!H687</f>
        <v>0</v>
      </c>
      <c r="H684">
        <f>'pivottable2 (update for final)'!I687</f>
        <v>0</v>
      </c>
    </row>
    <row r="685" spans="1:8" x14ac:dyDescent="0.25">
      <c r="A685">
        <f>'pivottable2 (update for final)'!B688</f>
        <v>0</v>
      </c>
      <c r="B685">
        <f>'pivottable2 (update for final)'!C688</f>
        <v>0</v>
      </c>
      <c r="C685">
        <f>'pivottable2 (update for final)'!D688</f>
        <v>0</v>
      </c>
      <c r="D685">
        <f>'pivottable2 (update for final)'!E688</f>
        <v>0</v>
      </c>
      <c r="E685">
        <f>'pivottable2 (update for final)'!F688</f>
        <v>0</v>
      </c>
      <c r="F685">
        <f>'pivottable2 (update for final)'!G688</f>
        <v>0</v>
      </c>
      <c r="G685">
        <f>'pivottable2 (update for final)'!H688</f>
        <v>0</v>
      </c>
      <c r="H685">
        <f>'pivottable2 (update for final)'!I688</f>
        <v>0</v>
      </c>
    </row>
    <row r="686" spans="1:8" x14ac:dyDescent="0.25">
      <c r="A686">
        <f>'pivottable2 (update for final)'!B689</f>
        <v>0</v>
      </c>
      <c r="B686">
        <f>'pivottable2 (update for final)'!C689</f>
        <v>0</v>
      </c>
      <c r="C686">
        <f>'pivottable2 (update for final)'!D689</f>
        <v>0</v>
      </c>
      <c r="D686">
        <f>'pivottable2 (update for final)'!E689</f>
        <v>0</v>
      </c>
      <c r="E686">
        <f>'pivottable2 (update for final)'!F689</f>
        <v>0</v>
      </c>
      <c r="F686">
        <f>'pivottable2 (update for final)'!G689</f>
        <v>0</v>
      </c>
      <c r="G686">
        <f>'pivottable2 (update for final)'!H689</f>
        <v>0</v>
      </c>
      <c r="H686">
        <f>'pivottable2 (update for final)'!I689</f>
        <v>0</v>
      </c>
    </row>
    <row r="687" spans="1:8" x14ac:dyDescent="0.25">
      <c r="A687">
        <f>'pivottable2 (update for final)'!B690</f>
        <v>0</v>
      </c>
      <c r="B687">
        <f>'pivottable2 (update for final)'!C690</f>
        <v>0</v>
      </c>
      <c r="C687">
        <f>'pivottable2 (update for final)'!D690</f>
        <v>0</v>
      </c>
      <c r="D687">
        <f>'pivottable2 (update for final)'!E690</f>
        <v>0</v>
      </c>
      <c r="E687">
        <f>'pivottable2 (update for final)'!F690</f>
        <v>0</v>
      </c>
      <c r="F687">
        <f>'pivottable2 (update for final)'!G690</f>
        <v>0</v>
      </c>
      <c r="G687">
        <f>'pivottable2 (update for final)'!H690</f>
        <v>0</v>
      </c>
      <c r="H687">
        <f>'pivottable2 (update for final)'!I690</f>
        <v>0</v>
      </c>
    </row>
    <row r="688" spans="1:8" x14ac:dyDescent="0.25">
      <c r="A688">
        <f>'pivottable2 (update for final)'!B691</f>
        <v>0</v>
      </c>
      <c r="B688">
        <f>'pivottable2 (update for final)'!C691</f>
        <v>0</v>
      </c>
      <c r="C688">
        <f>'pivottable2 (update for final)'!D691</f>
        <v>0</v>
      </c>
      <c r="D688">
        <f>'pivottable2 (update for final)'!E691</f>
        <v>0</v>
      </c>
      <c r="E688">
        <f>'pivottable2 (update for final)'!F691</f>
        <v>0</v>
      </c>
      <c r="F688">
        <f>'pivottable2 (update for final)'!G691</f>
        <v>0</v>
      </c>
      <c r="G688">
        <f>'pivottable2 (update for final)'!H691</f>
        <v>0</v>
      </c>
      <c r="H688">
        <f>'pivottable2 (update for final)'!I691</f>
        <v>0</v>
      </c>
    </row>
    <row r="689" spans="1:8" x14ac:dyDescent="0.25">
      <c r="A689">
        <f>'pivottable2 (update for final)'!B692</f>
        <v>0</v>
      </c>
      <c r="B689">
        <f>'pivottable2 (update for final)'!C692</f>
        <v>0</v>
      </c>
      <c r="C689">
        <f>'pivottable2 (update for final)'!D692</f>
        <v>0</v>
      </c>
      <c r="D689">
        <f>'pivottable2 (update for final)'!E692</f>
        <v>0</v>
      </c>
      <c r="E689">
        <f>'pivottable2 (update for final)'!F692</f>
        <v>0</v>
      </c>
      <c r="F689">
        <f>'pivottable2 (update for final)'!G692</f>
        <v>0</v>
      </c>
      <c r="G689">
        <f>'pivottable2 (update for final)'!H692</f>
        <v>0</v>
      </c>
      <c r="H689">
        <f>'pivottable2 (update for final)'!I692</f>
        <v>0</v>
      </c>
    </row>
    <row r="690" spans="1:8" x14ac:dyDescent="0.25">
      <c r="A690">
        <f>'pivottable2 (update for final)'!B693</f>
        <v>0</v>
      </c>
      <c r="B690">
        <f>'pivottable2 (update for final)'!C693</f>
        <v>0</v>
      </c>
      <c r="C690">
        <f>'pivottable2 (update for final)'!D693</f>
        <v>0</v>
      </c>
      <c r="D690">
        <f>'pivottable2 (update for final)'!E693</f>
        <v>0</v>
      </c>
      <c r="E690">
        <f>'pivottable2 (update for final)'!F693</f>
        <v>0</v>
      </c>
      <c r="F690">
        <f>'pivottable2 (update for final)'!G693</f>
        <v>0</v>
      </c>
      <c r="G690">
        <f>'pivottable2 (update for final)'!H693</f>
        <v>0</v>
      </c>
      <c r="H690">
        <f>'pivottable2 (update for final)'!I693</f>
        <v>0</v>
      </c>
    </row>
    <row r="691" spans="1:8" x14ac:dyDescent="0.25">
      <c r="A691">
        <f>'pivottable2 (update for final)'!B694</f>
        <v>0</v>
      </c>
      <c r="B691">
        <f>'pivottable2 (update for final)'!C694</f>
        <v>0</v>
      </c>
      <c r="C691">
        <f>'pivottable2 (update for final)'!D694</f>
        <v>0</v>
      </c>
      <c r="D691">
        <f>'pivottable2 (update for final)'!E694</f>
        <v>0</v>
      </c>
      <c r="E691">
        <f>'pivottable2 (update for final)'!F694</f>
        <v>0</v>
      </c>
      <c r="F691">
        <f>'pivottable2 (update for final)'!G694</f>
        <v>0</v>
      </c>
      <c r="G691">
        <f>'pivottable2 (update for final)'!H694</f>
        <v>0</v>
      </c>
      <c r="H691">
        <f>'pivottable2 (update for final)'!I694</f>
        <v>0</v>
      </c>
    </row>
    <row r="692" spans="1:8" x14ac:dyDescent="0.25">
      <c r="A692">
        <f>'pivottable2 (update for final)'!B695</f>
        <v>0</v>
      </c>
      <c r="B692">
        <f>'pivottable2 (update for final)'!C695</f>
        <v>0</v>
      </c>
      <c r="C692">
        <f>'pivottable2 (update for final)'!D695</f>
        <v>0</v>
      </c>
      <c r="D692">
        <f>'pivottable2 (update for final)'!E695</f>
        <v>0</v>
      </c>
      <c r="E692">
        <f>'pivottable2 (update for final)'!F695</f>
        <v>0</v>
      </c>
      <c r="F692">
        <f>'pivottable2 (update for final)'!G695</f>
        <v>0</v>
      </c>
      <c r="G692">
        <f>'pivottable2 (update for final)'!H695</f>
        <v>0</v>
      </c>
      <c r="H692">
        <f>'pivottable2 (update for final)'!I695</f>
        <v>0</v>
      </c>
    </row>
    <row r="693" spans="1:8" x14ac:dyDescent="0.25">
      <c r="A693">
        <f>'pivottable2 (update for final)'!B696</f>
        <v>0</v>
      </c>
      <c r="B693">
        <f>'pivottable2 (update for final)'!C696</f>
        <v>0</v>
      </c>
      <c r="C693">
        <f>'pivottable2 (update for final)'!D696</f>
        <v>0</v>
      </c>
      <c r="D693">
        <f>'pivottable2 (update for final)'!E696</f>
        <v>0</v>
      </c>
      <c r="E693">
        <f>'pivottable2 (update for final)'!F696</f>
        <v>0</v>
      </c>
      <c r="F693">
        <f>'pivottable2 (update for final)'!G696</f>
        <v>0</v>
      </c>
      <c r="G693">
        <f>'pivottable2 (update for final)'!H696</f>
        <v>0</v>
      </c>
      <c r="H693">
        <f>'pivottable2 (update for final)'!I696</f>
        <v>0</v>
      </c>
    </row>
    <row r="694" spans="1:8" x14ac:dyDescent="0.25">
      <c r="A694">
        <f>'pivottable2 (update for final)'!B697</f>
        <v>0</v>
      </c>
      <c r="B694">
        <f>'pivottable2 (update for final)'!C697</f>
        <v>0</v>
      </c>
      <c r="C694">
        <f>'pivottable2 (update for final)'!D697</f>
        <v>0</v>
      </c>
      <c r="D694">
        <f>'pivottable2 (update for final)'!E697</f>
        <v>0</v>
      </c>
      <c r="E694">
        <f>'pivottable2 (update for final)'!F697</f>
        <v>0</v>
      </c>
      <c r="F694">
        <f>'pivottable2 (update for final)'!G697</f>
        <v>0</v>
      </c>
      <c r="G694">
        <f>'pivottable2 (update for final)'!H697</f>
        <v>0</v>
      </c>
      <c r="H694">
        <f>'pivottable2 (update for final)'!I697</f>
        <v>0</v>
      </c>
    </row>
    <row r="695" spans="1:8" x14ac:dyDescent="0.25">
      <c r="A695">
        <f>'pivottable2 (update for final)'!B698</f>
        <v>0</v>
      </c>
      <c r="B695">
        <f>'pivottable2 (update for final)'!C698</f>
        <v>0</v>
      </c>
      <c r="C695">
        <f>'pivottable2 (update for final)'!D698</f>
        <v>0</v>
      </c>
      <c r="D695">
        <f>'pivottable2 (update for final)'!E698</f>
        <v>0</v>
      </c>
      <c r="E695">
        <f>'pivottable2 (update for final)'!F698</f>
        <v>0</v>
      </c>
      <c r="F695">
        <f>'pivottable2 (update for final)'!G698</f>
        <v>0</v>
      </c>
      <c r="G695">
        <f>'pivottable2 (update for final)'!H698</f>
        <v>0</v>
      </c>
      <c r="H695">
        <f>'pivottable2 (update for final)'!I698</f>
        <v>0</v>
      </c>
    </row>
    <row r="696" spans="1:8" x14ac:dyDescent="0.25">
      <c r="A696">
        <f>'pivottable2 (update for final)'!B699</f>
        <v>0</v>
      </c>
      <c r="B696">
        <f>'pivottable2 (update for final)'!C699</f>
        <v>0</v>
      </c>
      <c r="C696">
        <f>'pivottable2 (update for final)'!D699</f>
        <v>0</v>
      </c>
      <c r="D696">
        <f>'pivottable2 (update for final)'!E699</f>
        <v>0</v>
      </c>
      <c r="E696">
        <f>'pivottable2 (update for final)'!F699</f>
        <v>0</v>
      </c>
      <c r="F696">
        <f>'pivottable2 (update for final)'!G699</f>
        <v>0</v>
      </c>
      <c r="G696">
        <f>'pivottable2 (update for final)'!H699</f>
        <v>0</v>
      </c>
      <c r="H696">
        <f>'pivottable2 (update for final)'!I699</f>
        <v>0</v>
      </c>
    </row>
    <row r="697" spans="1:8" x14ac:dyDescent="0.25">
      <c r="A697">
        <f>'pivottable2 (update for final)'!B700</f>
        <v>0</v>
      </c>
      <c r="B697">
        <f>'pivottable2 (update for final)'!C700</f>
        <v>0</v>
      </c>
      <c r="C697">
        <f>'pivottable2 (update for final)'!D700</f>
        <v>0</v>
      </c>
      <c r="D697">
        <f>'pivottable2 (update for final)'!E700</f>
        <v>0</v>
      </c>
      <c r="E697">
        <f>'pivottable2 (update for final)'!F700</f>
        <v>0</v>
      </c>
      <c r="F697">
        <f>'pivottable2 (update for final)'!G700</f>
        <v>0</v>
      </c>
      <c r="G697">
        <f>'pivottable2 (update for final)'!H700</f>
        <v>0</v>
      </c>
      <c r="H697">
        <f>'pivottable2 (update for final)'!I700</f>
        <v>0</v>
      </c>
    </row>
    <row r="698" spans="1:8" x14ac:dyDescent="0.25">
      <c r="A698">
        <f>'pivottable2 (update for final)'!B701</f>
        <v>0</v>
      </c>
      <c r="B698">
        <f>'pivottable2 (update for final)'!C701</f>
        <v>0</v>
      </c>
      <c r="C698">
        <f>'pivottable2 (update for final)'!D701</f>
        <v>0</v>
      </c>
      <c r="D698">
        <f>'pivottable2 (update for final)'!E701</f>
        <v>0</v>
      </c>
      <c r="E698">
        <f>'pivottable2 (update for final)'!F701</f>
        <v>0</v>
      </c>
      <c r="F698">
        <f>'pivottable2 (update for final)'!G701</f>
        <v>0</v>
      </c>
      <c r="G698">
        <f>'pivottable2 (update for final)'!H701</f>
        <v>0</v>
      </c>
      <c r="H698">
        <f>'pivottable2 (update for final)'!I701</f>
        <v>0</v>
      </c>
    </row>
    <row r="699" spans="1:8" x14ac:dyDescent="0.25">
      <c r="A699">
        <f>'pivottable2 (update for final)'!B702</f>
        <v>0</v>
      </c>
      <c r="B699">
        <f>'pivottable2 (update for final)'!C702</f>
        <v>0</v>
      </c>
      <c r="C699">
        <f>'pivottable2 (update for final)'!D702</f>
        <v>0</v>
      </c>
      <c r="D699">
        <f>'pivottable2 (update for final)'!E702</f>
        <v>0</v>
      </c>
      <c r="E699">
        <f>'pivottable2 (update for final)'!F702</f>
        <v>0</v>
      </c>
      <c r="F699">
        <f>'pivottable2 (update for final)'!G702</f>
        <v>0</v>
      </c>
      <c r="G699">
        <f>'pivottable2 (update for final)'!H702</f>
        <v>0</v>
      </c>
      <c r="H699">
        <f>'pivottable2 (update for final)'!I702</f>
        <v>0</v>
      </c>
    </row>
    <row r="700" spans="1:8" x14ac:dyDescent="0.25">
      <c r="A700">
        <f>'pivottable2 (update for final)'!B703</f>
        <v>0</v>
      </c>
      <c r="B700">
        <f>'pivottable2 (update for final)'!C703</f>
        <v>0</v>
      </c>
      <c r="C700">
        <f>'pivottable2 (update for final)'!D703</f>
        <v>0</v>
      </c>
      <c r="D700">
        <f>'pivottable2 (update for final)'!E703</f>
        <v>0</v>
      </c>
      <c r="E700">
        <f>'pivottable2 (update for final)'!F703</f>
        <v>0</v>
      </c>
      <c r="F700">
        <f>'pivottable2 (update for final)'!G703</f>
        <v>0</v>
      </c>
      <c r="G700">
        <f>'pivottable2 (update for final)'!H703</f>
        <v>0</v>
      </c>
      <c r="H700">
        <f>'pivottable2 (update for final)'!I703</f>
        <v>0</v>
      </c>
    </row>
    <row r="701" spans="1:8" x14ac:dyDescent="0.25">
      <c r="A701">
        <f>'pivottable2 (update for final)'!B704</f>
        <v>0</v>
      </c>
      <c r="B701">
        <f>'pivottable2 (update for final)'!C704</f>
        <v>0</v>
      </c>
      <c r="C701">
        <f>'pivottable2 (update for final)'!D704</f>
        <v>0</v>
      </c>
      <c r="D701">
        <f>'pivottable2 (update for final)'!E704</f>
        <v>0</v>
      </c>
      <c r="E701">
        <f>'pivottable2 (update for final)'!F704</f>
        <v>0</v>
      </c>
      <c r="F701">
        <f>'pivottable2 (update for final)'!G704</f>
        <v>0</v>
      </c>
      <c r="G701">
        <f>'pivottable2 (update for final)'!H704</f>
        <v>0</v>
      </c>
      <c r="H701">
        <f>'pivottable2 (update for final)'!I704</f>
        <v>0</v>
      </c>
    </row>
    <row r="702" spans="1:8" x14ac:dyDescent="0.25">
      <c r="A702">
        <f>'pivottable2 (update for final)'!B705</f>
        <v>0</v>
      </c>
      <c r="B702">
        <f>'pivottable2 (update for final)'!C705</f>
        <v>0</v>
      </c>
      <c r="C702">
        <f>'pivottable2 (update for final)'!D705</f>
        <v>0</v>
      </c>
      <c r="D702">
        <f>'pivottable2 (update for final)'!E705</f>
        <v>0</v>
      </c>
      <c r="E702">
        <f>'pivottable2 (update for final)'!F705</f>
        <v>0</v>
      </c>
      <c r="F702">
        <f>'pivottable2 (update for final)'!G705</f>
        <v>0</v>
      </c>
      <c r="G702">
        <f>'pivottable2 (update for final)'!H705</f>
        <v>0</v>
      </c>
      <c r="H702">
        <f>'pivottable2 (update for final)'!I705</f>
        <v>0</v>
      </c>
    </row>
    <row r="703" spans="1:8" x14ac:dyDescent="0.25">
      <c r="A703">
        <f>'pivottable2 (update for final)'!B706</f>
        <v>0</v>
      </c>
      <c r="B703">
        <f>'pivottable2 (update for final)'!C706</f>
        <v>0</v>
      </c>
      <c r="C703">
        <f>'pivottable2 (update for final)'!D706</f>
        <v>0</v>
      </c>
      <c r="D703">
        <f>'pivottable2 (update for final)'!E706</f>
        <v>0</v>
      </c>
      <c r="E703">
        <f>'pivottable2 (update for final)'!F706</f>
        <v>0</v>
      </c>
      <c r="F703">
        <f>'pivottable2 (update for final)'!G706</f>
        <v>0</v>
      </c>
      <c r="G703">
        <f>'pivottable2 (update for final)'!H706</f>
        <v>0</v>
      </c>
      <c r="H703">
        <f>'pivottable2 (update for final)'!I706</f>
        <v>0</v>
      </c>
    </row>
    <row r="704" spans="1:8" x14ac:dyDescent="0.25">
      <c r="A704">
        <f>'pivottable2 (update for final)'!B707</f>
        <v>0</v>
      </c>
      <c r="B704">
        <f>'pivottable2 (update for final)'!C707</f>
        <v>0</v>
      </c>
      <c r="C704">
        <f>'pivottable2 (update for final)'!D707</f>
        <v>0</v>
      </c>
      <c r="D704">
        <f>'pivottable2 (update for final)'!E707</f>
        <v>0</v>
      </c>
      <c r="E704">
        <f>'pivottable2 (update for final)'!F707</f>
        <v>0</v>
      </c>
      <c r="F704">
        <f>'pivottable2 (update for final)'!G707</f>
        <v>0</v>
      </c>
      <c r="G704">
        <f>'pivottable2 (update for final)'!H707</f>
        <v>0</v>
      </c>
      <c r="H704">
        <f>'pivottable2 (update for final)'!I707</f>
        <v>0</v>
      </c>
    </row>
    <row r="705" spans="1:8" x14ac:dyDescent="0.25">
      <c r="A705">
        <f>'pivottable2 (update for final)'!B708</f>
        <v>0</v>
      </c>
      <c r="B705">
        <f>'pivottable2 (update for final)'!C708</f>
        <v>0</v>
      </c>
      <c r="C705">
        <f>'pivottable2 (update for final)'!D708</f>
        <v>0</v>
      </c>
      <c r="D705">
        <f>'pivottable2 (update for final)'!E708</f>
        <v>0</v>
      </c>
      <c r="E705">
        <f>'pivottable2 (update for final)'!F708</f>
        <v>0</v>
      </c>
      <c r="F705">
        <f>'pivottable2 (update for final)'!G708</f>
        <v>0</v>
      </c>
      <c r="G705">
        <f>'pivottable2 (update for final)'!H708</f>
        <v>0</v>
      </c>
      <c r="H705">
        <f>'pivottable2 (update for final)'!I708</f>
        <v>0</v>
      </c>
    </row>
    <row r="706" spans="1:8" x14ac:dyDescent="0.25">
      <c r="A706">
        <f>'pivottable2 (update for final)'!B709</f>
        <v>0</v>
      </c>
      <c r="B706">
        <f>'pivottable2 (update for final)'!C709</f>
        <v>0</v>
      </c>
      <c r="C706">
        <f>'pivottable2 (update for final)'!D709</f>
        <v>0</v>
      </c>
      <c r="D706">
        <f>'pivottable2 (update for final)'!E709</f>
        <v>0</v>
      </c>
      <c r="E706">
        <f>'pivottable2 (update for final)'!F709</f>
        <v>0</v>
      </c>
      <c r="F706">
        <f>'pivottable2 (update for final)'!G709</f>
        <v>0</v>
      </c>
      <c r="G706">
        <f>'pivottable2 (update for final)'!H709</f>
        <v>0</v>
      </c>
      <c r="H706">
        <f>'pivottable2 (update for final)'!I709</f>
        <v>0</v>
      </c>
    </row>
    <row r="707" spans="1:8" x14ac:dyDescent="0.25">
      <c r="A707">
        <f>'pivottable2 (update for final)'!B710</f>
        <v>0</v>
      </c>
      <c r="B707">
        <f>'pivottable2 (update for final)'!C710</f>
        <v>0</v>
      </c>
      <c r="C707">
        <f>'pivottable2 (update for final)'!D710</f>
        <v>0</v>
      </c>
      <c r="D707">
        <f>'pivottable2 (update for final)'!E710</f>
        <v>0</v>
      </c>
      <c r="E707">
        <f>'pivottable2 (update for final)'!F710</f>
        <v>0</v>
      </c>
      <c r="F707">
        <f>'pivottable2 (update for final)'!G710</f>
        <v>0</v>
      </c>
      <c r="G707">
        <f>'pivottable2 (update for final)'!H710</f>
        <v>0</v>
      </c>
      <c r="H707">
        <f>'pivottable2 (update for final)'!I710</f>
        <v>0</v>
      </c>
    </row>
    <row r="708" spans="1:8" x14ac:dyDescent="0.25">
      <c r="A708">
        <f>'pivottable2 (update for final)'!B711</f>
        <v>0</v>
      </c>
      <c r="B708">
        <f>'pivottable2 (update for final)'!C711</f>
        <v>0</v>
      </c>
      <c r="C708">
        <f>'pivottable2 (update for final)'!D711</f>
        <v>0</v>
      </c>
      <c r="D708">
        <f>'pivottable2 (update for final)'!E711</f>
        <v>0</v>
      </c>
      <c r="E708">
        <f>'pivottable2 (update for final)'!F711</f>
        <v>0</v>
      </c>
      <c r="F708">
        <f>'pivottable2 (update for final)'!G711</f>
        <v>0</v>
      </c>
      <c r="G708">
        <f>'pivottable2 (update for final)'!H711</f>
        <v>0</v>
      </c>
      <c r="H708">
        <f>'pivottable2 (update for final)'!I711</f>
        <v>0</v>
      </c>
    </row>
    <row r="709" spans="1:8" x14ac:dyDescent="0.25">
      <c r="A709">
        <f>'pivottable2 (update for final)'!B712</f>
        <v>0</v>
      </c>
      <c r="B709">
        <f>'pivottable2 (update for final)'!C712</f>
        <v>0</v>
      </c>
      <c r="C709">
        <f>'pivottable2 (update for final)'!D712</f>
        <v>0</v>
      </c>
      <c r="D709">
        <f>'pivottable2 (update for final)'!E712</f>
        <v>0</v>
      </c>
      <c r="E709">
        <f>'pivottable2 (update for final)'!F712</f>
        <v>0</v>
      </c>
      <c r="F709">
        <f>'pivottable2 (update for final)'!G712</f>
        <v>0</v>
      </c>
      <c r="G709">
        <f>'pivottable2 (update for final)'!H712</f>
        <v>0</v>
      </c>
      <c r="H709">
        <f>'pivottable2 (update for final)'!I712</f>
        <v>0</v>
      </c>
    </row>
    <row r="710" spans="1:8" x14ac:dyDescent="0.25">
      <c r="A710">
        <f>'pivottable2 (update for final)'!B713</f>
        <v>0</v>
      </c>
      <c r="B710">
        <f>'pivottable2 (update for final)'!C713</f>
        <v>0</v>
      </c>
      <c r="C710">
        <f>'pivottable2 (update for final)'!D713</f>
        <v>0</v>
      </c>
      <c r="D710">
        <f>'pivottable2 (update for final)'!E713</f>
        <v>0</v>
      </c>
      <c r="E710">
        <f>'pivottable2 (update for final)'!F713</f>
        <v>0</v>
      </c>
      <c r="F710">
        <f>'pivottable2 (update for final)'!G713</f>
        <v>0</v>
      </c>
      <c r="G710">
        <f>'pivottable2 (update for final)'!H713</f>
        <v>0</v>
      </c>
      <c r="H710">
        <f>'pivottable2 (update for final)'!I713</f>
        <v>0</v>
      </c>
    </row>
    <row r="711" spans="1:8" x14ac:dyDescent="0.25">
      <c r="A711">
        <f>'pivottable2 (update for final)'!B714</f>
        <v>0</v>
      </c>
      <c r="B711">
        <f>'pivottable2 (update for final)'!C714</f>
        <v>0</v>
      </c>
      <c r="C711">
        <f>'pivottable2 (update for final)'!D714</f>
        <v>0</v>
      </c>
      <c r="D711">
        <f>'pivottable2 (update for final)'!E714</f>
        <v>0</v>
      </c>
      <c r="E711">
        <f>'pivottable2 (update for final)'!F714</f>
        <v>0</v>
      </c>
      <c r="F711">
        <f>'pivottable2 (update for final)'!G714</f>
        <v>0</v>
      </c>
      <c r="G711">
        <f>'pivottable2 (update for final)'!H714</f>
        <v>0</v>
      </c>
      <c r="H711">
        <f>'pivottable2 (update for final)'!I714</f>
        <v>0</v>
      </c>
    </row>
    <row r="712" spans="1:8" x14ac:dyDescent="0.25">
      <c r="A712">
        <f>'pivottable2 (update for final)'!B715</f>
        <v>0</v>
      </c>
      <c r="B712">
        <f>'pivottable2 (update for final)'!C715</f>
        <v>0</v>
      </c>
      <c r="C712">
        <f>'pivottable2 (update for final)'!D715</f>
        <v>0</v>
      </c>
      <c r="D712">
        <f>'pivottable2 (update for final)'!E715</f>
        <v>0</v>
      </c>
      <c r="E712">
        <f>'pivottable2 (update for final)'!F715</f>
        <v>0</v>
      </c>
      <c r="F712">
        <f>'pivottable2 (update for final)'!G715</f>
        <v>0</v>
      </c>
      <c r="G712">
        <f>'pivottable2 (update for final)'!H715</f>
        <v>0</v>
      </c>
      <c r="H712">
        <f>'pivottable2 (update for final)'!I715</f>
        <v>0</v>
      </c>
    </row>
    <row r="713" spans="1:8" x14ac:dyDescent="0.25">
      <c r="A713">
        <f>'pivottable2 (update for final)'!B716</f>
        <v>0</v>
      </c>
      <c r="B713">
        <f>'pivottable2 (update for final)'!C716</f>
        <v>0</v>
      </c>
      <c r="C713">
        <f>'pivottable2 (update for final)'!D716</f>
        <v>0</v>
      </c>
      <c r="D713">
        <f>'pivottable2 (update for final)'!E716</f>
        <v>0</v>
      </c>
      <c r="E713">
        <f>'pivottable2 (update for final)'!F716</f>
        <v>0</v>
      </c>
      <c r="F713">
        <f>'pivottable2 (update for final)'!G716</f>
        <v>0</v>
      </c>
      <c r="G713">
        <f>'pivottable2 (update for final)'!H716</f>
        <v>0</v>
      </c>
      <c r="H713">
        <f>'pivottable2 (update for final)'!I716</f>
        <v>0</v>
      </c>
    </row>
    <row r="714" spans="1:8" x14ac:dyDescent="0.25">
      <c r="A714">
        <f>'pivottable2 (update for final)'!B717</f>
        <v>0</v>
      </c>
      <c r="B714">
        <f>'pivottable2 (update for final)'!C717</f>
        <v>0</v>
      </c>
      <c r="C714">
        <f>'pivottable2 (update for final)'!D717</f>
        <v>0</v>
      </c>
      <c r="D714">
        <f>'pivottable2 (update for final)'!E717</f>
        <v>0</v>
      </c>
      <c r="E714">
        <f>'pivottable2 (update for final)'!F717</f>
        <v>0</v>
      </c>
      <c r="F714">
        <f>'pivottable2 (update for final)'!G717</f>
        <v>0</v>
      </c>
      <c r="G714">
        <f>'pivottable2 (update for final)'!H717</f>
        <v>0</v>
      </c>
      <c r="H714">
        <f>'pivottable2 (update for final)'!I717</f>
        <v>0</v>
      </c>
    </row>
    <row r="715" spans="1:8" x14ac:dyDescent="0.25">
      <c r="A715">
        <f>'pivottable2 (update for final)'!B718</f>
        <v>0</v>
      </c>
      <c r="B715">
        <f>'pivottable2 (update for final)'!C718</f>
        <v>0</v>
      </c>
      <c r="C715">
        <f>'pivottable2 (update for final)'!D718</f>
        <v>0</v>
      </c>
      <c r="D715">
        <f>'pivottable2 (update for final)'!E718</f>
        <v>0</v>
      </c>
      <c r="E715">
        <f>'pivottable2 (update for final)'!F718</f>
        <v>0</v>
      </c>
      <c r="F715">
        <f>'pivottable2 (update for final)'!G718</f>
        <v>0</v>
      </c>
      <c r="G715">
        <f>'pivottable2 (update for final)'!H718</f>
        <v>0</v>
      </c>
      <c r="H715">
        <f>'pivottable2 (update for final)'!I718</f>
        <v>0</v>
      </c>
    </row>
    <row r="716" spans="1:8" x14ac:dyDescent="0.25">
      <c r="A716">
        <f>'pivottable2 (update for final)'!B719</f>
        <v>0</v>
      </c>
      <c r="B716">
        <f>'pivottable2 (update for final)'!C719</f>
        <v>0</v>
      </c>
      <c r="C716">
        <f>'pivottable2 (update for final)'!D719</f>
        <v>0</v>
      </c>
      <c r="D716">
        <f>'pivottable2 (update for final)'!E719</f>
        <v>0</v>
      </c>
      <c r="E716">
        <f>'pivottable2 (update for final)'!F719</f>
        <v>0</v>
      </c>
      <c r="F716">
        <f>'pivottable2 (update for final)'!G719</f>
        <v>0</v>
      </c>
      <c r="G716">
        <f>'pivottable2 (update for final)'!H719</f>
        <v>0</v>
      </c>
      <c r="H716">
        <f>'pivottable2 (update for final)'!I719</f>
        <v>0</v>
      </c>
    </row>
    <row r="717" spans="1:8" x14ac:dyDescent="0.25">
      <c r="A717">
        <f>'pivottable2 (update for final)'!B720</f>
        <v>0</v>
      </c>
      <c r="B717">
        <f>'pivottable2 (update for final)'!C720</f>
        <v>0</v>
      </c>
      <c r="C717">
        <f>'pivottable2 (update for final)'!D720</f>
        <v>0</v>
      </c>
      <c r="D717">
        <f>'pivottable2 (update for final)'!E720</f>
        <v>0</v>
      </c>
      <c r="E717">
        <f>'pivottable2 (update for final)'!F720</f>
        <v>0</v>
      </c>
      <c r="F717">
        <f>'pivottable2 (update for final)'!G720</f>
        <v>0</v>
      </c>
      <c r="G717">
        <f>'pivottable2 (update for final)'!H720</f>
        <v>0</v>
      </c>
      <c r="H717">
        <f>'pivottable2 (update for final)'!I720</f>
        <v>0</v>
      </c>
    </row>
    <row r="718" spans="1:8" x14ac:dyDescent="0.25">
      <c r="A718">
        <f>'pivottable2 (update for final)'!B721</f>
        <v>0</v>
      </c>
      <c r="B718">
        <f>'pivottable2 (update for final)'!C721</f>
        <v>0</v>
      </c>
      <c r="C718">
        <f>'pivottable2 (update for final)'!D721</f>
        <v>0</v>
      </c>
      <c r="D718">
        <f>'pivottable2 (update for final)'!E721</f>
        <v>0</v>
      </c>
      <c r="E718">
        <f>'pivottable2 (update for final)'!F721</f>
        <v>0</v>
      </c>
      <c r="F718">
        <f>'pivottable2 (update for final)'!G721</f>
        <v>0</v>
      </c>
      <c r="G718">
        <f>'pivottable2 (update for final)'!H721</f>
        <v>0</v>
      </c>
      <c r="H718">
        <f>'pivottable2 (update for final)'!I721</f>
        <v>0</v>
      </c>
    </row>
    <row r="719" spans="1:8" x14ac:dyDescent="0.25">
      <c r="A719">
        <f>'pivottable2 (update for final)'!B722</f>
        <v>0</v>
      </c>
      <c r="B719">
        <f>'pivottable2 (update for final)'!C722</f>
        <v>0</v>
      </c>
      <c r="C719">
        <f>'pivottable2 (update for final)'!D722</f>
        <v>0</v>
      </c>
      <c r="D719">
        <f>'pivottable2 (update for final)'!E722</f>
        <v>0</v>
      </c>
      <c r="E719">
        <f>'pivottable2 (update for final)'!F722</f>
        <v>0</v>
      </c>
      <c r="F719">
        <f>'pivottable2 (update for final)'!G722</f>
        <v>0</v>
      </c>
      <c r="G719">
        <f>'pivottable2 (update for final)'!H722</f>
        <v>0</v>
      </c>
      <c r="H719">
        <f>'pivottable2 (update for final)'!I722</f>
        <v>0</v>
      </c>
    </row>
    <row r="720" spans="1:8" x14ac:dyDescent="0.25">
      <c r="A720">
        <f>'pivottable2 (update for final)'!B723</f>
        <v>0</v>
      </c>
      <c r="B720">
        <f>'pivottable2 (update for final)'!C723</f>
        <v>0</v>
      </c>
      <c r="C720">
        <f>'pivottable2 (update for final)'!D723</f>
        <v>0</v>
      </c>
      <c r="D720">
        <f>'pivottable2 (update for final)'!E723</f>
        <v>0</v>
      </c>
      <c r="E720">
        <f>'pivottable2 (update for final)'!F723</f>
        <v>0</v>
      </c>
      <c r="F720">
        <f>'pivottable2 (update for final)'!G723</f>
        <v>0</v>
      </c>
      <c r="G720">
        <f>'pivottable2 (update for final)'!H723</f>
        <v>0</v>
      </c>
      <c r="H720">
        <f>'pivottable2 (update for final)'!I723</f>
        <v>0</v>
      </c>
    </row>
    <row r="721" spans="1:8" x14ac:dyDescent="0.25">
      <c r="A721">
        <f>'pivottable2 (update for final)'!B724</f>
        <v>0</v>
      </c>
      <c r="B721">
        <f>'pivottable2 (update for final)'!C724</f>
        <v>0</v>
      </c>
      <c r="C721">
        <f>'pivottable2 (update for final)'!D724</f>
        <v>0</v>
      </c>
      <c r="D721">
        <f>'pivottable2 (update for final)'!E724</f>
        <v>0</v>
      </c>
      <c r="E721">
        <f>'pivottable2 (update for final)'!F724</f>
        <v>0</v>
      </c>
      <c r="F721">
        <f>'pivottable2 (update for final)'!G724</f>
        <v>0</v>
      </c>
      <c r="G721">
        <f>'pivottable2 (update for final)'!H724</f>
        <v>0</v>
      </c>
      <c r="H721">
        <f>'pivottable2 (update for final)'!I724</f>
        <v>0</v>
      </c>
    </row>
    <row r="722" spans="1:8" x14ac:dyDescent="0.25">
      <c r="A722">
        <f>'pivottable2 (update for final)'!B725</f>
        <v>0</v>
      </c>
      <c r="B722">
        <f>'pivottable2 (update for final)'!C725</f>
        <v>0</v>
      </c>
      <c r="C722">
        <f>'pivottable2 (update for final)'!D725</f>
        <v>0</v>
      </c>
      <c r="D722">
        <f>'pivottable2 (update for final)'!E725</f>
        <v>0</v>
      </c>
      <c r="E722">
        <f>'pivottable2 (update for final)'!F725</f>
        <v>0</v>
      </c>
      <c r="F722">
        <f>'pivottable2 (update for final)'!G725</f>
        <v>0</v>
      </c>
      <c r="G722">
        <f>'pivottable2 (update for final)'!H725</f>
        <v>0</v>
      </c>
      <c r="H722">
        <f>'pivottable2 (update for final)'!I725</f>
        <v>0</v>
      </c>
    </row>
    <row r="723" spans="1:8" x14ac:dyDescent="0.25">
      <c r="A723">
        <f>'pivottable2 (update for final)'!B726</f>
        <v>0</v>
      </c>
      <c r="B723">
        <f>'pivottable2 (update for final)'!C726</f>
        <v>0</v>
      </c>
      <c r="C723">
        <f>'pivottable2 (update for final)'!D726</f>
        <v>0</v>
      </c>
      <c r="D723">
        <f>'pivottable2 (update for final)'!E726</f>
        <v>0</v>
      </c>
      <c r="E723">
        <f>'pivottable2 (update for final)'!F726</f>
        <v>0</v>
      </c>
      <c r="F723">
        <f>'pivottable2 (update for final)'!G726</f>
        <v>0</v>
      </c>
      <c r="G723">
        <f>'pivottable2 (update for final)'!H726</f>
        <v>0</v>
      </c>
      <c r="H723">
        <f>'pivottable2 (update for final)'!I726</f>
        <v>0</v>
      </c>
    </row>
    <row r="724" spans="1:8" x14ac:dyDescent="0.25">
      <c r="A724">
        <f>'pivottable2 (update for final)'!B727</f>
        <v>0</v>
      </c>
      <c r="B724">
        <f>'pivottable2 (update for final)'!C727</f>
        <v>0</v>
      </c>
      <c r="C724">
        <f>'pivottable2 (update for final)'!D727</f>
        <v>0</v>
      </c>
      <c r="D724">
        <f>'pivottable2 (update for final)'!E727</f>
        <v>0</v>
      </c>
      <c r="E724">
        <f>'pivottable2 (update for final)'!F727</f>
        <v>0</v>
      </c>
      <c r="F724">
        <f>'pivottable2 (update for final)'!G727</f>
        <v>0</v>
      </c>
      <c r="G724">
        <f>'pivottable2 (update for final)'!H727</f>
        <v>0</v>
      </c>
      <c r="H724">
        <f>'pivottable2 (update for final)'!I727</f>
        <v>0</v>
      </c>
    </row>
    <row r="725" spans="1:8" x14ac:dyDescent="0.25">
      <c r="A725">
        <f>'pivottable2 (update for final)'!B728</f>
        <v>0</v>
      </c>
      <c r="B725">
        <f>'pivottable2 (update for final)'!C728</f>
        <v>0</v>
      </c>
      <c r="C725">
        <f>'pivottable2 (update for final)'!D728</f>
        <v>0</v>
      </c>
      <c r="D725">
        <f>'pivottable2 (update for final)'!E728</f>
        <v>0</v>
      </c>
      <c r="E725">
        <f>'pivottable2 (update for final)'!F728</f>
        <v>0</v>
      </c>
      <c r="F725">
        <f>'pivottable2 (update for final)'!G728</f>
        <v>0</v>
      </c>
      <c r="G725">
        <f>'pivottable2 (update for final)'!H728</f>
        <v>0</v>
      </c>
      <c r="H725">
        <f>'pivottable2 (update for final)'!I728</f>
        <v>0</v>
      </c>
    </row>
    <row r="726" spans="1:8" x14ac:dyDescent="0.25">
      <c r="A726">
        <f>'pivottable2 (update for final)'!B729</f>
        <v>0</v>
      </c>
      <c r="B726">
        <f>'pivottable2 (update for final)'!C729</f>
        <v>0</v>
      </c>
      <c r="C726">
        <f>'pivottable2 (update for final)'!D729</f>
        <v>0</v>
      </c>
      <c r="D726">
        <f>'pivottable2 (update for final)'!E729</f>
        <v>0</v>
      </c>
      <c r="E726">
        <f>'pivottable2 (update for final)'!F729</f>
        <v>0</v>
      </c>
      <c r="F726">
        <f>'pivottable2 (update for final)'!G729</f>
        <v>0</v>
      </c>
      <c r="G726">
        <f>'pivottable2 (update for final)'!H729</f>
        <v>0</v>
      </c>
      <c r="H726">
        <f>'pivottable2 (update for final)'!I729</f>
        <v>0</v>
      </c>
    </row>
    <row r="727" spans="1:8" x14ac:dyDescent="0.25">
      <c r="A727">
        <f>'pivottable2 (update for final)'!B730</f>
        <v>0</v>
      </c>
      <c r="B727">
        <f>'pivottable2 (update for final)'!C730</f>
        <v>0</v>
      </c>
      <c r="C727">
        <f>'pivottable2 (update for final)'!D730</f>
        <v>0</v>
      </c>
      <c r="D727">
        <f>'pivottable2 (update for final)'!E730</f>
        <v>0</v>
      </c>
      <c r="E727">
        <f>'pivottable2 (update for final)'!F730</f>
        <v>0</v>
      </c>
      <c r="F727">
        <f>'pivottable2 (update for final)'!G730</f>
        <v>0</v>
      </c>
      <c r="G727">
        <f>'pivottable2 (update for final)'!H730</f>
        <v>0</v>
      </c>
      <c r="H727">
        <f>'pivottable2 (update for final)'!I730</f>
        <v>0</v>
      </c>
    </row>
    <row r="728" spans="1:8" x14ac:dyDescent="0.25">
      <c r="A728">
        <f>'pivottable2 (update for final)'!B731</f>
        <v>0</v>
      </c>
      <c r="B728">
        <f>'pivottable2 (update for final)'!C731</f>
        <v>0</v>
      </c>
      <c r="C728">
        <f>'pivottable2 (update for final)'!D731</f>
        <v>0</v>
      </c>
      <c r="D728">
        <f>'pivottable2 (update for final)'!E731</f>
        <v>0</v>
      </c>
      <c r="E728">
        <f>'pivottable2 (update for final)'!F731</f>
        <v>0</v>
      </c>
      <c r="F728">
        <f>'pivottable2 (update for final)'!G731</f>
        <v>0</v>
      </c>
      <c r="G728">
        <f>'pivottable2 (update for final)'!H731</f>
        <v>0</v>
      </c>
      <c r="H728">
        <f>'pivottable2 (update for final)'!I731</f>
        <v>0</v>
      </c>
    </row>
    <row r="729" spans="1:8" x14ac:dyDescent="0.25">
      <c r="A729">
        <f>'pivottable2 (update for final)'!B732</f>
        <v>0</v>
      </c>
      <c r="B729">
        <f>'pivottable2 (update for final)'!C732</f>
        <v>0</v>
      </c>
      <c r="C729">
        <f>'pivottable2 (update for final)'!D732</f>
        <v>0</v>
      </c>
      <c r="D729">
        <f>'pivottable2 (update for final)'!E732</f>
        <v>0</v>
      </c>
      <c r="E729">
        <f>'pivottable2 (update for final)'!F732</f>
        <v>0</v>
      </c>
      <c r="F729">
        <f>'pivottable2 (update for final)'!G732</f>
        <v>0</v>
      </c>
      <c r="G729">
        <f>'pivottable2 (update for final)'!H732</f>
        <v>0</v>
      </c>
      <c r="H729">
        <f>'pivottable2 (update for final)'!I732</f>
        <v>0</v>
      </c>
    </row>
    <row r="730" spans="1:8" x14ac:dyDescent="0.25">
      <c r="A730">
        <f>'pivottable2 (update for final)'!B733</f>
        <v>0</v>
      </c>
      <c r="B730">
        <f>'pivottable2 (update for final)'!C733</f>
        <v>0</v>
      </c>
      <c r="C730">
        <f>'pivottable2 (update for final)'!D733</f>
        <v>0</v>
      </c>
      <c r="D730">
        <f>'pivottable2 (update for final)'!E733</f>
        <v>0</v>
      </c>
      <c r="E730">
        <f>'pivottable2 (update for final)'!F733</f>
        <v>0</v>
      </c>
      <c r="F730">
        <f>'pivottable2 (update for final)'!G733</f>
        <v>0</v>
      </c>
      <c r="G730">
        <f>'pivottable2 (update for final)'!H733</f>
        <v>0</v>
      </c>
      <c r="H730">
        <f>'pivottable2 (update for final)'!I733</f>
        <v>0</v>
      </c>
    </row>
    <row r="731" spans="1:8" x14ac:dyDescent="0.25">
      <c r="A731">
        <f>'pivottable2 (update for final)'!B734</f>
        <v>0</v>
      </c>
      <c r="B731">
        <f>'pivottable2 (update for final)'!C734</f>
        <v>0</v>
      </c>
      <c r="C731">
        <f>'pivottable2 (update for final)'!D734</f>
        <v>0</v>
      </c>
      <c r="D731">
        <f>'pivottable2 (update for final)'!E734</f>
        <v>0</v>
      </c>
      <c r="E731">
        <f>'pivottable2 (update for final)'!F734</f>
        <v>0</v>
      </c>
      <c r="F731">
        <f>'pivottable2 (update for final)'!G734</f>
        <v>0</v>
      </c>
      <c r="G731">
        <f>'pivottable2 (update for final)'!H734</f>
        <v>0</v>
      </c>
      <c r="H731">
        <f>'pivottable2 (update for final)'!I734</f>
        <v>0</v>
      </c>
    </row>
    <row r="732" spans="1:8" x14ac:dyDescent="0.25">
      <c r="A732">
        <f>'pivottable2 (update for final)'!B735</f>
        <v>0</v>
      </c>
      <c r="B732">
        <f>'pivottable2 (update for final)'!C735</f>
        <v>0</v>
      </c>
      <c r="C732">
        <f>'pivottable2 (update for final)'!D735</f>
        <v>0</v>
      </c>
      <c r="D732">
        <f>'pivottable2 (update for final)'!E735</f>
        <v>0</v>
      </c>
      <c r="E732">
        <f>'pivottable2 (update for final)'!F735</f>
        <v>0</v>
      </c>
      <c r="F732">
        <f>'pivottable2 (update for final)'!G735</f>
        <v>0</v>
      </c>
      <c r="G732">
        <f>'pivottable2 (update for final)'!H735</f>
        <v>0</v>
      </c>
      <c r="H732">
        <f>'pivottable2 (update for final)'!I735</f>
        <v>0</v>
      </c>
    </row>
    <row r="733" spans="1:8" x14ac:dyDescent="0.25">
      <c r="A733">
        <f>'pivottable2 (update for final)'!B736</f>
        <v>0</v>
      </c>
      <c r="B733">
        <f>'pivottable2 (update for final)'!C736</f>
        <v>0</v>
      </c>
      <c r="C733">
        <f>'pivottable2 (update for final)'!D736</f>
        <v>0</v>
      </c>
      <c r="D733">
        <f>'pivottable2 (update for final)'!E736</f>
        <v>0</v>
      </c>
      <c r="E733">
        <f>'pivottable2 (update for final)'!F736</f>
        <v>0</v>
      </c>
      <c r="F733">
        <f>'pivottable2 (update for final)'!G736</f>
        <v>0</v>
      </c>
      <c r="G733">
        <f>'pivottable2 (update for final)'!H736</f>
        <v>0</v>
      </c>
      <c r="H733">
        <f>'pivottable2 (update for final)'!I736</f>
        <v>0</v>
      </c>
    </row>
    <row r="734" spans="1:8" x14ac:dyDescent="0.25">
      <c r="A734">
        <f>'pivottable2 (update for final)'!B737</f>
        <v>0</v>
      </c>
      <c r="B734">
        <f>'pivottable2 (update for final)'!C737</f>
        <v>0</v>
      </c>
      <c r="C734">
        <f>'pivottable2 (update for final)'!D737</f>
        <v>0</v>
      </c>
      <c r="D734">
        <f>'pivottable2 (update for final)'!E737</f>
        <v>0</v>
      </c>
      <c r="E734">
        <f>'pivottable2 (update for final)'!F737</f>
        <v>0</v>
      </c>
      <c r="F734">
        <f>'pivottable2 (update for final)'!G737</f>
        <v>0</v>
      </c>
      <c r="G734">
        <f>'pivottable2 (update for final)'!H737</f>
        <v>0</v>
      </c>
      <c r="H734">
        <f>'pivottable2 (update for final)'!I737</f>
        <v>0</v>
      </c>
    </row>
    <row r="735" spans="1:8" x14ac:dyDescent="0.25">
      <c r="A735">
        <f>'pivottable2 (update for final)'!B738</f>
        <v>0</v>
      </c>
      <c r="B735">
        <f>'pivottable2 (update for final)'!C738</f>
        <v>0</v>
      </c>
      <c r="C735">
        <f>'pivottable2 (update for final)'!D738</f>
        <v>0</v>
      </c>
      <c r="D735">
        <f>'pivottable2 (update for final)'!E738</f>
        <v>0</v>
      </c>
      <c r="E735">
        <f>'pivottable2 (update for final)'!F738</f>
        <v>0</v>
      </c>
      <c r="F735">
        <f>'pivottable2 (update for final)'!G738</f>
        <v>0</v>
      </c>
      <c r="G735">
        <f>'pivottable2 (update for final)'!H738</f>
        <v>0</v>
      </c>
      <c r="H735">
        <f>'pivottable2 (update for final)'!I738</f>
        <v>0</v>
      </c>
    </row>
    <row r="736" spans="1:8" x14ac:dyDescent="0.25">
      <c r="A736">
        <f>'pivottable2 (update for final)'!B739</f>
        <v>0</v>
      </c>
      <c r="B736">
        <f>'pivottable2 (update for final)'!C739</f>
        <v>0</v>
      </c>
      <c r="C736">
        <f>'pivottable2 (update for final)'!D739</f>
        <v>0</v>
      </c>
      <c r="D736">
        <f>'pivottable2 (update for final)'!E739</f>
        <v>0</v>
      </c>
      <c r="E736">
        <f>'pivottable2 (update for final)'!F739</f>
        <v>0</v>
      </c>
      <c r="F736">
        <f>'pivottable2 (update for final)'!G739</f>
        <v>0</v>
      </c>
      <c r="G736">
        <f>'pivottable2 (update for final)'!H739</f>
        <v>0</v>
      </c>
      <c r="H736">
        <f>'pivottable2 (update for final)'!I739</f>
        <v>0</v>
      </c>
    </row>
    <row r="737" spans="1:8" x14ac:dyDescent="0.25">
      <c r="A737">
        <f>'pivottable2 (update for final)'!B740</f>
        <v>0</v>
      </c>
      <c r="B737">
        <f>'pivottable2 (update for final)'!C740</f>
        <v>0</v>
      </c>
      <c r="C737">
        <f>'pivottable2 (update for final)'!D740</f>
        <v>0</v>
      </c>
      <c r="D737">
        <f>'pivottable2 (update for final)'!E740</f>
        <v>0</v>
      </c>
      <c r="E737">
        <f>'pivottable2 (update for final)'!F740</f>
        <v>0</v>
      </c>
      <c r="F737">
        <f>'pivottable2 (update for final)'!G740</f>
        <v>0</v>
      </c>
      <c r="G737">
        <f>'pivottable2 (update for final)'!H740</f>
        <v>0</v>
      </c>
      <c r="H737">
        <f>'pivottable2 (update for final)'!I740</f>
        <v>0</v>
      </c>
    </row>
    <row r="738" spans="1:8" x14ac:dyDescent="0.25">
      <c r="A738">
        <f>'pivottable2 (update for final)'!B741</f>
        <v>0</v>
      </c>
      <c r="B738">
        <f>'pivottable2 (update for final)'!C741</f>
        <v>0</v>
      </c>
      <c r="C738">
        <f>'pivottable2 (update for final)'!D741</f>
        <v>0</v>
      </c>
      <c r="D738">
        <f>'pivottable2 (update for final)'!E741</f>
        <v>0</v>
      </c>
      <c r="E738">
        <f>'pivottable2 (update for final)'!F741</f>
        <v>0</v>
      </c>
      <c r="F738">
        <f>'pivottable2 (update for final)'!G741</f>
        <v>0</v>
      </c>
      <c r="G738">
        <f>'pivottable2 (update for final)'!H741</f>
        <v>0</v>
      </c>
      <c r="H738">
        <f>'pivottable2 (update for final)'!I741</f>
        <v>0</v>
      </c>
    </row>
    <row r="739" spans="1:8" x14ac:dyDescent="0.25">
      <c r="A739">
        <f>'pivottable2 (update for final)'!B742</f>
        <v>0</v>
      </c>
      <c r="B739">
        <f>'pivottable2 (update for final)'!C742</f>
        <v>0</v>
      </c>
      <c r="C739">
        <f>'pivottable2 (update for final)'!D742</f>
        <v>0</v>
      </c>
      <c r="D739">
        <f>'pivottable2 (update for final)'!E742</f>
        <v>0</v>
      </c>
      <c r="E739">
        <f>'pivottable2 (update for final)'!F742</f>
        <v>0</v>
      </c>
      <c r="F739">
        <f>'pivottable2 (update for final)'!G742</f>
        <v>0</v>
      </c>
      <c r="G739">
        <f>'pivottable2 (update for final)'!H742</f>
        <v>0</v>
      </c>
      <c r="H739">
        <f>'pivottable2 (update for final)'!I742</f>
        <v>0</v>
      </c>
    </row>
    <row r="740" spans="1:8" x14ac:dyDescent="0.25">
      <c r="A740">
        <f>'pivottable2 (update for final)'!B743</f>
        <v>0</v>
      </c>
      <c r="B740">
        <f>'pivottable2 (update for final)'!C743</f>
        <v>0</v>
      </c>
      <c r="C740">
        <f>'pivottable2 (update for final)'!D743</f>
        <v>0</v>
      </c>
      <c r="D740">
        <f>'pivottable2 (update for final)'!E743</f>
        <v>0</v>
      </c>
      <c r="E740">
        <f>'pivottable2 (update for final)'!F743</f>
        <v>0</v>
      </c>
      <c r="F740">
        <f>'pivottable2 (update for final)'!G743</f>
        <v>0</v>
      </c>
      <c r="G740">
        <f>'pivottable2 (update for final)'!H743</f>
        <v>0</v>
      </c>
      <c r="H740">
        <f>'pivottable2 (update for final)'!I743</f>
        <v>0</v>
      </c>
    </row>
    <row r="741" spans="1:8" x14ac:dyDescent="0.25">
      <c r="A741">
        <f>'pivottable2 (update for final)'!B744</f>
        <v>0</v>
      </c>
      <c r="B741">
        <f>'pivottable2 (update for final)'!C744</f>
        <v>0</v>
      </c>
      <c r="C741">
        <f>'pivottable2 (update for final)'!D744</f>
        <v>0</v>
      </c>
      <c r="D741">
        <f>'pivottable2 (update for final)'!E744</f>
        <v>0</v>
      </c>
      <c r="E741">
        <f>'pivottable2 (update for final)'!F744</f>
        <v>0</v>
      </c>
      <c r="F741">
        <f>'pivottable2 (update for final)'!G744</f>
        <v>0</v>
      </c>
      <c r="G741">
        <f>'pivottable2 (update for final)'!H744</f>
        <v>0</v>
      </c>
      <c r="H741">
        <f>'pivottable2 (update for final)'!I744</f>
        <v>0</v>
      </c>
    </row>
    <row r="742" spans="1:8" x14ac:dyDescent="0.25">
      <c r="A742">
        <f>'pivottable2 (update for final)'!B745</f>
        <v>0</v>
      </c>
      <c r="B742">
        <f>'pivottable2 (update for final)'!C745</f>
        <v>0</v>
      </c>
      <c r="C742">
        <f>'pivottable2 (update for final)'!D745</f>
        <v>0</v>
      </c>
      <c r="D742">
        <f>'pivottable2 (update for final)'!E745</f>
        <v>0</v>
      </c>
      <c r="E742">
        <f>'pivottable2 (update for final)'!F745</f>
        <v>0</v>
      </c>
      <c r="F742">
        <f>'pivottable2 (update for final)'!G745</f>
        <v>0</v>
      </c>
      <c r="G742">
        <f>'pivottable2 (update for final)'!H745</f>
        <v>0</v>
      </c>
      <c r="H742">
        <f>'pivottable2 (update for final)'!I745</f>
        <v>0</v>
      </c>
    </row>
    <row r="743" spans="1:8" x14ac:dyDescent="0.25">
      <c r="A743">
        <f>'pivottable2 (update for final)'!B746</f>
        <v>0</v>
      </c>
      <c r="B743">
        <f>'pivottable2 (update for final)'!C746</f>
        <v>0</v>
      </c>
      <c r="C743">
        <f>'pivottable2 (update for final)'!D746</f>
        <v>0</v>
      </c>
      <c r="D743">
        <f>'pivottable2 (update for final)'!E746</f>
        <v>0</v>
      </c>
      <c r="E743">
        <f>'pivottable2 (update for final)'!F746</f>
        <v>0</v>
      </c>
      <c r="F743">
        <f>'pivottable2 (update for final)'!G746</f>
        <v>0</v>
      </c>
      <c r="G743">
        <f>'pivottable2 (update for final)'!H746</f>
        <v>0</v>
      </c>
      <c r="H743">
        <f>'pivottable2 (update for final)'!I746</f>
        <v>0</v>
      </c>
    </row>
    <row r="744" spans="1:8" x14ac:dyDescent="0.25">
      <c r="A744">
        <f>'pivottable2 (update for final)'!B747</f>
        <v>0</v>
      </c>
      <c r="B744">
        <f>'pivottable2 (update for final)'!C747</f>
        <v>0</v>
      </c>
      <c r="C744">
        <f>'pivottable2 (update for final)'!D747</f>
        <v>0</v>
      </c>
      <c r="D744">
        <f>'pivottable2 (update for final)'!E747</f>
        <v>0</v>
      </c>
      <c r="E744">
        <f>'pivottable2 (update for final)'!F747</f>
        <v>0</v>
      </c>
      <c r="F744">
        <f>'pivottable2 (update for final)'!G747</f>
        <v>0</v>
      </c>
      <c r="G744">
        <f>'pivottable2 (update for final)'!H747</f>
        <v>0</v>
      </c>
      <c r="H744">
        <f>'pivottable2 (update for final)'!I747</f>
        <v>0</v>
      </c>
    </row>
    <row r="745" spans="1:8" x14ac:dyDescent="0.25">
      <c r="A745">
        <f>'pivottable2 (update for final)'!B748</f>
        <v>0</v>
      </c>
      <c r="B745">
        <f>'pivottable2 (update for final)'!C748</f>
        <v>0</v>
      </c>
      <c r="C745">
        <f>'pivottable2 (update for final)'!D748</f>
        <v>0</v>
      </c>
      <c r="D745">
        <f>'pivottable2 (update for final)'!E748</f>
        <v>0</v>
      </c>
      <c r="E745">
        <f>'pivottable2 (update for final)'!F748</f>
        <v>0</v>
      </c>
      <c r="F745">
        <f>'pivottable2 (update for final)'!G748</f>
        <v>0</v>
      </c>
      <c r="G745">
        <f>'pivottable2 (update for final)'!H748</f>
        <v>0</v>
      </c>
      <c r="H745">
        <f>'pivottable2 (update for final)'!I748</f>
        <v>0</v>
      </c>
    </row>
    <row r="746" spans="1:8" x14ac:dyDescent="0.25">
      <c r="A746">
        <f>'pivottable2 (update for final)'!B749</f>
        <v>0</v>
      </c>
      <c r="B746">
        <f>'pivottable2 (update for final)'!C749</f>
        <v>0</v>
      </c>
      <c r="C746">
        <f>'pivottable2 (update for final)'!D749</f>
        <v>0</v>
      </c>
      <c r="D746">
        <f>'pivottable2 (update for final)'!E749</f>
        <v>0</v>
      </c>
      <c r="E746">
        <f>'pivottable2 (update for final)'!F749</f>
        <v>0</v>
      </c>
      <c r="F746">
        <f>'pivottable2 (update for final)'!G749</f>
        <v>0</v>
      </c>
      <c r="G746">
        <f>'pivottable2 (update for final)'!H749</f>
        <v>0</v>
      </c>
      <c r="H746">
        <f>'pivottable2 (update for final)'!I749</f>
        <v>0</v>
      </c>
    </row>
    <row r="747" spans="1:8" x14ac:dyDescent="0.25">
      <c r="A747">
        <f>'pivottable2 (update for final)'!B750</f>
        <v>0</v>
      </c>
      <c r="B747">
        <f>'pivottable2 (update for final)'!C750</f>
        <v>0</v>
      </c>
      <c r="C747">
        <f>'pivottable2 (update for final)'!D750</f>
        <v>0</v>
      </c>
      <c r="D747">
        <f>'pivottable2 (update for final)'!E750</f>
        <v>0</v>
      </c>
      <c r="E747">
        <f>'pivottable2 (update for final)'!F750</f>
        <v>0</v>
      </c>
      <c r="F747">
        <f>'pivottable2 (update for final)'!G750</f>
        <v>0</v>
      </c>
      <c r="G747">
        <f>'pivottable2 (update for final)'!H750</f>
        <v>0</v>
      </c>
      <c r="H747">
        <f>'pivottable2 (update for final)'!I750</f>
        <v>0</v>
      </c>
    </row>
    <row r="748" spans="1:8" x14ac:dyDescent="0.25">
      <c r="A748">
        <f>'pivottable2 (update for final)'!B751</f>
        <v>0</v>
      </c>
      <c r="B748">
        <f>'pivottable2 (update for final)'!C751</f>
        <v>0</v>
      </c>
      <c r="C748">
        <f>'pivottable2 (update for final)'!D751</f>
        <v>0</v>
      </c>
      <c r="D748">
        <f>'pivottable2 (update for final)'!E751</f>
        <v>0</v>
      </c>
      <c r="E748">
        <f>'pivottable2 (update for final)'!F751</f>
        <v>0</v>
      </c>
      <c r="F748">
        <f>'pivottable2 (update for final)'!G751</f>
        <v>0</v>
      </c>
      <c r="G748">
        <f>'pivottable2 (update for final)'!H751</f>
        <v>0</v>
      </c>
      <c r="H748">
        <f>'pivottable2 (update for final)'!I751</f>
        <v>0</v>
      </c>
    </row>
    <row r="749" spans="1:8" x14ac:dyDescent="0.25">
      <c r="A749">
        <f>'pivottable2 (update for final)'!B752</f>
        <v>0</v>
      </c>
      <c r="B749">
        <f>'pivottable2 (update for final)'!C752</f>
        <v>0</v>
      </c>
      <c r="C749">
        <f>'pivottable2 (update for final)'!D752</f>
        <v>0</v>
      </c>
      <c r="D749">
        <f>'pivottable2 (update for final)'!E752</f>
        <v>0</v>
      </c>
      <c r="E749">
        <f>'pivottable2 (update for final)'!F752</f>
        <v>0</v>
      </c>
      <c r="F749">
        <f>'pivottable2 (update for final)'!G752</f>
        <v>0</v>
      </c>
      <c r="G749">
        <f>'pivottable2 (update for final)'!H752</f>
        <v>0</v>
      </c>
      <c r="H749">
        <f>'pivottable2 (update for final)'!I752</f>
        <v>0</v>
      </c>
    </row>
    <row r="750" spans="1:8" x14ac:dyDescent="0.25">
      <c r="A750">
        <f>'pivottable2 (update for final)'!B753</f>
        <v>0</v>
      </c>
      <c r="B750">
        <f>'pivottable2 (update for final)'!C753</f>
        <v>0</v>
      </c>
      <c r="C750">
        <f>'pivottable2 (update for final)'!D753</f>
        <v>0</v>
      </c>
      <c r="D750">
        <f>'pivottable2 (update for final)'!E753</f>
        <v>0</v>
      </c>
      <c r="E750">
        <f>'pivottable2 (update for final)'!F753</f>
        <v>0</v>
      </c>
      <c r="F750">
        <f>'pivottable2 (update for final)'!G753</f>
        <v>0</v>
      </c>
      <c r="G750">
        <f>'pivottable2 (update for final)'!H753</f>
        <v>0</v>
      </c>
      <c r="H750">
        <f>'pivottable2 (update for final)'!I753</f>
        <v>0</v>
      </c>
    </row>
    <row r="751" spans="1:8" x14ac:dyDescent="0.25">
      <c r="A751">
        <f>'pivottable2 (update for final)'!B754</f>
        <v>0</v>
      </c>
      <c r="B751">
        <f>'pivottable2 (update for final)'!C754</f>
        <v>0</v>
      </c>
      <c r="C751">
        <f>'pivottable2 (update for final)'!D754</f>
        <v>0</v>
      </c>
      <c r="D751">
        <f>'pivottable2 (update for final)'!E754</f>
        <v>0</v>
      </c>
      <c r="E751">
        <f>'pivottable2 (update for final)'!F754</f>
        <v>0</v>
      </c>
      <c r="F751">
        <f>'pivottable2 (update for final)'!G754</f>
        <v>0</v>
      </c>
      <c r="G751">
        <f>'pivottable2 (update for final)'!H754</f>
        <v>0</v>
      </c>
      <c r="H751">
        <f>'pivottable2 (update for final)'!I754</f>
        <v>0</v>
      </c>
    </row>
    <row r="752" spans="1:8" x14ac:dyDescent="0.25">
      <c r="A752">
        <f>'pivottable2 (update for final)'!B755</f>
        <v>0</v>
      </c>
      <c r="B752">
        <f>'pivottable2 (update for final)'!C755</f>
        <v>0</v>
      </c>
      <c r="C752">
        <f>'pivottable2 (update for final)'!D755</f>
        <v>0</v>
      </c>
      <c r="D752">
        <f>'pivottable2 (update for final)'!E755</f>
        <v>0</v>
      </c>
      <c r="E752">
        <f>'pivottable2 (update for final)'!F755</f>
        <v>0</v>
      </c>
      <c r="F752">
        <f>'pivottable2 (update for final)'!G755</f>
        <v>0</v>
      </c>
      <c r="G752">
        <f>'pivottable2 (update for final)'!H755</f>
        <v>0</v>
      </c>
      <c r="H752">
        <f>'pivottable2 (update for final)'!I755</f>
        <v>0</v>
      </c>
    </row>
    <row r="753" spans="1:8" x14ac:dyDescent="0.25">
      <c r="A753">
        <f>'pivottable2 (update for final)'!B756</f>
        <v>0</v>
      </c>
      <c r="B753">
        <f>'pivottable2 (update for final)'!C756</f>
        <v>0</v>
      </c>
      <c r="C753">
        <f>'pivottable2 (update for final)'!D756</f>
        <v>0</v>
      </c>
      <c r="D753">
        <f>'pivottable2 (update for final)'!E756</f>
        <v>0</v>
      </c>
      <c r="E753">
        <f>'pivottable2 (update for final)'!F756</f>
        <v>0</v>
      </c>
      <c r="F753">
        <f>'pivottable2 (update for final)'!G756</f>
        <v>0</v>
      </c>
      <c r="G753">
        <f>'pivottable2 (update for final)'!H756</f>
        <v>0</v>
      </c>
      <c r="H753">
        <f>'pivottable2 (update for final)'!I756</f>
        <v>0</v>
      </c>
    </row>
    <row r="754" spans="1:8" x14ac:dyDescent="0.25">
      <c r="A754">
        <f>'pivottable2 (update for final)'!B757</f>
        <v>0</v>
      </c>
      <c r="B754">
        <f>'pivottable2 (update for final)'!C757</f>
        <v>0</v>
      </c>
      <c r="C754">
        <f>'pivottable2 (update for final)'!D757</f>
        <v>0</v>
      </c>
      <c r="D754">
        <f>'pivottable2 (update for final)'!E757</f>
        <v>0</v>
      </c>
      <c r="E754">
        <f>'pivottable2 (update for final)'!F757</f>
        <v>0</v>
      </c>
      <c r="F754">
        <f>'pivottable2 (update for final)'!G757</f>
        <v>0</v>
      </c>
      <c r="G754">
        <f>'pivottable2 (update for final)'!H757</f>
        <v>0</v>
      </c>
      <c r="H754">
        <f>'pivottable2 (update for final)'!I757</f>
        <v>0</v>
      </c>
    </row>
    <row r="755" spans="1:8" x14ac:dyDescent="0.25">
      <c r="A755">
        <f>'pivottable2 (update for final)'!B758</f>
        <v>0</v>
      </c>
      <c r="B755">
        <f>'pivottable2 (update for final)'!C758</f>
        <v>0</v>
      </c>
      <c r="C755">
        <f>'pivottable2 (update for final)'!D758</f>
        <v>0</v>
      </c>
      <c r="D755">
        <f>'pivottable2 (update for final)'!E758</f>
        <v>0</v>
      </c>
      <c r="E755">
        <f>'pivottable2 (update for final)'!F758</f>
        <v>0</v>
      </c>
      <c r="F755">
        <f>'pivottable2 (update for final)'!G758</f>
        <v>0</v>
      </c>
      <c r="G755">
        <f>'pivottable2 (update for final)'!H758</f>
        <v>0</v>
      </c>
      <c r="H755">
        <f>'pivottable2 (update for final)'!I758</f>
        <v>0</v>
      </c>
    </row>
    <row r="756" spans="1:8" x14ac:dyDescent="0.25">
      <c r="A756">
        <f>'pivottable2 (update for final)'!B759</f>
        <v>0</v>
      </c>
      <c r="B756">
        <f>'pivottable2 (update for final)'!C759</f>
        <v>0</v>
      </c>
      <c r="C756">
        <f>'pivottable2 (update for final)'!D759</f>
        <v>0</v>
      </c>
      <c r="D756">
        <f>'pivottable2 (update for final)'!E759</f>
        <v>0</v>
      </c>
      <c r="E756">
        <f>'pivottable2 (update for final)'!F759</f>
        <v>0</v>
      </c>
      <c r="F756">
        <f>'pivottable2 (update for final)'!G759</f>
        <v>0</v>
      </c>
      <c r="G756">
        <f>'pivottable2 (update for final)'!H759</f>
        <v>0</v>
      </c>
      <c r="H756">
        <f>'pivottable2 (update for final)'!I759</f>
        <v>0</v>
      </c>
    </row>
    <row r="757" spans="1:8" x14ac:dyDescent="0.25">
      <c r="A757">
        <f>'pivottable2 (update for final)'!B760</f>
        <v>0</v>
      </c>
      <c r="B757">
        <f>'pivottable2 (update for final)'!C760</f>
        <v>0</v>
      </c>
      <c r="C757">
        <f>'pivottable2 (update for final)'!D760</f>
        <v>0</v>
      </c>
      <c r="D757">
        <f>'pivottable2 (update for final)'!E760</f>
        <v>0</v>
      </c>
      <c r="E757">
        <f>'pivottable2 (update for final)'!F760</f>
        <v>0</v>
      </c>
      <c r="F757">
        <f>'pivottable2 (update for final)'!G760</f>
        <v>0</v>
      </c>
      <c r="G757">
        <f>'pivottable2 (update for final)'!H760</f>
        <v>0</v>
      </c>
      <c r="H757">
        <f>'pivottable2 (update for final)'!I760</f>
        <v>0</v>
      </c>
    </row>
    <row r="758" spans="1:8" x14ac:dyDescent="0.25">
      <c r="A758">
        <f>'pivottable2 (update for final)'!B761</f>
        <v>0</v>
      </c>
      <c r="B758">
        <f>'pivottable2 (update for final)'!C761</f>
        <v>0</v>
      </c>
      <c r="C758">
        <f>'pivottable2 (update for final)'!D761</f>
        <v>0</v>
      </c>
      <c r="D758">
        <f>'pivottable2 (update for final)'!E761</f>
        <v>0</v>
      </c>
      <c r="E758">
        <f>'pivottable2 (update for final)'!F761</f>
        <v>0</v>
      </c>
      <c r="F758">
        <f>'pivottable2 (update for final)'!G761</f>
        <v>0</v>
      </c>
      <c r="G758">
        <f>'pivottable2 (update for final)'!H761</f>
        <v>0</v>
      </c>
      <c r="H758">
        <f>'pivottable2 (update for final)'!I761</f>
        <v>0</v>
      </c>
    </row>
    <row r="759" spans="1:8" x14ac:dyDescent="0.25">
      <c r="A759">
        <f>'pivottable2 (update for final)'!B762</f>
        <v>0</v>
      </c>
      <c r="B759">
        <f>'pivottable2 (update for final)'!C762</f>
        <v>0</v>
      </c>
      <c r="C759">
        <f>'pivottable2 (update for final)'!D762</f>
        <v>0</v>
      </c>
      <c r="D759">
        <f>'pivottable2 (update for final)'!E762</f>
        <v>0</v>
      </c>
      <c r="E759">
        <f>'pivottable2 (update for final)'!F762</f>
        <v>0</v>
      </c>
      <c r="F759">
        <f>'pivottable2 (update for final)'!G762</f>
        <v>0</v>
      </c>
      <c r="G759">
        <f>'pivottable2 (update for final)'!H762</f>
        <v>0</v>
      </c>
      <c r="H759">
        <f>'pivottable2 (update for final)'!I762</f>
        <v>0</v>
      </c>
    </row>
    <row r="760" spans="1:8" x14ac:dyDescent="0.25">
      <c r="A760">
        <f>'pivottable2 (update for final)'!B763</f>
        <v>0</v>
      </c>
      <c r="B760">
        <f>'pivottable2 (update for final)'!C763</f>
        <v>0</v>
      </c>
      <c r="C760">
        <f>'pivottable2 (update for final)'!D763</f>
        <v>0</v>
      </c>
      <c r="D760">
        <f>'pivottable2 (update for final)'!E763</f>
        <v>0</v>
      </c>
      <c r="E760">
        <f>'pivottable2 (update for final)'!F763</f>
        <v>0</v>
      </c>
      <c r="F760">
        <f>'pivottable2 (update for final)'!G763</f>
        <v>0</v>
      </c>
      <c r="G760">
        <f>'pivottable2 (update for final)'!H763</f>
        <v>0</v>
      </c>
      <c r="H760">
        <f>'pivottable2 (update for final)'!I763</f>
        <v>0</v>
      </c>
    </row>
    <row r="761" spans="1:8" x14ac:dyDescent="0.25">
      <c r="A761">
        <f>'pivottable2 (update for final)'!B764</f>
        <v>0</v>
      </c>
      <c r="B761">
        <f>'pivottable2 (update for final)'!C764</f>
        <v>0</v>
      </c>
      <c r="C761">
        <f>'pivottable2 (update for final)'!D764</f>
        <v>0</v>
      </c>
      <c r="D761">
        <f>'pivottable2 (update for final)'!E764</f>
        <v>0</v>
      </c>
      <c r="E761">
        <f>'pivottable2 (update for final)'!F764</f>
        <v>0</v>
      </c>
      <c r="F761">
        <f>'pivottable2 (update for final)'!G764</f>
        <v>0</v>
      </c>
      <c r="G761">
        <f>'pivottable2 (update for final)'!H764</f>
        <v>0</v>
      </c>
      <c r="H761">
        <f>'pivottable2 (update for final)'!I764</f>
        <v>0</v>
      </c>
    </row>
    <row r="762" spans="1:8" x14ac:dyDescent="0.25">
      <c r="A762">
        <f>'pivottable2 (update for final)'!B765</f>
        <v>0</v>
      </c>
      <c r="B762">
        <f>'pivottable2 (update for final)'!C765</f>
        <v>0</v>
      </c>
      <c r="C762">
        <f>'pivottable2 (update for final)'!D765</f>
        <v>0</v>
      </c>
      <c r="D762">
        <f>'pivottable2 (update for final)'!E765</f>
        <v>0</v>
      </c>
      <c r="E762">
        <f>'pivottable2 (update for final)'!F765</f>
        <v>0</v>
      </c>
      <c r="F762">
        <f>'pivottable2 (update for final)'!G765</f>
        <v>0</v>
      </c>
      <c r="G762">
        <f>'pivottable2 (update for final)'!H765</f>
        <v>0</v>
      </c>
      <c r="H762">
        <f>'pivottable2 (update for final)'!I765</f>
        <v>0</v>
      </c>
    </row>
    <row r="763" spans="1:8" x14ac:dyDescent="0.25">
      <c r="A763">
        <f>'pivottable2 (update for final)'!B766</f>
        <v>0</v>
      </c>
      <c r="B763">
        <f>'pivottable2 (update for final)'!C766</f>
        <v>0</v>
      </c>
      <c r="C763">
        <f>'pivottable2 (update for final)'!D766</f>
        <v>0</v>
      </c>
      <c r="D763">
        <f>'pivottable2 (update for final)'!E766</f>
        <v>0</v>
      </c>
      <c r="E763">
        <f>'pivottable2 (update for final)'!F766</f>
        <v>0</v>
      </c>
      <c r="F763">
        <f>'pivottable2 (update for final)'!G766</f>
        <v>0</v>
      </c>
      <c r="G763">
        <f>'pivottable2 (update for final)'!H766</f>
        <v>0</v>
      </c>
      <c r="H763">
        <f>'pivottable2 (update for final)'!I766</f>
        <v>0</v>
      </c>
    </row>
    <row r="764" spans="1:8" x14ac:dyDescent="0.25">
      <c r="A764">
        <f>'pivottable2 (update for final)'!B767</f>
        <v>0</v>
      </c>
      <c r="B764">
        <f>'pivottable2 (update for final)'!C767</f>
        <v>0</v>
      </c>
      <c r="C764">
        <f>'pivottable2 (update for final)'!D767</f>
        <v>0</v>
      </c>
      <c r="D764">
        <f>'pivottable2 (update for final)'!E767</f>
        <v>0</v>
      </c>
      <c r="E764">
        <f>'pivottable2 (update for final)'!F767</f>
        <v>0</v>
      </c>
      <c r="F764">
        <f>'pivottable2 (update for final)'!G767</f>
        <v>0</v>
      </c>
      <c r="G764">
        <f>'pivottable2 (update for final)'!H767</f>
        <v>0</v>
      </c>
      <c r="H764">
        <f>'pivottable2 (update for final)'!I767</f>
        <v>0</v>
      </c>
    </row>
    <row r="765" spans="1:8" x14ac:dyDescent="0.25">
      <c r="A765">
        <f>'pivottable2 (update for final)'!B768</f>
        <v>0</v>
      </c>
      <c r="B765">
        <f>'pivottable2 (update for final)'!C768</f>
        <v>0</v>
      </c>
      <c r="C765">
        <f>'pivottable2 (update for final)'!D768</f>
        <v>0</v>
      </c>
      <c r="D765">
        <f>'pivottable2 (update for final)'!E768</f>
        <v>0</v>
      </c>
      <c r="E765">
        <f>'pivottable2 (update for final)'!F768</f>
        <v>0</v>
      </c>
      <c r="F765">
        <f>'pivottable2 (update for final)'!G768</f>
        <v>0</v>
      </c>
      <c r="G765">
        <f>'pivottable2 (update for final)'!H768</f>
        <v>0</v>
      </c>
      <c r="H765">
        <f>'pivottable2 (update for final)'!I768</f>
        <v>0</v>
      </c>
    </row>
    <row r="766" spans="1:8" x14ac:dyDescent="0.25">
      <c r="A766">
        <f>'pivottable2 (update for final)'!B769</f>
        <v>0</v>
      </c>
      <c r="B766">
        <f>'pivottable2 (update for final)'!C769</f>
        <v>0</v>
      </c>
      <c r="C766">
        <f>'pivottable2 (update for final)'!D769</f>
        <v>0</v>
      </c>
      <c r="D766">
        <f>'pivottable2 (update for final)'!E769</f>
        <v>0</v>
      </c>
      <c r="E766">
        <f>'pivottable2 (update for final)'!F769</f>
        <v>0</v>
      </c>
      <c r="F766">
        <f>'pivottable2 (update for final)'!G769</f>
        <v>0</v>
      </c>
      <c r="G766">
        <f>'pivottable2 (update for final)'!H769</f>
        <v>0</v>
      </c>
      <c r="H766">
        <f>'pivottable2 (update for final)'!I769</f>
        <v>0</v>
      </c>
    </row>
    <row r="767" spans="1:8" x14ac:dyDescent="0.25">
      <c r="A767">
        <f>'pivottable2 (update for final)'!B770</f>
        <v>0</v>
      </c>
      <c r="B767">
        <f>'pivottable2 (update for final)'!C770</f>
        <v>0</v>
      </c>
      <c r="C767">
        <f>'pivottable2 (update for final)'!D770</f>
        <v>0</v>
      </c>
      <c r="D767">
        <f>'pivottable2 (update for final)'!E770</f>
        <v>0</v>
      </c>
      <c r="E767">
        <f>'pivottable2 (update for final)'!F770</f>
        <v>0</v>
      </c>
      <c r="F767">
        <f>'pivottable2 (update for final)'!G770</f>
        <v>0</v>
      </c>
      <c r="G767">
        <f>'pivottable2 (update for final)'!H770</f>
        <v>0</v>
      </c>
      <c r="H767">
        <f>'pivottable2 (update for final)'!I770</f>
        <v>0</v>
      </c>
    </row>
    <row r="768" spans="1:8" x14ac:dyDescent="0.25">
      <c r="A768">
        <f>'pivottable2 (update for final)'!B771</f>
        <v>0</v>
      </c>
      <c r="B768">
        <f>'pivottable2 (update for final)'!C771</f>
        <v>0</v>
      </c>
      <c r="C768">
        <f>'pivottable2 (update for final)'!D771</f>
        <v>0</v>
      </c>
      <c r="D768">
        <f>'pivottable2 (update for final)'!E771</f>
        <v>0</v>
      </c>
      <c r="E768">
        <f>'pivottable2 (update for final)'!F771</f>
        <v>0</v>
      </c>
      <c r="F768">
        <f>'pivottable2 (update for final)'!G771</f>
        <v>0</v>
      </c>
      <c r="G768">
        <f>'pivottable2 (update for final)'!H771</f>
        <v>0</v>
      </c>
      <c r="H768">
        <f>'pivottable2 (update for final)'!I771</f>
        <v>0</v>
      </c>
    </row>
    <row r="769" spans="1:8" x14ac:dyDescent="0.25">
      <c r="A769">
        <f>'pivottable2 (update for final)'!B772</f>
        <v>0</v>
      </c>
      <c r="B769">
        <f>'pivottable2 (update for final)'!C772</f>
        <v>0</v>
      </c>
      <c r="C769">
        <f>'pivottable2 (update for final)'!D772</f>
        <v>0</v>
      </c>
      <c r="D769">
        <f>'pivottable2 (update for final)'!E772</f>
        <v>0</v>
      </c>
      <c r="E769">
        <f>'pivottable2 (update for final)'!F772</f>
        <v>0</v>
      </c>
      <c r="F769">
        <f>'pivottable2 (update for final)'!G772</f>
        <v>0</v>
      </c>
      <c r="G769">
        <f>'pivottable2 (update for final)'!H772</f>
        <v>0</v>
      </c>
      <c r="H769">
        <f>'pivottable2 (update for final)'!I772</f>
        <v>0</v>
      </c>
    </row>
    <row r="770" spans="1:8" x14ac:dyDescent="0.25">
      <c r="A770">
        <f>'pivottable2 (update for final)'!B773</f>
        <v>0</v>
      </c>
      <c r="B770">
        <f>'pivottable2 (update for final)'!C773</f>
        <v>0</v>
      </c>
      <c r="C770">
        <f>'pivottable2 (update for final)'!D773</f>
        <v>0</v>
      </c>
      <c r="D770">
        <f>'pivottable2 (update for final)'!E773</f>
        <v>0</v>
      </c>
      <c r="E770">
        <f>'pivottable2 (update for final)'!F773</f>
        <v>0</v>
      </c>
      <c r="F770">
        <f>'pivottable2 (update for final)'!G773</f>
        <v>0</v>
      </c>
      <c r="G770">
        <f>'pivottable2 (update for final)'!H773</f>
        <v>0</v>
      </c>
      <c r="H770">
        <f>'pivottable2 (update for final)'!I773</f>
        <v>0</v>
      </c>
    </row>
    <row r="771" spans="1:8" x14ac:dyDescent="0.25">
      <c r="A771">
        <f>'pivottable2 (update for final)'!B774</f>
        <v>0</v>
      </c>
      <c r="B771">
        <f>'pivottable2 (update for final)'!C774</f>
        <v>0</v>
      </c>
      <c r="C771">
        <f>'pivottable2 (update for final)'!D774</f>
        <v>0</v>
      </c>
      <c r="D771">
        <f>'pivottable2 (update for final)'!E774</f>
        <v>0</v>
      </c>
      <c r="E771">
        <f>'pivottable2 (update for final)'!F774</f>
        <v>0</v>
      </c>
      <c r="F771">
        <f>'pivottable2 (update for final)'!G774</f>
        <v>0</v>
      </c>
      <c r="G771">
        <f>'pivottable2 (update for final)'!H774</f>
        <v>0</v>
      </c>
      <c r="H771">
        <f>'pivottable2 (update for final)'!I774</f>
        <v>0</v>
      </c>
    </row>
    <row r="772" spans="1:8" x14ac:dyDescent="0.25">
      <c r="A772">
        <f>'pivottable2 (update for final)'!B775</f>
        <v>0</v>
      </c>
      <c r="B772">
        <f>'pivottable2 (update for final)'!C775</f>
        <v>0</v>
      </c>
      <c r="C772">
        <f>'pivottable2 (update for final)'!D775</f>
        <v>0</v>
      </c>
      <c r="D772">
        <f>'pivottable2 (update for final)'!E775</f>
        <v>0</v>
      </c>
      <c r="E772">
        <f>'pivottable2 (update for final)'!F775</f>
        <v>0</v>
      </c>
      <c r="F772">
        <f>'pivottable2 (update for final)'!G775</f>
        <v>0</v>
      </c>
      <c r="G772">
        <f>'pivottable2 (update for final)'!H775</f>
        <v>0</v>
      </c>
      <c r="H772">
        <f>'pivottable2 (update for final)'!I775</f>
        <v>0</v>
      </c>
    </row>
    <row r="773" spans="1:8" x14ac:dyDescent="0.25">
      <c r="A773">
        <f>'pivottable2 (update for final)'!B776</f>
        <v>0</v>
      </c>
      <c r="B773">
        <f>'pivottable2 (update for final)'!C776</f>
        <v>0</v>
      </c>
      <c r="C773">
        <f>'pivottable2 (update for final)'!D776</f>
        <v>0</v>
      </c>
      <c r="D773">
        <f>'pivottable2 (update for final)'!E776</f>
        <v>0</v>
      </c>
      <c r="E773">
        <f>'pivottable2 (update for final)'!F776</f>
        <v>0</v>
      </c>
      <c r="F773">
        <f>'pivottable2 (update for final)'!G776</f>
        <v>0</v>
      </c>
      <c r="G773">
        <f>'pivottable2 (update for final)'!H776</f>
        <v>0</v>
      </c>
      <c r="H773">
        <f>'pivottable2 (update for final)'!I776</f>
        <v>0</v>
      </c>
    </row>
    <row r="774" spans="1:8" x14ac:dyDescent="0.25">
      <c r="A774">
        <f>'pivottable2 (update for final)'!B777</f>
        <v>0</v>
      </c>
      <c r="B774">
        <f>'pivottable2 (update for final)'!C777</f>
        <v>0</v>
      </c>
      <c r="C774">
        <f>'pivottable2 (update for final)'!D777</f>
        <v>0</v>
      </c>
      <c r="D774">
        <f>'pivottable2 (update for final)'!E777</f>
        <v>0</v>
      </c>
      <c r="E774">
        <f>'pivottable2 (update for final)'!F777</f>
        <v>0</v>
      </c>
      <c r="F774">
        <f>'pivottable2 (update for final)'!G777</f>
        <v>0</v>
      </c>
      <c r="G774">
        <f>'pivottable2 (update for final)'!H777</f>
        <v>0</v>
      </c>
      <c r="H774">
        <f>'pivottable2 (update for final)'!I777</f>
        <v>0</v>
      </c>
    </row>
    <row r="775" spans="1:8" x14ac:dyDescent="0.25">
      <c r="A775">
        <f>'pivottable2 (update for final)'!B778</f>
        <v>0</v>
      </c>
      <c r="B775">
        <f>'pivottable2 (update for final)'!C778</f>
        <v>0</v>
      </c>
      <c r="C775">
        <f>'pivottable2 (update for final)'!D778</f>
        <v>0</v>
      </c>
      <c r="D775">
        <f>'pivottable2 (update for final)'!E778</f>
        <v>0</v>
      </c>
      <c r="E775">
        <f>'pivottable2 (update for final)'!F778</f>
        <v>0</v>
      </c>
      <c r="F775">
        <f>'pivottable2 (update for final)'!G778</f>
        <v>0</v>
      </c>
      <c r="G775">
        <f>'pivottable2 (update for final)'!H778</f>
        <v>0</v>
      </c>
      <c r="H775">
        <f>'pivottable2 (update for final)'!I778</f>
        <v>0</v>
      </c>
    </row>
    <row r="776" spans="1:8" x14ac:dyDescent="0.25">
      <c r="A776">
        <f>'pivottable2 (update for final)'!B779</f>
        <v>0</v>
      </c>
      <c r="B776">
        <f>'pivottable2 (update for final)'!C779</f>
        <v>0</v>
      </c>
      <c r="C776">
        <f>'pivottable2 (update for final)'!D779</f>
        <v>0</v>
      </c>
      <c r="D776">
        <f>'pivottable2 (update for final)'!E779</f>
        <v>0</v>
      </c>
      <c r="E776">
        <f>'pivottable2 (update for final)'!F779</f>
        <v>0</v>
      </c>
      <c r="F776">
        <f>'pivottable2 (update for final)'!G779</f>
        <v>0</v>
      </c>
      <c r="G776">
        <f>'pivottable2 (update for final)'!H779</f>
        <v>0</v>
      </c>
      <c r="H776">
        <f>'pivottable2 (update for final)'!I779</f>
        <v>0</v>
      </c>
    </row>
    <row r="777" spans="1:8" x14ac:dyDescent="0.25">
      <c r="A777">
        <f>'pivottable2 (update for final)'!B780</f>
        <v>0</v>
      </c>
      <c r="B777">
        <f>'pivottable2 (update for final)'!C780</f>
        <v>0</v>
      </c>
      <c r="C777">
        <f>'pivottable2 (update for final)'!D780</f>
        <v>0</v>
      </c>
      <c r="D777">
        <f>'pivottable2 (update for final)'!E780</f>
        <v>0</v>
      </c>
      <c r="E777">
        <f>'pivottable2 (update for final)'!F780</f>
        <v>0</v>
      </c>
      <c r="F777">
        <f>'pivottable2 (update for final)'!G780</f>
        <v>0</v>
      </c>
      <c r="G777">
        <f>'pivottable2 (update for final)'!H780</f>
        <v>0</v>
      </c>
      <c r="H777">
        <f>'pivottable2 (update for final)'!I780</f>
        <v>0</v>
      </c>
    </row>
    <row r="778" spans="1:8" x14ac:dyDescent="0.25">
      <c r="A778">
        <f>'pivottable2 (update for final)'!B781</f>
        <v>0</v>
      </c>
      <c r="B778">
        <f>'pivottable2 (update for final)'!C781</f>
        <v>0</v>
      </c>
      <c r="C778">
        <f>'pivottable2 (update for final)'!D781</f>
        <v>0</v>
      </c>
      <c r="D778">
        <f>'pivottable2 (update for final)'!E781</f>
        <v>0</v>
      </c>
      <c r="E778">
        <f>'pivottable2 (update for final)'!F781</f>
        <v>0</v>
      </c>
      <c r="F778">
        <f>'pivottable2 (update for final)'!G781</f>
        <v>0</v>
      </c>
      <c r="G778">
        <f>'pivottable2 (update for final)'!H781</f>
        <v>0</v>
      </c>
      <c r="H778">
        <f>'pivottable2 (update for final)'!I781</f>
        <v>0</v>
      </c>
    </row>
    <row r="779" spans="1:8" x14ac:dyDescent="0.25">
      <c r="A779">
        <f>'pivottable2 (update for final)'!B782</f>
        <v>0</v>
      </c>
      <c r="B779">
        <f>'pivottable2 (update for final)'!C782</f>
        <v>0</v>
      </c>
      <c r="C779">
        <f>'pivottable2 (update for final)'!D782</f>
        <v>0</v>
      </c>
      <c r="D779">
        <f>'pivottable2 (update for final)'!E782</f>
        <v>0</v>
      </c>
      <c r="E779">
        <f>'pivottable2 (update for final)'!F782</f>
        <v>0</v>
      </c>
      <c r="F779">
        <f>'pivottable2 (update for final)'!G782</f>
        <v>0</v>
      </c>
      <c r="G779">
        <f>'pivottable2 (update for final)'!H782</f>
        <v>0</v>
      </c>
      <c r="H779">
        <f>'pivottable2 (update for final)'!I782</f>
        <v>0</v>
      </c>
    </row>
    <row r="780" spans="1:8" x14ac:dyDescent="0.25">
      <c r="A780">
        <f>'pivottable2 (update for final)'!B783</f>
        <v>0</v>
      </c>
      <c r="B780">
        <f>'pivottable2 (update for final)'!C783</f>
        <v>0</v>
      </c>
      <c r="C780">
        <f>'pivottable2 (update for final)'!D783</f>
        <v>0</v>
      </c>
      <c r="D780">
        <f>'pivottable2 (update for final)'!E783</f>
        <v>0</v>
      </c>
      <c r="E780">
        <f>'pivottable2 (update for final)'!F783</f>
        <v>0</v>
      </c>
      <c r="F780">
        <f>'pivottable2 (update for final)'!G783</f>
        <v>0</v>
      </c>
      <c r="G780">
        <f>'pivottable2 (update for final)'!H783</f>
        <v>0</v>
      </c>
      <c r="H780">
        <f>'pivottable2 (update for final)'!I783</f>
        <v>0</v>
      </c>
    </row>
    <row r="781" spans="1:8" x14ac:dyDescent="0.25">
      <c r="A781">
        <f>'pivottable2 (update for final)'!B784</f>
        <v>0</v>
      </c>
      <c r="B781">
        <f>'pivottable2 (update for final)'!C784</f>
        <v>0</v>
      </c>
      <c r="C781">
        <f>'pivottable2 (update for final)'!D784</f>
        <v>0</v>
      </c>
      <c r="D781">
        <f>'pivottable2 (update for final)'!E784</f>
        <v>0</v>
      </c>
      <c r="E781">
        <f>'pivottable2 (update for final)'!F784</f>
        <v>0</v>
      </c>
      <c r="F781">
        <f>'pivottable2 (update for final)'!G784</f>
        <v>0</v>
      </c>
      <c r="G781">
        <f>'pivottable2 (update for final)'!H784</f>
        <v>0</v>
      </c>
      <c r="H781">
        <f>'pivottable2 (update for final)'!I784</f>
        <v>0</v>
      </c>
    </row>
    <row r="782" spans="1:8" x14ac:dyDescent="0.25">
      <c r="A782">
        <f>'pivottable2 (update for final)'!B785</f>
        <v>0</v>
      </c>
      <c r="B782">
        <f>'pivottable2 (update for final)'!C785</f>
        <v>0</v>
      </c>
      <c r="C782">
        <f>'pivottable2 (update for final)'!D785</f>
        <v>0</v>
      </c>
      <c r="D782">
        <f>'pivottable2 (update for final)'!E785</f>
        <v>0</v>
      </c>
      <c r="E782">
        <f>'pivottable2 (update for final)'!F785</f>
        <v>0</v>
      </c>
      <c r="F782">
        <f>'pivottable2 (update for final)'!G785</f>
        <v>0</v>
      </c>
      <c r="G782">
        <f>'pivottable2 (update for final)'!H785</f>
        <v>0</v>
      </c>
      <c r="H782">
        <f>'pivottable2 (update for final)'!I785</f>
        <v>0</v>
      </c>
    </row>
    <row r="783" spans="1:8" x14ac:dyDescent="0.25">
      <c r="A783">
        <f>'pivottable2 (update for final)'!B786</f>
        <v>0</v>
      </c>
      <c r="B783">
        <f>'pivottable2 (update for final)'!C786</f>
        <v>0</v>
      </c>
      <c r="C783">
        <f>'pivottable2 (update for final)'!D786</f>
        <v>0</v>
      </c>
      <c r="D783">
        <f>'pivottable2 (update for final)'!E786</f>
        <v>0</v>
      </c>
      <c r="E783">
        <f>'pivottable2 (update for final)'!F786</f>
        <v>0</v>
      </c>
      <c r="F783">
        <f>'pivottable2 (update for final)'!G786</f>
        <v>0</v>
      </c>
      <c r="G783">
        <f>'pivottable2 (update for final)'!H786</f>
        <v>0</v>
      </c>
      <c r="H783">
        <f>'pivottable2 (update for final)'!I786</f>
        <v>0</v>
      </c>
    </row>
    <row r="784" spans="1:8" x14ac:dyDescent="0.25">
      <c r="A784">
        <f>'pivottable2 (update for final)'!B787</f>
        <v>0</v>
      </c>
      <c r="B784">
        <f>'pivottable2 (update for final)'!C787</f>
        <v>0</v>
      </c>
      <c r="C784">
        <f>'pivottable2 (update for final)'!D787</f>
        <v>0</v>
      </c>
      <c r="D784">
        <f>'pivottable2 (update for final)'!E787</f>
        <v>0</v>
      </c>
      <c r="E784">
        <f>'pivottable2 (update for final)'!F787</f>
        <v>0</v>
      </c>
      <c r="F784">
        <f>'pivottable2 (update for final)'!G787</f>
        <v>0</v>
      </c>
      <c r="G784">
        <f>'pivottable2 (update for final)'!H787</f>
        <v>0</v>
      </c>
      <c r="H784">
        <f>'pivottable2 (update for final)'!I787</f>
        <v>0</v>
      </c>
    </row>
    <row r="785" spans="1:8" x14ac:dyDescent="0.25">
      <c r="A785">
        <f>'pivottable2 (update for final)'!B788</f>
        <v>0</v>
      </c>
      <c r="B785">
        <f>'pivottable2 (update for final)'!C788</f>
        <v>0</v>
      </c>
      <c r="C785">
        <f>'pivottable2 (update for final)'!D788</f>
        <v>0</v>
      </c>
      <c r="D785">
        <f>'pivottable2 (update for final)'!E788</f>
        <v>0</v>
      </c>
      <c r="E785">
        <f>'pivottable2 (update for final)'!F788</f>
        <v>0</v>
      </c>
      <c r="F785">
        <f>'pivottable2 (update for final)'!G788</f>
        <v>0</v>
      </c>
      <c r="G785">
        <f>'pivottable2 (update for final)'!H788</f>
        <v>0</v>
      </c>
      <c r="H785">
        <f>'pivottable2 (update for final)'!I788</f>
        <v>0</v>
      </c>
    </row>
    <row r="786" spans="1:8" x14ac:dyDescent="0.25">
      <c r="A786">
        <f>'pivottable2 (update for final)'!B789</f>
        <v>0</v>
      </c>
      <c r="B786">
        <f>'pivottable2 (update for final)'!C789</f>
        <v>0</v>
      </c>
      <c r="C786">
        <f>'pivottable2 (update for final)'!D789</f>
        <v>0</v>
      </c>
      <c r="D786">
        <f>'pivottable2 (update for final)'!E789</f>
        <v>0</v>
      </c>
      <c r="E786">
        <f>'pivottable2 (update for final)'!F789</f>
        <v>0</v>
      </c>
      <c r="F786">
        <f>'pivottable2 (update for final)'!G789</f>
        <v>0</v>
      </c>
      <c r="G786">
        <f>'pivottable2 (update for final)'!H789</f>
        <v>0</v>
      </c>
      <c r="H786">
        <f>'pivottable2 (update for final)'!I789</f>
        <v>0</v>
      </c>
    </row>
    <row r="787" spans="1:8" x14ac:dyDescent="0.25">
      <c r="A787">
        <f>'pivottable2 (update for final)'!B790</f>
        <v>0</v>
      </c>
      <c r="B787">
        <f>'pivottable2 (update for final)'!C790</f>
        <v>0</v>
      </c>
      <c r="C787">
        <f>'pivottable2 (update for final)'!D790</f>
        <v>0</v>
      </c>
      <c r="D787">
        <f>'pivottable2 (update for final)'!E790</f>
        <v>0</v>
      </c>
      <c r="E787">
        <f>'pivottable2 (update for final)'!F790</f>
        <v>0</v>
      </c>
      <c r="F787">
        <f>'pivottable2 (update for final)'!G790</f>
        <v>0</v>
      </c>
      <c r="G787">
        <f>'pivottable2 (update for final)'!H790</f>
        <v>0</v>
      </c>
      <c r="H787">
        <f>'pivottable2 (update for final)'!I790</f>
        <v>0</v>
      </c>
    </row>
    <row r="788" spans="1:8" x14ac:dyDescent="0.25">
      <c r="A788">
        <f>'pivottable2 (update for final)'!B791</f>
        <v>0</v>
      </c>
      <c r="B788">
        <f>'pivottable2 (update for final)'!C791</f>
        <v>0</v>
      </c>
      <c r="C788">
        <f>'pivottable2 (update for final)'!D791</f>
        <v>0</v>
      </c>
      <c r="D788">
        <f>'pivottable2 (update for final)'!E791</f>
        <v>0</v>
      </c>
      <c r="E788">
        <f>'pivottable2 (update for final)'!F791</f>
        <v>0</v>
      </c>
      <c r="F788">
        <f>'pivottable2 (update for final)'!G791</f>
        <v>0</v>
      </c>
      <c r="G788">
        <f>'pivottable2 (update for final)'!H791</f>
        <v>0</v>
      </c>
      <c r="H788">
        <f>'pivottable2 (update for final)'!I791</f>
        <v>0</v>
      </c>
    </row>
    <row r="789" spans="1:8" x14ac:dyDescent="0.25">
      <c r="A789">
        <f>'pivottable2 (update for final)'!B792</f>
        <v>0</v>
      </c>
      <c r="B789">
        <f>'pivottable2 (update for final)'!C792</f>
        <v>0</v>
      </c>
      <c r="C789">
        <f>'pivottable2 (update for final)'!D792</f>
        <v>0</v>
      </c>
      <c r="D789">
        <f>'pivottable2 (update for final)'!E792</f>
        <v>0</v>
      </c>
      <c r="E789">
        <f>'pivottable2 (update for final)'!F792</f>
        <v>0</v>
      </c>
      <c r="F789">
        <f>'pivottable2 (update for final)'!G792</f>
        <v>0</v>
      </c>
      <c r="G789">
        <f>'pivottable2 (update for final)'!H792</f>
        <v>0</v>
      </c>
      <c r="H789">
        <f>'pivottable2 (update for final)'!I792</f>
        <v>0</v>
      </c>
    </row>
    <row r="790" spans="1:8" x14ac:dyDescent="0.25">
      <c r="A790">
        <f>'pivottable2 (update for final)'!B793</f>
        <v>0</v>
      </c>
      <c r="B790">
        <f>'pivottable2 (update for final)'!C793</f>
        <v>0</v>
      </c>
      <c r="C790">
        <f>'pivottable2 (update for final)'!D793</f>
        <v>0</v>
      </c>
      <c r="D790">
        <f>'pivottable2 (update for final)'!E793</f>
        <v>0</v>
      </c>
      <c r="E790">
        <f>'pivottable2 (update for final)'!F793</f>
        <v>0</v>
      </c>
      <c r="F790">
        <f>'pivottable2 (update for final)'!G793</f>
        <v>0</v>
      </c>
      <c r="G790">
        <f>'pivottable2 (update for final)'!H793</f>
        <v>0</v>
      </c>
      <c r="H790">
        <f>'pivottable2 (update for final)'!I793</f>
        <v>0</v>
      </c>
    </row>
    <row r="791" spans="1:8" x14ac:dyDescent="0.25">
      <c r="A791">
        <f>'pivottable2 (update for final)'!B794</f>
        <v>0</v>
      </c>
      <c r="B791">
        <f>'pivottable2 (update for final)'!C794</f>
        <v>0</v>
      </c>
      <c r="C791">
        <f>'pivottable2 (update for final)'!D794</f>
        <v>0</v>
      </c>
      <c r="D791">
        <f>'pivottable2 (update for final)'!E794</f>
        <v>0</v>
      </c>
      <c r="E791">
        <f>'pivottable2 (update for final)'!F794</f>
        <v>0</v>
      </c>
      <c r="F791">
        <f>'pivottable2 (update for final)'!G794</f>
        <v>0</v>
      </c>
      <c r="G791">
        <f>'pivottable2 (update for final)'!H794</f>
        <v>0</v>
      </c>
      <c r="H791">
        <f>'pivottable2 (update for final)'!I794</f>
        <v>0</v>
      </c>
    </row>
    <row r="792" spans="1:8" x14ac:dyDescent="0.25">
      <c r="A792">
        <f>'pivottable2 (update for final)'!B795</f>
        <v>0</v>
      </c>
      <c r="B792">
        <f>'pivottable2 (update for final)'!C795</f>
        <v>0</v>
      </c>
      <c r="C792">
        <f>'pivottable2 (update for final)'!D795</f>
        <v>0</v>
      </c>
      <c r="D792">
        <f>'pivottable2 (update for final)'!E795</f>
        <v>0</v>
      </c>
      <c r="E792">
        <f>'pivottable2 (update for final)'!F795</f>
        <v>0</v>
      </c>
      <c r="F792">
        <f>'pivottable2 (update for final)'!G795</f>
        <v>0</v>
      </c>
      <c r="G792">
        <f>'pivottable2 (update for final)'!H795</f>
        <v>0</v>
      </c>
      <c r="H792">
        <f>'pivottable2 (update for final)'!I795</f>
        <v>0</v>
      </c>
    </row>
    <row r="793" spans="1:8" x14ac:dyDescent="0.25">
      <c r="A793">
        <f>'pivottable2 (update for final)'!B796</f>
        <v>0</v>
      </c>
      <c r="B793">
        <f>'pivottable2 (update for final)'!C796</f>
        <v>0</v>
      </c>
      <c r="C793">
        <f>'pivottable2 (update for final)'!D796</f>
        <v>0</v>
      </c>
      <c r="D793">
        <f>'pivottable2 (update for final)'!E796</f>
        <v>0</v>
      </c>
      <c r="E793">
        <f>'pivottable2 (update for final)'!F796</f>
        <v>0</v>
      </c>
      <c r="F793">
        <f>'pivottable2 (update for final)'!G796</f>
        <v>0</v>
      </c>
      <c r="G793">
        <f>'pivottable2 (update for final)'!H796</f>
        <v>0</v>
      </c>
      <c r="H793">
        <f>'pivottable2 (update for final)'!I796</f>
        <v>0</v>
      </c>
    </row>
    <row r="794" spans="1:8" x14ac:dyDescent="0.25">
      <c r="A794">
        <f>'pivottable2 (update for final)'!B797</f>
        <v>0</v>
      </c>
      <c r="B794">
        <f>'pivottable2 (update for final)'!C797</f>
        <v>0</v>
      </c>
      <c r="C794">
        <f>'pivottable2 (update for final)'!D797</f>
        <v>0</v>
      </c>
      <c r="D794">
        <f>'pivottable2 (update for final)'!E797</f>
        <v>0</v>
      </c>
      <c r="E794">
        <f>'pivottable2 (update for final)'!F797</f>
        <v>0</v>
      </c>
      <c r="F794">
        <f>'pivottable2 (update for final)'!G797</f>
        <v>0</v>
      </c>
      <c r="G794">
        <f>'pivottable2 (update for final)'!H797</f>
        <v>0</v>
      </c>
      <c r="H794">
        <f>'pivottable2 (update for final)'!I797</f>
        <v>0</v>
      </c>
    </row>
    <row r="795" spans="1:8" x14ac:dyDescent="0.25">
      <c r="A795">
        <f>'pivottable2 (update for final)'!B798</f>
        <v>0</v>
      </c>
      <c r="B795">
        <f>'pivottable2 (update for final)'!C798</f>
        <v>0</v>
      </c>
      <c r="C795">
        <f>'pivottable2 (update for final)'!D798</f>
        <v>0</v>
      </c>
      <c r="D795">
        <f>'pivottable2 (update for final)'!E798</f>
        <v>0</v>
      </c>
      <c r="E795">
        <f>'pivottable2 (update for final)'!F798</f>
        <v>0</v>
      </c>
      <c r="F795">
        <f>'pivottable2 (update for final)'!G798</f>
        <v>0</v>
      </c>
      <c r="G795">
        <f>'pivottable2 (update for final)'!H798</f>
        <v>0</v>
      </c>
      <c r="H795">
        <f>'pivottable2 (update for final)'!I798</f>
        <v>0</v>
      </c>
    </row>
    <row r="796" spans="1:8" x14ac:dyDescent="0.25">
      <c r="A796">
        <f>'pivottable2 (update for final)'!B799</f>
        <v>0</v>
      </c>
      <c r="B796">
        <f>'pivottable2 (update for final)'!C799</f>
        <v>0</v>
      </c>
      <c r="C796">
        <f>'pivottable2 (update for final)'!D799</f>
        <v>0</v>
      </c>
      <c r="D796">
        <f>'pivottable2 (update for final)'!E799</f>
        <v>0</v>
      </c>
      <c r="E796">
        <f>'pivottable2 (update for final)'!F799</f>
        <v>0</v>
      </c>
      <c r="F796">
        <f>'pivottable2 (update for final)'!G799</f>
        <v>0</v>
      </c>
      <c r="G796">
        <f>'pivottable2 (update for final)'!H799</f>
        <v>0</v>
      </c>
      <c r="H796">
        <f>'pivottable2 (update for final)'!I799</f>
        <v>0</v>
      </c>
    </row>
    <row r="797" spans="1:8" x14ac:dyDescent="0.25">
      <c r="A797">
        <f>'pivottable2 (update for final)'!B800</f>
        <v>0</v>
      </c>
      <c r="B797">
        <f>'pivottable2 (update for final)'!C800</f>
        <v>0</v>
      </c>
      <c r="C797">
        <f>'pivottable2 (update for final)'!D800</f>
        <v>0</v>
      </c>
      <c r="D797">
        <f>'pivottable2 (update for final)'!E800</f>
        <v>0</v>
      </c>
      <c r="E797">
        <f>'pivottable2 (update for final)'!F800</f>
        <v>0</v>
      </c>
      <c r="F797">
        <f>'pivottable2 (update for final)'!G800</f>
        <v>0</v>
      </c>
      <c r="G797">
        <f>'pivottable2 (update for final)'!H800</f>
        <v>0</v>
      </c>
      <c r="H797">
        <f>'pivottable2 (update for final)'!I800</f>
        <v>0</v>
      </c>
    </row>
    <row r="798" spans="1:8" x14ac:dyDescent="0.25">
      <c r="A798">
        <f>'pivottable2 (update for final)'!B801</f>
        <v>0</v>
      </c>
      <c r="B798">
        <f>'pivottable2 (update for final)'!C801</f>
        <v>0</v>
      </c>
      <c r="C798">
        <f>'pivottable2 (update for final)'!D801</f>
        <v>0</v>
      </c>
      <c r="D798">
        <f>'pivottable2 (update for final)'!E801</f>
        <v>0</v>
      </c>
      <c r="E798">
        <f>'pivottable2 (update for final)'!F801</f>
        <v>0</v>
      </c>
      <c r="F798">
        <f>'pivottable2 (update for final)'!G801</f>
        <v>0</v>
      </c>
      <c r="G798">
        <f>'pivottable2 (update for final)'!H801</f>
        <v>0</v>
      </c>
      <c r="H798">
        <f>'pivottable2 (update for final)'!I801</f>
        <v>0</v>
      </c>
    </row>
    <row r="799" spans="1:8" x14ac:dyDescent="0.25">
      <c r="A799">
        <f>'pivottable2 (update for final)'!B802</f>
        <v>0</v>
      </c>
      <c r="B799">
        <f>'pivottable2 (update for final)'!C802</f>
        <v>0</v>
      </c>
      <c r="C799">
        <f>'pivottable2 (update for final)'!D802</f>
        <v>0</v>
      </c>
      <c r="D799">
        <f>'pivottable2 (update for final)'!E802</f>
        <v>0</v>
      </c>
      <c r="E799">
        <f>'pivottable2 (update for final)'!F802</f>
        <v>0</v>
      </c>
      <c r="F799">
        <f>'pivottable2 (update for final)'!G802</f>
        <v>0</v>
      </c>
      <c r="G799">
        <f>'pivottable2 (update for final)'!H802</f>
        <v>0</v>
      </c>
      <c r="H799">
        <f>'pivottable2 (update for final)'!I802</f>
        <v>0</v>
      </c>
    </row>
    <row r="800" spans="1:8" x14ac:dyDescent="0.25">
      <c r="A800">
        <f>'pivottable2 (update for final)'!B803</f>
        <v>0</v>
      </c>
      <c r="B800">
        <f>'pivottable2 (update for final)'!C803</f>
        <v>0</v>
      </c>
      <c r="C800">
        <f>'pivottable2 (update for final)'!D803</f>
        <v>0</v>
      </c>
      <c r="D800">
        <f>'pivottable2 (update for final)'!E803</f>
        <v>0</v>
      </c>
      <c r="E800">
        <f>'pivottable2 (update for final)'!F803</f>
        <v>0</v>
      </c>
      <c r="F800">
        <f>'pivottable2 (update for final)'!G803</f>
        <v>0</v>
      </c>
      <c r="G800">
        <f>'pivottable2 (update for final)'!H803</f>
        <v>0</v>
      </c>
      <c r="H800">
        <f>'pivottable2 (update for final)'!I803</f>
        <v>0</v>
      </c>
    </row>
    <row r="801" spans="1:8" x14ac:dyDescent="0.25">
      <c r="A801">
        <f>'pivottable2 (update for final)'!B804</f>
        <v>0</v>
      </c>
      <c r="B801">
        <f>'pivottable2 (update for final)'!C804</f>
        <v>0</v>
      </c>
      <c r="C801">
        <f>'pivottable2 (update for final)'!D804</f>
        <v>0</v>
      </c>
      <c r="D801">
        <f>'pivottable2 (update for final)'!E804</f>
        <v>0</v>
      </c>
      <c r="E801">
        <f>'pivottable2 (update for final)'!F804</f>
        <v>0</v>
      </c>
      <c r="F801">
        <f>'pivottable2 (update for final)'!G804</f>
        <v>0</v>
      </c>
      <c r="G801">
        <f>'pivottable2 (update for final)'!H804</f>
        <v>0</v>
      </c>
      <c r="H801">
        <f>'pivottable2 (update for final)'!I804</f>
        <v>0</v>
      </c>
    </row>
    <row r="802" spans="1:8" x14ac:dyDescent="0.25">
      <c r="A802">
        <f>'pivottable2 (update for final)'!B805</f>
        <v>0</v>
      </c>
      <c r="B802">
        <f>'pivottable2 (update for final)'!C805</f>
        <v>0</v>
      </c>
      <c r="C802">
        <f>'pivottable2 (update for final)'!D805</f>
        <v>0</v>
      </c>
      <c r="D802">
        <f>'pivottable2 (update for final)'!E805</f>
        <v>0</v>
      </c>
      <c r="E802">
        <f>'pivottable2 (update for final)'!F805</f>
        <v>0</v>
      </c>
      <c r="F802">
        <f>'pivottable2 (update for final)'!G805</f>
        <v>0</v>
      </c>
      <c r="G802">
        <f>'pivottable2 (update for final)'!H805</f>
        <v>0</v>
      </c>
      <c r="H802">
        <f>'pivottable2 (update for final)'!I805</f>
        <v>0</v>
      </c>
    </row>
    <row r="803" spans="1:8" x14ac:dyDescent="0.25">
      <c r="A803">
        <f>'pivottable2 (update for final)'!B806</f>
        <v>0</v>
      </c>
      <c r="B803">
        <f>'pivottable2 (update for final)'!C806</f>
        <v>0</v>
      </c>
      <c r="C803">
        <f>'pivottable2 (update for final)'!D806</f>
        <v>0</v>
      </c>
      <c r="D803">
        <f>'pivottable2 (update for final)'!E806</f>
        <v>0</v>
      </c>
      <c r="E803">
        <f>'pivottable2 (update for final)'!F806</f>
        <v>0</v>
      </c>
      <c r="F803">
        <f>'pivottable2 (update for final)'!G806</f>
        <v>0</v>
      </c>
      <c r="G803">
        <f>'pivottable2 (update for final)'!H806</f>
        <v>0</v>
      </c>
      <c r="H803">
        <f>'pivottable2 (update for final)'!I806</f>
        <v>0</v>
      </c>
    </row>
    <row r="804" spans="1:8" x14ac:dyDescent="0.25">
      <c r="A804">
        <f>'pivottable2 (update for final)'!B807</f>
        <v>0</v>
      </c>
      <c r="B804">
        <f>'pivottable2 (update for final)'!C807</f>
        <v>0</v>
      </c>
      <c r="C804">
        <f>'pivottable2 (update for final)'!D807</f>
        <v>0</v>
      </c>
      <c r="D804">
        <f>'pivottable2 (update for final)'!E807</f>
        <v>0</v>
      </c>
      <c r="E804">
        <f>'pivottable2 (update for final)'!F807</f>
        <v>0</v>
      </c>
      <c r="F804">
        <f>'pivottable2 (update for final)'!G807</f>
        <v>0</v>
      </c>
      <c r="G804">
        <f>'pivottable2 (update for final)'!H807</f>
        <v>0</v>
      </c>
      <c r="H804">
        <f>'pivottable2 (update for final)'!I807</f>
        <v>0</v>
      </c>
    </row>
    <row r="805" spans="1:8" x14ac:dyDescent="0.25">
      <c r="A805">
        <f>'pivottable2 (update for final)'!B808</f>
        <v>0</v>
      </c>
      <c r="B805">
        <f>'pivottable2 (update for final)'!C808</f>
        <v>0</v>
      </c>
      <c r="C805">
        <f>'pivottable2 (update for final)'!D808</f>
        <v>0</v>
      </c>
      <c r="D805">
        <f>'pivottable2 (update for final)'!E808</f>
        <v>0</v>
      </c>
      <c r="E805">
        <f>'pivottable2 (update for final)'!F808</f>
        <v>0</v>
      </c>
      <c r="F805">
        <f>'pivottable2 (update for final)'!G808</f>
        <v>0</v>
      </c>
      <c r="G805">
        <f>'pivottable2 (update for final)'!H808</f>
        <v>0</v>
      </c>
      <c r="H805">
        <f>'pivottable2 (update for final)'!I808</f>
        <v>0</v>
      </c>
    </row>
    <row r="806" spans="1:8" x14ac:dyDescent="0.25">
      <c r="A806">
        <f>'pivottable2 (update for final)'!B809</f>
        <v>0</v>
      </c>
      <c r="B806">
        <f>'pivottable2 (update for final)'!C809</f>
        <v>0</v>
      </c>
      <c r="C806">
        <f>'pivottable2 (update for final)'!D809</f>
        <v>0</v>
      </c>
      <c r="D806">
        <f>'pivottable2 (update for final)'!E809</f>
        <v>0</v>
      </c>
      <c r="E806">
        <f>'pivottable2 (update for final)'!F809</f>
        <v>0</v>
      </c>
      <c r="F806">
        <f>'pivottable2 (update for final)'!G809</f>
        <v>0</v>
      </c>
      <c r="G806">
        <f>'pivottable2 (update for final)'!H809</f>
        <v>0</v>
      </c>
      <c r="H806">
        <f>'pivottable2 (update for final)'!I809</f>
        <v>0</v>
      </c>
    </row>
    <row r="807" spans="1:8" x14ac:dyDescent="0.25">
      <c r="A807">
        <f>'pivottable2 (update for final)'!B810</f>
        <v>0</v>
      </c>
      <c r="B807">
        <f>'pivottable2 (update for final)'!C810</f>
        <v>0</v>
      </c>
      <c r="C807">
        <f>'pivottable2 (update for final)'!D810</f>
        <v>0</v>
      </c>
      <c r="D807">
        <f>'pivottable2 (update for final)'!E810</f>
        <v>0</v>
      </c>
      <c r="E807">
        <f>'pivottable2 (update for final)'!F810</f>
        <v>0</v>
      </c>
      <c r="F807">
        <f>'pivottable2 (update for final)'!G810</f>
        <v>0</v>
      </c>
      <c r="G807">
        <f>'pivottable2 (update for final)'!H810</f>
        <v>0</v>
      </c>
      <c r="H807">
        <f>'pivottable2 (update for final)'!I810</f>
        <v>0</v>
      </c>
    </row>
    <row r="808" spans="1:8" x14ac:dyDescent="0.25">
      <c r="A808">
        <f>'pivottable2 (update for final)'!B811</f>
        <v>0</v>
      </c>
      <c r="B808">
        <f>'pivottable2 (update for final)'!C811</f>
        <v>0</v>
      </c>
      <c r="C808">
        <f>'pivottable2 (update for final)'!D811</f>
        <v>0</v>
      </c>
      <c r="D808">
        <f>'pivottable2 (update for final)'!E811</f>
        <v>0</v>
      </c>
      <c r="E808">
        <f>'pivottable2 (update for final)'!F811</f>
        <v>0</v>
      </c>
      <c r="F808">
        <f>'pivottable2 (update for final)'!G811</f>
        <v>0</v>
      </c>
      <c r="G808">
        <f>'pivottable2 (update for final)'!H811</f>
        <v>0</v>
      </c>
      <c r="H808">
        <f>'pivottable2 (update for final)'!I811</f>
        <v>0</v>
      </c>
    </row>
    <row r="809" spans="1:8" x14ac:dyDescent="0.25">
      <c r="A809">
        <f>'pivottable2 (update for final)'!B812</f>
        <v>0</v>
      </c>
      <c r="B809">
        <f>'pivottable2 (update for final)'!C812</f>
        <v>0</v>
      </c>
      <c r="C809">
        <f>'pivottable2 (update for final)'!D812</f>
        <v>0</v>
      </c>
      <c r="D809">
        <f>'pivottable2 (update for final)'!E812</f>
        <v>0</v>
      </c>
      <c r="E809">
        <f>'pivottable2 (update for final)'!F812</f>
        <v>0</v>
      </c>
      <c r="F809">
        <f>'pivottable2 (update for final)'!G812</f>
        <v>0</v>
      </c>
      <c r="G809">
        <f>'pivottable2 (update for final)'!H812</f>
        <v>0</v>
      </c>
      <c r="H809">
        <f>'pivottable2 (update for final)'!I812</f>
        <v>0</v>
      </c>
    </row>
    <row r="810" spans="1:8" x14ac:dyDescent="0.25">
      <c r="A810">
        <f>'pivottable2 (update for final)'!B813</f>
        <v>0</v>
      </c>
      <c r="B810">
        <f>'pivottable2 (update for final)'!C813</f>
        <v>0</v>
      </c>
      <c r="C810">
        <f>'pivottable2 (update for final)'!D813</f>
        <v>0</v>
      </c>
      <c r="D810">
        <f>'pivottable2 (update for final)'!E813</f>
        <v>0</v>
      </c>
      <c r="E810">
        <f>'pivottable2 (update for final)'!F813</f>
        <v>0</v>
      </c>
      <c r="F810">
        <f>'pivottable2 (update for final)'!G813</f>
        <v>0</v>
      </c>
      <c r="G810">
        <f>'pivottable2 (update for final)'!H813</f>
        <v>0</v>
      </c>
      <c r="H810">
        <f>'pivottable2 (update for final)'!I813</f>
        <v>0</v>
      </c>
    </row>
    <row r="811" spans="1:8" x14ac:dyDescent="0.25">
      <c r="A811">
        <f>'pivottable2 (update for final)'!B814</f>
        <v>0</v>
      </c>
      <c r="B811">
        <f>'pivottable2 (update for final)'!C814</f>
        <v>0</v>
      </c>
      <c r="C811">
        <f>'pivottable2 (update for final)'!D814</f>
        <v>0</v>
      </c>
      <c r="D811">
        <f>'pivottable2 (update for final)'!E814</f>
        <v>0</v>
      </c>
      <c r="E811">
        <f>'pivottable2 (update for final)'!F814</f>
        <v>0</v>
      </c>
      <c r="F811">
        <f>'pivottable2 (update for final)'!G814</f>
        <v>0</v>
      </c>
      <c r="G811">
        <f>'pivottable2 (update for final)'!H814</f>
        <v>0</v>
      </c>
      <c r="H811">
        <f>'pivottable2 (update for final)'!I814</f>
        <v>0</v>
      </c>
    </row>
    <row r="812" spans="1:8" x14ac:dyDescent="0.25">
      <c r="A812">
        <f>'pivottable2 (update for final)'!B815</f>
        <v>0</v>
      </c>
      <c r="B812">
        <f>'pivottable2 (update for final)'!C815</f>
        <v>0</v>
      </c>
      <c r="C812">
        <f>'pivottable2 (update for final)'!D815</f>
        <v>0</v>
      </c>
      <c r="D812">
        <f>'pivottable2 (update for final)'!E815</f>
        <v>0</v>
      </c>
      <c r="E812">
        <f>'pivottable2 (update for final)'!F815</f>
        <v>0</v>
      </c>
      <c r="F812">
        <f>'pivottable2 (update for final)'!G815</f>
        <v>0</v>
      </c>
      <c r="G812">
        <f>'pivottable2 (update for final)'!H815</f>
        <v>0</v>
      </c>
      <c r="H812">
        <f>'pivottable2 (update for final)'!I815</f>
        <v>0</v>
      </c>
    </row>
    <row r="813" spans="1:8" x14ac:dyDescent="0.25">
      <c r="A813">
        <f>'pivottable2 (update for final)'!B816</f>
        <v>0</v>
      </c>
      <c r="B813">
        <f>'pivottable2 (update for final)'!C816</f>
        <v>0</v>
      </c>
      <c r="C813">
        <f>'pivottable2 (update for final)'!D816</f>
        <v>0</v>
      </c>
      <c r="D813">
        <f>'pivottable2 (update for final)'!E816</f>
        <v>0</v>
      </c>
      <c r="E813">
        <f>'pivottable2 (update for final)'!F816</f>
        <v>0</v>
      </c>
      <c r="F813">
        <f>'pivottable2 (update for final)'!G816</f>
        <v>0</v>
      </c>
      <c r="G813">
        <f>'pivottable2 (update for final)'!H816</f>
        <v>0</v>
      </c>
      <c r="H813">
        <f>'pivottable2 (update for final)'!I816</f>
        <v>0</v>
      </c>
    </row>
    <row r="814" spans="1:8" x14ac:dyDescent="0.25">
      <c r="A814">
        <f>'pivottable2 (update for final)'!B817</f>
        <v>0</v>
      </c>
      <c r="B814">
        <f>'pivottable2 (update for final)'!C817</f>
        <v>0</v>
      </c>
      <c r="C814">
        <f>'pivottable2 (update for final)'!D817</f>
        <v>0</v>
      </c>
      <c r="D814">
        <f>'pivottable2 (update for final)'!E817</f>
        <v>0</v>
      </c>
      <c r="E814">
        <f>'pivottable2 (update for final)'!F817</f>
        <v>0</v>
      </c>
      <c r="F814">
        <f>'pivottable2 (update for final)'!G817</f>
        <v>0</v>
      </c>
      <c r="G814">
        <f>'pivottable2 (update for final)'!H817</f>
        <v>0</v>
      </c>
      <c r="H814">
        <f>'pivottable2 (update for final)'!I817</f>
        <v>0</v>
      </c>
    </row>
    <row r="815" spans="1:8" x14ac:dyDescent="0.25">
      <c r="A815">
        <f>'pivottable2 (update for final)'!B818</f>
        <v>0</v>
      </c>
      <c r="B815">
        <f>'pivottable2 (update for final)'!C818</f>
        <v>0</v>
      </c>
      <c r="C815">
        <f>'pivottable2 (update for final)'!D818</f>
        <v>0</v>
      </c>
      <c r="D815">
        <f>'pivottable2 (update for final)'!E818</f>
        <v>0</v>
      </c>
      <c r="E815">
        <f>'pivottable2 (update for final)'!F818</f>
        <v>0</v>
      </c>
      <c r="F815">
        <f>'pivottable2 (update for final)'!G818</f>
        <v>0</v>
      </c>
      <c r="G815">
        <f>'pivottable2 (update for final)'!H818</f>
        <v>0</v>
      </c>
      <c r="H815">
        <f>'pivottable2 (update for final)'!I818</f>
        <v>0</v>
      </c>
    </row>
    <row r="816" spans="1:8" x14ac:dyDescent="0.25">
      <c r="A816">
        <f>'pivottable2 (update for final)'!B819</f>
        <v>0</v>
      </c>
      <c r="B816">
        <f>'pivottable2 (update for final)'!C819</f>
        <v>0</v>
      </c>
      <c r="C816">
        <f>'pivottable2 (update for final)'!D819</f>
        <v>0</v>
      </c>
      <c r="D816">
        <f>'pivottable2 (update for final)'!E819</f>
        <v>0</v>
      </c>
      <c r="E816">
        <f>'pivottable2 (update for final)'!F819</f>
        <v>0</v>
      </c>
      <c r="F816">
        <f>'pivottable2 (update for final)'!G819</f>
        <v>0</v>
      </c>
      <c r="G816">
        <f>'pivottable2 (update for final)'!H819</f>
        <v>0</v>
      </c>
      <c r="H816">
        <f>'pivottable2 (update for final)'!I819</f>
        <v>0</v>
      </c>
    </row>
    <row r="817" spans="1:8" x14ac:dyDescent="0.25">
      <c r="A817">
        <f>'pivottable2 (update for final)'!B820</f>
        <v>0</v>
      </c>
      <c r="B817">
        <f>'pivottable2 (update for final)'!C820</f>
        <v>0</v>
      </c>
      <c r="C817">
        <f>'pivottable2 (update for final)'!D820</f>
        <v>0</v>
      </c>
      <c r="D817">
        <f>'pivottable2 (update for final)'!E820</f>
        <v>0</v>
      </c>
      <c r="E817">
        <f>'pivottable2 (update for final)'!F820</f>
        <v>0</v>
      </c>
      <c r="F817">
        <f>'pivottable2 (update for final)'!G820</f>
        <v>0</v>
      </c>
      <c r="G817">
        <f>'pivottable2 (update for final)'!H820</f>
        <v>0</v>
      </c>
      <c r="H817">
        <f>'pivottable2 (update for final)'!I820</f>
        <v>0</v>
      </c>
    </row>
    <row r="818" spans="1:8" x14ac:dyDescent="0.25">
      <c r="A818">
        <f>'pivottable2 (update for final)'!B821</f>
        <v>0</v>
      </c>
      <c r="B818">
        <f>'pivottable2 (update for final)'!C821</f>
        <v>0</v>
      </c>
      <c r="C818">
        <f>'pivottable2 (update for final)'!D821</f>
        <v>0</v>
      </c>
      <c r="D818">
        <f>'pivottable2 (update for final)'!E821</f>
        <v>0</v>
      </c>
      <c r="E818">
        <f>'pivottable2 (update for final)'!F821</f>
        <v>0</v>
      </c>
      <c r="F818">
        <f>'pivottable2 (update for final)'!G821</f>
        <v>0</v>
      </c>
      <c r="G818">
        <f>'pivottable2 (update for final)'!H821</f>
        <v>0</v>
      </c>
      <c r="H818">
        <f>'pivottable2 (update for final)'!I821</f>
        <v>0</v>
      </c>
    </row>
    <row r="819" spans="1:8" x14ac:dyDescent="0.25">
      <c r="A819">
        <f>'pivottable2 (update for final)'!B822</f>
        <v>0</v>
      </c>
      <c r="B819">
        <f>'pivottable2 (update for final)'!C822</f>
        <v>0</v>
      </c>
      <c r="C819">
        <f>'pivottable2 (update for final)'!D822</f>
        <v>0</v>
      </c>
      <c r="D819">
        <f>'pivottable2 (update for final)'!E822</f>
        <v>0</v>
      </c>
      <c r="E819">
        <f>'pivottable2 (update for final)'!F822</f>
        <v>0</v>
      </c>
      <c r="F819">
        <f>'pivottable2 (update for final)'!G822</f>
        <v>0</v>
      </c>
      <c r="G819">
        <f>'pivottable2 (update for final)'!H822</f>
        <v>0</v>
      </c>
      <c r="H819">
        <f>'pivottable2 (update for final)'!I822</f>
        <v>0</v>
      </c>
    </row>
    <row r="820" spans="1:8" x14ac:dyDescent="0.25">
      <c r="A820">
        <f>'pivottable2 (update for final)'!B823</f>
        <v>0</v>
      </c>
      <c r="B820">
        <f>'pivottable2 (update for final)'!C823</f>
        <v>0</v>
      </c>
      <c r="C820">
        <f>'pivottable2 (update for final)'!D823</f>
        <v>0</v>
      </c>
      <c r="D820">
        <f>'pivottable2 (update for final)'!E823</f>
        <v>0</v>
      </c>
      <c r="E820">
        <f>'pivottable2 (update for final)'!F823</f>
        <v>0</v>
      </c>
      <c r="F820">
        <f>'pivottable2 (update for final)'!G823</f>
        <v>0</v>
      </c>
      <c r="G820">
        <f>'pivottable2 (update for final)'!H823</f>
        <v>0</v>
      </c>
      <c r="H820">
        <f>'pivottable2 (update for final)'!I823</f>
        <v>0</v>
      </c>
    </row>
    <row r="821" spans="1:8" x14ac:dyDescent="0.25">
      <c r="A821">
        <f>'pivottable2 (update for final)'!B824</f>
        <v>0</v>
      </c>
      <c r="B821">
        <f>'pivottable2 (update for final)'!C824</f>
        <v>0</v>
      </c>
      <c r="C821">
        <f>'pivottable2 (update for final)'!D824</f>
        <v>0</v>
      </c>
      <c r="D821">
        <f>'pivottable2 (update for final)'!E824</f>
        <v>0</v>
      </c>
      <c r="E821">
        <f>'pivottable2 (update for final)'!F824</f>
        <v>0</v>
      </c>
      <c r="F821">
        <f>'pivottable2 (update for final)'!G824</f>
        <v>0</v>
      </c>
      <c r="G821">
        <f>'pivottable2 (update for final)'!H824</f>
        <v>0</v>
      </c>
      <c r="H821">
        <f>'pivottable2 (update for final)'!I824</f>
        <v>0</v>
      </c>
    </row>
    <row r="822" spans="1:8" x14ac:dyDescent="0.25">
      <c r="A822">
        <f>'pivottable2 (update for final)'!B825</f>
        <v>0</v>
      </c>
      <c r="B822">
        <f>'pivottable2 (update for final)'!C825</f>
        <v>0</v>
      </c>
      <c r="C822">
        <f>'pivottable2 (update for final)'!D825</f>
        <v>0</v>
      </c>
      <c r="D822">
        <f>'pivottable2 (update for final)'!E825</f>
        <v>0</v>
      </c>
      <c r="E822">
        <f>'pivottable2 (update for final)'!F825</f>
        <v>0</v>
      </c>
      <c r="F822">
        <f>'pivottable2 (update for final)'!G825</f>
        <v>0</v>
      </c>
      <c r="G822">
        <f>'pivottable2 (update for final)'!H825</f>
        <v>0</v>
      </c>
      <c r="H822">
        <f>'pivottable2 (update for final)'!I825</f>
        <v>0</v>
      </c>
    </row>
    <row r="823" spans="1:8" x14ac:dyDescent="0.25">
      <c r="A823">
        <f>'pivottable2 (update for final)'!B826</f>
        <v>0</v>
      </c>
      <c r="B823">
        <f>'pivottable2 (update for final)'!C826</f>
        <v>0</v>
      </c>
      <c r="C823">
        <f>'pivottable2 (update for final)'!D826</f>
        <v>0</v>
      </c>
      <c r="D823">
        <f>'pivottable2 (update for final)'!E826</f>
        <v>0</v>
      </c>
      <c r="E823">
        <f>'pivottable2 (update for final)'!F826</f>
        <v>0</v>
      </c>
      <c r="F823">
        <f>'pivottable2 (update for final)'!G826</f>
        <v>0</v>
      </c>
      <c r="G823">
        <f>'pivottable2 (update for final)'!H826</f>
        <v>0</v>
      </c>
      <c r="H823">
        <f>'pivottable2 (update for final)'!I826</f>
        <v>0</v>
      </c>
    </row>
    <row r="824" spans="1:8" x14ac:dyDescent="0.25">
      <c r="A824">
        <f>'pivottable2 (update for final)'!B827</f>
        <v>0</v>
      </c>
      <c r="B824">
        <f>'pivottable2 (update for final)'!C827</f>
        <v>0</v>
      </c>
      <c r="C824">
        <f>'pivottable2 (update for final)'!D827</f>
        <v>0</v>
      </c>
      <c r="D824">
        <f>'pivottable2 (update for final)'!E827</f>
        <v>0</v>
      </c>
      <c r="E824">
        <f>'pivottable2 (update for final)'!F827</f>
        <v>0</v>
      </c>
      <c r="F824">
        <f>'pivottable2 (update for final)'!G827</f>
        <v>0</v>
      </c>
      <c r="G824">
        <f>'pivottable2 (update for final)'!H827</f>
        <v>0</v>
      </c>
      <c r="H824">
        <f>'pivottable2 (update for final)'!I827</f>
        <v>0</v>
      </c>
    </row>
    <row r="825" spans="1:8" x14ac:dyDescent="0.25">
      <c r="A825">
        <f>'pivottable2 (update for final)'!B828</f>
        <v>0</v>
      </c>
      <c r="B825">
        <f>'pivottable2 (update for final)'!C828</f>
        <v>0</v>
      </c>
      <c r="C825">
        <f>'pivottable2 (update for final)'!D828</f>
        <v>0</v>
      </c>
      <c r="D825">
        <f>'pivottable2 (update for final)'!E828</f>
        <v>0</v>
      </c>
      <c r="E825">
        <f>'pivottable2 (update for final)'!F828</f>
        <v>0</v>
      </c>
      <c r="F825">
        <f>'pivottable2 (update for final)'!G828</f>
        <v>0</v>
      </c>
      <c r="G825">
        <f>'pivottable2 (update for final)'!H828</f>
        <v>0</v>
      </c>
      <c r="H825">
        <f>'pivottable2 (update for final)'!I828</f>
        <v>0</v>
      </c>
    </row>
    <row r="826" spans="1:8" x14ac:dyDescent="0.25">
      <c r="A826">
        <f>'pivottable2 (update for final)'!B829</f>
        <v>0</v>
      </c>
      <c r="B826">
        <f>'pivottable2 (update for final)'!C829</f>
        <v>0</v>
      </c>
      <c r="C826">
        <f>'pivottable2 (update for final)'!D829</f>
        <v>0</v>
      </c>
      <c r="D826">
        <f>'pivottable2 (update for final)'!E829</f>
        <v>0</v>
      </c>
      <c r="E826">
        <f>'pivottable2 (update for final)'!F829</f>
        <v>0</v>
      </c>
      <c r="F826">
        <f>'pivottable2 (update for final)'!G829</f>
        <v>0</v>
      </c>
      <c r="G826">
        <f>'pivottable2 (update for final)'!H829</f>
        <v>0</v>
      </c>
      <c r="H826">
        <f>'pivottable2 (update for final)'!I829</f>
        <v>0</v>
      </c>
    </row>
    <row r="827" spans="1:8" x14ac:dyDescent="0.25">
      <c r="A827">
        <f>'pivottable2 (update for final)'!B830</f>
        <v>0</v>
      </c>
      <c r="B827">
        <f>'pivottable2 (update for final)'!C830</f>
        <v>0</v>
      </c>
      <c r="C827">
        <f>'pivottable2 (update for final)'!D830</f>
        <v>0</v>
      </c>
      <c r="D827">
        <f>'pivottable2 (update for final)'!E830</f>
        <v>0</v>
      </c>
      <c r="E827">
        <f>'pivottable2 (update for final)'!F830</f>
        <v>0</v>
      </c>
      <c r="F827">
        <f>'pivottable2 (update for final)'!G830</f>
        <v>0</v>
      </c>
      <c r="G827">
        <f>'pivottable2 (update for final)'!H830</f>
        <v>0</v>
      </c>
      <c r="H827">
        <f>'pivottable2 (update for final)'!I830</f>
        <v>0</v>
      </c>
    </row>
    <row r="828" spans="1:8" x14ac:dyDescent="0.25">
      <c r="A828">
        <f>'pivottable2 (update for final)'!B831</f>
        <v>0</v>
      </c>
      <c r="B828">
        <f>'pivottable2 (update for final)'!C831</f>
        <v>0</v>
      </c>
      <c r="C828">
        <f>'pivottable2 (update for final)'!D831</f>
        <v>0</v>
      </c>
      <c r="D828">
        <f>'pivottable2 (update for final)'!E831</f>
        <v>0</v>
      </c>
      <c r="E828">
        <f>'pivottable2 (update for final)'!F831</f>
        <v>0</v>
      </c>
      <c r="F828">
        <f>'pivottable2 (update for final)'!G831</f>
        <v>0</v>
      </c>
      <c r="G828">
        <f>'pivottable2 (update for final)'!H831</f>
        <v>0</v>
      </c>
      <c r="H828">
        <f>'pivottable2 (update for final)'!I831</f>
        <v>0</v>
      </c>
    </row>
    <row r="829" spans="1:8" x14ac:dyDescent="0.25">
      <c r="A829">
        <f>'pivottable2 (update for final)'!B832</f>
        <v>0</v>
      </c>
      <c r="B829">
        <f>'pivottable2 (update for final)'!C832</f>
        <v>0</v>
      </c>
      <c r="C829">
        <f>'pivottable2 (update for final)'!D832</f>
        <v>0</v>
      </c>
      <c r="D829">
        <f>'pivottable2 (update for final)'!E832</f>
        <v>0</v>
      </c>
      <c r="E829">
        <f>'pivottable2 (update for final)'!F832</f>
        <v>0</v>
      </c>
      <c r="F829">
        <f>'pivottable2 (update for final)'!G832</f>
        <v>0</v>
      </c>
      <c r="G829">
        <f>'pivottable2 (update for final)'!H832</f>
        <v>0</v>
      </c>
      <c r="H829">
        <f>'pivottable2 (update for final)'!I832</f>
        <v>0</v>
      </c>
    </row>
    <row r="830" spans="1:8" x14ac:dyDescent="0.25">
      <c r="A830">
        <f>'pivottable2 (update for final)'!B833</f>
        <v>0</v>
      </c>
      <c r="B830">
        <f>'pivottable2 (update for final)'!C833</f>
        <v>0</v>
      </c>
      <c r="C830">
        <f>'pivottable2 (update for final)'!D833</f>
        <v>0</v>
      </c>
      <c r="D830">
        <f>'pivottable2 (update for final)'!E833</f>
        <v>0</v>
      </c>
      <c r="E830">
        <f>'pivottable2 (update for final)'!F833</f>
        <v>0</v>
      </c>
      <c r="F830">
        <f>'pivottable2 (update for final)'!G833</f>
        <v>0</v>
      </c>
      <c r="G830">
        <f>'pivottable2 (update for final)'!H833</f>
        <v>0</v>
      </c>
      <c r="H830">
        <f>'pivottable2 (update for final)'!I833</f>
        <v>0</v>
      </c>
    </row>
    <row r="831" spans="1:8" x14ac:dyDescent="0.25">
      <c r="A831">
        <f>'pivottable2 (update for final)'!B834</f>
        <v>0</v>
      </c>
      <c r="B831">
        <f>'pivottable2 (update for final)'!C834</f>
        <v>0</v>
      </c>
      <c r="C831">
        <f>'pivottable2 (update for final)'!D834</f>
        <v>0</v>
      </c>
      <c r="D831">
        <f>'pivottable2 (update for final)'!E834</f>
        <v>0</v>
      </c>
      <c r="E831">
        <f>'pivottable2 (update for final)'!F834</f>
        <v>0</v>
      </c>
      <c r="F831">
        <f>'pivottable2 (update for final)'!G834</f>
        <v>0</v>
      </c>
      <c r="G831">
        <f>'pivottable2 (update for final)'!H834</f>
        <v>0</v>
      </c>
      <c r="H831">
        <f>'pivottable2 (update for final)'!I834</f>
        <v>0</v>
      </c>
    </row>
    <row r="832" spans="1:8" x14ac:dyDescent="0.25">
      <c r="A832">
        <f>'pivottable2 (update for final)'!B835</f>
        <v>0</v>
      </c>
      <c r="B832">
        <f>'pivottable2 (update for final)'!C835</f>
        <v>0</v>
      </c>
      <c r="C832">
        <f>'pivottable2 (update for final)'!D835</f>
        <v>0</v>
      </c>
      <c r="D832">
        <f>'pivottable2 (update for final)'!E835</f>
        <v>0</v>
      </c>
      <c r="E832">
        <f>'pivottable2 (update for final)'!F835</f>
        <v>0</v>
      </c>
      <c r="F832">
        <f>'pivottable2 (update for final)'!G835</f>
        <v>0</v>
      </c>
      <c r="G832">
        <f>'pivottable2 (update for final)'!H835</f>
        <v>0</v>
      </c>
      <c r="H832">
        <f>'pivottable2 (update for final)'!I835</f>
        <v>0</v>
      </c>
    </row>
    <row r="833" spans="1:8" x14ac:dyDescent="0.25">
      <c r="A833">
        <f>'pivottable2 (update for final)'!B836</f>
        <v>0</v>
      </c>
      <c r="B833">
        <f>'pivottable2 (update for final)'!C836</f>
        <v>0</v>
      </c>
      <c r="C833">
        <f>'pivottable2 (update for final)'!D836</f>
        <v>0</v>
      </c>
      <c r="D833">
        <f>'pivottable2 (update for final)'!E836</f>
        <v>0</v>
      </c>
      <c r="E833">
        <f>'pivottable2 (update for final)'!F836</f>
        <v>0</v>
      </c>
      <c r="F833">
        <f>'pivottable2 (update for final)'!G836</f>
        <v>0</v>
      </c>
      <c r="G833">
        <f>'pivottable2 (update for final)'!H836</f>
        <v>0</v>
      </c>
      <c r="H833">
        <f>'pivottable2 (update for final)'!I836</f>
        <v>0</v>
      </c>
    </row>
    <row r="834" spans="1:8" x14ac:dyDescent="0.25">
      <c r="A834">
        <f>'pivottable2 (update for final)'!B837</f>
        <v>0</v>
      </c>
      <c r="B834">
        <f>'pivottable2 (update for final)'!C837</f>
        <v>0</v>
      </c>
      <c r="C834">
        <f>'pivottable2 (update for final)'!D837</f>
        <v>0</v>
      </c>
      <c r="D834">
        <f>'pivottable2 (update for final)'!E837</f>
        <v>0</v>
      </c>
      <c r="E834">
        <f>'pivottable2 (update for final)'!F837</f>
        <v>0</v>
      </c>
      <c r="F834">
        <f>'pivottable2 (update for final)'!G837</f>
        <v>0</v>
      </c>
      <c r="G834">
        <f>'pivottable2 (update for final)'!H837</f>
        <v>0</v>
      </c>
      <c r="H834">
        <f>'pivottable2 (update for final)'!I837</f>
        <v>0</v>
      </c>
    </row>
    <row r="835" spans="1:8" x14ac:dyDescent="0.25">
      <c r="A835">
        <f>'pivottable2 (update for final)'!B838</f>
        <v>0</v>
      </c>
      <c r="B835">
        <f>'pivottable2 (update for final)'!C838</f>
        <v>0</v>
      </c>
      <c r="C835">
        <f>'pivottable2 (update for final)'!D838</f>
        <v>0</v>
      </c>
      <c r="D835">
        <f>'pivottable2 (update for final)'!E838</f>
        <v>0</v>
      </c>
      <c r="E835">
        <f>'pivottable2 (update for final)'!F838</f>
        <v>0</v>
      </c>
      <c r="F835">
        <f>'pivottable2 (update for final)'!G838</f>
        <v>0</v>
      </c>
      <c r="G835">
        <f>'pivottable2 (update for final)'!H838</f>
        <v>0</v>
      </c>
      <c r="H835">
        <f>'pivottable2 (update for final)'!I838</f>
        <v>0</v>
      </c>
    </row>
    <row r="836" spans="1:8" x14ac:dyDescent="0.25">
      <c r="A836">
        <f>'pivottable2 (update for final)'!B839</f>
        <v>0</v>
      </c>
      <c r="B836">
        <f>'pivottable2 (update for final)'!C839</f>
        <v>0</v>
      </c>
      <c r="C836">
        <f>'pivottable2 (update for final)'!D839</f>
        <v>0</v>
      </c>
      <c r="D836">
        <f>'pivottable2 (update for final)'!E839</f>
        <v>0</v>
      </c>
      <c r="E836">
        <f>'pivottable2 (update for final)'!F839</f>
        <v>0</v>
      </c>
      <c r="F836">
        <f>'pivottable2 (update for final)'!G839</f>
        <v>0</v>
      </c>
      <c r="G836">
        <f>'pivottable2 (update for final)'!H839</f>
        <v>0</v>
      </c>
      <c r="H836">
        <f>'pivottable2 (update for final)'!I839</f>
        <v>0</v>
      </c>
    </row>
    <row r="837" spans="1:8" x14ac:dyDescent="0.25">
      <c r="A837">
        <f>'pivottable2 (update for final)'!B840</f>
        <v>0</v>
      </c>
      <c r="B837">
        <f>'pivottable2 (update for final)'!C840</f>
        <v>0</v>
      </c>
      <c r="C837">
        <f>'pivottable2 (update for final)'!D840</f>
        <v>0</v>
      </c>
      <c r="D837">
        <f>'pivottable2 (update for final)'!E840</f>
        <v>0</v>
      </c>
      <c r="E837">
        <f>'pivottable2 (update for final)'!F840</f>
        <v>0</v>
      </c>
      <c r="F837">
        <f>'pivottable2 (update for final)'!G840</f>
        <v>0</v>
      </c>
      <c r="G837">
        <f>'pivottable2 (update for final)'!H840</f>
        <v>0</v>
      </c>
      <c r="H837">
        <f>'pivottable2 (update for final)'!I840</f>
        <v>0</v>
      </c>
    </row>
    <row r="838" spans="1:8" x14ac:dyDescent="0.25">
      <c r="A838">
        <f>'pivottable2 (update for final)'!B841</f>
        <v>0</v>
      </c>
      <c r="B838">
        <f>'pivottable2 (update for final)'!C841</f>
        <v>0</v>
      </c>
      <c r="C838">
        <f>'pivottable2 (update for final)'!D841</f>
        <v>0</v>
      </c>
      <c r="D838">
        <f>'pivottable2 (update for final)'!E841</f>
        <v>0</v>
      </c>
      <c r="E838">
        <f>'pivottable2 (update for final)'!F841</f>
        <v>0</v>
      </c>
      <c r="F838">
        <f>'pivottable2 (update for final)'!G841</f>
        <v>0</v>
      </c>
      <c r="G838">
        <f>'pivottable2 (update for final)'!H841</f>
        <v>0</v>
      </c>
      <c r="H838">
        <f>'pivottable2 (update for final)'!I841</f>
        <v>0</v>
      </c>
    </row>
    <row r="839" spans="1:8" x14ac:dyDescent="0.25">
      <c r="A839">
        <f>'pivottable2 (update for final)'!B842</f>
        <v>0</v>
      </c>
      <c r="B839">
        <f>'pivottable2 (update for final)'!C842</f>
        <v>0</v>
      </c>
      <c r="C839">
        <f>'pivottable2 (update for final)'!D842</f>
        <v>0</v>
      </c>
      <c r="D839">
        <f>'pivottable2 (update for final)'!E842</f>
        <v>0</v>
      </c>
      <c r="E839">
        <f>'pivottable2 (update for final)'!F842</f>
        <v>0</v>
      </c>
      <c r="F839">
        <f>'pivottable2 (update for final)'!G842</f>
        <v>0</v>
      </c>
      <c r="G839">
        <f>'pivottable2 (update for final)'!H842</f>
        <v>0</v>
      </c>
      <c r="H839">
        <f>'pivottable2 (update for final)'!I842</f>
        <v>0</v>
      </c>
    </row>
    <row r="840" spans="1:8" x14ac:dyDescent="0.25">
      <c r="A840">
        <f>'pivottable2 (update for final)'!B843</f>
        <v>0</v>
      </c>
      <c r="B840">
        <f>'pivottable2 (update for final)'!C843</f>
        <v>0</v>
      </c>
      <c r="C840">
        <f>'pivottable2 (update for final)'!D843</f>
        <v>0</v>
      </c>
      <c r="D840">
        <f>'pivottable2 (update for final)'!E843</f>
        <v>0</v>
      </c>
      <c r="E840">
        <f>'pivottable2 (update for final)'!F843</f>
        <v>0</v>
      </c>
      <c r="F840">
        <f>'pivottable2 (update for final)'!G843</f>
        <v>0</v>
      </c>
      <c r="G840">
        <f>'pivottable2 (update for final)'!H843</f>
        <v>0</v>
      </c>
      <c r="H840">
        <f>'pivottable2 (update for final)'!I843</f>
        <v>0</v>
      </c>
    </row>
    <row r="841" spans="1:8" x14ac:dyDescent="0.25">
      <c r="A841">
        <f>'pivottable2 (update for final)'!B844</f>
        <v>0</v>
      </c>
      <c r="B841">
        <f>'pivottable2 (update for final)'!C844</f>
        <v>0</v>
      </c>
      <c r="C841">
        <f>'pivottable2 (update for final)'!D844</f>
        <v>0</v>
      </c>
      <c r="D841">
        <f>'pivottable2 (update for final)'!E844</f>
        <v>0</v>
      </c>
      <c r="E841">
        <f>'pivottable2 (update for final)'!F844</f>
        <v>0</v>
      </c>
      <c r="F841">
        <f>'pivottable2 (update for final)'!G844</f>
        <v>0</v>
      </c>
      <c r="G841">
        <f>'pivottable2 (update for final)'!H844</f>
        <v>0</v>
      </c>
      <c r="H841">
        <f>'pivottable2 (update for final)'!I844</f>
        <v>0</v>
      </c>
    </row>
    <row r="842" spans="1:8" x14ac:dyDescent="0.25">
      <c r="A842">
        <f>'pivottable2 (update for final)'!B845</f>
        <v>0</v>
      </c>
      <c r="B842">
        <f>'pivottable2 (update for final)'!C845</f>
        <v>0</v>
      </c>
      <c r="C842">
        <f>'pivottable2 (update for final)'!D845</f>
        <v>0</v>
      </c>
      <c r="D842">
        <f>'pivottable2 (update for final)'!E845</f>
        <v>0</v>
      </c>
      <c r="E842">
        <f>'pivottable2 (update for final)'!F845</f>
        <v>0</v>
      </c>
      <c r="F842">
        <f>'pivottable2 (update for final)'!G845</f>
        <v>0</v>
      </c>
      <c r="G842">
        <f>'pivottable2 (update for final)'!H845</f>
        <v>0</v>
      </c>
      <c r="H842">
        <f>'pivottable2 (update for final)'!I845</f>
        <v>0</v>
      </c>
    </row>
    <row r="843" spans="1:8" x14ac:dyDescent="0.25">
      <c r="A843">
        <f>'pivottable2 (update for final)'!B846</f>
        <v>0</v>
      </c>
      <c r="B843">
        <f>'pivottable2 (update for final)'!C846</f>
        <v>0</v>
      </c>
      <c r="C843">
        <f>'pivottable2 (update for final)'!D846</f>
        <v>0</v>
      </c>
      <c r="D843">
        <f>'pivottable2 (update for final)'!E846</f>
        <v>0</v>
      </c>
      <c r="E843">
        <f>'pivottable2 (update for final)'!F846</f>
        <v>0</v>
      </c>
      <c r="F843">
        <f>'pivottable2 (update for final)'!G846</f>
        <v>0</v>
      </c>
      <c r="G843">
        <f>'pivottable2 (update for final)'!H846</f>
        <v>0</v>
      </c>
      <c r="H843">
        <f>'pivottable2 (update for final)'!I846</f>
        <v>0</v>
      </c>
    </row>
    <row r="844" spans="1:8" x14ac:dyDescent="0.25">
      <c r="A844">
        <f>'pivottable2 (update for final)'!B847</f>
        <v>0</v>
      </c>
      <c r="B844">
        <f>'pivottable2 (update for final)'!C847</f>
        <v>0</v>
      </c>
      <c r="C844">
        <f>'pivottable2 (update for final)'!D847</f>
        <v>0</v>
      </c>
      <c r="D844">
        <f>'pivottable2 (update for final)'!E847</f>
        <v>0</v>
      </c>
      <c r="E844">
        <f>'pivottable2 (update for final)'!F847</f>
        <v>0</v>
      </c>
      <c r="F844">
        <f>'pivottable2 (update for final)'!G847</f>
        <v>0</v>
      </c>
      <c r="G844">
        <f>'pivottable2 (update for final)'!H847</f>
        <v>0</v>
      </c>
      <c r="H844">
        <f>'pivottable2 (update for final)'!I847</f>
        <v>0</v>
      </c>
    </row>
    <row r="845" spans="1:8" x14ac:dyDescent="0.25">
      <c r="A845">
        <f>'pivottable2 (update for final)'!B848</f>
        <v>0</v>
      </c>
      <c r="B845">
        <f>'pivottable2 (update for final)'!C848</f>
        <v>0</v>
      </c>
      <c r="C845">
        <f>'pivottable2 (update for final)'!D848</f>
        <v>0</v>
      </c>
      <c r="D845">
        <f>'pivottable2 (update for final)'!E848</f>
        <v>0</v>
      </c>
      <c r="E845">
        <f>'pivottable2 (update for final)'!F848</f>
        <v>0</v>
      </c>
      <c r="F845">
        <f>'pivottable2 (update for final)'!G848</f>
        <v>0</v>
      </c>
      <c r="G845">
        <f>'pivottable2 (update for final)'!H848</f>
        <v>0</v>
      </c>
      <c r="H845">
        <f>'pivottable2 (update for final)'!I848</f>
        <v>0</v>
      </c>
    </row>
    <row r="846" spans="1:8" x14ac:dyDescent="0.25">
      <c r="A846">
        <f>'pivottable2 (update for final)'!B849</f>
        <v>0</v>
      </c>
      <c r="B846">
        <f>'pivottable2 (update for final)'!C849</f>
        <v>0</v>
      </c>
      <c r="C846">
        <f>'pivottable2 (update for final)'!D849</f>
        <v>0</v>
      </c>
      <c r="D846">
        <f>'pivottable2 (update for final)'!E849</f>
        <v>0</v>
      </c>
      <c r="E846">
        <f>'pivottable2 (update for final)'!F849</f>
        <v>0</v>
      </c>
      <c r="F846">
        <f>'pivottable2 (update for final)'!G849</f>
        <v>0</v>
      </c>
      <c r="G846">
        <f>'pivottable2 (update for final)'!H849</f>
        <v>0</v>
      </c>
      <c r="H846">
        <f>'pivottable2 (update for final)'!I849</f>
        <v>0</v>
      </c>
    </row>
    <row r="847" spans="1:8" x14ac:dyDescent="0.25">
      <c r="A847">
        <f>'pivottable2 (update for final)'!B850</f>
        <v>0</v>
      </c>
      <c r="B847">
        <f>'pivottable2 (update for final)'!C850</f>
        <v>0</v>
      </c>
      <c r="C847">
        <f>'pivottable2 (update for final)'!D850</f>
        <v>0</v>
      </c>
      <c r="D847">
        <f>'pivottable2 (update for final)'!E850</f>
        <v>0</v>
      </c>
      <c r="E847">
        <f>'pivottable2 (update for final)'!F850</f>
        <v>0</v>
      </c>
      <c r="F847">
        <f>'pivottable2 (update for final)'!G850</f>
        <v>0</v>
      </c>
      <c r="G847">
        <f>'pivottable2 (update for final)'!H850</f>
        <v>0</v>
      </c>
      <c r="H847">
        <f>'pivottable2 (update for final)'!I850</f>
        <v>0</v>
      </c>
    </row>
    <row r="848" spans="1:8" x14ac:dyDescent="0.25">
      <c r="A848">
        <f>'pivottable2 (update for final)'!B851</f>
        <v>0</v>
      </c>
      <c r="B848">
        <f>'pivottable2 (update for final)'!C851</f>
        <v>0</v>
      </c>
      <c r="C848">
        <f>'pivottable2 (update for final)'!D851</f>
        <v>0</v>
      </c>
      <c r="D848">
        <f>'pivottable2 (update for final)'!E851</f>
        <v>0</v>
      </c>
      <c r="E848">
        <f>'pivottable2 (update for final)'!F851</f>
        <v>0</v>
      </c>
      <c r="F848">
        <f>'pivottable2 (update for final)'!G851</f>
        <v>0</v>
      </c>
      <c r="G848">
        <f>'pivottable2 (update for final)'!H851</f>
        <v>0</v>
      </c>
      <c r="H848">
        <f>'pivottable2 (update for final)'!I851</f>
        <v>0</v>
      </c>
    </row>
    <row r="849" spans="1:8" x14ac:dyDescent="0.25">
      <c r="A849">
        <f>'pivottable2 (update for final)'!B852</f>
        <v>0</v>
      </c>
      <c r="B849">
        <f>'pivottable2 (update for final)'!C852</f>
        <v>0</v>
      </c>
      <c r="C849">
        <f>'pivottable2 (update for final)'!D852</f>
        <v>0</v>
      </c>
      <c r="D849">
        <f>'pivottable2 (update for final)'!E852</f>
        <v>0</v>
      </c>
      <c r="E849">
        <f>'pivottable2 (update for final)'!F852</f>
        <v>0</v>
      </c>
      <c r="F849">
        <f>'pivottable2 (update for final)'!G852</f>
        <v>0</v>
      </c>
      <c r="G849">
        <f>'pivottable2 (update for final)'!H852</f>
        <v>0</v>
      </c>
      <c r="H849">
        <f>'pivottable2 (update for final)'!I852</f>
        <v>0</v>
      </c>
    </row>
    <row r="850" spans="1:8" x14ac:dyDescent="0.25">
      <c r="A850">
        <f>'pivottable2 (update for final)'!B853</f>
        <v>0</v>
      </c>
      <c r="B850">
        <f>'pivottable2 (update for final)'!C853</f>
        <v>0</v>
      </c>
      <c r="C850">
        <f>'pivottable2 (update for final)'!D853</f>
        <v>0</v>
      </c>
      <c r="D850">
        <f>'pivottable2 (update for final)'!E853</f>
        <v>0</v>
      </c>
      <c r="E850">
        <f>'pivottable2 (update for final)'!F853</f>
        <v>0</v>
      </c>
      <c r="F850">
        <f>'pivottable2 (update for final)'!G853</f>
        <v>0</v>
      </c>
      <c r="G850">
        <f>'pivottable2 (update for final)'!H853</f>
        <v>0</v>
      </c>
      <c r="H850">
        <f>'pivottable2 (update for final)'!I853</f>
        <v>0</v>
      </c>
    </row>
    <row r="851" spans="1:8" x14ac:dyDescent="0.25">
      <c r="A851">
        <f>'pivottable2 (update for final)'!B854</f>
        <v>0</v>
      </c>
      <c r="B851">
        <f>'pivottable2 (update for final)'!C854</f>
        <v>0</v>
      </c>
      <c r="C851">
        <f>'pivottable2 (update for final)'!D854</f>
        <v>0</v>
      </c>
      <c r="D851">
        <f>'pivottable2 (update for final)'!E854</f>
        <v>0</v>
      </c>
      <c r="E851">
        <f>'pivottable2 (update for final)'!F854</f>
        <v>0</v>
      </c>
      <c r="F851">
        <f>'pivottable2 (update for final)'!G854</f>
        <v>0</v>
      </c>
      <c r="G851">
        <f>'pivottable2 (update for final)'!H854</f>
        <v>0</v>
      </c>
      <c r="H851">
        <f>'pivottable2 (update for final)'!I854</f>
        <v>0</v>
      </c>
    </row>
    <row r="852" spans="1:8" x14ac:dyDescent="0.25">
      <c r="A852">
        <f>'pivottable2 (update for final)'!B855</f>
        <v>0</v>
      </c>
      <c r="B852">
        <f>'pivottable2 (update for final)'!C855</f>
        <v>0</v>
      </c>
      <c r="C852">
        <f>'pivottable2 (update for final)'!D855</f>
        <v>0</v>
      </c>
      <c r="D852">
        <f>'pivottable2 (update for final)'!E855</f>
        <v>0</v>
      </c>
      <c r="E852">
        <f>'pivottable2 (update for final)'!F855</f>
        <v>0</v>
      </c>
      <c r="F852">
        <f>'pivottable2 (update for final)'!G855</f>
        <v>0</v>
      </c>
      <c r="G852">
        <f>'pivottable2 (update for final)'!H855</f>
        <v>0</v>
      </c>
      <c r="H852">
        <f>'pivottable2 (update for final)'!I855</f>
        <v>0</v>
      </c>
    </row>
    <row r="853" spans="1:8" x14ac:dyDescent="0.25">
      <c r="A853">
        <f>'pivottable2 (update for final)'!B856</f>
        <v>0</v>
      </c>
      <c r="B853">
        <f>'pivottable2 (update for final)'!C856</f>
        <v>0</v>
      </c>
      <c r="C853">
        <f>'pivottable2 (update for final)'!D856</f>
        <v>0</v>
      </c>
      <c r="D853">
        <f>'pivottable2 (update for final)'!E856</f>
        <v>0</v>
      </c>
      <c r="E853">
        <f>'pivottable2 (update for final)'!F856</f>
        <v>0</v>
      </c>
      <c r="F853">
        <f>'pivottable2 (update for final)'!G856</f>
        <v>0</v>
      </c>
      <c r="G853">
        <f>'pivottable2 (update for final)'!H856</f>
        <v>0</v>
      </c>
      <c r="H853">
        <f>'pivottable2 (update for final)'!I856</f>
        <v>0</v>
      </c>
    </row>
    <row r="854" spans="1:8" x14ac:dyDescent="0.25">
      <c r="A854">
        <f>'pivottable2 (update for final)'!B857</f>
        <v>0</v>
      </c>
      <c r="B854">
        <f>'pivottable2 (update for final)'!C857</f>
        <v>0</v>
      </c>
      <c r="C854">
        <f>'pivottable2 (update for final)'!D857</f>
        <v>0</v>
      </c>
      <c r="D854">
        <f>'pivottable2 (update for final)'!E857</f>
        <v>0</v>
      </c>
      <c r="E854">
        <f>'pivottable2 (update for final)'!F857</f>
        <v>0</v>
      </c>
      <c r="F854">
        <f>'pivottable2 (update for final)'!G857</f>
        <v>0</v>
      </c>
      <c r="G854">
        <f>'pivottable2 (update for final)'!H857</f>
        <v>0</v>
      </c>
      <c r="H854">
        <f>'pivottable2 (update for final)'!I857</f>
        <v>0</v>
      </c>
    </row>
    <row r="855" spans="1:8" x14ac:dyDescent="0.25">
      <c r="A855">
        <f>'pivottable2 (update for final)'!B858</f>
        <v>0</v>
      </c>
      <c r="B855">
        <f>'pivottable2 (update for final)'!C858</f>
        <v>0</v>
      </c>
      <c r="C855">
        <f>'pivottable2 (update for final)'!D858</f>
        <v>0</v>
      </c>
      <c r="D855">
        <f>'pivottable2 (update for final)'!E858</f>
        <v>0</v>
      </c>
      <c r="E855">
        <f>'pivottable2 (update for final)'!F858</f>
        <v>0</v>
      </c>
      <c r="F855">
        <f>'pivottable2 (update for final)'!G858</f>
        <v>0</v>
      </c>
      <c r="G855">
        <f>'pivottable2 (update for final)'!H858</f>
        <v>0</v>
      </c>
      <c r="H855">
        <f>'pivottable2 (update for final)'!I858</f>
        <v>0</v>
      </c>
    </row>
    <row r="856" spans="1:8" x14ac:dyDescent="0.25">
      <c r="A856">
        <f>'pivottable2 (update for final)'!B859</f>
        <v>0</v>
      </c>
      <c r="B856">
        <f>'pivottable2 (update for final)'!C859</f>
        <v>0</v>
      </c>
      <c r="C856">
        <f>'pivottable2 (update for final)'!D859</f>
        <v>0</v>
      </c>
      <c r="D856">
        <f>'pivottable2 (update for final)'!E859</f>
        <v>0</v>
      </c>
      <c r="E856">
        <f>'pivottable2 (update for final)'!F859</f>
        <v>0</v>
      </c>
      <c r="F856">
        <f>'pivottable2 (update for final)'!G859</f>
        <v>0</v>
      </c>
      <c r="G856">
        <f>'pivottable2 (update for final)'!H859</f>
        <v>0</v>
      </c>
      <c r="H856">
        <f>'pivottable2 (update for final)'!I859</f>
        <v>0</v>
      </c>
    </row>
    <row r="857" spans="1:8" x14ac:dyDescent="0.25">
      <c r="A857">
        <f>'pivottable2 (update for final)'!B860</f>
        <v>0</v>
      </c>
      <c r="B857">
        <f>'pivottable2 (update for final)'!C860</f>
        <v>0</v>
      </c>
      <c r="C857">
        <f>'pivottable2 (update for final)'!D860</f>
        <v>0</v>
      </c>
      <c r="D857">
        <f>'pivottable2 (update for final)'!E860</f>
        <v>0</v>
      </c>
      <c r="E857">
        <f>'pivottable2 (update for final)'!F860</f>
        <v>0</v>
      </c>
      <c r="F857">
        <f>'pivottable2 (update for final)'!G860</f>
        <v>0</v>
      </c>
      <c r="G857">
        <f>'pivottable2 (update for final)'!H860</f>
        <v>0</v>
      </c>
      <c r="H857">
        <f>'pivottable2 (update for final)'!I860</f>
        <v>0</v>
      </c>
    </row>
    <row r="858" spans="1:8" x14ac:dyDescent="0.25">
      <c r="A858">
        <f>'pivottable2 (update for final)'!B861</f>
        <v>0</v>
      </c>
      <c r="B858">
        <f>'pivottable2 (update for final)'!C861</f>
        <v>0</v>
      </c>
      <c r="C858">
        <f>'pivottable2 (update for final)'!D861</f>
        <v>0</v>
      </c>
      <c r="D858">
        <f>'pivottable2 (update for final)'!E861</f>
        <v>0</v>
      </c>
      <c r="E858">
        <f>'pivottable2 (update for final)'!F861</f>
        <v>0</v>
      </c>
      <c r="F858">
        <f>'pivottable2 (update for final)'!G861</f>
        <v>0</v>
      </c>
      <c r="G858">
        <f>'pivottable2 (update for final)'!H861</f>
        <v>0</v>
      </c>
      <c r="H858">
        <f>'pivottable2 (update for final)'!I861</f>
        <v>0</v>
      </c>
    </row>
    <row r="859" spans="1:8" x14ac:dyDescent="0.25">
      <c r="A859">
        <f>'pivottable2 (update for final)'!B862</f>
        <v>0</v>
      </c>
      <c r="B859">
        <f>'pivottable2 (update for final)'!C862</f>
        <v>0</v>
      </c>
      <c r="C859">
        <f>'pivottable2 (update for final)'!D862</f>
        <v>0</v>
      </c>
      <c r="D859">
        <f>'pivottable2 (update for final)'!E862</f>
        <v>0</v>
      </c>
      <c r="E859">
        <f>'pivottable2 (update for final)'!F862</f>
        <v>0</v>
      </c>
      <c r="F859">
        <f>'pivottable2 (update for final)'!G862</f>
        <v>0</v>
      </c>
      <c r="G859">
        <f>'pivottable2 (update for final)'!H862</f>
        <v>0</v>
      </c>
      <c r="H859">
        <f>'pivottable2 (update for final)'!I862</f>
        <v>0</v>
      </c>
    </row>
    <row r="860" spans="1:8" x14ac:dyDescent="0.25">
      <c r="A860">
        <f>'pivottable2 (update for final)'!B863</f>
        <v>0</v>
      </c>
      <c r="B860">
        <f>'pivottable2 (update for final)'!C863</f>
        <v>0</v>
      </c>
      <c r="C860">
        <f>'pivottable2 (update for final)'!D863</f>
        <v>0</v>
      </c>
      <c r="D860">
        <f>'pivottable2 (update for final)'!E863</f>
        <v>0</v>
      </c>
      <c r="E860">
        <f>'pivottable2 (update for final)'!F863</f>
        <v>0</v>
      </c>
      <c r="F860">
        <f>'pivottable2 (update for final)'!G863</f>
        <v>0</v>
      </c>
      <c r="G860">
        <f>'pivottable2 (update for final)'!H863</f>
        <v>0</v>
      </c>
      <c r="H860">
        <f>'pivottable2 (update for final)'!I863</f>
        <v>0</v>
      </c>
    </row>
    <row r="861" spans="1:8" x14ac:dyDescent="0.25">
      <c r="A861">
        <f>'pivottable2 (update for final)'!B864</f>
        <v>0</v>
      </c>
      <c r="B861">
        <f>'pivottable2 (update for final)'!C864</f>
        <v>0</v>
      </c>
      <c r="C861">
        <f>'pivottable2 (update for final)'!D864</f>
        <v>0</v>
      </c>
      <c r="D861">
        <f>'pivottable2 (update for final)'!E864</f>
        <v>0</v>
      </c>
      <c r="E861">
        <f>'pivottable2 (update for final)'!F864</f>
        <v>0</v>
      </c>
      <c r="F861">
        <f>'pivottable2 (update for final)'!G864</f>
        <v>0</v>
      </c>
      <c r="G861">
        <f>'pivottable2 (update for final)'!H864</f>
        <v>0</v>
      </c>
      <c r="H861">
        <f>'pivottable2 (update for final)'!I864</f>
        <v>0</v>
      </c>
    </row>
    <row r="862" spans="1:8" x14ac:dyDescent="0.25">
      <c r="A862">
        <f>'pivottable2 (update for final)'!B865</f>
        <v>0</v>
      </c>
      <c r="B862">
        <f>'pivottable2 (update for final)'!C865</f>
        <v>0</v>
      </c>
      <c r="C862">
        <f>'pivottable2 (update for final)'!D865</f>
        <v>0</v>
      </c>
      <c r="D862">
        <f>'pivottable2 (update for final)'!E865</f>
        <v>0</v>
      </c>
      <c r="E862">
        <f>'pivottable2 (update for final)'!F865</f>
        <v>0</v>
      </c>
      <c r="F862">
        <f>'pivottable2 (update for final)'!G865</f>
        <v>0</v>
      </c>
      <c r="G862">
        <f>'pivottable2 (update for final)'!H865</f>
        <v>0</v>
      </c>
      <c r="H862">
        <f>'pivottable2 (update for final)'!I865</f>
        <v>0</v>
      </c>
    </row>
    <row r="863" spans="1:8" x14ac:dyDescent="0.25">
      <c r="A863">
        <f>'pivottable2 (update for final)'!B866</f>
        <v>0</v>
      </c>
      <c r="B863">
        <f>'pivottable2 (update for final)'!C866</f>
        <v>0</v>
      </c>
      <c r="C863">
        <f>'pivottable2 (update for final)'!D866</f>
        <v>0</v>
      </c>
      <c r="D863">
        <f>'pivottable2 (update for final)'!E866</f>
        <v>0</v>
      </c>
      <c r="E863">
        <f>'pivottable2 (update for final)'!F866</f>
        <v>0</v>
      </c>
      <c r="F863">
        <f>'pivottable2 (update for final)'!G866</f>
        <v>0</v>
      </c>
      <c r="G863">
        <f>'pivottable2 (update for final)'!H866</f>
        <v>0</v>
      </c>
      <c r="H863">
        <f>'pivottable2 (update for final)'!I866</f>
        <v>0</v>
      </c>
    </row>
    <row r="864" spans="1:8" x14ac:dyDescent="0.25">
      <c r="A864">
        <f>'pivottable2 (update for final)'!B867</f>
        <v>0</v>
      </c>
      <c r="B864">
        <f>'pivottable2 (update for final)'!C867</f>
        <v>0</v>
      </c>
      <c r="C864">
        <f>'pivottable2 (update for final)'!D867</f>
        <v>0</v>
      </c>
      <c r="D864">
        <f>'pivottable2 (update for final)'!E867</f>
        <v>0</v>
      </c>
      <c r="E864">
        <f>'pivottable2 (update for final)'!F867</f>
        <v>0</v>
      </c>
      <c r="F864">
        <f>'pivottable2 (update for final)'!G867</f>
        <v>0</v>
      </c>
      <c r="G864">
        <f>'pivottable2 (update for final)'!H867</f>
        <v>0</v>
      </c>
      <c r="H864">
        <f>'pivottable2 (update for final)'!I867</f>
        <v>0</v>
      </c>
    </row>
    <row r="865" spans="1:8" x14ac:dyDescent="0.25">
      <c r="A865">
        <f>'pivottable2 (update for final)'!B868</f>
        <v>0</v>
      </c>
      <c r="B865">
        <f>'pivottable2 (update for final)'!C868</f>
        <v>0</v>
      </c>
      <c r="C865">
        <f>'pivottable2 (update for final)'!D868</f>
        <v>0</v>
      </c>
      <c r="D865">
        <f>'pivottable2 (update for final)'!E868</f>
        <v>0</v>
      </c>
      <c r="E865">
        <f>'pivottable2 (update for final)'!F868</f>
        <v>0</v>
      </c>
      <c r="F865">
        <f>'pivottable2 (update for final)'!G868</f>
        <v>0</v>
      </c>
      <c r="G865">
        <f>'pivottable2 (update for final)'!H868</f>
        <v>0</v>
      </c>
      <c r="H865">
        <f>'pivottable2 (update for final)'!I868</f>
        <v>0</v>
      </c>
    </row>
    <row r="866" spans="1:8" x14ac:dyDescent="0.25">
      <c r="A866">
        <f>'pivottable2 (update for final)'!B869</f>
        <v>0</v>
      </c>
      <c r="B866">
        <f>'pivottable2 (update for final)'!C869</f>
        <v>0</v>
      </c>
      <c r="C866">
        <f>'pivottable2 (update for final)'!D869</f>
        <v>0</v>
      </c>
      <c r="D866">
        <f>'pivottable2 (update for final)'!E869</f>
        <v>0</v>
      </c>
      <c r="E866">
        <f>'pivottable2 (update for final)'!F869</f>
        <v>0</v>
      </c>
      <c r="F866">
        <f>'pivottable2 (update for final)'!G869</f>
        <v>0</v>
      </c>
      <c r="G866">
        <f>'pivottable2 (update for final)'!H869</f>
        <v>0</v>
      </c>
      <c r="H866">
        <f>'pivottable2 (update for final)'!I869</f>
        <v>0</v>
      </c>
    </row>
    <row r="867" spans="1:8" x14ac:dyDescent="0.25">
      <c r="A867">
        <f>'pivottable2 (update for final)'!B870</f>
        <v>0</v>
      </c>
      <c r="B867">
        <f>'pivottable2 (update for final)'!C870</f>
        <v>0</v>
      </c>
      <c r="C867">
        <f>'pivottable2 (update for final)'!D870</f>
        <v>0</v>
      </c>
      <c r="D867">
        <f>'pivottable2 (update for final)'!E870</f>
        <v>0</v>
      </c>
      <c r="E867">
        <f>'pivottable2 (update for final)'!F870</f>
        <v>0</v>
      </c>
      <c r="F867">
        <f>'pivottable2 (update for final)'!G870</f>
        <v>0</v>
      </c>
      <c r="G867">
        <f>'pivottable2 (update for final)'!H870</f>
        <v>0</v>
      </c>
      <c r="H867">
        <f>'pivottable2 (update for final)'!I870</f>
        <v>0</v>
      </c>
    </row>
    <row r="868" spans="1:8" x14ac:dyDescent="0.25">
      <c r="A868">
        <f>'pivottable2 (update for final)'!B871</f>
        <v>0</v>
      </c>
      <c r="B868">
        <f>'pivottable2 (update for final)'!C871</f>
        <v>0</v>
      </c>
      <c r="C868">
        <f>'pivottable2 (update for final)'!D871</f>
        <v>0</v>
      </c>
      <c r="D868">
        <f>'pivottable2 (update for final)'!E871</f>
        <v>0</v>
      </c>
      <c r="E868">
        <f>'pivottable2 (update for final)'!F871</f>
        <v>0</v>
      </c>
      <c r="F868">
        <f>'pivottable2 (update for final)'!G871</f>
        <v>0</v>
      </c>
      <c r="G868">
        <f>'pivottable2 (update for final)'!H871</f>
        <v>0</v>
      </c>
      <c r="H868">
        <f>'pivottable2 (update for final)'!I871</f>
        <v>0</v>
      </c>
    </row>
    <row r="869" spans="1:8" x14ac:dyDescent="0.25">
      <c r="A869">
        <f>'pivottable2 (update for final)'!B872</f>
        <v>0</v>
      </c>
      <c r="B869">
        <f>'pivottable2 (update for final)'!C872</f>
        <v>0</v>
      </c>
      <c r="C869">
        <f>'pivottable2 (update for final)'!D872</f>
        <v>0</v>
      </c>
      <c r="D869">
        <f>'pivottable2 (update for final)'!E872</f>
        <v>0</v>
      </c>
      <c r="E869">
        <f>'pivottable2 (update for final)'!F872</f>
        <v>0</v>
      </c>
      <c r="F869">
        <f>'pivottable2 (update for final)'!G872</f>
        <v>0</v>
      </c>
      <c r="G869">
        <f>'pivottable2 (update for final)'!H872</f>
        <v>0</v>
      </c>
      <c r="H869">
        <f>'pivottable2 (update for final)'!I872</f>
        <v>0</v>
      </c>
    </row>
    <row r="870" spans="1:8" x14ac:dyDescent="0.25">
      <c r="A870">
        <f>'pivottable2 (update for final)'!B873</f>
        <v>0</v>
      </c>
      <c r="B870">
        <f>'pivottable2 (update for final)'!C873</f>
        <v>0</v>
      </c>
      <c r="C870">
        <f>'pivottable2 (update for final)'!D873</f>
        <v>0</v>
      </c>
      <c r="D870">
        <f>'pivottable2 (update for final)'!E873</f>
        <v>0</v>
      </c>
      <c r="E870">
        <f>'pivottable2 (update for final)'!F873</f>
        <v>0</v>
      </c>
      <c r="F870">
        <f>'pivottable2 (update for final)'!G873</f>
        <v>0</v>
      </c>
      <c r="G870">
        <f>'pivottable2 (update for final)'!H873</f>
        <v>0</v>
      </c>
      <c r="H870">
        <f>'pivottable2 (update for final)'!I873</f>
        <v>0</v>
      </c>
    </row>
    <row r="871" spans="1:8" x14ac:dyDescent="0.25">
      <c r="A871">
        <f>'pivottable2 (update for final)'!B874</f>
        <v>0</v>
      </c>
      <c r="B871">
        <f>'pivottable2 (update for final)'!C874</f>
        <v>0</v>
      </c>
      <c r="C871">
        <f>'pivottable2 (update for final)'!D874</f>
        <v>0</v>
      </c>
      <c r="D871">
        <f>'pivottable2 (update for final)'!E874</f>
        <v>0</v>
      </c>
      <c r="E871">
        <f>'pivottable2 (update for final)'!F874</f>
        <v>0</v>
      </c>
      <c r="F871">
        <f>'pivottable2 (update for final)'!G874</f>
        <v>0</v>
      </c>
      <c r="G871">
        <f>'pivottable2 (update for final)'!H874</f>
        <v>0</v>
      </c>
      <c r="H871">
        <f>'pivottable2 (update for final)'!I874</f>
        <v>0</v>
      </c>
    </row>
    <row r="872" spans="1:8" x14ac:dyDescent="0.25">
      <c r="A872">
        <f>'pivottable2 (update for final)'!B875</f>
        <v>0</v>
      </c>
      <c r="B872">
        <f>'pivottable2 (update for final)'!C875</f>
        <v>0</v>
      </c>
      <c r="C872">
        <f>'pivottable2 (update for final)'!D875</f>
        <v>0</v>
      </c>
      <c r="D872">
        <f>'pivottable2 (update for final)'!E875</f>
        <v>0</v>
      </c>
      <c r="E872">
        <f>'pivottable2 (update for final)'!F875</f>
        <v>0</v>
      </c>
      <c r="F872">
        <f>'pivottable2 (update for final)'!G875</f>
        <v>0</v>
      </c>
      <c r="G872">
        <f>'pivottable2 (update for final)'!H875</f>
        <v>0</v>
      </c>
      <c r="H872">
        <f>'pivottable2 (update for final)'!I875</f>
        <v>0</v>
      </c>
    </row>
    <row r="873" spans="1:8" x14ac:dyDescent="0.25">
      <c r="A873">
        <f>'pivottable2 (update for final)'!B876</f>
        <v>0</v>
      </c>
      <c r="B873">
        <f>'pivottable2 (update for final)'!C876</f>
        <v>0</v>
      </c>
      <c r="C873">
        <f>'pivottable2 (update for final)'!D876</f>
        <v>0</v>
      </c>
      <c r="D873">
        <f>'pivottable2 (update for final)'!E876</f>
        <v>0</v>
      </c>
      <c r="E873">
        <f>'pivottable2 (update for final)'!F876</f>
        <v>0</v>
      </c>
      <c r="F873">
        <f>'pivottable2 (update for final)'!G876</f>
        <v>0</v>
      </c>
      <c r="G873">
        <f>'pivottable2 (update for final)'!H876</f>
        <v>0</v>
      </c>
      <c r="H873">
        <f>'pivottable2 (update for final)'!I876</f>
        <v>0</v>
      </c>
    </row>
    <row r="874" spans="1:8" x14ac:dyDescent="0.25">
      <c r="A874">
        <f>'pivottable2 (update for final)'!B877</f>
        <v>0</v>
      </c>
      <c r="B874">
        <f>'pivottable2 (update for final)'!C877</f>
        <v>0</v>
      </c>
      <c r="C874">
        <f>'pivottable2 (update for final)'!D877</f>
        <v>0</v>
      </c>
      <c r="D874">
        <f>'pivottable2 (update for final)'!E877</f>
        <v>0</v>
      </c>
      <c r="E874">
        <f>'pivottable2 (update for final)'!F877</f>
        <v>0</v>
      </c>
      <c r="F874">
        <f>'pivottable2 (update for final)'!G877</f>
        <v>0</v>
      </c>
      <c r="G874">
        <f>'pivottable2 (update for final)'!H877</f>
        <v>0</v>
      </c>
      <c r="H874">
        <f>'pivottable2 (update for final)'!I877</f>
        <v>0</v>
      </c>
    </row>
    <row r="875" spans="1:8" x14ac:dyDescent="0.25">
      <c r="A875">
        <f>'pivottable2 (update for final)'!B878</f>
        <v>0</v>
      </c>
      <c r="B875">
        <f>'pivottable2 (update for final)'!C878</f>
        <v>0</v>
      </c>
      <c r="C875">
        <f>'pivottable2 (update for final)'!D878</f>
        <v>0</v>
      </c>
      <c r="D875">
        <f>'pivottable2 (update for final)'!E878</f>
        <v>0</v>
      </c>
      <c r="E875">
        <f>'pivottable2 (update for final)'!F878</f>
        <v>0</v>
      </c>
      <c r="F875">
        <f>'pivottable2 (update for final)'!G878</f>
        <v>0</v>
      </c>
      <c r="G875">
        <f>'pivottable2 (update for final)'!H878</f>
        <v>0</v>
      </c>
      <c r="H875">
        <f>'pivottable2 (update for final)'!I878</f>
        <v>0</v>
      </c>
    </row>
    <row r="876" spans="1:8" x14ac:dyDescent="0.25">
      <c r="A876">
        <f>'pivottable2 (update for final)'!B879</f>
        <v>0</v>
      </c>
      <c r="B876">
        <f>'pivottable2 (update for final)'!C879</f>
        <v>0</v>
      </c>
      <c r="C876">
        <f>'pivottable2 (update for final)'!D879</f>
        <v>0</v>
      </c>
      <c r="D876">
        <f>'pivottable2 (update for final)'!E879</f>
        <v>0</v>
      </c>
      <c r="E876">
        <f>'pivottable2 (update for final)'!F879</f>
        <v>0</v>
      </c>
      <c r="F876">
        <f>'pivottable2 (update for final)'!G879</f>
        <v>0</v>
      </c>
      <c r="G876">
        <f>'pivottable2 (update for final)'!H879</f>
        <v>0</v>
      </c>
      <c r="H876">
        <f>'pivottable2 (update for final)'!I879</f>
        <v>0</v>
      </c>
    </row>
    <row r="877" spans="1:8" x14ac:dyDescent="0.25">
      <c r="A877">
        <f>'pivottable2 (update for final)'!B880</f>
        <v>0</v>
      </c>
      <c r="B877">
        <f>'pivottable2 (update for final)'!C880</f>
        <v>0</v>
      </c>
      <c r="C877">
        <f>'pivottable2 (update for final)'!D880</f>
        <v>0</v>
      </c>
      <c r="D877">
        <f>'pivottable2 (update for final)'!E880</f>
        <v>0</v>
      </c>
      <c r="E877">
        <f>'pivottable2 (update for final)'!F880</f>
        <v>0</v>
      </c>
      <c r="F877">
        <f>'pivottable2 (update for final)'!G880</f>
        <v>0</v>
      </c>
      <c r="G877">
        <f>'pivottable2 (update for final)'!H880</f>
        <v>0</v>
      </c>
      <c r="H877">
        <f>'pivottable2 (update for final)'!I880</f>
        <v>0</v>
      </c>
    </row>
    <row r="878" spans="1:8" x14ac:dyDescent="0.25">
      <c r="A878">
        <f>'pivottable2 (update for final)'!B881</f>
        <v>0</v>
      </c>
      <c r="B878">
        <f>'pivottable2 (update for final)'!C881</f>
        <v>0</v>
      </c>
      <c r="C878">
        <f>'pivottable2 (update for final)'!D881</f>
        <v>0</v>
      </c>
      <c r="D878">
        <f>'pivottable2 (update for final)'!E881</f>
        <v>0</v>
      </c>
      <c r="E878">
        <f>'pivottable2 (update for final)'!F881</f>
        <v>0</v>
      </c>
      <c r="F878">
        <f>'pivottable2 (update for final)'!G881</f>
        <v>0</v>
      </c>
      <c r="G878">
        <f>'pivottable2 (update for final)'!H881</f>
        <v>0</v>
      </c>
      <c r="H878">
        <f>'pivottable2 (update for final)'!I881</f>
        <v>0</v>
      </c>
    </row>
    <row r="879" spans="1:8" x14ac:dyDescent="0.25">
      <c r="A879">
        <f>'pivottable2 (update for final)'!B882</f>
        <v>0</v>
      </c>
      <c r="B879">
        <f>'pivottable2 (update for final)'!C882</f>
        <v>0</v>
      </c>
      <c r="C879">
        <f>'pivottable2 (update for final)'!D882</f>
        <v>0</v>
      </c>
      <c r="D879">
        <f>'pivottable2 (update for final)'!E882</f>
        <v>0</v>
      </c>
      <c r="E879">
        <f>'pivottable2 (update for final)'!F882</f>
        <v>0</v>
      </c>
      <c r="F879">
        <f>'pivottable2 (update for final)'!G882</f>
        <v>0</v>
      </c>
      <c r="G879">
        <f>'pivottable2 (update for final)'!H882</f>
        <v>0</v>
      </c>
      <c r="H879">
        <f>'pivottable2 (update for final)'!I882</f>
        <v>0</v>
      </c>
    </row>
    <row r="880" spans="1:8" x14ac:dyDescent="0.25">
      <c r="A880">
        <f>'pivottable2 (update for final)'!B883</f>
        <v>0</v>
      </c>
      <c r="B880">
        <f>'pivottable2 (update for final)'!C883</f>
        <v>0</v>
      </c>
      <c r="C880">
        <f>'pivottable2 (update for final)'!D883</f>
        <v>0</v>
      </c>
      <c r="D880">
        <f>'pivottable2 (update for final)'!E883</f>
        <v>0</v>
      </c>
      <c r="E880">
        <f>'pivottable2 (update for final)'!F883</f>
        <v>0</v>
      </c>
      <c r="F880">
        <f>'pivottable2 (update for final)'!G883</f>
        <v>0</v>
      </c>
      <c r="G880">
        <f>'pivottable2 (update for final)'!H883</f>
        <v>0</v>
      </c>
      <c r="H880">
        <f>'pivottable2 (update for final)'!I883</f>
        <v>0</v>
      </c>
    </row>
    <row r="881" spans="1:8" x14ac:dyDescent="0.25">
      <c r="A881">
        <f>'pivottable2 (update for final)'!B884</f>
        <v>0</v>
      </c>
      <c r="B881">
        <f>'pivottable2 (update for final)'!C884</f>
        <v>0</v>
      </c>
      <c r="C881">
        <f>'pivottable2 (update for final)'!D884</f>
        <v>0</v>
      </c>
      <c r="D881">
        <f>'pivottable2 (update for final)'!E884</f>
        <v>0</v>
      </c>
      <c r="E881">
        <f>'pivottable2 (update for final)'!F884</f>
        <v>0</v>
      </c>
      <c r="F881">
        <f>'pivottable2 (update for final)'!G884</f>
        <v>0</v>
      </c>
      <c r="G881">
        <f>'pivottable2 (update for final)'!H884</f>
        <v>0</v>
      </c>
      <c r="H881">
        <f>'pivottable2 (update for final)'!I884</f>
        <v>0</v>
      </c>
    </row>
    <row r="882" spans="1:8" x14ac:dyDescent="0.25">
      <c r="A882">
        <f>'pivottable2 (update for final)'!B885</f>
        <v>0</v>
      </c>
      <c r="B882">
        <f>'pivottable2 (update for final)'!C885</f>
        <v>0</v>
      </c>
      <c r="C882">
        <f>'pivottable2 (update for final)'!D885</f>
        <v>0</v>
      </c>
      <c r="D882">
        <f>'pivottable2 (update for final)'!E885</f>
        <v>0</v>
      </c>
      <c r="E882">
        <f>'pivottable2 (update for final)'!F885</f>
        <v>0</v>
      </c>
      <c r="F882">
        <f>'pivottable2 (update for final)'!G885</f>
        <v>0</v>
      </c>
      <c r="G882">
        <f>'pivottable2 (update for final)'!H885</f>
        <v>0</v>
      </c>
      <c r="H882">
        <f>'pivottable2 (update for final)'!I885</f>
        <v>0</v>
      </c>
    </row>
    <row r="883" spans="1:8" x14ac:dyDescent="0.25">
      <c r="A883">
        <f>'pivottable2 (update for final)'!B886</f>
        <v>0</v>
      </c>
      <c r="B883">
        <f>'pivottable2 (update for final)'!C886</f>
        <v>0</v>
      </c>
      <c r="C883">
        <f>'pivottable2 (update for final)'!D886</f>
        <v>0</v>
      </c>
      <c r="D883">
        <f>'pivottable2 (update for final)'!E886</f>
        <v>0</v>
      </c>
      <c r="E883">
        <f>'pivottable2 (update for final)'!F886</f>
        <v>0</v>
      </c>
      <c r="F883">
        <f>'pivottable2 (update for final)'!G886</f>
        <v>0</v>
      </c>
      <c r="G883">
        <f>'pivottable2 (update for final)'!H886</f>
        <v>0</v>
      </c>
      <c r="H883">
        <f>'pivottable2 (update for final)'!I886</f>
        <v>0</v>
      </c>
    </row>
    <row r="884" spans="1:8" x14ac:dyDescent="0.25">
      <c r="A884">
        <f>'pivottable2 (update for final)'!B887</f>
        <v>0</v>
      </c>
      <c r="B884">
        <f>'pivottable2 (update for final)'!C887</f>
        <v>0</v>
      </c>
      <c r="C884">
        <f>'pivottable2 (update for final)'!D887</f>
        <v>0</v>
      </c>
      <c r="D884">
        <f>'pivottable2 (update for final)'!E887</f>
        <v>0</v>
      </c>
      <c r="E884">
        <f>'pivottable2 (update for final)'!F887</f>
        <v>0</v>
      </c>
      <c r="F884">
        <f>'pivottable2 (update for final)'!G887</f>
        <v>0</v>
      </c>
      <c r="G884">
        <f>'pivottable2 (update for final)'!H887</f>
        <v>0</v>
      </c>
      <c r="H884">
        <f>'pivottable2 (update for final)'!I887</f>
        <v>0</v>
      </c>
    </row>
    <row r="885" spans="1:8" x14ac:dyDescent="0.25">
      <c r="A885">
        <f>'pivottable2 (update for final)'!B888</f>
        <v>0</v>
      </c>
      <c r="B885">
        <f>'pivottable2 (update for final)'!C888</f>
        <v>0</v>
      </c>
      <c r="C885">
        <f>'pivottable2 (update for final)'!D888</f>
        <v>0</v>
      </c>
      <c r="D885">
        <f>'pivottable2 (update for final)'!E888</f>
        <v>0</v>
      </c>
      <c r="E885">
        <f>'pivottable2 (update for final)'!F888</f>
        <v>0</v>
      </c>
      <c r="F885">
        <f>'pivottable2 (update for final)'!G888</f>
        <v>0</v>
      </c>
      <c r="G885">
        <f>'pivottable2 (update for final)'!H888</f>
        <v>0</v>
      </c>
      <c r="H885">
        <f>'pivottable2 (update for final)'!I888</f>
        <v>0</v>
      </c>
    </row>
    <row r="886" spans="1:8" x14ac:dyDescent="0.25">
      <c r="A886">
        <f>'pivottable2 (update for final)'!B889</f>
        <v>0</v>
      </c>
      <c r="B886">
        <f>'pivottable2 (update for final)'!C889</f>
        <v>0</v>
      </c>
      <c r="C886">
        <f>'pivottable2 (update for final)'!D889</f>
        <v>0</v>
      </c>
      <c r="D886">
        <f>'pivottable2 (update for final)'!E889</f>
        <v>0</v>
      </c>
      <c r="E886">
        <f>'pivottable2 (update for final)'!F889</f>
        <v>0</v>
      </c>
      <c r="F886">
        <f>'pivottable2 (update for final)'!G889</f>
        <v>0</v>
      </c>
      <c r="G886">
        <f>'pivottable2 (update for final)'!H889</f>
        <v>0</v>
      </c>
      <c r="H886">
        <f>'pivottable2 (update for final)'!I889</f>
        <v>0</v>
      </c>
    </row>
    <row r="887" spans="1:8" x14ac:dyDescent="0.25">
      <c r="A887">
        <f>'pivottable2 (update for final)'!B890</f>
        <v>0</v>
      </c>
      <c r="B887">
        <f>'pivottable2 (update for final)'!C890</f>
        <v>0</v>
      </c>
      <c r="C887">
        <f>'pivottable2 (update for final)'!D890</f>
        <v>0</v>
      </c>
      <c r="D887">
        <f>'pivottable2 (update for final)'!E890</f>
        <v>0</v>
      </c>
      <c r="E887">
        <f>'pivottable2 (update for final)'!F890</f>
        <v>0</v>
      </c>
      <c r="F887">
        <f>'pivottable2 (update for final)'!G890</f>
        <v>0</v>
      </c>
      <c r="G887">
        <f>'pivottable2 (update for final)'!H890</f>
        <v>0</v>
      </c>
      <c r="H887">
        <f>'pivottable2 (update for final)'!I890</f>
        <v>0</v>
      </c>
    </row>
    <row r="888" spans="1:8" x14ac:dyDescent="0.25">
      <c r="A888">
        <f>'pivottable2 (update for final)'!B891</f>
        <v>0</v>
      </c>
      <c r="B888">
        <f>'pivottable2 (update for final)'!C891</f>
        <v>0</v>
      </c>
      <c r="C888">
        <f>'pivottable2 (update for final)'!D891</f>
        <v>0</v>
      </c>
      <c r="D888">
        <f>'pivottable2 (update for final)'!E891</f>
        <v>0</v>
      </c>
      <c r="E888">
        <f>'pivottable2 (update for final)'!F891</f>
        <v>0</v>
      </c>
      <c r="F888">
        <f>'pivottable2 (update for final)'!G891</f>
        <v>0</v>
      </c>
      <c r="G888">
        <f>'pivottable2 (update for final)'!H891</f>
        <v>0</v>
      </c>
      <c r="H888">
        <f>'pivottable2 (update for final)'!I891</f>
        <v>0</v>
      </c>
    </row>
    <row r="889" spans="1:8" x14ac:dyDescent="0.25">
      <c r="A889">
        <f>'pivottable2 (update for final)'!B892</f>
        <v>0</v>
      </c>
      <c r="B889">
        <f>'pivottable2 (update for final)'!C892</f>
        <v>0</v>
      </c>
      <c r="C889">
        <f>'pivottable2 (update for final)'!D892</f>
        <v>0</v>
      </c>
      <c r="D889">
        <f>'pivottable2 (update for final)'!E892</f>
        <v>0</v>
      </c>
      <c r="E889">
        <f>'pivottable2 (update for final)'!F892</f>
        <v>0</v>
      </c>
      <c r="F889">
        <f>'pivottable2 (update for final)'!G892</f>
        <v>0</v>
      </c>
      <c r="G889">
        <f>'pivottable2 (update for final)'!H892</f>
        <v>0</v>
      </c>
      <c r="H889">
        <f>'pivottable2 (update for final)'!I892</f>
        <v>0</v>
      </c>
    </row>
    <row r="890" spans="1:8" x14ac:dyDescent="0.25">
      <c r="A890">
        <f>'pivottable2 (update for final)'!B893</f>
        <v>0</v>
      </c>
      <c r="B890">
        <f>'pivottable2 (update for final)'!C893</f>
        <v>0</v>
      </c>
      <c r="C890">
        <f>'pivottable2 (update for final)'!D893</f>
        <v>0</v>
      </c>
      <c r="D890">
        <f>'pivottable2 (update for final)'!E893</f>
        <v>0</v>
      </c>
      <c r="E890">
        <f>'pivottable2 (update for final)'!F893</f>
        <v>0</v>
      </c>
      <c r="F890">
        <f>'pivottable2 (update for final)'!G893</f>
        <v>0</v>
      </c>
      <c r="G890">
        <f>'pivottable2 (update for final)'!H893</f>
        <v>0</v>
      </c>
      <c r="H890">
        <f>'pivottable2 (update for final)'!I893</f>
        <v>0</v>
      </c>
    </row>
    <row r="891" spans="1:8" x14ac:dyDescent="0.25">
      <c r="A891">
        <f>'pivottable2 (update for final)'!B894</f>
        <v>0</v>
      </c>
      <c r="B891">
        <f>'pivottable2 (update for final)'!C894</f>
        <v>0</v>
      </c>
      <c r="C891">
        <f>'pivottable2 (update for final)'!D894</f>
        <v>0</v>
      </c>
      <c r="D891">
        <f>'pivottable2 (update for final)'!E894</f>
        <v>0</v>
      </c>
      <c r="E891">
        <f>'pivottable2 (update for final)'!F894</f>
        <v>0</v>
      </c>
      <c r="F891">
        <f>'pivottable2 (update for final)'!G894</f>
        <v>0</v>
      </c>
      <c r="G891">
        <f>'pivottable2 (update for final)'!H894</f>
        <v>0</v>
      </c>
      <c r="H891">
        <f>'pivottable2 (update for final)'!I894</f>
        <v>0</v>
      </c>
    </row>
    <row r="892" spans="1:8" x14ac:dyDescent="0.25">
      <c r="A892">
        <f>'pivottable2 (update for final)'!B895</f>
        <v>0</v>
      </c>
      <c r="B892">
        <f>'pivottable2 (update for final)'!C895</f>
        <v>0</v>
      </c>
      <c r="C892">
        <f>'pivottable2 (update for final)'!D895</f>
        <v>0</v>
      </c>
      <c r="D892">
        <f>'pivottable2 (update for final)'!E895</f>
        <v>0</v>
      </c>
      <c r="E892">
        <f>'pivottable2 (update for final)'!F895</f>
        <v>0</v>
      </c>
      <c r="F892">
        <f>'pivottable2 (update for final)'!G895</f>
        <v>0</v>
      </c>
      <c r="G892">
        <f>'pivottable2 (update for final)'!H895</f>
        <v>0</v>
      </c>
      <c r="H892">
        <f>'pivottable2 (update for final)'!I895</f>
        <v>0</v>
      </c>
    </row>
    <row r="893" spans="1:8" x14ac:dyDescent="0.25">
      <c r="A893">
        <f>'pivottable2 (update for final)'!B896</f>
        <v>0</v>
      </c>
      <c r="B893">
        <f>'pivottable2 (update for final)'!C896</f>
        <v>0</v>
      </c>
      <c r="C893">
        <f>'pivottable2 (update for final)'!D896</f>
        <v>0</v>
      </c>
      <c r="D893">
        <f>'pivottable2 (update for final)'!E896</f>
        <v>0</v>
      </c>
      <c r="E893">
        <f>'pivottable2 (update for final)'!F896</f>
        <v>0</v>
      </c>
      <c r="F893">
        <f>'pivottable2 (update for final)'!G896</f>
        <v>0</v>
      </c>
      <c r="G893">
        <f>'pivottable2 (update for final)'!H896</f>
        <v>0</v>
      </c>
      <c r="H893">
        <f>'pivottable2 (update for final)'!I896</f>
        <v>0</v>
      </c>
    </row>
    <row r="894" spans="1:8" x14ac:dyDescent="0.25">
      <c r="A894">
        <f>'pivottable2 (update for final)'!B897</f>
        <v>0</v>
      </c>
      <c r="B894">
        <f>'pivottable2 (update for final)'!C897</f>
        <v>0</v>
      </c>
      <c r="C894">
        <f>'pivottable2 (update for final)'!D897</f>
        <v>0</v>
      </c>
      <c r="D894">
        <f>'pivottable2 (update for final)'!E897</f>
        <v>0</v>
      </c>
      <c r="E894">
        <f>'pivottable2 (update for final)'!F897</f>
        <v>0</v>
      </c>
      <c r="F894">
        <f>'pivottable2 (update for final)'!G897</f>
        <v>0</v>
      </c>
      <c r="G894">
        <f>'pivottable2 (update for final)'!H897</f>
        <v>0</v>
      </c>
      <c r="H894">
        <f>'pivottable2 (update for final)'!I897</f>
        <v>0</v>
      </c>
    </row>
    <row r="895" spans="1:8" x14ac:dyDescent="0.25">
      <c r="A895">
        <f>'pivottable2 (update for final)'!B898</f>
        <v>0</v>
      </c>
      <c r="B895">
        <f>'pivottable2 (update for final)'!C898</f>
        <v>0</v>
      </c>
      <c r="C895">
        <f>'pivottable2 (update for final)'!D898</f>
        <v>0</v>
      </c>
      <c r="D895">
        <f>'pivottable2 (update for final)'!E898</f>
        <v>0</v>
      </c>
      <c r="E895">
        <f>'pivottable2 (update for final)'!F898</f>
        <v>0</v>
      </c>
      <c r="F895">
        <f>'pivottable2 (update for final)'!G898</f>
        <v>0</v>
      </c>
      <c r="G895">
        <f>'pivottable2 (update for final)'!H898</f>
        <v>0</v>
      </c>
      <c r="H895">
        <f>'pivottable2 (update for final)'!I898</f>
        <v>0</v>
      </c>
    </row>
    <row r="896" spans="1:8" x14ac:dyDescent="0.25">
      <c r="A896">
        <f>'pivottable2 (update for final)'!B899</f>
        <v>0</v>
      </c>
      <c r="B896">
        <f>'pivottable2 (update for final)'!C899</f>
        <v>0</v>
      </c>
      <c r="C896">
        <f>'pivottable2 (update for final)'!D899</f>
        <v>0</v>
      </c>
      <c r="D896">
        <f>'pivottable2 (update for final)'!E899</f>
        <v>0</v>
      </c>
      <c r="E896">
        <f>'pivottable2 (update for final)'!F899</f>
        <v>0</v>
      </c>
      <c r="F896">
        <f>'pivottable2 (update for final)'!G899</f>
        <v>0</v>
      </c>
      <c r="G896">
        <f>'pivottable2 (update for final)'!H899</f>
        <v>0</v>
      </c>
      <c r="H896">
        <f>'pivottable2 (update for final)'!I899</f>
        <v>0</v>
      </c>
    </row>
    <row r="897" spans="1:8" x14ac:dyDescent="0.25">
      <c r="A897">
        <f>'pivottable2 (update for final)'!B900</f>
        <v>0</v>
      </c>
      <c r="B897">
        <f>'pivottable2 (update for final)'!C900</f>
        <v>0</v>
      </c>
      <c r="C897">
        <f>'pivottable2 (update for final)'!D900</f>
        <v>0</v>
      </c>
      <c r="D897">
        <f>'pivottable2 (update for final)'!E900</f>
        <v>0</v>
      </c>
      <c r="E897">
        <f>'pivottable2 (update for final)'!F900</f>
        <v>0</v>
      </c>
      <c r="F897">
        <f>'pivottable2 (update for final)'!G900</f>
        <v>0</v>
      </c>
      <c r="G897">
        <f>'pivottable2 (update for final)'!H900</f>
        <v>0</v>
      </c>
      <c r="H897">
        <f>'pivottable2 (update for final)'!I900</f>
        <v>0</v>
      </c>
    </row>
    <row r="898" spans="1:8" x14ac:dyDescent="0.25">
      <c r="A898">
        <f>'pivottable2 (update for final)'!B901</f>
        <v>0</v>
      </c>
      <c r="B898">
        <f>'pivottable2 (update for final)'!C901</f>
        <v>0</v>
      </c>
      <c r="C898">
        <f>'pivottable2 (update for final)'!D901</f>
        <v>0</v>
      </c>
      <c r="D898">
        <f>'pivottable2 (update for final)'!E901</f>
        <v>0</v>
      </c>
      <c r="E898">
        <f>'pivottable2 (update for final)'!F901</f>
        <v>0</v>
      </c>
      <c r="F898">
        <f>'pivottable2 (update for final)'!G901</f>
        <v>0</v>
      </c>
      <c r="G898">
        <f>'pivottable2 (update for final)'!H901</f>
        <v>0</v>
      </c>
      <c r="H898">
        <f>'pivottable2 (update for final)'!I901</f>
        <v>0</v>
      </c>
    </row>
    <row r="899" spans="1:8" x14ac:dyDescent="0.25">
      <c r="A899">
        <f>'pivottable2 (update for final)'!B902</f>
        <v>0</v>
      </c>
      <c r="B899">
        <f>'pivottable2 (update for final)'!C902</f>
        <v>0</v>
      </c>
      <c r="C899">
        <f>'pivottable2 (update for final)'!D902</f>
        <v>0</v>
      </c>
      <c r="D899">
        <f>'pivottable2 (update for final)'!E902</f>
        <v>0</v>
      </c>
      <c r="E899">
        <f>'pivottable2 (update for final)'!F902</f>
        <v>0</v>
      </c>
      <c r="F899">
        <f>'pivottable2 (update for final)'!G902</f>
        <v>0</v>
      </c>
      <c r="G899">
        <f>'pivottable2 (update for final)'!H902</f>
        <v>0</v>
      </c>
      <c r="H899">
        <f>'pivottable2 (update for final)'!I902</f>
        <v>0</v>
      </c>
    </row>
    <row r="900" spans="1:8" x14ac:dyDescent="0.25">
      <c r="A900">
        <f>'pivottable2 (update for final)'!B903</f>
        <v>0</v>
      </c>
      <c r="B900">
        <f>'pivottable2 (update for final)'!C903</f>
        <v>0</v>
      </c>
      <c r="C900">
        <f>'pivottable2 (update for final)'!D903</f>
        <v>0</v>
      </c>
      <c r="D900">
        <f>'pivottable2 (update for final)'!E903</f>
        <v>0</v>
      </c>
      <c r="E900">
        <f>'pivottable2 (update for final)'!F903</f>
        <v>0</v>
      </c>
      <c r="F900">
        <f>'pivottable2 (update for final)'!G903</f>
        <v>0</v>
      </c>
      <c r="G900">
        <f>'pivottable2 (update for final)'!H903</f>
        <v>0</v>
      </c>
      <c r="H900">
        <f>'pivottable2 (update for final)'!I903</f>
        <v>0</v>
      </c>
    </row>
    <row r="901" spans="1:8" x14ac:dyDescent="0.25">
      <c r="A901">
        <f>'pivottable2 (update for final)'!B904</f>
        <v>0</v>
      </c>
      <c r="B901">
        <f>'pivottable2 (update for final)'!C904</f>
        <v>0</v>
      </c>
      <c r="C901">
        <f>'pivottable2 (update for final)'!D904</f>
        <v>0</v>
      </c>
      <c r="D901">
        <f>'pivottable2 (update for final)'!E904</f>
        <v>0</v>
      </c>
      <c r="E901">
        <f>'pivottable2 (update for final)'!F904</f>
        <v>0</v>
      </c>
      <c r="F901">
        <f>'pivottable2 (update for final)'!G904</f>
        <v>0</v>
      </c>
      <c r="G901">
        <f>'pivottable2 (update for final)'!H904</f>
        <v>0</v>
      </c>
      <c r="H901">
        <f>'pivottable2 (update for final)'!I904</f>
        <v>0</v>
      </c>
    </row>
    <row r="902" spans="1:8" x14ac:dyDescent="0.25">
      <c r="A902">
        <f>'pivottable2 (update for final)'!B905</f>
        <v>0</v>
      </c>
      <c r="B902">
        <f>'pivottable2 (update for final)'!C905</f>
        <v>0</v>
      </c>
      <c r="C902">
        <f>'pivottable2 (update for final)'!D905</f>
        <v>0</v>
      </c>
      <c r="D902">
        <f>'pivottable2 (update for final)'!E905</f>
        <v>0</v>
      </c>
      <c r="E902">
        <f>'pivottable2 (update for final)'!F905</f>
        <v>0</v>
      </c>
      <c r="F902">
        <f>'pivottable2 (update for final)'!G905</f>
        <v>0</v>
      </c>
      <c r="G902">
        <f>'pivottable2 (update for final)'!H905</f>
        <v>0</v>
      </c>
      <c r="H902">
        <f>'pivottable2 (update for final)'!I905</f>
        <v>0</v>
      </c>
    </row>
    <row r="903" spans="1:8" x14ac:dyDescent="0.25">
      <c r="A903">
        <f>'pivottable2 (update for final)'!B906</f>
        <v>0</v>
      </c>
      <c r="B903">
        <f>'pivottable2 (update for final)'!C906</f>
        <v>0</v>
      </c>
      <c r="C903">
        <f>'pivottable2 (update for final)'!D906</f>
        <v>0</v>
      </c>
      <c r="D903">
        <f>'pivottable2 (update for final)'!E906</f>
        <v>0</v>
      </c>
      <c r="E903">
        <f>'pivottable2 (update for final)'!F906</f>
        <v>0</v>
      </c>
      <c r="F903">
        <f>'pivottable2 (update for final)'!G906</f>
        <v>0</v>
      </c>
      <c r="G903">
        <f>'pivottable2 (update for final)'!H906</f>
        <v>0</v>
      </c>
      <c r="H903">
        <f>'pivottable2 (update for final)'!I906</f>
        <v>0</v>
      </c>
    </row>
    <row r="904" spans="1:8" x14ac:dyDescent="0.25">
      <c r="A904">
        <f>'pivottable2 (update for final)'!B907</f>
        <v>0</v>
      </c>
      <c r="B904">
        <f>'pivottable2 (update for final)'!C907</f>
        <v>0</v>
      </c>
      <c r="C904">
        <f>'pivottable2 (update for final)'!D907</f>
        <v>0</v>
      </c>
      <c r="D904">
        <f>'pivottable2 (update for final)'!E907</f>
        <v>0</v>
      </c>
      <c r="E904">
        <f>'pivottable2 (update for final)'!F907</f>
        <v>0</v>
      </c>
      <c r="F904">
        <f>'pivottable2 (update for final)'!G907</f>
        <v>0</v>
      </c>
      <c r="G904">
        <f>'pivottable2 (update for final)'!H907</f>
        <v>0</v>
      </c>
      <c r="H904">
        <f>'pivottable2 (update for final)'!I907</f>
        <v>0</v>
      </c>
    </row>
    <row r="905" spans="1:8" x14ac:dyDescent="0.25">
      <c r="A905">
        <f>'pivottable2 (update for final)'!B908</f>
        <v>0</v>
      </c>
      <c r="B905">
        <f>'pivottable2 (update for final)'!C908</f>
        <v>0</v>
      </c>
      <c r="C905">
        <f>'pivottable2 (update for final)'!D908</f>
        <v>0</v>
      </c>
      <c r="D905">
        <f>'pivottable2 (update for final)'!E908</f>
        <v>0</v>
      </c>
      <c r="E905">
        <f>'pivottable2 (update for final)'!F908</f>
        <v>0</v>
      </c>
      <c r="F905">
        <f>'pivottable2 (update for final)'!G908</f>
        <v>0</v>
      </c>
      <c r="G905">
        <f>'pivottable2 (update for final)'!H908</f>
        <v>0</v>
      </c>
      <c r="H905">
        <f>'pivottable2 (update for final)'!I908</f>
        <v>0</v>
      </c>
    </row>
    <row r="906" spans="1:8" x14ac:dyDescent="0.25">
      <c r="A906">
        <f>'pivottable2 (update for final)'!B909</f>
        <v>0</v>
      </c>
      <c r="B906">
        <f>'pivottable2 (update for final)'!C909</f>
        <v>0</v>
      </c>
      <c r="C906">
        <f>'pivottable2 (update for final)'!D909</f>
        <v>0</v>
      </c>
      <c r="D906">
        <f>'pivottable2 (update for final)'!E909</f>
        <v>0</v>
      </c>
      <c r="E906">
        <f>'pivottable2 (update for final)'!F909</f>
        <v>0</v>
      </c>
      <c r="F906">
        <f>'pivottable2 (update for final)'!G909</f>
        <v>0</v>
      </c>
      <c r="G906">
        <f>'pivottable2 (update for final)'!H909</f>
        <v>0</v>
      </c>
      <c r="H906">
        <f>'pivottable2 (update for final)'!I909</f>
        <v>0</v>
      </c>
    </row>
    <row r="907" spans="1:8" x14ac:dyDescent="0.25">
      <c r="A907">
        <f>'pivottable2 (update for final)'!B910</f>
        <v>0</v>
      </c>
      <c r="B907">
        <f>'pivottable2 (update for final)'!C910</f>
        <v>0</v>
      </c>
      <c r="C907">
        <f>'pivottable2 (update for final)'!D910</f>
        <v>0</v>
      </c>
      <c r="D907">
        <f>'pivottable2 (update for final)'!E910</f>
        <v>0</v>
      </c>
      <c r="E907">
        <f>'pivottable2 (update for final)'!F910</f>
        <v>0</v>
      </c>
      <c r="F907">
        <f>'pivottable2 (update for final)'!G910</f>
        <v>0</v>
      </c>
      <c r="G907">
        <f>'pivottable2 (update for final)'!H910</f>
        <v>0</v>
      </c>
      <c r="H907">
        <f>'pivottable2 (update for final)'!I910</f>
        <v>0</v>
      </c>
    </row>
    <row r="908" spans="1:8" x14ac:dyDescent="0.25">
      <c r="A908">
        <f>'pivottable2 (update for final)'!B911</f>
        <v>0</v>
      </c>
      <c r="B908">
        <f>'pivottable2 (update for final)'!C911</f>
        <v>0</v>
      </c>
      <c r="C908">
        <f>'pivottable2 (update for final)'!D911</f>
        <v>0</v>
      </c>
      <c r="D908">
        <f>'pivottable2 (update for final)'!E911</f>
        <v>0</v>
      </c>
      <c r="E908">
        <f>'pivottable2 (update for final)'!F911</f>
        <v>0</v>
      </c>
      <c r="F908">
        <f>'pivottable2 (update for final)'!G911</f>
        <v>0</v>
      </c>
      <c r="G908">
        <f>'pivottable2 (update for final)'!H911</f>
        <v>0</v>
      </c>
      <c r="H908">
        <f>'pivottable2 (update for final)'!I911</f>
        <v>0</v>
      </c>
    </row>
    <row r="909" spans="1:8" x14ac:dyDescent="0.25">
      <c r="A909">
        <f>'pivottable2 (update for final)'!B912</f>
        <v>0</v>
      </c>
      <c r="B909">
        <f>'pivottable2 (update for final)'!C912</f>
        <v>0</v>
      </c>
      <c r="C909">
        <f>'pivottable2 (update for final)'!D912</f>
        <v>0</v>
      </c>
      <c r="D909">
        <f>'pivottable2 (update for final)'!E912</f>
        <v>0</v>
      </c>
      <c r="E909">
        <f>'pivottable2 (update for final)'!F912</f>
        <v>0</v>
      </c>
      <c r="F909">
        <f>'pivottable2 (update for final)'!G912</f>
        <v>0</v>
      </c>
      <c r="G909">
        <f>'pivottable2 (update for final)'!H912</f>
        <v>0</v>
      </c>
      <c r="H909">
        <f>'pivottable2 (update for final)'!I912</f>
        <v>0</v>
      </c>
    </row>
    <row r="910" spans="1:8" x14ac:dyDescent="0.25">
      <c r="A910">
        <f>'pivottable2 (update for final)'!B913</f>
        <v>0</v>
      </c>
      <c r="B910">
        <f>'pivottable2 (update for final)'!C913</f>
        <v>0</v>
      </c>
      <c r="C910">
        <f>'pivottable2 (update for final)'!D913</f>
        <v>0</v>
      </c>
      <c r="D910">
        <f>'pivottable2 (update for final)'!E913</f>
        <v>0</v>
      </c>
      <c r="E910">
        <f>'pivottable2 (update for final)'!F913</f>
        <v>0</v>
      </c>
      <c r="F910">
        <f>'pivottable2 (update for final)'!G913</f>
        <v>0</v>
      </c>
      <c r="G910">
        <f>'pivottable2 (update for final)'!H913</f>
        <v>0</v>
      </c>
      <c r="H910">
        <f>'pivottable2 (update for final)'!I913</f>
        <v>0</v>
      </c>
    </row>
    <row r="911" spans="1:8" x14ac:dyDescent="0.25">
      <c r="A911">
        <f>'pivottable2 (update for final)'!B914</f>
        <v>0</v>
      </c>
      <c r="B911">
        <f>'pivottable2 (update for final)'!C914</f>
        <v>0</v>
      </c>
      <c r="C911">
        <f>'pivottable2 (update for final)'!D914</f>
        <v>0</v>
      </c>
      <c r="D911">
        <f>'pivottable2 (update for final)'!E914</f>
        <v>0</v>
      </c>
      <c r="E911">
        <f>'pivottable2 (update for final)'!F914</f>
        <v>0</v>
      </c>
      <c r="F911">
        <f>'pivottable2 (update for final)'!G914</f>
        <v>0</v>
      </c>
      <c r="G911">
        <f>'pivottable2 (update for final)'!H914</f>
        <v>0</v>
      </c>
      <c r="H911">
        <f>'pivottable2 (update for final)'!I914</f>
        <v>0</v>
      </c>
    </row>
    <row r="912" spans="1:8" x14ac:dyDescent="0.25">
      <c r="A912">
        <f>'pivottable2 (update for final)'!B915</f>
        <v>0</v>
      </c>
      <c r="B912">
        <f>'pivottable2 (update for final)'!C915</f>
        <v>0</v>
      </c>
      <c r="C912">
        <f>'pivottable2 (update for final)'!D915</f>
        <v>0</v>
      </c>
      <c r="D912">
        <f>'pivottable2 (update for final)'!E915</f>
        <v>0</v>
      </c>
      <c r="E912">
        <f>'pivottable2 (update for final)'!F915</f>
        <v>0</v>
      </c>
      <c r="F912">
        <f>'pivottable2 (update for final)'!G915</f>
        <v>0</v>
      </c>
      <c r="G912">
        <f>'pivottable2 (update for final)'!H915</f>
        <v>0</v>
      </c>
      <c r="H912">
        <f>'pivottable2 (update for final)'!I915</f>
        <v>0</v>
      </c>
    </row>
    <row r="913" spans="1:8" x14ac:dyDescent="0.25">
      <c r="A913">
        <f>'pivottable2 (update for final)'!B916</f>
        <v>0</v>
      </c>
      <c r="B913">
        <f>'pivottable2 (update for final)'!C916</f>
        <v>0</v>
      </c>
      <c r="C913">
        <f>'pivottable2 (update for final)'!D916</f>
        <v>0</v>
      </c>
      <c r="D913">
        <f>'pivottable2 (update for final)'!E916</f>
        <v>0</v>
      </c>
      <c r="E913">
        <f>'pivottable2 (update for final)'!F916</f>
        <v>0</v>
      </c>
      <c r="F913">
        <f>'pivottable2 (update for final)'!G916</f>
        <v>0</v>
      </c>
      <c r="G913">
        <f>'pivottable2 (update for final)'!H916</f>
        <v>0</v>
      </c>
      <c r="H913">
        <f>'pivottable2 (update for final)'!I916</f>
        <v>0</v>
      </c>
    </row>
    <row r="914" spans="1:8" x14ac:dyDescent="0.25">
      <c r="A914">
        <f>'pivottable2 (update for final)'!B917</f>
        <v>0</v>
      </c>
      <c r="B914">
        <f>'pivottable2 (update for final)'!C917</f>
        <v>0</v>
      </c>
      <c r="C914">
        <f>'pivottable2 (update for final)'!D917</f>
        <v>0</v>
      </c>
      <c r="D914">
        <f>'pivottable2 (update for final)'!E917</f>
        <v>0</v>
      </c>
      <c r="E914">
        <f>'pivottable2 (update for final)'!F917</f>
        <v>0</v>
      </c>
      <c r="F914">
        <f>'pivottable2 (update for final)'!G917</f>
        <v>0</v>
      </c>
      <c r="G914">
        <f>'pivottable2 (update for final)'!H917</f>
        <v>0</v>
      </c>
      <c r="H914">
        <f>'pivottable2 (update for final)'!I917</f>
        <v>0</v>
      </c>
    </row>
    <row r="915" spans="1:8" x14ac:dyDescent="0.25">
      <c r="A915">
        <f>'pivottable2 (update for final)'!B918</f>
        <v>0</v>
      </c>
      <c r="B915">
        <f>'pivottable2 (update for final)'!C918</f>
        <v>0</v>
      </c>
      <c r="C915">
        <f>'pivottable2 (update for final)'!D918</f>
        <v>0</v>
      </c>
      <c r="D915">
        <f>'pivottable2 (update for final)'!E918</f>
        <v>0</v>
      </c>
      <c r="E915">
        <f>'pivottable2 (update for final)'!F918</f>
        <v>0</v>
      </c>
      <c r="F915">
        <f>'pivottable2 (update for final)'!G918</f>
        <v>0</v>
      </c>
      <c r="G915">
        <f>'pivottable2 (update for final)'!H918</f>
        <v>0</v>
      </c>
      <c r="H915">
        <f>'pivottable2 (update for final)'!I918</f>
        <v>0</v>
      </c>
    </row>
    <row r="916" spans="1:8" x14ac:dyDescent="0.25">
      <c r="A916">
        <f>'pivottable2 (update for final)'!B919</f>
        <v>0</v>
      </c>
      <c r="B916">
        <f>'pivottable2 (update for final)'!C919</f>
        <v>0</v>
      </c>
      <c r="C916">
        <f>'pivottable2 (update for final)'!D919</f>
        <v>0</v>
      </c>
      <c r="D916">
        <f>'pivottable2 (update for final)'!E919</f>
        <v>0</v>
      </c>
      <c r="E916">
        <f>'pivottable2 (update for final)'!F919</f>
        <v>0</v>
      </c>
      <c r="F916">
        <f>'pivottable2 (update for final)'!G919</f>
        <v>0</v>
      </c>
      <c r="G916">
        <f>'pivottable2 (update for final)'!H919</f>
        <v>0</v>
      </c>
      <c r="H916">
        <f>'pivottable2 (update for final)'!I919</f>
        <v>0</v>
      </c>
    </row>
    <row r="917" spans="1:8" x14ac:dyDescent="0.25">
      <c r="A917">
        <f>'pivottable2 (update for final)'!B920</f>
        <v>0</v>
      </c>
      <c r="B917">
        <f>'pivottable2 (update for final)'!C920</f>
        <v>0</v>
      </c>
      <c r="C917">
        <f>'pivottable2 (update for final)'!D920</f>
        <v>0</v>
      </c>
      <c r="D917">
        <f>'pivottable2 (update for final)'!E920</f>
        <v>0</v>
      </c>
      <c r="E917">
        <f>'pivottable2 (update for final)'!F920</f>
        <v>0</v>
      </c>
      <c r="F917">
        <f>'pivottable2 (update for final)'!G920</f>
        <v>0</v>
      </c>
      <c r="G917">
        <f>'pivottable2 (update for final)'!H920</f>
        <v>0</v>
      </c>
      <c r="H917">
        <f>'pivottable2 (update for final)'!I920</f>
        <v>0</v>
      </c>
    </row>
    <row r="918" spans="1:8" x14ac:dyDescent="0.25">
      <c r="A918">
        <f>'pivottable2 (update for final)'!B921</f>
        <v>0</v>
      </c>
      <c r="B918">
        <f>'pivottable2 (update for final)'!C921</f>
        <v>0</v>
      </c>
      <c r="C918">
        <f>'pivottable2 (update for final)'!D921</f>
        <v>0</v>
      </c>
      <c r="D918">
        <f>'pivottable2 (update for final)'!E921</f>
        <v>0</v>
      </c>
      <c r="E918">
        <f>'pivottable2 (update for final)'!F921</f>
        <v>0</v>
      </c>
      <c r="F918">
        <f>'pivottable2 (update for final)'!G921</f>
        <v>0</v>
      </c>
      <c r="G918">
        <f>'pivottable2 (update for final)'!H921</f>
        <v>0</v>
      </c>
      <c r="H918">
        <f>'pivottable2 (update for final)'!I921</f>
        <v>0</v>
      </c>
    </row>
    <row r="919" spans="1:8" x14ac:dyDescent="0.25">
      <c r="A919">
        <f>'pivottable2 (update for final)'!B922</f>
        <v>0</v>
      </c>
      <c r="B919">
        <f>'pivottable2 (update for final)'!C922</f>
        <v>0</v>
      </c>
      <c r="C919">
        <f>'pivottable2 (update for final)'!D922</f>
        <v>0</v>
      </c>
      <c r="D919">
        <f>'pivottable2 (update for final)'!E922</f>
        <v>0</v>
      </c>
      <c r="E919">
        <f>'pivottable2 (update for final)'!F922</f>
        <v>0</v>
      </c>
      <c r="F919">
        <f>'pivottable2 (update for final)'!G922</f>
        <v>0</v>
      </c>
      <c r="G919">
        <f>'pivottable2 (update for final)'!H922</f>
        <v>0</v>
      </c>
      <c r="H919">
        <f>'pivottable2 (update for final)'!I922</f>
        <v>0</v>
      </c>
    </row>
    <row r="920" spans="1:8" x14ac:dyDescent="0.25">
      <c r="A920">
        <f>'pivottable2 (update for final)'!B923</f>
        <v>0</v>
      </c>
      <c r="B920">
        <f>'pivottable2 (update for final)'!C923</f>
        <v>0</v>
      </c>
      <c r="C920">
        <f>'pivottable2 (update for final)'!D923</f>
        <v>0</v>
      </c>
      <c r="D920">
        <f>'pivottable2 (update for final)'!E923</f>
        <v>0</v>
      </c>
      <c r="E920">
        <f>'pivottable2 (update for final)'!F923</f>
        <v>0</v>
      </c>
      <c r="F920">
        <f>'pivottable2 (update for final)'!G923</f>
        <v>0</v>
      </c>
      <c r="G920">
        <f>'pivottable2 (update for final)'!H923</f>
        <v>0</v>
      </c>
      <c r="H920">
        <f>'pivottable2 (update for final)'!I923</f>
        <v>0</v>
      </c>
    </row>
    <row r="921" spans="1:8" x14ac:dyDescent="0.25">
      <c r="A921">
        <f>'pivottable2 (update for final)'!B924</f>
        <v>0</v>
      </c>
      <c r="B921">
        <f>'pivottable2 (update for final)'!C924</f>
        <v>0</v>
      </c>
      <c r="C921">
        <f>'pivottable2 (update for final)'!D924</f>
        <v>0</v>
      </c>
      <c r="D921">
        <f>'pivottable2 (update for final)'!E924</f>
        <v>0</v>
      </c>
      <c r="E921">
        <f>'pivottable2 (update for final)'!F924</f>
        <v>0</v>
      </c>
      <c r="F921">
        <f>'pivottable2 (update for final)'!G924</f>
        <v>0</v>
      </c>
      <c r="G921">
        <f>'pivottable2 (update for final)'!H924</f>
        <v>0</v>
      </c>
      <c r="H921">
        <f>'pivottable2 (update for final)'!I924</f>
        <v>0</v>
      </c>
    </row>
    <row r="922" spans="1:8" x14ac:dyDescent="0.25">
      <c r="A922">
        <f>'pivottable2 (update for final)'!B925</f>
        <v>0</v>
      </c>
      <c r="B922">
        <f>'pivottable2 (update for final)'!C925</f>
        <v>0</v>
      </c>
      <c r="C922">
        <f>'pivottable2 (update for final)'!D925</f>
        <v>0</v>
      </c>
      <c r="D922">
        <f>'pivottable2 (update for final)'!E925</f>
        <v>0</v>
      </c>
      <c r="E922">
        <f>'pivottable2 (update for final)'!F925</f>
        <v>0</v>
      </c>
      <c r="F922">
        <f>'pivottable2 (update for final)'!G925</f>
        <v>0</v>
      </c>
      <c r="G922">
        <f>'pivottable2 (update for final)'!H925</f>
        <v>0</v>
      </c>
      <c r="H922">
        <f>'pivottable2 (update for final)'!I925</f>
        <v>0</v>
      </c>
    </row>
    <row r="923" spans="1:8" x14ac:dyDescent="0.25">
      <c r="A923">
        <f>'pivottable2 (update for final)'!B926</f>
        <v>0</v>
      </c>
      <c r="B923">
        <f>'pivottable2 (update for final)'!C926</f>
        <v>0</v>
      </c>
      <c r="C923">
        <f>'pivottable2 (update for final)'!D926</f>
        <v>0</v>
      </c>
      <c r="D923">
        <f>'pivottable2 (update for final)'!E926</f>
        <v>0</v>
      </c>
      <c r="E923">
        <f>'pivottable2 (update for final)'!F926</f>
        <v>0</v>
      </c>
      <c r="F923">
        <f>'pivottable2 (update for final)'!G926</f>
        <v>0</v>
      </c>
      <c r="G923">
        <f>'pivottable2 (update for final)'!H926</f>
        <v>0</v>
      </c>
      <c r="H923">
        <f>'pivottable2 (update for final)'!I926</f>
        <v>0</v>
      </c>
    </row>
    <row r="924" spans="1:8" x14ac:dyDescent="0.25">
      <c r="A924">
        <f>'pivottable2 (update for final)'!B927</f>
        <v>0</v>
      </c>
      <c r="B924">
        <f>'pivottable2 (update for final)'!C927</f>
        <v>0</v>
      </c>
      <c r="C924">
        <f>'pivottable2 (update for final)'!D927</f>
        <v>0</v>
      </c>
      <c r="D924">
        <f>'pivottable2 (update for final)'!E927</f>
        <v>0</v>
      </c>
      <c r="E924">
        <f>'pivottable2 (update for final)'!F927</f>
        <v>0</v>
      </c>
      <c r="F924">
        <f>'pivottable2 (update for final)'!G927</f>
        <v>0</v>
      </c>
      <c r="G924">
        <f>'pivottable2 (update for final)'!H927</f>
        <v>0</v>
      </c>
      <c r="H924">
        <f>'pivottable2 (update for final)'!I927</f>
        <v>0</v>
      </c>
    </row>
    <row r="925" spans="1:8" x14ac:dyDescent="0.25">
      <c r="A925">
        <f>'pivottable2 (update for final)'!B928</f>
        <v>0</v>
      </c>
      <c r="B925">
        <f>'pivottable2 (update for final)'!C928</f>
        <v>0</v>
      </c>
      <c r="C925">
        <f>'pivottable2 (update for final)'!D928</f>
        <v>0</v>
      </c>
      <c r="D925">
        <f>'pivottable2 (update for final)'!E928</f>
        <v>0</v>
      </c>
      <c r="E925">
        <f>'pivottable2 (update for final)'!F928</f>
        <v>0</v>
      </c>
      <c r="F925">
        <f>'pivottable2 (update for final)'!G928</f>
        <v>0</v>
      </c>
      <c r="G925">
        <f>'pivottable2 (update for final)'!H928</f>
        <v>0</v>
      </c>
      <c r="H925">
        <f>'pivottable2 (update for final)'!I928</f>
        <v>0</v>
      </c>
    </row>
    <row r="926" spans="1:8" x14ac:dyDescent="0.25">
      <c r="A926">
        <f>'pivottable2 (update for final)'!B929</f>
        <v>0</v>
      </c>
      <c r="B926">
        <f>'pivottable2 (update for final)'!C929</f>
        <v>0</v>
      </c>
      <c r="C926">
        <f>'pivottable2 (update for final)'!D929</f>
        <v>0</v>
      </c>
      <c r="D926">
        <f>'pivottable2 (update for final)'!E929</f>
        <v>0</v>
      </c>
      <c r="E926">
        <f>'pivottable2 (update for final)'!F929</f>
        <v>0</v>
      </c>
      <c r="F926">
        <f>'pivottable2 (update for final)'!G929</f>
        <v>0</v>
      </c>
      <c r="G926">
        <f>'pivottable2 (update for final)'!H929</f>
        <v>0</v>
      </c>
      <c r="H926">
        <f>'pivottable2 (update for final)'!I929</f>
        <v>0</v>
      </c>
    </row>
    <row r="927" spans="1:8" x14ac:dyDescent="0.25">
      <c r="A927">
        <f>'pivottable2 (update for final)'!B930</f>
        <v>0</v>
      </c>
      <c r="B927">
        <f>'pivottable2 (update for final)'!C930</f>
        <v>0</v>
      </c>
      <c r="C927">
        <f>'pivottable2 (update for final)'!D930</f>
        <v>0</v>
      </c>
      <c r="D927">
        <f>'pivottable2 (update for final)'!E930</f>
        <v>0</v>
      </c>
      <c r="E927">
        <f>'pivottable2 (update for final)'!F930</f>
        <v>0</v>
      </c>
      <c r="F927">
        <f>'pivottable2 (update for final)'!G930</f>
        <v>0</v>
      </c>
      <c r="G927">
        <f>'pivottable2 (update for final)'!H930</f>
        <v>0</v>
      </c>
      <c r="H927">
        <f>'pivottable2 (update for final)'!I930</f>
        <v>0</v>
      </c>
    </row>
    <row r="928" spans="1:8" x14ac:dyDescent="0.25">
      <c r="A928">
        <f>'pivottable2 (update for final)'!B931</f>
        <v>0</v>
      </c>
      <c r="B928">
        <f>'pivottable2 (update for final)'!C931</f>
        <v>0</v>
      </c>
      <c r="C928">
        <f>'pivottable2 (update for final)'!D931</f>
        <v>0</v>
      </c>
      <c r="D928">
        <f>'pivottable2 (update for final)'!E931</f>
        <v>0</v>
      </c>
      <c r="E928">
        <f>'pivottable2 (update for final)'!F931</f>
        <v>0</v>
      </c>
      <c r="F928">
        <f>'pivottable2 (update for final)'!G931</f>
        <v>0</v>
      </c>
      <c r="G928">
        <f>'pivottable2 (update for final)'!H931</f>
        <v>0</v>
      </c>
      <c r="H928">
        <f>'pivottable2 (update for final)'!I931</f>
        <v>0</v>
      </c>
    </row>
    <row r="929" spans="1:8" x14ac:dyDescent="0.25">
      <c r="A929">
        <f>'pivottable2 (update for final)'!B932</f>
        <v>0</v>
      </c>
      <c r="B929">
        <f>'pivottable2 (update for final)'!C932</f>
        <v>0</v>
      </c>
      <c r="C929">
        <f>'pivottable2 (update for final)'!D932</f>
        <v>0</v>
      </c>
      <c r="D929">
        <f>'pivottable2 (update for final)'!E932</f>
        <v>0</v>
      </c>
      <c r="E929">
        <f>'pivottable2 (update for final)'!F932</f>
        <v>0</v>
      </c>
      <c r="F929">
        <f>'pivottable2 (update for final)'!G932</f>
        <v>0</v>
      </c>
      <c r="G929">
        <f>'pivottable2 (update for final)'!H932</f>
        <v>0</v>
      </c>
      <c r="H929">
        <f>'pivottable2 (update for final)'!I932</f>
        <v>0</v>
      </c>
    </row>
    <row r="930" spans="1:8" x14ac:dyDescent="0.25">
      <c r="A930">
        <f>'pivottable2 (update for final)'!B933</f>
        <v>0</v>
      </c>
      <c r="B930">
        <f>'pivottable2 (update for final)'!C933</f>
        <v>0</v>
      </c>
      <c r="C930">
        <f>'pivottable2 (update for final)'!D933</f>
        <v>0</v>
      </c>
      <c r="D930">
        <f>'pivottable2 (update for final)'!E933</f>
        <v>0</v>
      </c>
      <c r="E930">
        <f>'pivottable2 (update for final)'!F933</f>
        <v>0</v>
      </c>
      <c r="F930">
        <f>'pivottable2 (update for final)'!G933</f>
        <v>0</v>
      </c>
      <c r="G930">
        <f>'pivottable2 (update for final)'!H933</f>
        <v>0</v>
      </c>
      <c r="H930">
        <f>'pivottable2 (update for final)'!I933</f>
        <v>0</v>
      </c>
    </row>
    <row r="931" spans="1:8" x14ac:dyDescent="0.25">
      <c r="A931">
        <f>'pivottable2 (update for final)'!B934</f>
        <v>0</v>
      </c>
      <c r="B931">
        <f>'pivottable2 (update for final)'!C934</f>
        <v>0</v>
      </c>
      <c r="C931">
        <f>'pivottable2 (update for final)'!D934</f>
        <v>0</v>
      </c>
      <c r="D931">
        <f>'pivottable2 (update for final)'!E934</f>
        <v>0</v>
      </c>
      <c r="E931">
        <f>'pivottable2 (update for final)'!F934</f>
        <v>0</v>
      </c>
      <c r="F931">
        <f>'pivottable2 (update for final)'!G934</f>
        <v>0</v>
      </c>
      <c r="G931">
        <f>'pivottable2 (update for final)'!H934</f>
        <v>0</v>
      </c>
      <c r="H931">
        <f>'pivottable2 (update for final)'!I934</f>
        <v>0</v>
      </c>
    </row>
    <row r="932" spans="1:8" x14ac:dyDescent="0.25">
      <c r="A932">
        <f>'pivottable2 (update for final)'!B935</f>
        <v>0</v>
      </c>
      <c r="B932">
        <f>'pivottable2 (update for final)'!C935</f>
        <v>0</v>
      </c>
      <c r="C932">
        <f>'pivottable2 (update for final)'!D935</f>
        <v>0</v>
      </c>
      <c r="D932">
        <f>'pivottable2 (update for final)'!E935</f>
        <v>0</v>
      </c>
      <c r="E932">
        <f>'pivottable2 (update for final)'!F935</f>
        <v>0</v>
      </c>
      <c r="F932">
        <f>'pivottable2 (update for final)'!G935</f>
        <v>0</v>
      </c>
      <c r="G932">
        <f>'pivottable2 (update for final)'!H935</f>
        <v>0</v>
      </c>
      <c r="H932">
        <f>'pivottable2 (update for final)'!I935</f>
        <v>0</v>
      </c>
    </row>
    <row r="933" spans="1:8" x14ac:dyDescent="0.25">
      <c r="A933">
        <f>'pivottable2 (update for final)'!B936</f>
        <v>0</v>
      </c>
      <c r="B933">
        <f>'pivottable2 (update for final)'!C936</f>
        <v>0</v>
      </c>
      <c r="C933">
        <f>'pivottable2 (update for final)'!D936</f>
        <v>0</v>
      </c>
      <c r="D933">
        <f>'pivottable2 (update for final)'!E936</f>
        <v>0</v>
      </c>
      <c r="E933">
        <f>'pivottable2 (update for final)'!F936</f>
        <v>0</v>
      </c>
      <c r="F933">
        <f>'pivottable2 (update for final)'!G936</f>
        <v>0</v>
      </c>
      <c r="G933">
        <f>'pivottable2 (update for final)'!H936</f>
        <v>0</v>
      </c>
      <c r="H933">
        <f>'pivottable2 (update for final)'!I936</f>
        <v>0</v>
      </c>
    </row>
    <row r="934" spans="1:8" x14ac:dyDescent="0.25">
      <c r="A934">
        <f>'pivottable2 (update for final)'!B937</f>
        <v>0</v>
      </c>
      <c r="B934">
        <f>'pivottable2 (update for final)'!C937</f>
        <v>0</v>
      </c>
      <c r="C934">
        <f>'pivottable2 (update for final)'!D937</f>
        <v>0</v>
      </c>
      <c r="D934">
        <f>'pivottable2 (update for final)'!E937</f>
        <v>0</v>
      </c>
      <c r="E934">
        <f>'pivottable2 (update for final)'!F937</f>
        <v>0</v>
      </c>
      <c r="F934">
        <f>'pivottable2 (update for final)'!G937</f>
        <v>0</v>
      </c>
      <c r="G934">
        <f>'pivottable2 (update for final)'!H937</f>
        <v>0</v>
      </c>
      <c r="H934">
        <f>'pivottable2 (update for final)'!I937</f>
        <v>0</v>
      </c>
    </row>
    <row r="935" spans="1:8" x14ac:dyDescent="0.25">
      <c r="A935">
        <f>'pivottable2 (update for final)'!B938</f>
        <v>0</v>
      </c>
      <c r="B935">
        <f>'pivottable2 (update for final)'!C938</f>
        <v>0</v>
      </c>
      <c r="C935">
        <f>'pivottable2 (update for final)'!D938</f>
        <v>0</v>
      </c>
      <c r="D935">
        <f>'pivottable2 (update for final)'!E938</f>
        <v>0</v>
      </c>
      <c r="E935">
        <f>'pivottable2 (update for final)'!F938</f>
        <v>0</v>
      </c>
      <c r="F935">
        <f>'pivottable2 (update for final)'!G938</f>
        <v>0</v>
      </c>
      <c r="G935">
        <f>'pivottable2 (update for final)'!H938</f>
        <v>0</v>
      </c>
      <c r="H935">
        <f>'pivottable2 (update for final)'!I938</f>
        <v>0</v>
      </c>
    </row>
    <row r="936" spans="1:8" x14ac:dyDescent="0.25">
      <c r="A936">
        <f>'pivottable2 (update for final)'!B939</f>
        <v>0</v>
      </c>
      <c r="B936">
        <f>'pivottable2 (update for final)'!C939</f>
        <v>0</v>
      </c>
      <c r="C936">
        <f>'pivottable2 (update for final)'!D939</f>
        <v>0</v>
      </c>
      <c r="D936">
        <f>'pivottable2 (update for final)'!E939</f>
        <v>0</v>
      </c>
      <c r="E936">
        <f>'pivottable2 (update for final)'!F939</f>
        <v>0</v>
      </c>
      <c r="F936">
        <f>'pivottable2 (update for final)'!G939</f>
        <v>0</v>
      </c>
      <c r="G936">
        <f>'pivottable2 (update for final)'!H939</f>
        <v>0</v>
      </c>
      <c r="H936">
        <f>'pivottable2 (update for final)'!I939</f>
        <v>0</v>
      </c>
    </row>
    <row r="937" spans="1:8" x14ac:dyDescent="0.25">
      <c r="A937">
        <f>'pivottable2 (update for final)'!B940</f>
        <v>0</v>
      </c>
      <c r="B937">
        <f>'pivottable2 (update for final)'!C940</f>
        <v>0</v>
      </c>
      <c r="C937">
        <f>'pivottable2 (update for final)'!D940</f>
        <v>0</v>
      </c>
      <c r="D937">
        <f>'pivottable2 (update for final)'!E940</f>
        <v>0</v>
      </c>
      <c r="E937">
        <f>'pivottable2 (update for final)'!F940</f>
        <v>0</v>
      </c>
      <c r="F937">
        <f>'pivottable2 (update for final)'!G940</f>
        <v>0</v>
      </c>
      <c r="G937">
        <f>'pivottable2 (update for final)'!H940</f>
        <v>0</v>
      </c>
      <c r="H937">
        <f>'pivottable2 (update for final)'!I940</f>
        <v>0</v>
      </c>
    </row>
    <row r="938" spans="1:8" x14ac:dyDescent="0.25">
      <c r="A938">
        <f>'pivottable2 (update for final)'!B941</f>
        <v>0</v>
      </c>
      <c r="B938">
        <f>'pivottable2 (update for final)'!C941</f>
        <v>0</v>
      </c>
      <c r="C938">
        <f>'pivottable2 (update for final)'!D941</f>
        <v>0</v>
      </c>
      <c r="D938">
        <f>'pivottable2 (update for final)'!E941</f>
        <v>0</v>
      </c>
      <c r="E938">
        <f>'pivottable2 (update for final)'!F941</f>
        <v>0</v>
      </c>
      <c r="F938">
        <f>'pivottable2 (update for final)'!G941</f>
        <v>0</v>
      </c>
      <c r="G938">
        <f>'pivottable2 (update for final)'!H941</f>
        <v>0</v>
      </c>
      <c r="H938">
        <f>'pivottable2 (update for final)'!I941</f>
        <v>0</v>
      </c>
    </row>
    <row r="939" spans="1:8" x14ac:dyDescent="0.25">
      <c r="A939">
        <f>'pivottable2 (update for final)'!B942</f>
        <v>0</v>
      </c>
      <c r="B939">
        <f>'pivottable2 (update for final)'!C942</f>
        <v>0</v>
      </c>
      <c r="C939">
        <f>'pivottable2 (update for final)'!D942</f>
        <v>0</v>
      </c>
      <c r="D939">
        <f>'pivottable2 (update for final)'!E942</f>
        <v>0</v>
      </c>
      <c r="E939">
        <f>'pivottable2 (update for final)'!F942</f>
        <v>0</v>
      </c>
      <c r="F939">
        <f>'pivottable2 (update for final)'!G942</f>
        <v>0</v>
      </c>
      <c r="G939">
        <f>'pivottable2 (update for final)'!H942</f>
        <v>0</v>
      </c>
      <c r="H939">
        <f>'pivottable2 (update for final)'!I942</f>
        <v>0</v>
      </c>
    </row>
    <row r="940" spans="1:8" x14ac:dyDescent="0.25">
      <c r="A940">
        <f>'pivottable2 (update for final)'!B943</f>
        <v>0</v>
      </c>
      <c r="B940">
        <f>'pivottable2 (update for final)'!C943</f>
        <v>0</v>
      </c>
      <c r="C940">
        <f>'pivottable2 (update for final)'!D943</f>
        <v>0</v>
      </c>
      <c r="D940">
        <f>'pivottable2 (update for final)'!E943</f>
        <v>0</v>
      </c>
      <c r="E940">
        <f>'pivottable2 (update for final)'!F943</f>
        <v>0</v>
      </c>
      <c r="F940">
        <f>'pivottable2 (update for final)'!G943</f>
        <v>0</v>
      </c>
      <c r="G940">
        <f>'pivottable2 (update for final)'!H943</f>
        <v>0</v>
      </c>
      <c r="H940">
        <f>'pivottable2 (update for final)'!I943</f>
        <v>0</v>
      </c>
    </row>
    <row r="941" spans="1:8" x14ac:dyDescent="0.25">
      <c r="A941">
        <f>'pivottable2 (update for final)'!B944</f>
        <v>0</v>
      </c>
      <c r="B941">
        <f>'pivottable2 (update for final)'!C944</f>
        <v>0</v>
      </c>
      <c r="C941">
        <f>'pivottable2 (update for final)'!D944</f>
        <v>0</v>
      </c>
      <c r="D941">
        <f>'pivottable2 (update for final)'!E944</f>
        <v>0</v>
      </c>
      <c r="E941">
        <f>'pivottable2 (update for final)'!F944</f>
        <v>0</v>
      </c>
      <c r="F941">
        <f>'pivottable2 (update for final)'!G944</f>
        <v>0</v>
      </c>
      <c r="G941">
        <f>'pivottable2 (update for final)'!H944</f>
        <v>0</v>
      </c>
      <c r="H941">
        <f>'pivottable2 (update for final)'!I944</f>
        <v>0</v>
      </c>
    </row>
    <row r="942" spans="1:8" x14ac:dyDescent="0.25">
      <c r="A942">
        <f>'pivottable2 (update for final)'!B945</f>
        <v>0</v>
      </c>
      <c r="B942">
        <f>'pivottable2 (update for final)'!C945</f>
        <v>0</v>
      </c>
      <c r="C942">
        <f>'pivottable2 (update for final)'!D945</f>
        <v>0</v>
      </c>
      <c r="D942">
        <f>'pivottable2 (update for final)'!E945</f>
        <v>0</v>
      </c>
      <c r="E942">
        <f>'pivottable2 (update for final)'!F945</f>
        <v>0</v>
      </c>
      <c r="F942">
        <f>'pivottable2 (update for final)'!G945</f>
        <v>0</v>
      </c>
      <c r="G942">
        <f>'pivottable2 (update for final)'!H945</f>
        <v>0</v>
      </c>
      <c r="H942">
        <f>'pivottable2 (update for final)'!I945</f>
        <v>0</v>
      </c>
    </row>
    <row r="943" spans="1:8" x14ac:dyDescent="0.25">
      <c r="A943">
        <f>'pivottable2 (update for final)'!B946</f>
        <v>0</v>
      </c>
      <c r="B943">
        <f>'pivottable2 (update for final)'!C946</f>
        <v>0</v>
      </c>
      <c r="C943">
        <f>'pivottable2 (update for final)'!D946</f>
        <v>0</v>
      </c>
      <c r="D943">
        <f>'pivottable2 (update for final)'!E946</f>
        <v>0</v>
      </c>
      <c r="E943">
        <f>'pivottable2 (update for final)'!F946</f>
        <v>0</v>
      </c>
      <c r="F943">
        <f>'pivottable2 (update for final)'!G946</f>
        <v>0</v>
      </c>
      <c r="G943">
        <f>'pivottable2 (update for final)'!H946</f>
        <v>0</v>
      </c>
      <c r="H943">
        <f>'pivottable2 (update for final)'!I946</f>
        <v>0</v>
      </c>
    </row>
    <row r="944" spans="1:8" x14ac:dyDescent="0.25">
      <c r="A944">
        <f>'pivottable2 (update for final)'!B947</f>
        <v>0</v>
      </c>
      <c r="B944">
        <f>'pivottable2 (update for final)'!C947</f>
        <v>0</v>
      </c>
      <c r="C944">
        <f>'pivottable2 (update for final)'!D947</f>
        <v>0</v>
      </c>
      <c r="D944">
        <f>'pivottable2 (update for final)'!E947</f>
        <v>0</v>
      </c>
      <c r="E944">
        <f>'pivottable2 (update for final)'!F947</f>
        <v>0</v>
      </c>
      <c r="F944">
        <f>'pivottable2 (update for final)'!G947</f>
        <v>0</v>
      </c>
      <c r="G944">
        <f>'pivottable2 (update for final)'!H947</f>
        <v>0</v>
      </c>
      <c r="H944">
        <f>'pivottable2 (update for final)'!I947</f>
        <v>0</v>
      </c>
    </row>
    <row r="945" spans="1:8" x14ac:dyDescent="0.25">
      <c r="A945">
        <f>'pivottable2 (update for final)'!B948</f>
        <v>0</v>
      </c>
      <c r="B945">
        <f>'pivottable2 (update for final)'!C948</f>
        <v>0</v>
      </c>
      <c r="C945">
        <f>'pivottable2 (update for final)'!D948</f>
        <v>0</v>
      </c>
      <c r="D945">
        <f>'pivottable2 (update for final)'!E948</f>
        <v>0</v>
      </c>
      <c r="E945">
        <f>'pivottable2 (update for final)'!F948</f>
        <v>0</v>
      </c>
      <c r="F945">
        <f>'pivottable2 (update for final)'!G948</f>
        <v>0</v>
      </c>
      <c r="G945">
        <f>'pivottable2 (update for final)'!H948</f>
        <v>0</v>
      </c>
      <c r="H945">
        <f>'pivottable2 (update for final)'!I948</f>
        <v>0</v>
      </c>
    </row>
    <row r="946" spans="1:8" x14ac:dyDescent="0.25">
      <c r="A946">
        <f>'pivottable2 (update for final)'!B949</f>
        <v>0</v>
      </c>
      <c r="B946">
        <f>'pivottable2 (update for final)'!C949</f>
        <v>0</v>
      </c>
      <c r="C946">
        <f>'pivottable2 (update for final)'!D949</f>
        <v>0</v>
      </c>
      <c r="D946">
        <f>'pivottable2 (update for final)'!E949</f>
        <v>0</v>
      </c>
      <c r="E946">
        <f>'pivottable2 (update for final)'!F949</f>
        <v>0</v>
      </c>
      <c r="F946">
        <f>'pivottable2 (update for final)'!G949</f>
        <v>0</v>
      </c>
      <c r="G946">
        <f>'pivottable2 (update for final)'!H949</f>
        <v>0</v>
      </c>
      <c r="H946">
        <f>'pivottable2 (update for final)'!I949</f>
        <v>0</v>
      </c>
    </row>
    <row r="947" spans="1:8" x14ac:dyDescent="0.25">
      <c r="A947">
        <f>'pivottable2 (update for final)'!B950</f>
        <v>0</v>
      </c>
      <c r="B947">
        <f>'pivottable2 (update for final)'!C950</f>
        <v>0</v>
      </c>
      <c r="C947">
        <f>'pivottable2 (update for final)'!D950</f>
        <v>0</v>
      </c>
      <c r="D947">
        <f>'pivottable2 (update for final)'!E950</f>
        <v>0</v>
      </c>
      <c r="E947">
        <f>'pivottable2 (update for final)'!F950</f>
        <v>0</v>
      </c>
      <c r="F947">
        <f>'pivottable2 (update for final)'!G950</f>
        <v>0</v>
      </c>
      <c r="G947">
        <f>'pivottable2 (update for final)'!H950</f>
        <v>0</v>
      </c>
      <c r="H947">
        <f>'pivottable2 (update for final)'!I950</f>
        <v>0</v>
      </c>
    </row>
    <row r="948" spans="1:8" x14ac:dyDescent="0.25">
      <c r="A948">
        <f>'pivottable2 (update for final)'!B951</f>
        <v>0</v>
      </c>
      <c r="B948">
        <f>'pivottable2 (update for final)'!C951</f>
        <v>0</v>
      </c>
      <c r="C948">
        <f>'pivottable2 (update for final)'!D951</f>
        <v>0</v>
      </c>
      <c r="D948">
        <f>'pivottable2 (update for final)'!E951</f>
        <v>0</v>
      </c>
      <c r="E948">
        <f>'pivottable2 (update for final)'!F951</f>
        <v>0</v>
      </c>
      <c r="F948">
        <f>'pivottable2 (update for final)'!G951</f>
        <v>0</v>
      </c>
      <c r="G948">
        <f>'pivottable2 (update for final)'!H951</f>
        <v>0</v>
      </c>
      <c r="H948">
        <f>'pivottable2 (update for final)'!I951</f>
        <v>0</v>
      </c>
    </row>
    <row r="949" spans="1:8" x14ac:dyDescent="0.25">
      <c r="A949">
        <f>'pivottable2 (update for final)'!B952</f>
        <v>0</v>
      </c>
      <c r="B949">
        <f>'pivottable2 (update for final)'!C952</f>
        <v>0</v>
      </c>
      <c r="C949">
        <f>'pivottable2 (update for final)'!D952</f>
        <v>0</v>
      </c>
      <c r="D949">
        <f>'pivottable2 (update for final)'!E952</f>
        <v>0</v>
      </c>
      <c r="E949">
        <f>'pivottable2 (update for final)'!F952</f>
        <v>0</v>
      </c>
      <c r="F949">
        <f>'pivottable2 (update for final)'!G952</f>
        <v>0</v>
      </c>
      <c r="G949">
        <f>'pivottable2 (update for final)'!H952</f>
        <v>0</v>
      </c>
      <c r="H949">
        <f>'pivottable2 (update for final)'!I952</f>
        <v>0</v>
      </c>
    </row>
    <row r="950" spans="1:8" x14ac:dyDescent="0.25">
      <c r="A950">
        <f>'pivottable2 (update for final)'!B953</f>
        <v>0</v>
      </c>
      <c r="B950">
        <f>'pivottable2 (update for final)'!C953</f>
        <v>0</v>
      </c>
      <c r="C950">
        <f>'pivottable2 (update for final)'!D953</f>
        <v>0</v>
      </c>
      <c r="D950">
        <f>'pivottable2 (update for final)'!E953</f>
        <v>0</v>
      </c>
      <c r="E950">
        <f>'pivottable2 (update for final)'!F953</f>
        <v>0</v>
      </c>
      <c r="F950">
        <f>'pivottable2 (update for final)'!G953</f>
        <v>0</v>
      </c>
      <c r="G950">
        <f>'pivottable2 (update for final)'!H953</f>
        <v>0</v>
      </c>
      <c r="H950">
        <f>'pivottable2 (update for final)'!I953</f>
        <v>0</v>
      </c>
    </row>
    <row r="951" spans="1:8" x14ac:dyDescent="0.25">
      <c r="A951">
        <f>'pivottable2 (update for final)'!B954</f>
        <v>0</v>
      </c>
      <c r="B951">
        <f>'pivottable2 (update for final)'!C954</f>
        <v>0</v>
      </c>
      <c r="C951">
        <f>'pivottable2 (update for final)'!D954</f>
        <v>0</v>
      </c>
      <c r="D951">
        <f>'pivottable2 (update for final)'!E954</f>
        <v>0</v>
      </c>
      <c r="E951">
        <f>'pivottable2 (update for final)'!F954</f>
        <v>0</v>
      </c>
      <c r="F951">
        <f>'pivottable2 (update for final)'!G954</f>
        <v>0</v>
      </c>
      <c r="G951">
        <f>'pivottable2 (update for final)'!H954</f>
        <v>0</v>
      </c>
      <c r="H951">
        <f>'pivottable2 (update for final)'!I954</f>
        <v>0</v>
      </c>
    </row>
    <row r="952" spans="1:8" x14ac:dyDescent="0.25">
      <c r="A952">
        <f>'pivottable2 (update for final)'!B955</f>
        <v>0</v>
      </c>
      <c r="B952">
        <f>'pivottable2 (update for final)'!C955</f>
        <v>0</v>
      </c>
      <c r="C952">
        <f>'pivottable2 (update for final)'!D955</f>
        <v>0</v>
      </c>
      <c r="D952">
        <f>'pivottable2 (update for final)'!E955</f>
        <v>0</v>
      </c>
      <c r="E952">
        <f>'pivottable2 (update for final)'!F955</f>
        <v>0</v>
      </c>
      <c r="F952">
        <f>'pivottable2 (update for final)'!G955</f>
        <v>0</v>
      </c>
      <c r="G952">
        <f>'pivottable2 (update for final)'!H955</f>
        <v>0</v>
      </c>
      <c r="H952">
        <f>'pivottable2 (update for final)'!I955</f>
        <v>0</v>
      </c>
    </row>
    <row r="953" spans="1:8" x14ac:dyDescent="0.25">
      <c r="A953">
        <f>'pivottable2 (update for final)'!B956</f>
        <v>0</v>
      </c>
      <c r="B953">
        <f>'pivottable2 (update for final)'!C956</f>
        <v>0</v>
      </c>
      <c r="C953">
        <f>'pivottable2 (update for final)'!D956</f>
        <v>0</v>
      </c>
      <c r="D953">
        <f>'pivottable2 (update for final)'!E956</f>
        <v>0</v>
      </c>
      <c r="E953">
        <f>'pivottable2 (update for final)'!F956</f>
        <v>0</v>
      </c>
      <c r="F953">
        <f>'pivottable2 (update for final)'!G956</f>
        <v>0</v>
      </c>
      <c r="G953">
        <f>'pivottable2 (update for final)'!H956</f>
        <v>0</v>
      </c>
      <c r="H953">
        <f>'pivottable2 (update for final)'!I956</f>
        <v>0</v>
      </c>
    </row>
    <row r="954" spans="1:8" x14ac:dyDescent="0.25">
      <c r="A954">
        <f>'pivottable2 (update for final)'!B957</f>
        <v>0</v>
      </c>
      <c r="B954">
        <f>'pivottable2 (update for final)'!C957</f>
        <v>0</v>
      </c>
      <c r="C954">
        <f>'pivottable2 (update for final)'!D957</f>
        <v>0</v>
      </c>
      <c r="D954">
        <f>'pivottable2 (update for final)'!E957</f>
        <v>0</v>
      </c>
      <c r="E954">
        <f>'pivottable2 (update for final)'!F957</f>
        <v>0</v>
      </c>
      <c r="F954">
        <f>'pivottable2 (update for final)'!G957</f>
        <v>0</v>
      </c>
      <c r="G954">
        <f>'pivottable2 (update for final)'!H957</f>
        <v>0</v>
      </c>
      <c r="H954">
        <f>'pivottable2 (update for final)'!I957</f>
        <v>0</v>
      </c>
    </row>
    <row r="955" spans="1:8" x14ac:dyDescent="0.25">
      <c r="A955">
        <f>'pivottable2 (update for final)'!B958</f>
        <v>0</v>
      </c>
      <c r="B955">
        <f>'pivottable2 (update for final)'!C958</f>
        <v>0</v>
      </c>
      <c r="C955">
        <f>'pivottable2 (update for final)'!D958</f>
        <v>0</v>
      </c>
      <c r="D955">
        <f>'pivottable2 (update for final)'!E958</f>
        <v>0</v>
      </c>
      <c r="E955">
        <f>'pivottable2 (update for final)'!F958</f>
        <v>0</v>
      </c>
      <c r="F955">
        <f>'pivottable2 (update for final)'!G958</f>
        <v>0</v>
      </c>
      <c r="G955">
        <f>'pivottable2 (update for final)'!H958</f>
        <v>0</v>
      </c>
      <c r="H955">
        <f>'pivottable2 (update for final)'!I958</f>
        <v>0</v>
      </c>
    </row>
    <row r="956" spans="1:8" x14ac:dyDescent="0.25">
      <c r="A956">
        <f>'pivottable2 (update for final)'!B959</f>
        <v>0</v>
      </c>
      <c r="B956">
        <f>'pivottable2 (update for final)'!C959</f>
        <v>0</v>
      </c>
      <c r="C956">
        <f>'pivottable2 (update for final)'!D959</f>
        <v>0</v>
      </c>
      <c r="D956">
        <f>'pivottable2 (update for final)'!E959</f>
        <v>0</v>
      </c>
      <c r="E956">
        <f>'pivottable2 (update for final)'!F959</f>
        <v>0</v>
      </c>
      <c r="F956">
        <f>'pivottable2 (update for final)'!G959</f>
        <v>0</v>
      </c>
      <c r="G956">
        <f>'pivottable2 (update for final)'!H959</f>
        <v>0</v>
      </c>
      <c r="H956">
        <f>'pivottable2 (update for final)'!I959</f>
        <v>0</v>
      </c>
    </row>
    <row r="957" spans="1:8" x14ac:dyDescent="0.25">
      <c r="A957">
        <f>'pivottable2 (update for final)'!B960</f>
        <v>0</v>
      </c>
      <c r="B957">
        <f>'pivottable2 (update for final)'!C960</f>
        <v>0</v>
      </c>
      <c r="C957">
        <f>'pivottable2 (update for final)'!D960</f>
        <v>0</v>
      </c>
      <c r="D957">
        <f>'pivottable2 (update for final)'!E960</f>
        <v>0</v>
      </c>
      <c r="E957">
        <f>'pivottable2 (update for final)'!F960</f>
        <v>0</v>
      </c>
      <c r="F957">
        <f>'pivottable2 (update for final)'!G960</f>
        <v>0</v>
      </c>
      <c r="G957">
        <f>'pivottable2 (update for final)'!H960</f>
        <v>0</v>
      </c>
      <c r="H957">
        <f>'pivottable2 (update for final)'!I960</f>
        <v>0</v>
      </c>
    </row>
    <row r="958" spans="1:8" x14ac:dyDescent="0.25">
      <c r="A958">
        <f>'pivottable2 (update for final)'!B961</f>
        <v>0</v>
      </c>
      <c r="B958">
        <f>'pivottable2 (update for final)'!C961</f>
        <v>0</v>
      </c>
      <c r="C958">
        <f>'pivottable2 (update for final)'!D961</f>
        <v>0</v>
      </c>
      <c r="D958">
        <f>'pivottable2 (update for final)'!E961</f>
        <v>0</v>
      </c>
      <c r="E958">
        <f>'pivottable2 (update for final)'!F961</f>
        <v>0</v>
      </c>
      <c r="F958">
        <f>'pivottable2 (update for final)'!G961</f>
        <v>0</v>
      </c>
      <c r="G958">
        <f>'pivottable2 (update for final)'!H961</f>
        <v>0</v>
      </c>
      <c r="H958">
        <f>'pivottable2 (update for final)'!I961</f>
        <v>0</v>
      </c>
    </row>
    <row r="959" spans="1:8" x14ac:dyDescent="0.25">
      <c r="A959">
        <f>'pivottable2 (update for final)'!B962</f>
        <v>0</v>
      </c>
      <c r="B959">
        <f>'pivottable2 (update for final)'!C962</f>
        <v>0</v>
      </c>
      <c r="C959">
        <f>'pivottable2 (update for final)'!D962</f>
        <v>0</v>
      </c>
      <c r="D959">
        <f>'pivottable2 (update for final)'!E962</f>
        <v>0</v>
      </c>
      <c r="E959">
        <f>'pivottable2 (update for final)'!F962</f>
        <v>0</v>
      </c>
      <c r="F959">
        <f>'pivottable2 (update for final)'!G962</f>
        <v>0</v>
      </c>
      <c r="G959">
        <f>'pivottable2 (update for final)'!H962</f>
        <v>0</v>
      </c>
      <c r="H959">
        <f>'pivottable2 (update for final)'!I962</f>
        <v>0</v>
      </c>
    </row>
    <row r="960" spans="1:8" x14ac:dyDescent="0.25">
      <c r="A960">
        <f>'pivottable2 (update for final)'!B963</f>
        <v>0</v>
      </c>
      <c r="B960">
        <f>'pivottable2 (update for final)'!C963</f>
        <v>0</v>
      </c>
      <c r="C960">
        <f>'pivottable2 (update for final)'!D963</f>
        <v>0</v>
      </c>
      <c r="D960">
        <f>'pivottable2 (update for final)'!E963</f>
        <v>0</v>
      </c>
      <c r="E960">
        <f>'pivottable2 (update for final)'!F963</f>
        <v>0</v>
      </c>
      <c r="F960">
        <f>'pivottable2 (update for final)'!G963</f>
        <v>0</v>
      </c>
      <c r="G960">
        <f>'pivottable2 (update for final)'!H963</f>
        <v>0</v>
      </c>
      <c r="H960">
        <f>'pivottable2 (update for final)'!I963</f>
        <v>0</v>
      </c>
    </row>
    <row r="961" spans="1:8" x14ac:dyDescent="0.25">
      <c r="A961">
        <f>'pivottable2 (update for final)'!B964</f>
        <v>0</v>
      </c>
      <c r="B961">
        <f>'pivottable2 (update for final)'!C964</f>
        <v>0</v>
      </c>
      <c r="C961">
        <f>'pivottable2 (update for final)'!D964</f>
        <v>0</v>
      </c>
      <c r="D961">
        <f>'pivottable2 (update for final)'!E964</f>
        <v>0</v>
      </c>
      <c r="E961">
        <f>'pivottable2 (update for final)'!F964</f>
        <v>0</v>
      </c>
      <c r="F961">
        <f>'pivottable2 (update for final)'!G964</f>
        <v>0</v>
      </c>
      <c r="G961">
        <f>'pivottable2 (update for final)'!H964</f>
        <v>0</v>
      </c>
      <c r="H961">
        <f>'pivottable2 (update for final)'!I964</f>
        <v>0</v>
      </c>
    </row>
    <row r="962" spans="1:8" x14ac:dyDescent="0.25">
      <c r="A962">
        <f>'pivottable2 (update for final)'!B965</f>
        <v>0</v>
      </c>
      <c r="B962">
        <f>'pivottable2 (update for final)'!C965</f>
        <v>0</v>
      </c>
      <c r="C962">
        <f>'pivottable2 (update for final)'!D965</f>
        <v>0</v>
      </c>
      <c r="D962">
        <f>'pivottable2 (update for final)'!E965</f>
        <v>0</v>
      </c>
      <c r="E962">
        <f>'pivottable2 (update for final)'!F965</f>
        <v>0</v>
      </c>
      <c r="F962">
        <f>'pivottable2 (update for final)'!G965</f>
        <v>0</v>
      </c>
      <c r="G962">
        <f>'pivottable2 (update for final)'!H965</f>
        <v>0</v>
      </c>
      <c r="H962">
        <f>'pivottable2 (update for final)'!I965</f>
        <v>0</v>
      </c>
    </row>
    <row r="963" spans="1:8" x14ac:dyDescent="0.25">
      <c r="A963">
        <f>'pivottable2 (update for final)'!B966</f>
        <v>0</v>
      </c>
      <c r="B963">
        <f>'pivottable2 (update for final)'!C966</f>
        <v>0</v>
      </c>
      <c r="C963">
        <f>'pivottable2 (update for final)'!D966</f>
        <v>0</v>
      </c>
      <c r="D963">
        <f>'pivottable2 (update for final)'!E966</f>
        <v>0</v>
      </c>
      <c r="E963">
        <f>'pivottable2 (update for final)'!F966</f>
        <v>0</v>
      </c>
      <c r="F963">
        <f>'pivottable2 (update for final)'!G966</f>
        <v>0</v>
      </c>
      <c r="G963">
        <f>'pivottable2 (update for final)'!H966</f>
        <v>0</v>
      </c>
      <c r="H963">
        <f>'pivottable2 (update for final)'!I966</f>
        <v>0</v>
      </c>
    </row>
    <row r="964" spans="1:8" x14ac:dyDescent="0.25">
      <c r="A964">
        <f>'pivottable2 (update for final)'!B967</f>
        <v>0</v>
      </c>
      <c r="B964">
        <f>'pivottable2 (update for final)'!C967</f>
        <v>0</v>
      </c>
      <c r="C964">
        <f>'pivottable2 (update for final)'!D967</f>
        <v>0</v>
      </c>
      <c r="D964">
        <f>'pivottable2 (update for final)'!E967</f>
        <v>0</v>
      </c>
      <c r="E964">
        <f>'pivottable2 (update for final)'!F967</f>
        <v>0</v>
      </c>
      <c r="F964">
        <f>'pivottable2 (update for final)'!G967</f>
        <v>0</v>
      </c>
      <c r="G964">
        <f>'pivottable2 (update for final)'!H967</f>
        <v>0</v>
      </c>
      <c r="H964">
        <f>'pivottable2 (update for final)'!I967</f>
        <v>0</v>
      </c>
    </row>
    <row r="965" spans="1:8" x14ac:dyDescent="0.25">
      <c r="A965">
        <f>'pivottable2 (update for final)'!B968</f>
        <v>0</v>
      </c>
      <c r="B965">
        <f>'pivottable2 (update for final)'!C968</f>
        <v>0</v>
      </c>
      <c r="C965">
        <f>'pivottable2 (update for final)'!D968</f>
        <v>0</v>
      </c>
      <c r="D965">
        <f>'pivottable2 (update for final)'!E968</f>
        <v>0</v>
      </c>
      <c r="E965">
        <f>'pivottable2 (update for final)'!F968</f>
        <v>0</v>
      </c>
      <c r="F965">
        <f>'pivottable2 (update for final)'!G968</f>
        <v>0</v>
      </c>
      <c r="G965">
        <f>'pivottable2 (update for final)'!H968</f>
        <v>0</v>
      </c>
      <c r="H965">
        <f>'pivottable2 (update for final)'!I968</f>
        <v>0</v>
      </c>
    </row>
    <row r="966" spans="1:8" x14ac:dyDescent="0.25">
      <c r="A966">
        <f>'pivottable2 (update for final)'!B969</f>
        <v>0</v>
      </c>
      <c r="B966">
        <f>'pivottable2 (update for final)'!C969</f>
        <v>0</v>
      </c>
      <c r="C966">
        <f>'pivottable2 (update for final)'!D969</f>
        <v>0</v>
      </c>
      <c r="D966">
        <f>'pivottable2 (update for final)'!E969</f>
        <v>0</v>
      </c>
      <c r="E966">
        <f>'pivottable2 (update for final)'!F969</f>
        <v>0</v>
      </c>
      <c r="F966">
        <f>'pivottable2 (update for final)'!G969</f>
        <v>0</v>
      </c>
      <c r="G966">
        <f>'pivottable2 (update for final)'!H969</f>
        <v>0</v>
      </c>
      <c r="H966">
        <f>'pivottable2 (update for final)'!I969</f>
        <v>0</v>
      </c>
    </row>
    <row r="967" spans="1:8" x14ac:dyDescent="0.25">
      <c r="A967">
        <f>'pivottable2 (update for final)'!B970</f>
        <v>0</v>
      </c>
      <c r="B967">
        <f>'pivottable2 (update for final)'!C970</f>
        <v>0</v>
      </c>
      <c r="C967">
        <f>'pivottable2 (update for final)'!D970</f>
        <v>0</v>
      </c>
      <c r="D967">
        <f>'pivottable2 (update for final)'!E970</f>
        <v>0</v>
      </c>
      <c r="E967">
        <f>'pivottable2 (update for final)'!F970</f>
        <v>0</v>
      </c>
      <c r="F967">
        <f>'pivottable2 (update for final)'!G970</f>
        <v>0</v>
      </c>
      <c r="G967">
        <f>'pivottable2 (update for final)'!H970</f>
        <v>0</v>
      </c>
      <c r="H967">
        <f>'pivottable2 (update for final)'!I970</f>
        <v>0</v>
      </c>
    </row>
    <row r="968" spans="1:8" x14ac:dyDescent="0.25">
      <c r="A968">
        <f>'pivottable2 (update for final)'!B971</f>
        <v>0</v>
      </c>
      <c r="B968">
        <f>'pivottable2 (update for final)'!C971</f>
        <v>0</v>
      </c>
      <c r="C968">
        <f>'pivottable2 (update for final)'!D971</f>
        <v>0</v>
      </c>
      <c r="D968">
        <f>'pivottable2 (update for final)'!E971</f>
        <v>0</v>
      </c>
      <c r="E968">
        <f>'pivottable2 (update for final)'!F971</f>
        <v>0</v>
      </c>
      <c r="F968">
        <f>'pivottable2 (update for final)'!G971</f>
        <v>0</v>
      </c>
      <c r="G968">
        <f>'pivottable2 (update for final)'!H971</f>
        <v>0</v>
      </c>
      <c r="H968">
        <f>'pivottable2 (update for final)'!I971</f>
        <v>0</v>
      </c>
    </row>
    <row r="969" spans="1:8" x14ac:dyDescent="0.25">
      <c r="A969">
        <f>'pivottable2 (update for final)'!B972</f>
        <v>0</v>
      </c>
      <c r="B969">
        <f>'pivottable2 (update for final)'!C972</f>
        <v>0</v>
      </c>
      <c r="C969">
        <f>'pivottable2 (update for final)'!D972</f>
        <v>0</v>
      </c>
      <c r="D969">
        <f>'pivottable2 (update for final)'!E972</f>
        <v>0</v>
      </c>
      <c r="E969">
        <f>'pivottable2 (update for final)'!F972</f>
        <v>0</v>
      </c>
      <c r="F969">
        <f>'pivottable2 (update for final)'!G972</f>
        <v>0</v>
      </c>
      <c r="G969">
        <f>'pivottable2 (update for final)'!H972</f>
        <v>0</v>
      </c>
      <c r="H969">
        <f>'pivottable2 (update for final)'!I972</f>
        <v>0</v>
      </c>
    </row>
    <row r="970" spans="1:8" x14ac:dyDescent="0.25">
      <c r="A970">
        <f>'pivottable2 (update for final)'!B973</f>
        <v>0</v>
      </c>
      <c r="B970">
        <f>'pivottable2 (update for final)'!C973</f>
        <v>0</v>
      </c>
      <c r="C970">
        <f>'pivottable2 (update for final)'!D973</f>
        <v>0</v>
      </c>
      <c r="D970">
        <f>'pivottable2 (update for final)'!E973</f>
        <v>0</v>
      </c>
      <c r="E970">
        <f>'pivottable2 (update for final)'!F973</f>
        <v>0</v>
      </c>
      <c r="F970">
        <f>'pivottable2 (update for final)'!G973</f>
        <v>0</v>
      </c>
      <c r="G970">
        <f>'pivottable2 (update for final)'!H973</f>
        <v>0</v>
      </c>
      <c r="H970">
        <f>'pivottable2 (update for final)'!I973</f>
        <v>0</v>
      </c>
    </row>
    <row r="971" spans="1:8" x14ac:dyDescent="0.25">
      <c r="A971">
        <f>'pivottable2 (update for final)'!B974</f>
        <v>0</v>
      </c>
      <c r="B971">
        <f>'pivottable2 (update for final)'!C974</f>
        <v>0</v>
      </c>
      <c r="C971">
        <f>'pivottable2 (update for final)'!D974</f>
        <v>0</v>
      </c>
      <c r="D971">
        <f>'pivottable2 (update for final)'!E974</f>
        <v>0</v>
      </c>
      <c r="E971">
        <f>'pivottable2 (update for final)'!F974</f>
        <v>0</v>
      </c>
      <c r="F971">
        <f>'pivottable2 (update for final)'!G974</f>
        <v>0</v>
      </c>
      <c r="G971">
        <f>'pivottable2 (update for final)'!H974</f>
        <v>0</v>
      </c>
      <c r="H971">
        <f>'pivottable2 (update for final)'!I974</f>
        <v>0</v>
      </c>
    </row>
    <row r="972" spans="1:8" x14ac:dyDescent="0.25">
      <c r="A972">
        <f>'pivottable2 (update for final)'!B975</f>
        <v>0</v>
      </c>
      <c r="B972">
        <f>'pivottable2 (update for final)'!C975</f>
        <v>0</v>
      </c>
      <c r="C972">
        <f>'pivottable2 (update for final)'!D975</f>
        <v>0</v>
      </c>
      <c r="D972">
        <f>'pivottable2 (update for final)'!E975</f>
        <v>0</v>
      </c>
      <c r="E972">
        <f>'pivottable2 (update for final)'!F975</f>
        <v>0</v>
      </c>
      <c r="F972">
        <f>'pivottable2 (update for final)'!G975</f>
        <v>0</v>
      </c>
      <c r="G972">
        <f>'pivottable2 (update for final)'!H975</f>
        <v>0</v>
      </c>
      <c r="H972">
        <f>'pivottable2 (update for final)'!I975</f>
        <v>0</v>
      </c>
    </row>
    <row r="973" spans="1:8" x14ac:dyDescent="0.25">
      <c r="A973">
        <f>'pivottable2 (update for final)'!B976</f>
        <v>0</v>
      </c>
      <c r="B973">
        <f>'pivottable2 (update for final)'!C976</f>
        <v>0</v>
      </c>
      <c r="C973">
        <f>'pivottable2 (update for final)'!D976</f>
        <v>0</v>
      </c>
      <c r="D973">
        <f>'pivottable2 (update for final)'!E976</f>
        <v>0</v>
      </c>
      <c r="E973">
        <f>'pivottable2 (update for final)'!F976</f>
        <v>0</v>
      </c>
      <c r="F973">
        <f>'pivottable2 (update for final)'!G976</f>
        <v>0</v>
      </c>
      <c r="G973">
        <f>'pivottable2 (update for final)'!H976</f>
        <v>0</v>
      </c>
      <c r="H973">
        <f>'pivottable2 (update for final)'!I976</f>
        <v>0</v>
      </c>
    </row>
    <row r="974" spans="1:8" x14ac:dyDescent="0.25">
      <c r="A974">
        <f>'pivottable2 (update for final)'!B977</f>
        <v>0</v>
      </c>
      <c r="B974">
        <f>'pivottable2 (update for final)'!C977</f>
        <v>0</v>
      </c>
      <c r="C974">
        <f>'pivottable2 (update for final)'!D977</f>
        <v>0</v>
      </c>
      <c r="D974">
        <f>'pivottable2 (update for final)'!E977</f>
        <v>0</v>
      </c>
      <c r="E974">
        <f>'pivottable2 (update for final)'!F977</f>
        <v>0</v>
      </c>
      <c r="F974">
        <f>'pivottable2 (update for final)'!G977</f>
        <v>0</v>
      </c>
      <c r="G974">
        <f>'pivottable2 (update for final)'!H977</f>
        <v>0</v>
      </c>
      <c r="H974">
        <f>'pivottable2 (update for final)'!I977</f>
        <v>0</v>
      </c>
    </row>
    <row r="975" spans="1:8" x14ac:dyDescent="0.25">
      <c r="A975">
        <f>'pivottable2 (update for final)'!B978</f>
        <v>0</v>
      </c>
      <c r="B975">
        <f>'pivottable2 (update for final)'!C978</f>
        <v>0</v>
      </c>
      <c r="C975">
        <f>'pivottable2 (update for final)'!D978</f>
        <v>0</v>
      </c>
      <c r="D975">
        <f>'pivottable2 (update for final)'!E978</f>
        <v>0</v>
      </c>
      <c r="E975">
        <f>'pivottable2 (update for final)'!F978</f>
        <v>0</v>
      </c>
      <c r="F975">
        <f>'pivottable2 (update for final)'!G978</f>
        <v>0</v>
      </c>
      <c r="G975">
        <f>'pivottable2 (update for final)'!H978</f>
        <v>0</v>
      </c>
      <c r="H975">
        <f>'pivottable2 (update for final)'!I978</f>
        <v>0</v>
      </c>
    </row>
    <row r="976" spans="1:8" x14ac:dyDescent="0.25">
      <c r="A976">
        <f>'pivottable2 (update for final)'!B979</f>
        <v>0</v>
      </c>
      <c r="B976">
        <f>'pivottable2 (update for final)'!C979</f>
        <v>0</v>
      </c>
      <c r="C976">
        <f>'pivottable2 (update for final)'!D979</f>
        <v>0</v>
      </c>
      <c r="D976">
        <f>'pivottable2 (update for final)'!E979</f>
        <v>0</v>
      </c>
      <c r="E976">
        <f>'pivottable2 (update for final)'!F979</f>
        <v>0</v>
      </c>
      <c r="F976">
        <f>'pivottable2 (update for final)'!G979</f>
        <v>0</v>
      </c>
      <c r="G976">
        <f>'pivottable2 (update for final)'!H979</f>
        <v>0</v>
      </c>
      <c r="H976">
        <f>'pivottable2 (update for final)'!I979</f>
        <v>0</v>
      </c>
    </row>
    <row r="977" spans="1:8" x14ac:dyDescent="0.25">
      <c r="A977">
        <f>'pivottable2 (update for final)'!B980</f>
        <v>0</v>
      </c>
      <c r="B977">
        <f>'pivottable2 (update for final)'!C980</f>
        <v>0</v>
      </c>
      <c r="C977">
        <f>'pivottable2 (update for final)'!D980</f>
        <v>0</v>
      </c>
      <c r="D977">
        <f>'pivottable2 (update for final)'!E980</f>
        <v>0</v>
      </c>
      <c r="E977">
        <f>'pivottable2 (update for final)'!F980</f>
        <v>0</v>
      </c>
      <c r="F977">
        <f>'pivottable2 (update for final)'!G980</f>
        <v>0</v>
      </c>
      <c r="G977">
        <f>'pivottable2 (update for final)'!H980</f>
        <v>0</v>
      </c>
      <c r="H977">
        <f>'pivottable2 (update for final)'!I980</f>
        <v>0</v>
      </c>
    </row>
    <row r="978" spans="1:8" x14ac:dyDescent="0.25">
      <c r="A978">
        <f>'pivottable2 (update for final)'!B981</f>
        <v>0</v>
      </c>
      <c r="B978">
        <f>'pivottable2 (update for final)'!C981</f>
        <v>0</v>
      </c>
      <c r="C978">
        <f>'pivottable2 (update for final)'!D981</f>
        <v>0</v>
      </c>
      <c r="D978">
        <f>'pivottable2 (update for final)'!E981</f>
        <v>0</v>
      </c>
      <c r="E978">
        <f>'pivottable2 (update for final)'!F981</f>
        <v>0</v>
      </c>
      <c r="F978">
        <f>'pivottable2 (update for final)'!G981</f>
        <v>0</v>
      </c>
      <c r="G978">
        <f>'pivottable2 (update for final)'!H981</f>
        <v>0</v>
      </c>
      <c r="H978">
        <f>'pivottable2 (update for final)'!I981</f>
        <v>0</v>
      </c>
    </row>
    <row r="979" spans="1:8" x14ac:dyDescent="0.25">
      <c r="A979">
        <f>'pivottable2 (update for final)'!B982</f>
        <v>0</v>
      </c>
      <c r="B979">
        <f>'pivottable2 (update for final)'!C982</f>
        <v>0</v>
      </c>
      <c r="C979">
        <f>'pivottable2 (update for final)'!D982</f>
        <v>0</v>
      </c>
      <c r="D979">
        <f>'pivottable2 (update for final)'!E982</f>
        <v>0</v>
      </c>
      <c r="E979">
        <f>'pivottable2 (update for final)'!F982</f>
        <v>0</v>
      </c>
      <c r="F979">
        <f>'pivottable2 (update for final)'!G982</f>
        <v>0</v>
      </c>
      <c r="G979">
        <f>'pivottable2 (update for final)'!H982</f>
        <v>0</v>
      </c>
      <c r="H979">
        <f>'pivottable2 (update for final)'!I982</f>
        <v>0</v>
      </c>
    </row>
    <row r="980" spans="1:8" x14ac:dyDescent="0.25">
      <c r="A980">
        <f>'pivottable2 (update for final)'!B983</f>
        <v>0</v>
      </c>
      <c r="B980">
        <f>'pivottable2 (update for final)'!C983</f>
        <v>0</v>
      </c>
      <c r="C980">
        <f>'pivottable2 (update for final)'!D983</f>
        <v>0</v>
      </c>
      <c r="D980">
        <f>'pivottable2 (update for final)'!E983</f>
        <v>0</v>
      </c>
      <c r="E980">
        <f>'pivottable2 (update for final)'!F983</f>
        <v>0</v>
      </c>
      <c r="F980">
        <f>'pivottable2 (update for final)'!G983</f>
        <v>0</v>
      </c>
      <c r="G980">
        <f>'pivottable2 (update for final)'!H983</f>
        <v>0</v>
      </c>
      <c r="H980">
        <f>'pivottable2 (update for final)'!I983</f>
        <v>0</v>
      </c>
    </row>
    <row r="981" spans="1:8" x14ac:dyDescent="0.25">
      <c r="A981">
        <f>'pivottable2 (update for final)'!B984</f>
        <v>0</v>
      </c>
      <c r="B981">
        <f>'pivottable2 (update for final)'!C984</f>
        <v>0</v>
      </c>
      <c r="C981">
        <f>'pivottable2 (update for final)'!D984</f>
        <v>0</v>
      </c>
      <c r="D981">
        <f>'pivottable2 (update for final)'!E984</f>
        <v>0</v>
      </c>
      <c r="E981">
        <f>'pivottable2 (update for final)'!F984</f>
        <v>0</v>
      </c>
      <c r="F981">
        <f>'pivottable2 (update for final)'!G984</f>
        <v>0</v>
      </c>
      <c r="G981">
        <f>'pivottable2 (update for final)'!H984</f>
        <v>0</v>
      </c>
      <c r="H981">
        <f>'pivottable2 (update for final)'!I984</f>
        <v>0</v>
      </c>
    </row>
    <row r="982" spans="1:8" x14ac:dyDescent="0.25">
      <c r="A982">
        <f>'pivottable2 (update for final)'!B985</f>
        <v>0</v>
      </c>
      <c r="B982">
        <f>'pivottable2 (update for final)'!C985</f>
        <v>0</v>
      </c>
      <c r="C982">
        <f>'pivottable2 (update for final)'!D985</f>
        <v>0</v>
      </c>
      <c r="D982">
        <f>'pivottable2 (update for final)'!E985</f>
        <v>0</v>
      </c>
      <c r="E982">
        <f>'pivottable2 (update for final)'!F985</f>
        <v>0</v>
      </c>
      <c r="F982">
        <f>'pivottable2 (update for final)'!G985</f>
        <v>0</v>
      </c>
      <c r="G982">
        <f>'pivottable2 (update for final)'!H985</f>
        <v>0</v>
      </c>
      <c r="H982">
        <f>'pivottable2 (update for final)'!I985</f>
        <v>0</v>
      </c>
    </row>
    <row r="983" spans="1:8" x14ac:dyDescent="0.25">
      <c r="A983">
        <f>'pivottable2 (update for final)'!B986</f>
        <v>0</v>
      </c>
      <c r="B983">
        <f>'pivottable2 (update for final)'!C986</f>
        <v>0</v>
      </c>
      <c r="C983">
        <f>'pivottable2 (update for final)'!D986</f>
        <v>0</v>
      </c>
      <c r="D983">
        <f>'pivottable2 (update for final)'!E986</f>
        <v>0</v>
      </c>
      <c r="E983">
        <f>'pivottable2 (update for final)'!F986</f>
        <v>0</v>
      </c>
      <c r="F983">
        <f>'pivottable2 (update for final)'!G986</f>
        <v>0</v>
      </c>
      <c r="G983">
        <f>'pivottable2 (update for final)'!H986</f>
        <v>0</v>
      </c>
      <c r="H983">
        <f>'pivottable2 (update for final)'!I986</f>
        <v>0</v>
      </c>
    </row>
    <row r="984" spans="1:8" x14ac:dyDescent="0.25">
      <c r="A984">
        <f>'pivottable2 (update for final)'!B987</f>
        <v>0</v>
      </c>
      <c r="B984">
        <f>'pivottable2 (update for final)'!C987</f>
        <v>0</v>
      </c>
      <c r="C984">
        <f>'pivottable2 (update for final)'!D987</f>
        <v>0</v>
      </c>
      <c r="D984">
        <f>'pivottable2 (update for final)'!E987</f>
        <v>0</v>
      </c>
      <c r="E984">
        <f>'pivottable2 (update for final)'!F987</f>
        <v>0</v>
      </c>
      <c r="F984">
        <f>'pivottable2 (update for final)'!G987</f>
        <v>0</v>
      </c>
      <c r="G984">
        <f>'pivottable2 (update for final)'!H987</f>
        <v>0</v>
      </c>
      <c r="H984">
        <f>'pivottable2 (update for final)'!I987</f>
        <v>0</v>
      </c>
    </row>
    <row r="985" spans="1:8" x14ac:dyDescent="0.25">
      <c r="A985">
        <f>'pivottable2 (update for final)'!B988</f>
        <v>0</v>
      </c>
      <c r="B985">
        <f>'pivottable2 (update for final)'!C988</f>
        <v>0</v>
      </c>
      <c r="C985">
        <f>'pivottable2 (update for final)'!D988</f>
        <v>0</v>
      </c>
      <c r="D985">
        <f>'pivottable2 (update for final)'!E988</f>
        <v>0</v>
      </c>
      <c r="E985">
        <f>'pivottable2 (update for final)'!F988</f>
        <v>0</v>
      </c>
      <c r="F985">
        <f>'pivottable2 (update for final)'!G988</f>
        <v>0</v>
      </c>
      <c r="G985">
        <f>'pivottable2 (update for final)'!H988</f>
        <v>0</v>
      </c>
      <c r="H985">
        <f>'pivottable2 (update for final)'!I988</f>
        <v>0</v>
      </c>
    </row>
    <row r="986" spans="1:8" x14ac:dyDescent="0.25">
      <c r="A986">
        <f>'pivottable2 (update for final)'!B989</f>
        <v>0</v>
      </c>
      <c r="B986">
        <f>'pivottable2 (update for final)'!C989</f>
        <v>0</v>
      </c>
      <c r="C986">
        <f>'pivottable2 (update for final)'!D989</f>
        <v>0</v>
      </c>
      <c r="D986">
        <f>'pivottable2 (update for final)'!E989</f>
        <v>0</v>
      </c>
      <c r="E986">
        <f>'pivottable2 (update for final)'!F989</f>
        <v>0</v>
      </c>
      <c r="F986">
        <f>'pivottable2 (update for final)'!G989</f>
        <v>0</v>
      </c>
      <c r="G986">
        <f>'pivottable2 (update for final)'!H989</f>
        <v>0</v>
      </c>
      <c r="H986">
        <f>'pivottable2 (update for final)'!I989</f>
        <v>0</v>
      </c>
    </row>
    <row r="987" spans="1:8" x14ac:dyDescent="0.25">
      <c r="A987">
        <f>'pivottable2 (update for final)'!B990</f>
        <v>0</v>
      </c>
      <c r="B987">
        <f>'pivottable2 (update for final)'!C990</f>
        <v>0</v>
      </c>
      <c r="C987">
        <f>'pivottable2 (update for final)'!D990</f>
        <v>0</v>
      </c>
      <c r="D987">
        <f>'pivottable2 (update for final)'!E990</f>
        <v>0</v>
      </c>
      <c r="E987">
        <f>'pivottable2 (update for final)'!F990</f>
        <v>0</v>
      </c>
      <c r="F987">
        <f>'pivottable2 (update for final)'!G990</f>
        <v>0</v>
      </c>
      <c r="G987">
        <f>'pivottable2 (update for final)'!H990</f>
        <v>0</v>
      </c>
      <c r="H987">
        <f>'pivottable2 (update for final)'!I990</f>
        <v>0</v>
      </c>
    </row>
    <row r="988" spans="1:8" x14ac:dyDescent="0.25">
      <c r="A988">
        <f>'pivottable2 (update for final)'!B991</f>
        <v>0</v>
      </c>
      <c r="B988">
        <f>'pivottable2 (update for final)'!C991</f>
        <v>0</v>
      </c>
      <c r="C988">
        <f>'pivottable2 (update for final)'!D991</f>
        <v>0</v>
      </c>
      <c r="D988">
        <f>'pivottable2 (update for final)'!E991</f>
        <v>0</v>
      </c>
      <c r="E988">
        <f>'pivottable2 (update for final)'!F991</f>
        <v>0</v>
      </c>
      <c r="F988">
        <f>'pivottable2 (update for final)'!G991</f>
        <v>0</v>
      </c>
      <c r="G988">
        <f>'pivottable2 (update for final)'!H991</f>
        <v>0</v>
      </c>
      <c r="H988">
        <f>'pivottable2 (update for final)'!I991</f>
        <v>0</v>
      </c>
    </row>
    <row r="989" spans="1:8" x14ac:dyDescent="0.25">
      <c r="A989">
        <f>'pivottable2 (update for final)'!B992</f>
        <v>0</v>
      </c>
      <c r="B989">
        <f>'pivottable2 (update for final)'!C992</f>
        <v>0</v>
      </c>
      <c r="C989">
        <f>'pivottable2 (update for final)'!D992</f>
        <v>0</v>
      </c>
      <c r="D989">
        <f>'pivottable2 (update for final)'!E992</f>
        <v>0</v>
      </c>
      <c r="E989">
        <f>'pivottable2 (update for final)'!F992</f>
        <v>0</v>
      </c>
      <c r="F989">
        <f>'pivottable2 (update for final)'!G992</f>
        <v>0</v>
      </c>
      <c r="G989">
        <f>'pivottable2 (update for final)'!H992</f>
        <v>0</v>
      </c>
      <c r="H989">
        <f>'pivottable2 (update for final)'!I992</f>
        <v>0</v>
      </c>
    </row>
    <row r="990" spans="1:8" x14ac:dyDescent="0.25">
      <c r="A990">
        <f>'pivottable2 (update for final)'!B993</f>
        <v>0</v>
      </c>
      <c r="B990">
        <f>'pivottable2 (update for final)'!C993</f>
        <v>0</v>
      </c>
      <c r="C990">
        <f>'pivottable2 (update for final)'!D993</f>
        <v>0</v>
      </c>
      <c r="D990">
        <f>'pivottable2 (update for final)'!E993</f>
        <v>0</v>
      </c>
      <c r="E990">
        <f>'pivottable2 (update for final)'!F993</f>
        <v>0</v>
      </c>
      <c r="F990">
        <f>'pivottable2 (update for final)'!G993</f>
        <v>0</v>
      </c>
      <c r="G990">
        <f>'pivottable2 (update for final)'!H993</f>
        <v>0</v>
      </c>
      <c r="H990">
        <f>'pivottable2 (update for final)'!I993</f>
        <v>0</v>
      </c>
    </row>
    <row r="991" spans="1:8" x14ac:dyDescent="0.25">
      <c r="A991">
        <f>'pivottable2 (update for final)'!B994</f>
        <v>0</v>
      </c>
      <c r="B991">
        <f>'pivottable2 (update for final)'!C994</f>
        <v>0</v>
      </c>
      <c r="C991">
        <f>'pivottable2 (update for final)'!D994</f>
        <v>0</v>
      </c>
      <c r="D991">
        <f>'pivottable2 (update for final)'!E994</f>
        <v>0</v>
      </c>
      <c r="E991">
        <f>'pivottable2 (update for final)'!F994</f>
        <v>0</v>
      </c>
      <c r="F991">
        <f>'pivottable2 (update for final)'!G994</f>
        <v>0</v>
      </c>
      <c r="G991">
        <f>'pivottable2 (update for final)'!H994</f>
        <v>0</v>
      </c>
      <c r="H991">
        <f>'pivottable2 (update for final)'!I994</f>
        <v>0</v>
      </c>
    </row>
    <row r="992" spans="1:8" x14ac:dyDescent="0.25">
      <c r="A992">
        <f>'pivottable2 (update for final)'!B995</f>
        <v>0</v>
      </c>
      <c r="B992">
        <f>'pivottable2 (update for final)'!C995</f>
        <v>0</v>
      </c>
      <c r="C992">
        <f>'pivottable2 (update for final)'!D995</f>
        <v>0</v>
      </c>
      <c r="D992">
        <f>'pivottable2 (update for final)'!E995</f>
        <v>0</v>
      </c>
      <c r="E992">
        <f>'pivottable2 (update for final)'!F995</f>
        <v>0</v>
      </c>
      <c r="F992">
        <f>'pivottable2 (update for final)'!G995</f>
        <v>0</v>
      </c>
      <c r="G992">
        <f>'pivottable2 (update for final)'!H995</f>
        <v>0</v>
      </c>
      <c r="H992">
        <f>'pivottable2 (update for final)'!I995</f>
        <v>0</v>
      </c>
    </row>
    <row r="993" spans="1:8" x14ac:dyDescent="0.25">
      <c r="A993">
        <f>'pivottable2 (update for final)'!B996</f>
        <v>0</v>
      </c>
      <c r="B993">
        <f>'pivottable2 (update for final)'!C996</f>
        <v>0</v>
      </c>
      <c r="C993">
        <f>'pivottable2 (update for final)'!D996</f>
        <v>0</v>
      </c>
      <c r="D993">
        <f>'pivottable2 (update for final)'!E996</f>
        <v>0</v>
      </c>
      <c r="E993">
        <f>'pivottable2 (update for final)'!F996</f>
        <v>0</v>
      </c>
      <c r="F993">
        <f>'pivottable2 (update for final)'!G996</f>
        <v>0</v>
      </c>
      <c r="G993">
        <f>'pivottable2 (update for final)'!H996</f>
        <v>0</v>
      </c>
      <c r="H993">
        <f>'pivottable2 (update for final)'!I996</f>
        <v>0</v>
      </c>
    </row>
    <row r="994" spans="1:8" x14ac:dyDescent="0.25">
      <c r="A994">
        <f>'pivottable2 (update for final)'!B997</f>
        <v>0</v>
      </c>
      <c r="B994">
        <f>'pivottable2 (update for final)'!C997</f>
        <v>0</v>
      </c>
      <c r="C994">
        <f>'pivottable2 (update for final)'!D997</f>
        <v>0</v>
      </c>
      <c r="D994">
        <f>'pivottable2 (update for final)'!E997</f>
        <v>0</v>
      </c>
      <c r="E994">
        <f>'pivottable2 (update for final)'!F997</f>
        <v>0</v>
      </c>
      <c r="F994">
        <f>'pivottable2 (update for final)'!G997</f>
        <v>0</v>
      </c>
      <c r="G994">
        <f>'pivottable2 (update for final)'!H997</f>
        <v>0</v>
      </c>
      <c r="H994">
        <f>'pivottable2 (update for final)'!I997</f>
        <v>0</v>
      </c>
    </row>
    <row r="995" spans="1:8" x14ac:dyDescent="0.25">
      <c r="A995">
        <f>'pivottable2 (update for final)'!B998</f>
        <v>0</v>
      </c>
      <c r="B995">
        <f>'pivottable2 (update for final)'!C998</f>
        <v>0</v>
      </c>
      <c r="C995">
        <f>'pivottable2 (update for final)'!D998</f>
        <v>0</v>
      </c>
      <c r="D995">
        <f>'pivottable2 (update for final)'!E998</f>
        <v>0</v>
      </c>
      <c r="E995">
        <f>'pivottable2 (update for final)'!F998</f>
        <v>0</v>
      </c>
      <c r="F995">
        <f>'pivottable2 (update for final)'!G998</f>
        <v>0</v>
      </c>
      <c r="G995">
        <f>'pivottable2 (update for final)'!H998</f>
        <v>0</v>
      </c>
      <c r="H995">
        <f>'pivottable2 (update for final)'!I998</f>
        <v>0</v>
      </c>
    </row>
    <row r="996" spans="1:8" x14ac:dyDescent="0.25">
      <c r="A996">
        <f>'pivottable2 (update for final)'!B999</f>
        <v>0</v>
      </c>
      <c r="B996">
        <f>'pivottable2 (update for final)'!C999</f>
        <v>0</v>
      </c>
      <c r="C996">
        <f>'pivottable2 (update for final)'!D999</f>
        <v>0</v>
      </c>
      <c r="D996">
        <f>'pivottable2 (update for final)'!E999</f>
        <v>0</v>
      </c>
      <c r="E996">
        <f>'pivottable2 (update for final)'!F999</f>
        <v>0</v>
      </c>
      <c r="F996">
        <f>'pivottable2 (update for final)'!G999</f>
        <v>0</v>
      </c>
      <c r="G996">
        <f>'pivottable2 (update for final)'!H999</f>
        <v>0</v>
      </c>
      <c r="H996">
        <f>'pivottable2 (update for final)'!I999</f>
        <v>0</v>
      </c>
    </row>
    <row r="997" spans="1:8" x14ac:dyDescent="0.25">
      <c r="A997">
        <f>'pivottable2 (update for final)'!B1000</f>
        <v>0</v>
      </c>
      <c r="B997">
        <f>'pivottable2 (update for final)'!C1000</f>
        <v>0</v>
      </c>
      <c r="C997">
        <f>'pivottable2 (update for final)'!D1000</f>
        <v>0</v>
      </c>
      <c r="D997">
        <f>'pivottable2 (update for final)'!E1000</f>
        <v>0</v>
      </c>
      <c r="E997">
        <f>'pivottable2 (update for final)'!F1000</f>
        <v>0</v>
      </c>
      <c r="F997">
        <f>'pivottable2 (update for final)'!G1000</f>
        <v>0</v>
      </c>
      <c r="G997">
        <f>'pivottable2 (update for final)'!H1000</f>
        <v>0</v>
      </c>
      <c r="H997">
        <f>'pivottable2 (update for final)'!I1000</f>
        <v>0</v>
      </c>
    </row>
    <row r="998" spans="1:8" x14ac:dyDescent="0.25">
      <c r="A998">
        <f>'pivottable2 (update for final)'!B1001</f>
        <v>0</v>
      </c>
      <c r="B998">
        <f>'pivottable2 (update for final)'!C1001</f>
        <v>0</v>
      </c>
      <c r="C998">
        <f>'pivottable2 (update for final)'!D1001</f>
        <v>0</v>
      </c>
      <c r="D998">
        <f>'pivottable2 (update for final)'!E1001</f>
        <v>0</v>
      </c>
      <c r="E998">
        <f>'pivottable2 (update for final)'!F1001</f>
        <v>0</v>
      </c>
      <c r="F998">
        <f>'pivottable2 (update for final)'!G1001</f>
        <v>0</v>
      </c>
      <c r="G998">
        <f>'pivottable2 (update for final)'!H1001</f>
        <v>0</v>
      </c>
      <c r="H998">
        <f>'pivottable2 (update for final)'!I1001</f>
        <v>0</v>
      </c>
    </row>
    <row r="999" spans="1:8" x14ac:dyDescent="0.25">
      <c r="A999">
        <f>'pivottable2 (update for final)'!B1002</f>
        <v>0</v>
      </c>
      <c r="B999">
        <f>'pivottable2 (update for final)'!C1002</f>
        <v>0</v>
      </c>
      <c r="C999">
        <f>'pivottable2 (update for final)'!D1002</f>
        <v>0</v>
      </c>
      <c r="D999">
        <f>'pivottable2 (update for final)'!E1002</f>
        <v>0</v>
      </c>
      <c r="E999">
        <f>'pivottable2 (update for final)'!F1002</f>
        <v>0</v>
      </c>
      <c r="F999">
        <f>'pivottable2 (update for final)'!G1002</f>
        <v>0</v>
      </c>
      <c r="G999">
        <f>'pivottable2 (update for final)'!H1002</f>
        <v>0</v>
      </c>
      <c r="H999">
        <f>'pivottable2 (update for final)'!I1002</f>
        <v>0</v>
      </c>
    </row>
    <row r="1000" spans="1:8" x14ac:dyDescent="0.25">
      <c r="A1000">
        <f>'pivottable2 (update for final)'!B1003</f>
        <v>0</v>
      </c>
      <c r="B1000">
        <f>'pivottable2 (update for final)'!C1003</f>
        <v>0</v>
      </c>
      <c r="C1000">
        <f>'pivottable2 (update for final)'!D1003</f>
        <v>0</v>
      </c>
      <c r="D1000">
        <f>'pivottable2 (update for final)'!E1003</f>
        <v>0</v>
      </c>
      <c r="E1000">
        <f>'pivottable2 (update for final)'!F1003</f>
        <v>0</v>
      </c>
      <c r="F1000">
        <f>'pivottable2 (update for final)'!G1003</f>
        <v>0</v>
      </c>
      <c r="G1000">
        <f>'pivottable2 (update for final)'!H1003</f>
        <v>0</v>
      </c>
      <c r="H1000">
        <f>'pivottable2 (update for final)'!I1003</f>
        <v>0</v>
      </c>
    </row>
    <row r="1001" spans="1:8" x14ac:dyDescent="0.25">
      <c r="A1001">
        <f>'pivottable2 (update for final)'!B1004</f>
        <v>0</v>
      </c>
      <c r="B1001">
        <f>'pivottable2 (update for final)'!C1004</f>
        <v>0</v>
      </c>
      <c r="C1001">
        <f>'pivottable2 (update for final)'!D1004</f>
        <v>0</v>
      </c>
      <c r="D1001">
        <f>'pivottable2 (update for final)'!E1004</f>
        <v>0</v>
      </c>
      <c r="E1001">
        <f>'pivottable2 (update for final)'!F1004</f>
        <v>0</v>
      </c>
      <c r="F1001">
        <f>'pivottable2 (update for final)'!G1004</f>
        <v>0</v>
      </c>
      <c r="G1001">
        <f>'pivottable2 (update for final)'!H1004</f>
        <v>0</v>
      </c>
      <c r="H1001">
        <f>'pivottable2 (update for final)'!I1004</f>
        <v>0</v>
      </c>
    </row>
    <row r="1002" spans="1:8" x14ac:dyDescent="0.25">
      <c r="A1002">
        <f>'pivottable2 (update for final)'!B1005</f>
        <v>0</v>
      </c>
      <c r="B1002">
        <f>'pivottable2 (update for final)'!C1005</f>
        <v>0</v>
      </c>
      <c r="C1002">
        <f>'pivottable2 (update for final)'!D1005</f>
        <v>0</v>
      </c>
      <c r="D1002">
        <f>'pivottable2 (update for final)'!E1005</f>
        <v>0</v>
      </c>
      <c r="E1002">
        <f>'pivottable2 (update for final)'!F1005</f>
        <v>0</v>
      </c>
      <c r="F1002">
        <f>'pivottable2 (update for final)'!G1005</f>
        <v>0</v>
      </c>
      <c r="G1002">
        <f>'pivottable2 (update for final)'!H1005</f>
        <v>0</v>
      </c>
      <c r="H1002">
        <f>'pivottable2 (update for final)'!I1005</f>
        <v>0</v>
      </c>
    </row>
    <row r="1003" spans="1:8" x14ac:dyDescent="0.25">
      <c r="A1003">
        <f>'pivottable2 (update for final)'!B1006</f>
        <v>0</v>
      </c>
      <c r="B1003">
        <f>'pivottable2 (update for final)'!C1006</f>
        <v>0</v>
      </c>
      <c r="C1003">
        <f>'pivottable2 (update for final)'!D1006</f>
        <v>0</v>
      </c>
      <c r="D1003">
        <f>'pivottable2 (update for final)'!E1006</f>
        <v>0</v>
      </c>
      <c r="E1003">
        <f>'pivottable2 (update for final)'!F1006</f>
        <v>0</v>
      </c>
      <c r="F1003">
        <f>'pivottable2 (update for final)'!G1006</f>
        <v>0</v>
      </c>
      <c r="G1003">
        <f>'pivottable2 (update for final)'!H1006</f>
        <v>0</v>
      </c>
      <c r="H1003">
        <f>'pivottable2 (update for final)'!I1006</f>
        <v>0</v>
      </c>
    </row>
    <row r="1004" spans="1:8" x14ac:dyDescent="0.25">
      <c r="A1004">
        <f>'pivottable2 (update for final)'!B1007</f>
        <v>0</v>
      </c>
      <c r="B1004">
        <f>'pivottable2 (update for final)'!C1007</f>
        <v>0</v>
      </c>
      <c r="C1004">
        <f>'pivottable2 (update for final)'!D1007</f>
        <v>0</v>
      </c>
      <c r="D1004">
        <f>'pivottable2 (update for final)'!E1007</f>
        <v>0</v>
      </c>
      <c r="E1004">
        <f>'pivottable2 (update for final)'!F1007</f>
        <v>0</v>
      </c>
      <c r="F1004">
        <f>'pivottable2 (update for final)'!G1007</f>
        <v>0</v>
      </c>
      <c r="G1004">
        <f>'pivottable2 (update for final)'!H1007</f>
        <v>0</v>
      </c>
      <c r="H1004">
        <f>'pivottable2 (update for final)'!I1007</f>
        <v>0</v>
      </c>
    </row>
    <row r="1005" spans="1:8" x14ac:dyDescent="0.25">
      <c r="A1005">
        <f>'pivottable2 (update for final)'!B1008</f>
        <v>0</v>
      </c>
      <c r="B1005">
        <f>'pivottable2 (update for final)'!C1008</f>
        <v>0</v>
      </c>
      <c r="C1005">
        <f>'pivottable2 (update for final)'!D1008</f>
        <v>0</v>
      </c>
      <c r="D1005">
        <f>'pivottable2 (update for final)'!E1008</f>
        <v>0</v>
      </c>
      <c r="E1005">
        <f>'pivottable2 (update for final)'!F1008</f>
        <v>0</v>
      </c>
      <c r="F1005">
        <f>'pivottable2 (update for final)'!G1008</f>
        <v>0</v>
      </c>
      <c r="G1005">
        <f>'pivottable2 (update for final)'!H1008</f>
        <v>0</v>
      </c>
      <c r="H1005">
        <f>'pivottable2 (update for final)'!I1008</f>
        <v>0</v>
      </c>
    </row>
    <row r="1006" spans="1:8" x14ac:dyDescent="0.25">
      <c r="A1006">
        <f>'pivottable2 (update for final)'!B1009</f>
        <v>0</v>
      </c>
      <c r="B1006">
        <f>'pivottable2 (update for final)'!C1009</f>
        <v>0</v>
      </c>
      <c r="C1006">
        <f>'pivottable2 (update for final)'!D1009</f>
        <v>0</v>
      </c>
      <c r="D1006">
        <f>'pivottable2 (update for final)'!E1009</f>
        <v>0</v>
      </c>
      <c r="E1006">
        <f>'pivottable2 (update for final)'!F1009</f>
        <v>0</v>
      </c>
      <c r="F1006">
        <f>'pivottable2 (update for final)'!G1009</f>
        <v>0</v>
      </c>
      <c r="G1006">
        <f>'pivottable2 (update for final)'!H1009</f>
        <v>0</v>
      </c>
      <c r="H1006">
        <f>'pivottable2 (update for final)'!I1009</f>
        <v>0</v>
      </c>
    </row>
    <row r="1007" spans="1:8" x14ac:dyDescent="0.25">
      <c r="A1007">
        <f>'pivottable2 (update for final)'!B1010</f>
        <v>0</v>
      </c>
      <c r="B1007">
        <f>'pivottable2 (update for final)'!C1010</f>
        <v>0</v>
      </c>
      <c r="C1007">
        <f>'pivottable2 (update for final)'!D1010</f>
        <v>0</v>
      </c>
      <c r="D1007">
        <f>'pivottable2 (update for final)'!E1010</f>
        <v>0</v>
      </c>
      <c r="E1007">
        <f>'pivottable2 (update for final)'!F1010</f>
        <v>0</v>
      </c>
      <c r="F1007">
        <f>'pivottable2 (update for final)'!G1010</f>
        <v>0</v>
      </c>
      <c r="G1007">
        <f>'pivottable2 (update for final)'!H1010</f>
        <v>0</v>
      </c>
      <c r="H1007">
        <f>'pivottable2 (update for final)'!I1010</f>
        <v>0</v>
      </c>
    </row>
    <row r="1008" spans="1:8" x14ac:dyDescent="0.25">
      <c r="A1008">
        <f>'pivottable2 (update for final)'!B1011</f>
        <v>0</v>
      </c>
      <c r="B1008">
        <f>'pivottable2 (update for final)'!C1011</f>
        <v>0</v>
      </c>
      <c r="C1008">
        <f>'pivottable2 (update for final)'!D1011</f>
        <v>0</v>
      </c>
      <c r="D1008">
        <f>'pivottable2 (update for final)'!E1011</f>
        <v>0</v>
      </c>
      <c r="E1008">
        <f>'pivottable2 (update for final)'!F1011</f>
        <v>0</v>
      </c>
      <c r="F1008">
        <f>'pivottable2 (update for final)'!G1011</f>
        <v>0</v>
      </c>
      <c r="G1008">
        <f>'pivottable2 (update for final)'!H1011</f>
        <v>0</v>
      </c>
      <c r="H1008">
        <f>'pivottable2 (update for final)'!I1011</f>
        <v>0</v>
      </c>
    </row>
    <row r="1009" spans="1:8" x14ac:dyDescent="0.25">
      <c r="A1009">
        <f>'pivottable2 (update for final)'!B1012</f>
        <v>0</v>
      </c>
      <c r="B1009">
        <f>'pivottable2 (update for final)'!C1012</f>
        <v>0</v>
      </c>
      <c r="C1009">
        <f>'pivottable2 (update for final)'!D1012</f>
        <v>0</v>
      </c>
      <c r="D1009">
        <f>'pivottable2 (update for final)'!E1012</f>
        <v>0</v>
      </c>
      <c r="E1009">
        <f>'pivottable2 (update for final)'!F1012</f>
        <v>0</v>
      </c>
      <c r="F1009">
        <f>'pivottable2 (update for final)'!G1012</f>
        <v>0</v>
      </c>
      <c r="G1009">
        <f>'pivottable2 (update for final)'!H1012</f>
        <v>0</v>
      </c>
      <c r="H1009">
        <f>'pivottable2 (update for final)'!I1012</f>
        <v>0</v>
      </c>
    </row>
    <row r="1010" spans="1:8" x14ac:dyDescent="0.25">
      <c r="A1010">
        <f>'pivottable2 (update for final)'!B1013</f>
        <v>0</v>
      </c>
      <c r="B1010">
        <f>'pivottable2 (update for final)'!C1013</f>
        <v>0</v>
      </c>
      <c r="C1010">
        <f>'pivottable2 (update for final)'!D1013</f>
        <v>0</v>
      </c>
      <c r="D1010">
        <f>'pivottable2 (update for final)'!E1013</f>
        <v>0</v>
      </c>
      <c r="E1010">
        <f>'pivottable2 (update for final)'!F1013</f>
        <v>0</v>
      </c>
      <c r="F1010">
        <f>'pivottable2 (update for final)'!G1013</f>
        <v>0</v>
      </c>
      <c r="G1010">
        <f>'pivottable2 (update for final)'!H1013</f>
        <v>0</v>
      </c>
      <c r="H1010">
        <f>'pivottable2 (update for final)'!I1013</f>
        <v>0</v>
      </c>
    </row>
    <row r="1011" spans="1:8" x14ac:dyDescent="0.25">
      <c r="A1011">
        <f>'pivottable2 (update for final)'!B1014</f>
        <v>0</v>
      </c>
      <c r="B1011">
        <f>'pivottable2 (update for final)'!C1014</f>
        <v>0</v>
      </c>
      <c r="C1011">
        <f>'pivottable2 (update for final)'!D1014</f>
        <v>0</v>
      </c>
      <c r="D1011">
        <f>'pivottable2 (update for final)'!E1014</f>
        <v>0</v>
      </c>
      <c r="E1011">
        <f>'pivottable2 (update for final)'!F1014</f>
        <v>0</v>
      </c>
      <c r="F1011">
        <f>'pivottable2 (update for final)'!G1014</f>
        <v>0</v>
      </c>
      <c r="G1011">
        <f>'pivottable2 (update for final)'!H1014</f>
        <v>0</v>
      </c>
      <c r="H1011">
        <f>'pivottable2 (update for final)'!I1014</f>
        <v>0</v>
      </c>
    </row>
    <row r="1012" spans="1:8" x14ac:dyDescent="0.25">
      <c r="A1012">
        <f>'pivottable2 (update for final)'!B1015</f>
        <v>0</v>
      </c>
      <c r="B1012">
        <f>'pivottable2 (update for final)'!C1015</f>
        <v>0</v>
      </c>
      <c r="C1012">
        <f>'pivottable2 (update for final)'!D1015</f>
        <v>0</v>
      </c>
      <c r="D1012">
        <f>'pivottable2 (update for final)'!E1015</f>
        <v>0</v>
      </c>
      <c r="E1012">
        <f>'pivottable2 (update for final)'!F1015</f>
        <v>0</v>
      </c>
      <c r="F1012">
        <f>'pivottable2 (update for final)'!G1015</f>
        <v>0</v>
      </c>
      <c r="G1012">
        <f>'pivottable2 (update for final)'!H1015</f>
        <v>0</v>
      </c>
      <c r="H1012">
        <f>'pivottable2 (update for final)'!I1015</f>
        <v>0</v>
      </c>
    </row>
    <row r="1013" spans="1:8" x14ac:dyDescent="0.25">
      <c r="A1013">
        <f>'pivottable2 (update for final)'!B1016</f>
        <v>0</v>
      </c>
      <c r="B1013">
        <f>'pivottable2 (update for final)'!C1016</f>
        <v>0</v>
      </c>
      <c r="C1013">
        <f>'pivottable2 (update for final)'!D1016</f>
        <v>0</v>
      </c>
      <c r="D1013">
        <f>'pivottable2 (update for final)'!E1016</f>
        <v>0</v>
      </c>
      <c r="E1013">
        <f>'pivottable2 (update for final)'!F1016</f>
        <v>0</v>
      </c>
      <c r="F1013">
        <f>'pivottable2 (update for final)'!G1016</f>
        <v>0</v>
      </c>
      <c r="G1013">
        <f>'pivottable2 (update for final)'!H1016</f>
        <v>0</v>
      </c>
      <c r="H1013">
        <f>'pivottable2 (update for final)'!I1016</f>
        <v>0</v>
      </c>
    </row>
    <row r="1014" spans="1:8" x14ac:dyDescent="0.25">
      <c r="A1014">
        <f>'pivottable2 (update for final)'!B1017</f>
        <v>0</v>
      </c>
      <c r="B1014">
        <f>'pivottable2 (update for final)'!C1017</f>
        <v>0</v>
      </c>
      <c r="C1014">
        <f>'pivottable2 (update for final)'!D1017</f>
        <v>0</v>
      </c>
      <c r="D1014">
        <f>'pivottable2 (update for final)'!E1017</f>
        <v>0</v>
      </c>
      <c r="E1014">
        <f>'pivottable2 (update for final)'!F1017</f>
        <v>0</v>
      </c>
      <c r="F1014">
        <f>'pivottable2 (update for final)'!G1017</f>
        <v>0</v>
      </c>
      <c r="G1014">
        <f>'pivottable2 (update for final)'!H1017</f>
        <v>0</v>
      </c>
      <c r="H1014">
        <f>'pivottable2 (update for final)'!I1017</f>
        <v>0</v>
      </c>
    </row>
    <row r="1015" spans="1:8" x14ac:dyDescent="0.25">
      <c r="A1015">
        <f>'pivottable2 (update for final)'!B1018</f>
        <v>0</v>
      </c>
      <c r="B1015">
        <f>'pivottable2 (update for final)'!C1018</f>
        <v>0</v>
      </c>
      <c r="C1015">
        <f>'pivottable2 (update for final)'!D1018</f>
        <v>0</v>
      </c>
      <c r="D1015">
        <f>'pivottable2 (update for final)'!E1018</f>
        <v>0</v>
      </c>
      <c r="E1015">
        <f>'pivottable2 (update for final)'!F1018</f>
        <v>0</v>
      </c>
      <c r="F1015">
        <f>'pivottable2 (update for final)'!G1018</f>
        <v>0</v>
      </c>
      <c r="G1015">
        <f>'pivottable2 (update for final)'!H1018</f>
        <v>0</v>
      </c>
      <c r="H1015">
        <f>'pivottable2 (update for final)'!I1018</f>
        <v>0</v>
      </c>
    </row>
    <row r="1016" spans="1:8" x14ac:dyDescent="0.25">
      <c r="A1016">
        <f>'pivottable2 (update for final)'!B1019</f>
        <v>0</v>
      </c>
      <c r="B1016">
        <f>'pivottable2 (update for final)'!C1019</f>
        <v>0</v>
      </c>
      <c r="C1016">
        <f>'pivottable2 (update for final)'!D1019</f>
        <v>0</v>
      </c>
      <c r="D1016">
        <f>'pivottable2 (update for final)'!E1019</f>
        <v>0</v>
      </c>
      <c r="E1016">
        <f>'pivottable2 (update for final)'!F1019</f>
        <v>0</v>
      </c>
      <c r="F1016">
        <f>'pivottable2 (update for final)'!G1019</f>
        <v>0</v>
      </c>
      <c r="G1016">
        <f>'pivottable2 (update for final)'!H1019</f>
        <v>0</v>
      </c>
      <c r="H1016">
        <f>'pivottable2 (update for final)'!I1019</f>
        <v>0</v>
      </c>
    </row>
    <row r="1017" spans="1:8" x14ac:dyDescent="0.25">
      <c r="A1017">
        <f>'pivottable2 (update for final)'!B1020</f>
        <v>0</v>
      </c>
      <c r="B1017">
        <f>'pivottable2 (update for final)'!C1020</f>
        <v>0</v>
      </c>
      <c r="C1017">
        <f>'pivottable2 (update for final)'!D1020</f>
        <v>0</v>
      </c>
      <c r="D1017">
        <f>'pivottable2 (update for final)'!E1020</f>
        <v>0</v>
      </c>
      <c r="E1017">
        <f>'pivottable2 (update for final)'!F1020</f>
        <v>0</v>
      </c>
      <c r="F1017">
        <f>'pivottable2 (update for final)'!G1020</f>
        <v>0</v>
      </c>
      <c r="G1017">
        <f>'pivottable2 (update for final)'!H1020</f>
        <v>0</v>
      </c>
      <c r="H1017">
        <f>'pivottable2 (update for final)'!I1020</f>
        <v>0</v>
      </c>
    </row>
    <row r="1018" spans="1:8" x14ac:dyDescent="0.25">
      <c r="A1018">
        <f>'pivottable2 (update for final)'!B1021</f>
        <v>0</v>
      </c>
      <c r="B1018">
        <f>'pivottable2 (update for final)'!C1021</f>
        <v>0</v>
      </c>
      <c r="C1018">
        <f>'pivottable2 (update for final)'!D1021</f>
        <v>0</v>
      </c>
      <c r="D1018">
        <f>'pivottable2 (update for final)'!E1021</f>
        <v>0</v>
      </c>
      <c r="E1018">
        <f>'pivottable2 (update for final)'!F1021</f>
        <v>0</v>
      </c>
      <c r="F1018">
        <f>'pivottable2 (update for final)'!G1021</f>
        <v>0</v>
      </c>
      <c r="G1018">
        <f>'pivottable2 (update for final)'!H1021</f>
        <v>0</v>
      </c>
      <c r="H1018">
        <f>'pivottable2 (update for final)'!I1021</f>
        <v>0</v>
      </c>
    </row>
    <row r="1019" spans="1:8" x14ac:dyDescent="0.25">
      <c r="A1019">
        <f>'pivottable2 (update for final)'!B1022</f>
        <v>0</v>
      </c>
      <c r="B1019">
        <f>'pivottable2 (update for final)'!C1022</f>
        <v>0</v>
      </c>
      <c r="C1019">
        <f>'pivottable2 (update for final)'!D1022</f>
        <v>0</v>
      </c>
      <c r="D1019">
        <f>'pivottable2 (update for final)'!E1022</f>
        <v>0</v>
      </c>
      <c r="E1019">
        <f>'pivottable2 (update for final)'!F1022</f>
        <v>0</v>
      </c>
      <c r="F1019">
        <f>'pivottable2 (update for final)'!G1022</f>
        <v>0</v>
      </c>
      <c r="G1019">
        <f>'pivottable2 (update for final)'!H1022</f>
        <v>0</v>
      </c>
      <c r="H1019">
        <f>'pivottable2 (update for final)'!I1022</f>
        <v>0</v>
      </c>
    </row>
    <row r="1020" spans="1:8" x14ac:dyDescent="0.25">
      <c r="A1020">
        <f>'pivottable2 (update for final)'!B1023</f>
        <v>0</v>
      </c>
      <c r="B1020">
        <f>'pivottable2 (update for final)'!C1023</f>
        <v>0</v>
      </c>
      <c r="C1020">
        <f>'pivottable2 (update for final)'!D1023</f>
        <v>0</v>
      </c>
      <c r="D1020">
        <f>'pivottable2 (update for final)'!E1023</f>
        <v>0</v>
      </c>
      <c r="E1020">
        <f>'pivottable2 (update for final)'!F1023</f>
        <v>0</v>
      </c>
      <c r="F1020">
        <f>'pivottable2 (update for final)'!G1023</f>
        <v>0</v>
      </c>
      <c r="G1020">
        <f>'pivottable2 (update for final)'!H1023</f>
        <v>0</v>
      </c>
      <c r="H1020">
        <f>'pivottable2 (update for final)'!I1023</f>
        <v>0</v>
      </c>
    </row>
    <row r="1021" spans="1:8" x14ac:dyDescent="0.25">
      <c r="A1021">
        <f>'pivottable2 (update for final)'!B1024</f>
        <v>0</v>
      </c>
      <c r="B1021">
        <f>'pivottable2 (update for final)'!C1024</f>
        <v>0</v>
      </c>
      <c r="C1021">
        <f>'pivottable2 (update for final)'!D1024</f>
        <v>0</v>
      </c>
      <c r="D1021">
        <f>'pivottable2 (update for final)'!E1024</f>
        <v>0</v>
      </c>
      <c r="E1021">
        <f>'pivottable2 (update for final)'!F1024</f>
        <v>0</v>
      </c>
      <c r="F1021">
        <f>'pivottable2 (update for final)'!G1024</f>
        <v>0</v>
      </c>
      <c r="G1021">
        <f>'pivottable2 (update for final)'!H1024</f>
        <v>0</v>
      </c>
      <c r="H1021">
        <f>'pivottable2 (update for final)'!I1024</f>
        <v>0</v>
      </c>
    </row>
    <row r="1022" spans="1:8" x14ac:dyDescent="0.25">
      <c r="A1022">
        <f>'pivottable2 (update for final)'!B1025</f>
        <v>0</v>
      </c>
      <c r="B1022">
        <f>'pivottable2 (update for final)'!C1025</f>
        <v>0</v>
      </c>
      <c r="C1022">
        <f>'pivottable2 (update for final)'!D1025</f>
        <v>0</v>
      </c>
      <c r="D1022">
        <f>'pivottable2 (update for final)'!E1025</f>
        <v>0</v>
      </c>
      <c r="E1022">
        <f>'pivottable2 (update for final)'!F1025</f>
        <v>0</v>
      </c>
      <c r="F1022">
        <f>'pivottable2 (update for final)'!G1025</f>
        <v>0</v>
      </c>
      <c r="G1022">
        <f>'pivottable2 (update for final)'!H1025</f>
        <v>0</v>
      </c>
      <c r="H1022">
        <f>'pivottable2 (update for final)'!I1025</f>
        <v>0</v>
      </c>
    </row>
    <row r="1023" spans="1:8" x14ac:dyDescent="0.25">
      <c r="A1023">
        <f>'pivottable2 (update for final)'!B1026</f>
        <v>0</v>
      </c>
      <c r="B1023">
        <f>'pivottable2 (update for final)'!C1026</f>
        <v>0</v>
      </c>
      <c r="C1023">
        <f>'pivottable2 (update for final)'!D1026</f>
        <v>0</v>
      </c>
      <c r="D1023">
        <f>'pivottable2 (update for final)'!E1026</f>
        <v>0</v>
      </c>
      <c r="E1023">
        <f>'pivottable2 (update for final)'!F1026</f>
        <v>0</v>
      </c>
      <c r="F1023">
        <f>'pivottable2 (update for final)'!G1026</f>
        <v>0</v>
      </c>
      <c r="G1023">
        <f>'pivottable2 (update for final)'!H1026</f>
        <v>0</v>
      </c>
      <c r="H1023">
        <f>'pivottable2 (update for final)'!I1026</f>
        <v>0</v>
      </c>
    </row>
    <row r="1024" spans="1:8" x14ac:dyDescent="0.25">
      <c r="A1024">
        <f>'pivottable2 (update for final)'!B1027</f>
        <v>0</v>
      </c>
      <c r="B1024">
        <f>'pivottable2 (update for final)'!C1027</f>
        <v>0</v>
      </c>
      <c r="C1024">
        <f>'pivottable2 (update for final)'!D1027</f>
        <v>0</v>
      </c>
      <c r="D1024">
        <f>'pivottable2 (update for final)'!E1027</f>
        <v>0</v>
      </c>
      <c r="E1024">
        <f>'pivottable2 (update for final)'!F1027</f>
        <v>0</v>
      </c>
      <c r="F1024">
        <f>'pivottable2 (update for final)'!G1027</f>
        <v>0</v>
      </c>
      <c r="G1024">
        <f>'pivottable2 (update for final)'!H1027</f>
        <v>0</v>
      </c>
      <c r="H1024">
        <f>'pivottable2 (update for final)'!I1027</f>
        <v>0</v>
      </c>
    </row>
    <row r="1025" spans="1:8" x14ac:dyDescent="0.25">
      <c r="A1025">
        <f>'pivottable2 (update for final)'!B1028</f>
        <v>0</v>
      </c>
      <c r="B1025">
        <f>'pivottable2 (update for final)'!C1028</f>
        <v>0</v>
      </c>
      <c r="C1025">
        <f>'pivottable2 (update for final)'!D1028</f>
        <v>0</v>
      </c>
      <c r="D1025">
        <f>'pivottable2 (update for final)'!E1028</f>
        <v>0</v>
      </c>
      <c r="E1025">
        <f>'pivottable2 (update for final)'!F1028</f>
        <v>0</v>
      </c>
      <c r="F1025">
        <f>'pivottable2 (update for final)'!G1028</f>
        <v>0</v>
      </c>
      <c r="G1025">
        <f>'pivottable2 (update for final)'!H1028</f>
        <v>0</v>
      </c>
      <c r="H1025">
        <f>'pivottable2 (update for final)'!I1028</f>
        <v>0</v>
      </c>
    </row>
    <row r="1026" spans="1:8" x14ac:dyDescent="0.25">
      <c r="A1026">
        <f>'pivottable2 (update for final)'!B1029</f>
        <v>0</v>
      </c>
      <c r="B1026">
        <f>'pivottable2 (update for final)'!C1029</f>
        <v>0</v>
      </c>
      <c r="C1026">
        <f>'pivottable2 (update for final)'!D1029</f>
        <v>0</v>
      </c>
      <c r="D1026">
        <f>'pivottable2 (update for final)'!E1029</f>
        <v>0</v>
      </c>
      <c r="E1026">
        <f>'pivottable2 (update for final)'!F1029</f>
        <v>0</v>
      </c>
      <c r="F1026">
        <f>'pivottable2 (update for final)'!G1029</f>
        <v>0</v>
      </c>
      <c r="G1026">
        <f>'pivottable2 (update for final)'!H1029</f>
        <v>0</v>
      </c>
      <c r="H1026">
        <f>'pivottable2 (update for final)'!I1029</f>
        <v>0</v>
      </c>
    </row>
    <row r="1027" spans="1:8" x14ac:dyDescent="0.25">
      <c r="A1027">
        <f>'pivottable2 (update for final)'!B1030</f>
        <v>0</v>
      </c>
      <c r="B1027">
        <f>'pivottable2 (update for final)'!C1030</f>
        <v>0</v>
      </c>
      <c r="C1027">
        <f>'pivottable2 (update for final)'!D1030</f>
        <v>0</v>
      </c>
      <c r="D1027">
        <f>'pivottable2 (update for final)'!E1030</f>
        <v>0</v>
      </c>
      <c r="E1027">
        <f>'pivottable2 (update for final)'!F1030</f>
        <v>0</v>
      </c>
      <c r="F1027">
        <f>'pivottable2 (update for final)'!G1030</f>
        <v>0</v>
      </c>
      <c r="G1027">
        <f>'pivottable2 (update for final)'!H1030</f>
        <v>0</v>
      </c>
      <c r="H1027">
        <f>'pivottable2 (update for final)'!I1030</f>
        <v>0</v>
      </c>
    </row>
    <row r="1028" spans="1:8" x14ac:dyDescent="0.25">
      <c r="A1028">
        <f>'pivottable2 (update for final)'!B1031</f>
        <v>0</v>
      </c>
      <c r="B1028">
        <f>'pivottable2 (update for final)'!C1031</f>
        <v>0</v>
      </c>
      <c r="C1028">
        <f>'pivottable2 (update for final)'!D1031</f>
        <v>0</v>
      </c>
      <c r="D1028">
        <f>'pivottable2 (update for final)'!E1031</f>
        <v>0</v>
      </c>
      <c r="E1028">
        <f>'pivottable2 (update for final)'!F1031</f>
        <v>0</v>
      </c>
      <c r="F1028">
        <f>'pivottable2 (update for final)'!G1031</f>
        <v>0</v>
      </c>
      <c r="G1028">
        <f>'pivottable2 (update for final)'!H1031</f>
        <v>0</v>
      </c>
      <c r="H1028">
        <f>'pivottable2 (update for final)'!I1031</f>
        <v>0</v>
      </c>
    </row>
    <row r="1029" spans="1:8" x14ac:dyDescent="0.25">
      <c r="A1029">
        <f>'pivottable2 (update for final)'!B1032</f>
        <v>0</v>
      </c>
      <c r="B1029">
        <f>'pivottable2 (update for final)'!C1032</f>
        <v>0</v>
      </c>
      <c r="C1029">
        <f>'pivottable2 (update for final)'!D1032</f>
        <v>0</v>
      </c>
      <c r="D1029">
        <f>'pivottable2 (update for final)'!E1032</f>
        <v>0</v>
      </c>
      <c r="E1029">
        <f>'pivottable2 (update for final)'!F1032</f>
        <v>0</v>
      </c>
      <c r="F1029">
        <f>'pivottable2 (update for final)'!G1032</f>
        <v>0</v>
      </c>
      <c r="G1029">
        <f>'pivottable2 (update for final)'!H1032</f>
        <v>0</v>
      </c>
      <c r="H1029">
        <f>'pivottable2 (update for final)'!I1032</f>
        <v>0</v>
      </c>
    </row>
    <row r="1030" spans="1:8" x14ac:dyDescent="0.25">
      <c r="A1030">
        <f>'pivottable2 (update for final)'!B1033</f>
        <v>0</v>
      </c>
      <c r="B1030">
        <f>'pivottable2 (update for final)'!C1033</f>
        <v>0</v>
      </c>
      <c r="C1030">
        <f>'pivottable2 (update for final)'!D1033</f>
        <v>0</v>
      </c>
      <c r="D1030">
        <f>'pivottable2 (update for final)'!E1033</f>
        <v>0</v>
      </c>
      <c r="E1030">
        <f>'pivottable2 (update for final)'!F1033</f>
        <v>0</v>
      </c>
      <c r="F1030">
        <f>'pivottable2 (update for final)'!G1033</f>
        <v>0</v>
      </c>
      <c r="G1030">
        <f>'pivottable2 (update for final)'!H1033</f>
        <v>0</v>
      </c>
      <c r="H1030">
        <f>'pivottable2 (update for final)'!I1033</f>
        <v>0</v>
      </c>
    </row>
    <row r="1031" spans="1:8" x14ac:dyDescent="0.25">
      <c r="A1031">
        <f>'pivottable2 (update for final)'!B1034</f>
        <v>0</v>
      </c>
      <c r="B1031">
        <f>'pivottable2 (update for final)'!C1034</f>
        <v>0</v>
      </c>
      <c r="C1031">
        <f>'pivottable2 (update for final)'!D1034</f>
        <v>0</v>
      </c>
      <c r="D1031">
        <f>'pivottable2 (update for final)'!E1034</f>
        <v>0</v>
      </c>
      <c r="E1031">
        <f>'pivottable2 (update for final)'!F1034</f>
        <v>0</v>
      </c>
      <c r="F1031">
        <f>'pivottable2 (update for final)'!G1034</f>
        <v>0</v>
      </c>
      <c r="G1031">
        <f>'pivottable2 (update for final)'!H1034</f>
        <v>0</v>
      </c>
      <c r="H1031">
        <f>'pivottable2 (update for final)'!I1034</f>
        <v>0</v>
      </c>
    </row>
    <row r="1032" spans="1:8" x14ac:dyDescent="0.25">
      <c r="A1032">
        <f>'pivottable2 (update for final)'!B1035</f>
        <v>0</v>
      </c>
      <c r="B1032">
        <f>'pivottable2 (update for final)'!C1035</f>
        <v>0</v>
      </c>
      <c r="C1032">
        <f>'pivottable2 (update for final)'!D1035</f>
        <v>0</v>
      </c>
      <c r="D1032">
        <f>'pivottable2 (update for final)'!E1035</f>
        <v>0</v>
      </c>
      <c r="E1032">
        <f>'pivottable2 (update for final)'!F1035</f>
        <v>0</v>
      </c>
      <c r="F1032">
        <f>'pivottable2 (update for final)'!G1035</f>
        <v>0</v>
      </c>
      <c r="G1032">
        <f>'pivottable2 (update for final)'!H1035</f>
        <v>0</v>
      </c>
      <c r="H1032">
        <f>'pivottable2 (update for final)'!I1035</f>
        <v>0</v>
      </c>
    </row>
    <row r="1033" spans="1:8" x14ac:dyDescent="0.25">
      <c r="A1033">
        <f>'pivottable2 (update for final)'!B1036</f>
        <v>0</v>
      </c>
      <c r="B1033">
        <f>'pivottable2 (update for final)'!C1036</f>
        <v>0</v>
      </c>
      <c r="C1033">
        <f>'pivottable2 (update for final)'!D1036</f>
        <v>0</v>
      </c>
      <c r="D1033">
        <f>'pivottable2 (update for final)'!E1036</f>
        <v>0</v>
      </c>
      <c r="E1033">
        <f>'pivottable2 (update for final)'!F1036</f>
        <v>0</v>
      </c>
      <c r="F1033">
        <f>'pivottable2 (update for final)'!G1036</f>
        <v>0</v>
      </c>
      <c r="G1033">
        <f>'pivottable2 (update for final)'!H1036</f>
        <v>0</v>
      </c>
      <c r="H1033">
        <f>'pivottable2 (update for final)'!I1036</f>
        <v>0</v>
      </c>
    </row>
    <row r="1034" spans="1:8" x14ac:dyDescent="0.25">
      <c r="A1034">
        <f>'pivottable2 (update for final)'!B1037</f>
        <v>0</v>
      </c>
      <c r="B1034">
        <f>'pivottable2 (update for final)'!C1037</f>
        <v>0</v>
      </c>
      <c r="C1034">
        <f>'pivottable2 (update for final)'!D1037</f>
        <v>0</v>
      </c>
      <c r="D1034">
        <f>'pivottable2 (update for final)'!E1037</f>
        <v>0</v>
      </c>
      <c r="E1034">
        <f>'pivottable2 (update for final)'!F1037</f>
        <v>0</v>
      </c>
      <c r="F1034">
        <f>'pivottable2 (update for final)'!G1037</f>
        <v>0</v>
      </c>
      <c r="G1034">
        <f>'pivottable2 (update for final)'!H1037</f>
        <v>0</v>
      </c>
      <c r="H1034">
        <f>'pivottable2 (update for final)'!I1037</f>
        <v>0</v>
      </c>
    </row>
    <row r="1035" spans="1:8" x14ac:dyDescent="0.25">
      <c r="A1035">
        <f>'pivottable2 (update for final)'!B1038</f>
        <v>0</v>
      </c>
      <c r="B1035">
        <f>'pivottable2 (update for final)'!C1038</f>
        <v>0</v>
      </c>
      <c r="C1035">
        <f>'pivottable2 (update for final)'!D1038</f>
        <v>0</v>
      </c>
      <c r="D1035">
        <f>'pivottable2 (update for final)'!E1038</f>
        <v>0</v>
      </c>
      <c r="E1035">
        <f>'pivottable2 (update for final)'!F1038</f>
        <v>0</v>
      </c>
      <c r="F1035">
        <f>'pivottable2 (update for final)'!G1038</f>
        <v>0</v>
      </c>
      <c r="G1035">
        <f>'pivottable2 (update for final)'!H1038</f>
        <v>0</v>
      </c>
      <c r="H1035">
        <f>'pivottable2 (update for final)'!I1038</f>
        <v>0</v>
      </c>
    </row>
    <row r="1036" spans="1:8" x14ac:dyDescent="0.25">
      <c r="A1036">
        <f>'pivottable2 (update for final)'!B1039</f>
        <v>0</v>
      </c>
      <c r="B1036">
        <f>'pivottable2 (update for final)'!C1039</f>
        <v>0</v>
      </c>
      <c r="C1036">
        <f>'pivottable2 (update for final)'!D1039</f>
        <v>0</v>
      </c>
      <c r="D1036">
        <f>'pivottable2 (update for final)'!E1039</f>
        <v>0</v>
      </c>
      <c r="E1036">
        <f>'pivottable2 (update for final)'!F1039</f>
        <v>0</v>
      </c>
      <c r="F1036">
        <f>'pivottable2 (update for final)'!G1039</f>
        <v>0</v>
      </c>
      <c r="G1036">
        <f>'pivottable2 (update for final)'!H1039</f>
        <v>0</v>
      </c>
      <c r="H1036">
        <f>'pivottable2 (update for final)'!I1039</f>
        <v>0</v>
      </c>
    </row>
    <row r="1037" spans="1:8" x14ac:dyDescent="0.25">
      <c r="A1037">
        <f>'pivottable2 (update for final)'!B1040</f>
        <v>0</v>
      </c>
      <c r="B1037">
        <f>'pivottable2 (update for final)'!C1040</f>
        <v>0</v>
      </c>
      <c r="C1037">
        <f>'pivottable2 (update for final)'!D1040</f>
        <v>0</v>
      </c>
      <c r="D1037">
        <f>'pivottable2 (update for final)'!E1040</f>
        <v>0</v>
      </c>
      <c r="E1037">
        <f>'pivottable2 (update for final)'!F1040</f>
        <v>0</v>
      </c>
      <c r="F1037">
        <f>'pivottable2 (update for final)'!G1040</f>
        <v>0</v>
      </c>
      <c r="G1037">
        <f>'pivottable2 (update for final)'!H1040</f>
        <v>0</v>
      </c>
      <c r="H1037">
        <f>'pivottable2 (update for final)'!I1040</f>
        <v>0</v>
      </c>
    </row>
    <row r="1038" spans="1:8" x14ac:dyDescent="0.25">
      <c r="A1038">
        <f>'pivottable2 (update for final)'!B1041</f>
        <v>0</v>
      </c>
      <c r="B1038">
        <f>'pivottable2 (update for final)'!C1041</f>
        <v>0</v>
      </c>
      <c r="C1038">
        <f>'pivottable2 (update for final)'!D1041</f>
        <v>0</v>
      </c>
      <c r="D1038">
        <f>'pivottable2 (update for final)'!E1041</f>
        <v>0</v>
      </c>
      <c r="E1038">
        <f>'pivottable2 (update for final)'!F1041</f>
        <v>0</v>
      </c>
      <c r="F1038">
        <f>'pivottable2 (update for final)'!G1041</f>
        <v>0</v>
      </c>
      <c r="G1038">
        <f>'pivottable2 (update for final)'!H1041</f>
        <v>0</v>
      </c>
      <c r="H1038">
        <f>'pivottable2 (update for final)'!I1041</f>
        <v>0</v>
      </c>
    </row>
    <row r="1039" spans="1:8" x14ac:dyDescent="0.25">
      <c r="A1039">
        <f>'pivottable2 (update for final)'!B1042</f>
        <v>0</v>
      </c>
      <c r="B1039">
        <f>'pivottable2 (update for final)'!C1042</f>
        <v>0</v>
      </c>
      <c r="C1039">
        <f>'pivottable2 (update for final)'!D1042</f>
        <v>0</v>
      </c>
      <c r="D1039">
        <f>'pivottable2 (update for final)'!E1042</f>
        <v>0</v>
      </c>
      <c r="E1039">
        <f>'pivottable2 (update for final)'!F1042</f>
        <v>0</v>
      </c>
      <c r="F1039">
        <f>'pivottable2 (update for final)'!G1042</f>
        <v>0</v>
      </c>
      <c r="G1039">
        <f>'pivottable2 (update for final)'!H1042</f>
        <v>0</v>
      </c>
      <c r="H1039">
        <f>'pivottable2 (update for final)'!I1042</f>
        <v>0</v>
      </c>
    </row>
    <row r="1040" spans="1:8" x14ac:dyDescent="0.25">
      <c r="A1040">
        <f>'pivottable2 (update for final)'!B1043</f>
        <v>0</v>
      </c>
      <c r="B1040">
        <f>'pivottable2 (update for final)'!C1043</f>
        <v>0</v>
      </c>
      <c r="C1040">
        <f>'pivottable2 (update for final)'!D1043</f>
        <v>0</v>
      </c>
      <c r="D1040">
        <f>'pivottable2 (update for final)'!E1043</f>
        <v>0</v>
      </c>
      <c r="E1040">
        <f>'pivottable2 (update for final)'!F1043</f>
        <v>0</v>
      </c>
      <c r="F1040">
        <f>'pivottable2 (update for final)'!G1043</f>
        <v>0</v>
      </c>
      <c r="G1040">
        <f>'pivottable2 (update for final)'!H1043</f>
        <v>0</v>
      </c>
      <c r="H1040">
        <f>'pivottable2 (update for final)'!I1043</f>
        <v>0</v>
      </c>
    </row>
    <row r="1041" spans="1:8" x14ac:dyDescent="0.25">
      <c r="A1041">
        <f>'pivottable2 (update for final)'!B1044</f>
        <v>0</v>
      </c>
      <c r="B1041">
        <f>'pivottable2 (update for final)'!C1044</f>
        <v>0</v>
      </c>
      <c r="C1041">
        <f>'pivottable2 (update for final)'!D1044</f>
        <v>0</v>
      </c>
      <c r="D1041">
        <f>'pivottable2 (update for final)'!E1044</f>
        <v>0</v>
      </c>
      <c r="E1041">
        <f>'pivottable2 (update for final)'!F1044</f>
        <v>0</v>
      </c>
      <c r="F1041">
        <f>'pivottable2 (update for final)'!G1044</f>
        <v>0</v>
      </c>
      <c r="G1041">
        <f>'pivottable2 (update for final)'!H1044</f>
        <v>0</v>
      </c>
      <c r="H1041">
        <f>'pivottable2 (update for final)'!I1044</f>
        <v>0</v>
      </c>
    </row>
    <row r="1042" spans="1:8" x14ac:dyDescent="0.25">
      <c r="A1042">
        <f>'pivottable2 (update for final)'!B1045</f>
        <v>0</v>
      </c>
      <c r="B1042">
        <f>'pivottable2 (update for final)'!C1045</f>
        <v>0</v>
      </c>
      <c r="C1042">
        <f>'pivottable2 (update for final)'!D1045</f>
        <v>0</v>
      </c>
      <c r="D1042">
        <f>'pivottable2 (update for final)'!E1045</f>
        <v>0</v>
      </c>
      <c r="E1042">
        <f>'pivottable2 (update for final)'!F1045</f>
        <v>0</v>
      </c>
      <c r="F1042">
        <f>'pivottable2 (update for final)'!G1045</f>
        <v>0</v>
      </c>
      <c r="G1042">
        <f>'pivottable2 (update for final)'!H1045</f>
        <v>0</v>
      </c>
      <c r="H1042">
        <f>'pivottable2 (update for final)'!I1045</f>
        <v>0</v>
      </c>
    </row>
    <row r="1043" spans="1:8" x14ac:dyDescent="0.25">
      <c r="A1043">
        <f>'pivottable2 (update for final)'!B1046</f>
        <v>0</v>
      </c>
      <c r="B1043">
        <f>'pivottable2 (update for final)'!C1046</f>
        <v>0</v>
      </c>
      <c r="C1043">
        <f>'pivottable2 (update for final)'!D1046</f>
        <v>0</v>
      </c>
      <c r="D1043">
        <f>'pivottable2 (update for final)'!E1046</f>
        <v>0</v>
      </c>
      <c r="E1043">
        <f>'pivottable2 (update for final)'!F1046</f>
        <v>0</v>
      </c>
      <c r="F1043">
        <f>'pivottable2 (update for final)'!G1046</f>
        <v>0</v>
      </c>
      <c r="G1043">
        <f>'pivottable2 (update for final)'!H1046</f>
        <v>0</v>
      </c>
      <c r="H1043">
        <f>'pivottable2 (update for final)'!I1046</f>
        <v>0</v>
      </c>
    </row>
    <row r="1044" spans="1:8" x14ac:dyDescent="0.25">
      <c r="A1044">
        <f>'pivottable2 (update for final)'!B1047</f>
        <v>0</v>
      </c>
      <c r="B1044">
        <f>'pivottable2 (update for final)'!C1047</f>
        <v>0</v>
      </c>
      <c r="C1044">
        <f>'pivottable2 (update for final)'!D1047</f>
        <v>0</v>
      </c>
      <c r="D1044">
        <f>'pivottable2 (update for final)'!E1047</f>
        <v>0</v>
      </c>
      <c r="E1044">
        <f>'pivottable2 (update for final)'!F1047</f>
        <v>0</v>
      </c>
      <c r="F1044">
        <f>'pivottable2 (update for final)'!G1047</f>
        <v>0</v>
      </c>
      <c r="G1044">
        <f>'pivottable2 (update for final)'!H1047</f>
        <v>0</v>
      </c>
      <c r="H1044">
        <f>'pivottable2 (update for final)'!I1047</f>
        <v>0</v>
      </c>
    </row>
    <row r="1045" spans="1:8" x14ac:dyDescent="0.25">
      <c r="A1045">
        <f>'pivottable2 (update for final)'!B1048</f>
        <v>0</v>
      </c>
      <c r="B1045">
        <f>'pivottable2 (update for final)'!C1048</f>
        <v>0</v>
      </c>
      <c r="C1045">
        <f>'pivottable2 (update for final)'!D1048</f>
        <v>0</v>
      </c>
      <c r="D1045">
        <f>'pivottable2 (update for final)'!E1048</f>
        <v>0</v>
      </c>
      <c r="E1045">
        <f>'pivottable2 (update for final)'!F1048</f>
        <v>0</v>
      </c>
      <c r="F1045">
        <f>'pivottable2 (update for final)'!G1048</f>
        <v>0</v>
      </c>
      <c r="G1045">
        <f>'pivottable2 (update for final)'!H1048</f>
        <v>0</v>
      </c>
      <c r="H1045">
        <f>'pivottable2 (update for final)'!I1048</f>
        <v>0</v>
      </c>
    </row>
    <row r="1046" spans="1:8" x14ac:dyDescent="0.25">
      <c r="A1046">
        <f>'pivottable2 (update for final)'!B1049</f>
        <v>0</v>
      </c>
      <c r="B1046">
        <f>'pivottable2 (update for final)'!C1049</f>
        <v>0</v>
      </c>
      <c r="C1046">
        <f>'pivottable2 (update for final)'!D1049</f>
        <v>0</v>
      </c>
      <c r="D1046">
        <f>'pivottable2 (update for final)'!E1049</f>
        <v>0</v>
      </c>
      <c r="E1046">
        <f>'pivottable2 (update for final)'!F1049</f>
        <v>0</v>
      </c>
      <c r="F1046">
        <f>'pivottable2 (update for final)'!G1049</f>
        <v>0</v>
      </c>
      <c r="G1046">
        <f>'pivottable2 (update for final)'!H1049</f>
        <v>0</v>
      </c>
      <c r="H1046">
        <f>'pivottable2 (update for final)'!I1049</f>
        <v>0</v>
      </c>
    </row>
    <row r="1047" spans="1:8" x14ac:dyDescent="0.25">
      <c r="A1047">
        <f>'pivottable2 (update for final)'!B1050</f>
        <v>0</v>
      </c>
      <c r="B1047">
        <f>'pivottable2 (update for final)'!C1050</f>
        <v>0</v>
      </c>
      <c r="C1047">
        <f>'pivottable2 (update for final)'!D1050</f>
        <v>0</v>
      </c>
      <c r="D1047">
        <f>'pivottable2 (update for final)'!E1050</f>
        <v>0</v>
      </c>
      <c r="E1047">
        <f>'pivottable2 (update for final)'!F1050</f>
        <v>0</v>
      </c>
      <c r="F1047">
        <f>'pivottable2 (update for final)'!G1050</f>
        <v>0</v>
      </c>
      <c r="G1047">
        <f>'pivottable2 (update for final)'!H1050</f>
        <v>0</v>
      </c>
      <c r="H1047">
        <f>'pivottable2 (update for final)'!I1050</f>
        <v>0</v>
      </c>
    </row>
    <row r="1048" spans="1:8" x14ac:dyDescent="0.25">
      <c r="A1048">
        <f>'pivottable2 (update for final)'!B1051</f>
        <v>0</v>
      </c>
      <c r="B1048">
        <f>'pivottable2 (update for final)'!C1051</f>
        <v>0</v>
      </c>
      <c r="C1048">
        <f>'pivottable2 (update for final)'!D1051</f>
        <v>0</v>
      </c>
      <c r="D1048">
        <f>'pivottable2 (update for final)'!E1051</f>
        <v>0</v>
      </c>
      <c r="E1048">
        <f>'pivottable2 (update for final)'!F1051</f>
        <v>0</v>
      </c>
      <c r="F1048">
        <f>'pivottable2 (update for final)'!G1051</f>
        <v>0</v>
      </c>
      <c r="G1048">
        <f>'pivottable2 (update for final)'!H1051</f>
        <v>0</v>
      </c>
      <c r="H1048">
        <f>'pivottable2 (update for final)'!I1051</f>
        <v>0</v>
      </c>
    </row>
    <row r="1049" spans="1:8" x14ac:dyDescent="0.25">
      <c r="A1049">
        <f>'pivottable2 (update for final)'!B1052</f>
        <v>0</v>
      </c>
      <c r="B1049">
        <f>'pivottable2 (update for final)'!C1052</f>
        <v>0</v>
      </c>
      <c r="C1049">
        <f>'pivottable2 (update for final)'!D1052</f>
        <v>0</v>
      </c>
      <c r="D1049">
        <f>'pivottable2 (update for final)'!E1052</f>
        <v>0</v>
      </c>
      <c r="E1049">
        <f>'pivottable2 (update for final)'!F1052</f>
        <v>0</v>
      </c>
      <c r="F1049">
        <f>'pivottable2 (update for final)'!G1052</f>
        <v>0</v>
      </c>
      <c r="G1049">
        <f>'pivottable2 (update for final)'!H1052</f>
        <v>0</v>
      </c>
      <c r="H1049">
        <f>'pivottable2 (update for final)'!I1052</f>
        <v>0</v>
      </c>
    </row>
    <row r="1050" spans="1:8" x14ac:dyDescent="0.25">
      <c r="A1050">
        <f>'pivottable2 (update for final)'!B1053</f>
        <v>0</v>
      </c>
      <c r="B1050">
        <f>'pivottable2 (update for final)'!C1053</f>
        <v>0</v>
      </c>
      <c r="C1050">
        <f>'pivottable2 (update for final)'!D1053</f>
        <v>0</v>
      </c>
      <c r="D1050">
        <f>'pivottable2 (update for final)'!E1053</f>
        <v>0</v>
      </c>
      <c r="E1050">
        <f>'pivottable2 (update for final)'!F1053</f>
        <v>0</v>
      </c>
      <c r="F1050">
        <f>'pivottable2 (update for final)'!G1053</f>
        <v>0</v>
      </c>
      <c r="G1050">
        <f>'pivottable2 (update for final)'!H1053</f>
        <v>0</v>
      </c>
      <c r="H1050">
        <f>'pivottable2 (update for final)'!I1053</f>
        <v>0</v>
      </c>
    </row>
    <row r="1051" spans="1:8" x14ac:dyDescent="0.25">
      <c r="A1051">
        <f>'pivottable2 (update for final)'!B1054</f>
        <v>0</v>
      </c>
      <c r="B1051">
        <f>'pivottable2 (update for final)'!C1054</f>
        <v>0</v>
      </c>
      <c r="C1051">
        <f>'pivottable2 (update for final)'!D1054</f>
        <v>0</v>
      </c>
      <c r="D1051">
        <f>'pivottable2 (update for final)'!E1054</f>
        <v>0</v>
      </c>
      <c r="E1051">
        <f>'pivottable2 (update for final)'!F1054</f>
        <v>0</v>
      </c>
      <c r="F1051">
        <f>'pivottable2 (update for final)'!G1054</f>
        <v>0</v>
      </c>
      <c r="G1051">
        <f>'pivottable2 (update for final)'!H1054</f>
        <v>0</v>
      </c>
      <c r="H1051">
        <f>'pivottable2 (update for final)'!I1054</f>
        <v>0</v>
      </c>
    </row>
    <row r="1052" spans="1:8" x14ac:dyDescent="0.25">
      <c r="A1052">
        <f>'pivottable2 (update for final)'!B1055</f>
        <v>0</v>
      </c>
      <c r="B1052">
        <f>'pivottable2 (update for final)'!C1055</f>
        <v>0</v>
      </c>
      <c r="C1052">
        <f>'pivottable2 (update for final)'!D1055</f>
        <v>0</v>
      </c>
      <c r="D1052">
        <f>'pivottable2 (update for final)'!E1055</f>
        <v>0</v>
      </c>
      <c r="E1052">
        <f>'pivottable2 (update for final)'!F1055</f>
        <v>0</v>
      </c>
      <c r="F1052">
        <f>'pivottable2 (update for final)'!G1055</f>
        <v>0</v>
      </c>
      <c r="G1052">
        <f>'pivottable2 (update for final)'!H1055</f>
        <v>0</v>
      </c>
      <c r="H1052">
        <f>'pivottable2 (update for final)'!I1055</f>
        <v>0</v>
      </c>
    </row>
    <row r="1053" spans="1:8" x14ac:dyDescent="0.25">
      <c r="A1053">
        <f>'pivottable2 (update for final)'!B1056</f>
        <v>0</v>
      </c>
      <c r="B1053">
        <f>'pivottable2 (update for final)'!C1056</f>
        <v>0</v>
      </c>
      <c r="C1053">
        <f>'pivottable2 (update for final)'!D1056</f>
        <v>0</v>
      </c>
      <c r="D1053">
        <f>'pivottable2 (update for final)'!E1056</f>
        <v>0</v>
      </c>
      <c r="E1053">
        <f>'pivottable2 (update for final)'!F1056</f>
        <v>0</v>
      </c>
      <c r="F1053">
        <f>'pivottable2 (update for final)'!G1056</f>
        <v>0</v>
      </c>
      <c r="G1053">
        <f>'pivottable2 (update for final)'!H1056</f>
        <v>0</v>
      </c>
      <c r="H1053">
        <f>'pivottable2 (update for final)'!I1056</f>
        <v>0</v>
      </c>
    </row>
    <row r="1054" spans="1:8" x14ac:dyDescent="0.25">
      <c r="A1054">
        <f>'pivottable2 (update for final)'!B1057</f>
        <v>0</v>
      </c>
      <c r="B1054">
        <f>'pivottable2 (update for final)'!C1057</f>
        <v>0</v>
      </c>
      <c r="C1054">
        <f>'pivottable2 (update for final)'!D1057</f>
        <v>0</v>
      </c>
      <c r="D1054">
        <f>'pivottable2 (update for final)'!E1057</f>
        <v>0</v>
      </c>
      <c r="E1054">
        <f>'pivottable2 (update for final)'!F1057</f>
        <v>0</v>
      </c>
      <c r="F1054">
        <f>'pivottable2 (update for final)'!G1057</f>
        <v>0</v>
      </c>
      <c r="G1054">
        <f>'pivottable2 (update for final)'!H1057</f>
        <v>0</v>
      </c>
      <c r="H1054">
        <f>'pivottable2 (update for final)'!I1057</f>
        <v>0</v>
      </c>
    </row>
    <row r="1055" spans="1:8" x14ac:dyDescent="0.25">
      <c r="A1055">
        <f>'pivottable2 (update for final)'!B1058</f>
        <v>0</v>
      </c>
      <c r="B1055">
        <f>'pivottable2 (update for final)'!C1058</f>
        <v>0</v>
      </c>
      <c r="C1055">
        <f>'pivottable2 (update for final)'!D1058</f>
        <v>0</v>
      </c>
      <c r="D1055">
        <f>'pivottable2 (update for final)'!E1058</f>
        <v>0</v>
      </c>
      <c r="E1055">
        <f>'pivottable2 (update for final)'!F1058</f>
        <v>0</v>
      </c>
      <c r="F1055">
        <f>'pivottable2 (update for final)'!G1058</f>
        <v>0</v>
      </c>
      <c r="G1055">
        <f>'pivottable2 (update for final)'!H1058</f>
        <v>0</v>
      </c>
      <c r="H1055">
        <f>'pivottable2 (update for final)'!I1058</f>
        <v>0</v>
      </c>
    </row>
    <row r="1056" spans="1:8" x14ac:dyDescent="0.25">
      <c r="A1056">
        <f>'pivottable2 (update for final)'!B1059</f>
        <v>0</v>
      </c>
      <c r="B1056">
        <f>'pivottable2 (update for final)'!C1059</f>
        <v>0</v>
      </c>
      <c r="C1056">
        <f>'pivottable2 (update for final)'!D1059</f>
        <v>0</v>
      </c>
      <c r="D1056">
        <f>'pivottable2 (update for final)'!E1059</f>
        <v>0</v>
      </c>
      <c r="E1056">
        <f>'pivottable2 (update for final)'!F1059</f>
        <v>0</v>
      </c>
      <c r="F1056">
        <f>'pivottable2 (update for final)'!G1059</f>
        <v>0</v>
      </c>
      <c r="G1056">
        <f>'pivottable2 (update for final)'!H1059</f>
        <v>0</v>
      </c>
      <c r="H1056">
        <f>'pivottable2 (update for final)'!I1059</f>
        <v>0</v>
      </c>
    </row>
    <row r="1057" spans="1:8" x14ac:dyDescent="0.25">
      <c r="A1057">
        <f>'pivottable2 (update for final)'!B1060</f>
        <v>0</v>
      </c>
      <c r="B1057">
        <f>'pivottable2 (update for final)'!C1060</f>
        <v>0</v>
      </c>
      <c r="C1057">
        <f>'pivottable2 (update for final)'!D1060</f>
        <v>0</v>
      </c>
      <c r="D1057">
        <f>'pivottable2 (update for final)'!E1060</f>
        <v>0</v>
      </c>
      <c r="E1057">
        <f>'pivottable2 (update for final)'!F1060</f>
        <v>0</v>
      </c>
      <c r="F1057">
        <f>'pivottable2 (update for final)'!G1060</f>
        <v>0</v>
      </c>
      <c r="G1057">
        <f>'pivottable2 (update for final)'!H1060</f>
        <v>0</v>
      </c>
      <c r="H1057">
        <f>'pivottable2 (update for final)'!I1060</f>
        <v>0</v>
      </c>
    </row>
    <row r="1058" spans="1:8" x14ac:dyDescent="0.25">
      <c r="A1058">
        <f>'pivottable2 (update for final)'!B1061</f>
        <v>0</v>
      </c>
      <c r="B1058">
        <f>'pivottable2 (update for final)'!C1061</f>
        <v>0</v>
      </c>
      <c r="C1058">
        <f>'pivottable2 (update for final)'!D1061</f>
        <v>0</v>
      </c>
      <c r="D1058">
        <f>'pivottable2 (update for final)'!E1061</f>
        <v>0</v>
      </c>
      <c r="E1058">
        <f>'pivottable2 (update for final)'!F1061</f>
        <v>0</v>
      </c>
      <c r="F1058">
        <f>'pivottable2 (update for final)'!G1061</f>
        <v>0</v>
      </c>
      <c r="G1058">
        <f>'pivottable2 (update for final)'!H1061</f>
        <v>0</v>
      </c>
      <c r="H1058">
        <f>'pivottable2 (update for final)'!I1061</f>
        <v>0</v>
      </c>
    </row>
    <row r="1059" spans="1:8" x14ac:dyDescent="0.25">
      <c r="A1059">
        <f>'pivottable2 (update for final)'!B1062</f>
        <v>0</v>
      </c>
      <c r="B1059">
        <f>'pivottable2 (update for final)'!C1062</f>
        <v>0</v>
      </c>
      <c r="C1059">
        <f>'pivottable2 (update for final)'!D1062</f>
        <v>0</v>
      </c>
      <c r="D1059">
        <f>'pivottable2 (update for final)'!E1062</f>
        <v>0</v>
      </c>
      <c r="E1059">
        <f>'pivottable2 (update for final)'!F1062</f>
        <v>0</v>
      </c>
      <c r="F1059">
        <f>'pivottable2 (update for final)'!G1062</f>
        <v>0</v>
      </c>
      <c r="G1059">
        <f>'pivottable2 (update for final)'!H1062</f>
        <v>0</v>
      </c>
      <c r="H1059">
        <f>'pivottable2 (update for final)'!I1062</f>
        <v>0</v>
      </c>
    </row>
    <row r="1060" spans="1:8" x14ac:dyDescent="0.25">
      <c r="A1060">
        <f>'pivottable2 (update for final)'!B1063</f>
        <v>0</v>
      </c>
      <c r="B1060">
        <f>'pivottable2 (update for final)'!C1063</f>
        <v>0</v>
      </c>
      <c r="C1060">
        <f>'pivottable2 (update for final)'!D1063</f>
        <v>0</v>
      </c>
      <c r="D1060">
        <f>'pivottable2 (update for final)'!E1063</f>
        <v>0</v>
      </c>
      <c r="E1060">
        <f>'pivottable2 (update for final)'!F1063</f>
        <v>0</v>
      </c>
      <c r="F1060">
        <f>'pivottable2 (update for final)'!G1063</f>
        <v>0</v>
      </c>
      <c r="G1060">
        <f>'pivottable2 (update for final)'!H1063</f>
        <v>0</v>
      </c>
      <c r="H1060">
        <f>'pivottable2 (update for final)'!I1063</f>
        <v>0</v>
      </c>
    </row>
    <row r="1061" spans="1:8" x14ac:dyDescent="0.25">
      <c r="A1061">
        <f>'pivottable2 (update for final)'!B1064</f>
        <v>0</v>
      </c>
      <c r="B1061">
        <f>'pivottable2 (update for final)'!C1064</f>
        <v>0</v>
      </c>
      <c r="C1061">
        <f>'pivottable2 (update for final)'!D1064</f>
        <v>0</v>
      </c>
      <c r="D1061">
        <f>'pivottable2 (update for final)'!E1064</f>
        <v>0</v>
      </c>
      <c r="E1061">
        <f>'pivottable2 (update for final)'!F1064</f>
        <v>0</v>
      </c>
      <c r="F1061">
        <f>'pivottable2 (update for final)'!G1064</f>
        <v>0</v>
      </c>
      <c r="G1061">
        <f>'pivottable2 (update for final)'!H1064</f>
        <v>0</v>
      </c>
      <c r="H1061">
        <f>'pivottable2 (update for final)'!I1064</f>
        <v>0</v>
      </c>
    </row>
    <row r="1062" spans="1:8" x14ac:dyDescent="0.25">
      <c r="A1062">
        <f>'pivottable2 (update for final)'!B1065</f>
        <v>0</v>
      </c>
      <c r="B1062">
        <f>'pivottable2 (update for final)'!C1065</f>
        <v>0</v>
      </c>
      <c r="C1062">
        <f>'pivottable2 (update for final)'!D1065</f>
        <v>0</v>
      </c>
      <c r="D1062">
        <f>'pivottable2 (update for final)'!E1065</f>
        <v>0</v>
      </c>
      <c r="E1062">
        <f>'pivottable2 (update for final)'!F1065</f>
        <v>0</v>
      </c>
      <c r="F1062">
        <f>'pivottable2 (update for final)'!G1065</f>
        <v>0</v>
      </c>
      <c r="G1062">
        <f>'pivottable2 (update for final)'!H1065</f>
        <v>0</v>
      </c>
      <c r="H1062">
        <f>'pivottable2 (update for final)'!I1065</f>
        <v>0</v>
      </c>
    </row>
    <row r="1063" spans="1:8" x14ac:dyDescent="0.25">
      <c r="A1063">
        <f>'pivottable2 (update for final)'!B1066</f>
        <v>0</v>
      </c>
      <c r="B1063">
        <f>'pivottable2 (update for final)'!C1066</f>
        <v>0</v>
      </c>
      <c r="C1063">
        <f>'pivottable2 (update for final)'!D1066</f>
        <v>0</v>
      </c>
      <c r="D1063">
        <f>'pivottable2 (update for final)'!E1066</f>
        <v>0</v>
      </c>
      <c r="E1063">
        <f>'pivottable2 (update for final)'!F1066</f>
        <v>0</v>
      </c>
      <c r="F1063">
        <f>'pivottable2 (update for final)'!G1066</f>
        <v>0</v>
      </c>
      <c r="G1063">
        <f>'pivottable2 (update for final)'!H1066</f>
        <v>0</v>
      </c>
      <c r="H1063">
        <f>'pivottable2 (update for final)'!I1066</f>
        <v>0</v>
      </c>
    </row>
    <row r="1064" spans="1:8" x14ac:dyDescent="0.25">
      <c r="A1064">
        <f>'pivottable2 (update for final)'!B1067</f>
        <v>0</v>
      </c>
      <c r="B1064">
        <f>'pivottable2 (update for final)'!C1067</f>
        <v>0</v>
      </c>
      <c r="C1064">
        <f>'pivottable2 (update for final)'!D1067</f>
        <v>0</v>
      </c>
      <c r="D1064">
        <f>'pivottable2 (update for final)'!E1067</f>
        <v>0</v>
      </c>
      <c r="E1064">
        <f>'pivottable2 (update for final)'!F1067</f>
        <v>0</v>
      </c>
      <c r="F1064">
        <f>'pivottable2 (update for final)'!G1067</f>
        <v>0</v>
      </c>
      <c r="G1064">
        <f>'pivottable2 (update for final)'!H1067</f>
        <v>0</v>
      </c>
      <c r="H1064">
        <f>'pivottable2 (update for final)'!I1067</f>
        <v>0</v>
      </c>
    </row>
    <row r="1065" spans="1:8" x14ac:dyDescent="0.25">
      <c r="A1065">
        <f>'pivottable2 (update for final)'!B1068</f>
        <v>0</v>
      </c>
      <c r="B1065">
        <f>'pivottable2 (update for final)'!C1068</f>
        <v>0</v>
      </c>
      <c r="C1065">
        <f>'pivottable2 (update for final)'!D1068</f>
        <v>0</v>
      </c>
      <c r="D1065">
        <f>'pivottable2 (update for final)'!E1068</f>
        <v>0</v>
      </c>
      <c r="E1065">
        <f>'pivottable2 (update for final)'!F1068</f>
        <v>0</v>
      </c>
      <c r="F1065">
        <f>'pivottable2 (update for final)'!G1068</f>
        <v>0</v>
      </c>
      <c r="G1065">
        <f>'pivottable2 (update for final)'!H1068</f>
        <v>0</v>
      </c>
      <c r="H1065">
        <f>'pivottable2 (update for final)'!I1068</f>
        <v>0</v>
      </c>
    </row>
    <row r="1066" spans="1:8" x14ac:dyDescent="0.25">
      <c r="A1066">
        <f>'pivottable2 (update for final)'!B1069</f>
        <v>0</v>
      </c>
      <c r="B1066">
        <f>'pivottable2 (update for final)'!C1069</f>
        <v>0</v>
      </c>
      <c r="C1066">
        <f>'pivottable2 (update for final)'!D1069</f>
        <v>0</v>
      </c>
      <c r="D1066">
        <f>'pivottable2 (update for final)'!E1069</f>
        <v>0</v>
      </c>
      <c r="E1066">
        <f>'pivottable2 (update for final)'!F1069</f>
        <v>0</v>
      </c>
      <c r="F1066">
        <f>'pivottable2 (update for final)'!G1069</f>
        <v>0</v>
      </c>
      <c r="G1066">
        <f>'pivottable2 (update for final)'!H1069</f>
        <v>0</v>
      </c>
      <c r="H1066">
        <f>'pivottable2 (update for final)'!I1069</f>
        <v>0</v>
      </c>
    </row>
    <row r="1067" spans="1:8" x14ac:dyDescent="0.25">
      <c r="A1067">
        <f>'pivottable2 (update for final)'!B1070</f>
        <v>0</v>
      </c>
      <c r="B1067">
        <f>'pivottable2 (update for final)'!C1070</f>
        <v>0</v>
      </c>
      <c r="C1067">
        <f>'pivottable2 (update for final)'!D1070</f>
        <v>0</v>
      </c>
      <c r="D1067">
        <f>'pivottable2 (update for final)'!E1070</f>
        <v>0</v>
      </c>
      <c r="E1067">
        <f>'pivottable2 (update for final)'!F1070</f>
        <v>0</v>
      </c>
      <c r="F1067">
        <f>'pivottable2 (update for final)'!G1070</f>
        <v>0</v>
      </c>
      <c r="G1067">
        <f>'pivottable2 (update for final)'!H1070</f>
        <v>0</v>
      </c>
      <c r="H1067">
        <f>'pivottable2 (update for final)'!I1070</f>
        <v>0</v>
      </c>
    </row>
    <row r="1068" spans="1:8" x14ac:dyDescent="0.25">
      <c r="A1068">
        <f>'pivottable2 (update for final)'!B1071</f>
        <v>0</v>
      </c>
      <c r="B1068">
        <f>'pivottable2 (update for final)'!C1071</f>
        <v>0</v>
      </c>
      <c r="C1068">
        <f>'pivottable2 (update for final)'!D1071</f>
        <v>0</v>
      </c>
      <c r="D1068">
        <f>'pivottable2 (update for final)'!E1071</f>
        <v>0</v>
      </c>
      <c r="E1068">
        <f>'pivottable2 (update for final)'!F1071</f>
        <v>0</v>
      </c>
      <c r="F1068">
        <f>'pivottable2 (update for final)'!G1071</f>
        <v>0</v>
      </c>
      <c r="G1068">
        <f>'pivottable2 (update for final)'!H1071</f>
        <v>0</v>
      </c>
      <c r="H1068">
        <f>'pivottable2 (update for final)'!I1071</f>
        <v>0</v>
      </c>
    </row>
    <row r="1069" spans="1:8" x14ac:dyDescent="0.25">
      <c r="A1069">
        <f>'pivottable2 (update for final)'!B1072</f>
        <v>0</v>
      </c>
      <c r="B1069">
        <f>'pivottable2 (update for final)'!C1072</f>
        <v>0</v>
      </c>
      <c r="C1069">
        <f>'pivottable2 (update for final)'!D1072</f>
        <v>0</v>
      </c>
      <c r="D1069">
        <f>'pivottable2 (update for final)'!E1072</f>
        <v>0</v>
      </c>
      <c r="E1069">
        <f>'pivottable2 (update for final)'!F1072</f>
        <v>0</v>
      </c>
      <c r="F1069">
        <f>'pivottable2 (update for final)'!G1072</f>
        <v>0</v>
      </c>
      <c r="G1069">
        <f>'pivottable2 (update for final)'!H1072</f>
        <v>0</v>
      </c>
      <c r="H1069">
        <f>'pivottable2 (update for final)'!I1072</f>
        <v>0</v>
      </c>
    </row>
    <row r="1070" spans="1:8" x14ac:dyDescent="0.25">
      <c r="A1070">
        <f>'pivottable2 (update for final)'!B1073</f>
        <v>0</v>
      </c>
      <c r="B1070">
        <f>'pivottable2 (update for final)'!C1073</f>
        <v>0</v>
      </c>
      <c r="C1070">
        <f>'pivottable2 (update for final)'!D1073</f>
        <v>0</v>
      </c>
      <c r="D1070">
        <f>'pivottable2 (update for final)'!E1073</f>
        <v>0</v>
      </c>
      <c r="E1070">
        <f>'pivottable2 (update for final)'!F1073</f>
        <v>0</v>
      </c>
      <c r="F1070">
        <f>'pivottable2 (update for final)'!G1073</f>
        <v>0</v>
      </c>
      <c r="G1070">
        <f>'pivottable2 (update for final)'!H1073</f>
        <v>0</v>
      </c>
      <c r="H1070">
        <f>'pivottable2 (update for final)'!I1073</f>
        <v>0</v>
      </c>
    </row>
    <row r="1071" spans="1:8" x14ac:dyDescent="0.25">
      <c r="A1071">
        <f>'pivottable2 (update for final)'!B1074</f>
        <v>0</v>
      </c>
      <c r="B1071">
        <f>'pivottable2 (update for final)'!C1074</f>
        <v>0</v>
      </c>
      <c r="C1071">
        <f>'pivottable2 (update for final)'!D1074</f>
        <v>0</v>
      </c>
      <c r="D1071">
        <f>'pivottable2 (update for final)'!E1074</f>
        <v>0</v>
      </c>
      <c r="E1071">
        <f>'pivottable2 (update for final)'!F1074</f>
        <v>0</v>
      </c>
      <c r="F1071">
        <f>'pivottable2 (update for final)'!G1074</f>
        <v>0</v>
      </c>
      <c r="G1071">
        <f>'pivottable2 (update for final)'!H1074</f>
        <v>0</v>
      </c>
      <c r="H1071">
        <f>'pivottable2 (update for final)'!I1074</f>
        <v>0</v>
      </c>
    </row>
    <row r="1072" spans="1:8" x14ac:dyDescent="0.25">
      <c r="A1072">
        <f>'pivottable2 (update for final)'!B1075</f>
        <v>0</v>
      </c>
      <c r="B1072">
        <f>'pivottable2 (update for final)'!C1075</f>
        <v>0</v>
      </c>
      <c r="C1072">
        <f>'pivottable2 (update for final)'!D1075</f>
        <v>0</v>
      </c>
      <c r="D1072">
        <f>'pivottable2 (update for final)'!E1075</f>
        <v>0</v>
      </c>
      <c r="E1072">
        <f>'pivottable2 (update for final)'!F1075</f>
        <v>0</v>
      </c>
      <c r="F1072">
        <f>'pivottable2 (update for final)'!G1075</f>
        <v>0</v>
      </c>
      <c r="G1072">
        <f>'pivottable2 (update for final)'!H1075</f>
        <v>0</v>
      </c>
      <c r="H1072">
        <f>'pivottable2 (update for final)'!I1075</f>
        <v>0</v>
      </c>
    </row>
    <row r="1073" spans="1:8" x14ac:dyDescent="0.25">
      <c r="A1073">
        <f>'pivottable2 (update for final)'!B1076</f>
        <v>0</v>
      </c>
      <c r="B1073">
        <f>'pivottable2 (update for final)'!C1076</f>
        <v>0</v>
      </c>
      <c r="C1073">
        <f>'pivottable2 (update for final)'!D1076</f>
        <v>0</v>
      </c>
      <c r="D1073">
        <f>'pivottable2 (update for final)'!E1076</f>
        <v>0</v>
      </c>
      <c r="E1073">
        <f>'pivottable2 (update for final)'!F1076</f>
        <v>0</v>
      </c>
      <c r="F1073">
        <f>'pivottable2 (update for final)'!G1076</f>
        <v>0</v>
      </c>
      <c r="G1073">
        <f>'pivottable2 (update for final)'!H1076</f>
        <v>0</v>
      </c>
      <c r="H1073">
        <f>'pivottable2 (update for final)'!I1076</f>
        <v>0</v>
      </c>
    </row>
    <row r="1074" spans="1:8" x14ac:dyDescent="0.25">
      <c r="A1074">
        <f>'pivottable2 (update for final)'!B1077</f>
        <v>0</v>
      </c>
      <c r="B1074">
        <f>'pivottable2 (update for final)'!C1077</f>
        <v>0</v>
      </c>
      <c r="C1074">
        <f>'pivottable2 (update for final)'!D1077</f>
        <v>0</v>
      </c>
      <c r="D1074">
        <f>'pivottable2 (update for final)'!E1077</f>
        <v>0</v>
      </c>
      <c r="E1074">
        <f>'pivottable2 (update for final)'!F1077</f>
        <v>0</v>
      </c>
      <c r="F1074">
        <f>'pivottable2 (update for final)'!G1077</f>
        <v>0</v>
      </c>
      <c r="G1074">
        <f>'pivottable2 (update for final)'!H1077</f>
        <v>0</v>
      </c>
      <c r="H1074">
        <f>'pivottable2 (update for final)'!I1077</f>
        <v>0</v>
      </c>
    </row>
    <row r="1075" spans="1:8" x14ac:dyDescent="0.25">
      <c r="A1075">
        <f>'pivottable2 (update for final)'!B1078</f>
        <v>0</v>
      </c>
      <c r="B1075">
        <f>'pivottable2 (update for final)'!C1078</f>
        <v>0</v>
      </c>
      <c r="C1075">
        <f>'pivottable2 (update for final)'!D1078</f>
        <v>0</v>
      </c>
      <c r="D1075">
        <f>'pivottable2 (update for final)'!E1078</f>
        <v>0</v>
      </c>
      <c r="E1075">
        <f>'pivottable2 (update for final)'!F1078</f>
        <v>0</v>
      </c>
      <c r="F1075">
        <f>'pivottable2 (update for final)'!G1078</f>
        <v>0</v>
      </c>
      <c r="G1075">
        <f>'pivottable2 (update for final)'!H1078</f>
        <v>0</v>
      </c>
      <c r="H1075">
        <f>'pivottable2 (update for final)'!I1078</f>
        <v>0</v>
      </c>
    </row>
    <row r="1076" spans="1:8" x14ac:dyDescent="0.25">
      <c r="A1076">
        <f>'pivottable2 (update for final)'!B1079</f>
        <v>0</v>
      </c>
      <c r="B1076">
        <f>'pivottable2 (update for final)'!C1079</f>
        <v>0</v>
      </c>
      <c r="C1076">
        <f>'pivottable2 (update for final)'!D1079</f>
        <v>0</v>
      </c>
      <c r="D1076">
        <f>'pivottable2 (update for final)'!E1079</f>
        <v>0</v>
      </c>
      <c r="E1076">
        <f>'pivottable2 (update for final)'!F1079</f>
        <v>0</v>
      </c>
      <c r="F1076">
        <f>'pivottable2 (update for final)'!G1079</f>
        <v>0</v>
      </c>
      <c r="G1076">
        <f>'pivottable2 (update for final)'!H1079</f>
        <v>0</v>
      </c>
      <c r="H1076">
        <f>'pivottable2 (update for final)'!I1079</f>
        <v>0</v>
      </c>
    </row>
    <row r="1077" spans="1:8" x14ac:dyDescent="0.25">
      <c r="A1077">
        <f>'pivottable2 (update for final)'!B1080</f>
        <v>0</v>
      </c>
      <c r="B1077">
        <f>'pivottable2 (update for final)'!C1080</f>
        <v>0</v>
      </c>
      <c r="C1077">
        <f>'pivottable2 (update for final)'!D1080</f>
        <v>0</v>
      </c>
      <c r="D1077">
        <f>'pivottable2 (update for final)'!E1080</f>
        <v>0</v>
      </c>
      <c r="E1077">
        <f>'pivottable2 (update for final)'!F1080</f>
        <v>0</v>
      </c>
      <c r="F1077">
        <f>'pivottable2 (update for final)'!G1080</f>
        <v>0</v>
      </c>
      <c r="G1077">
        <f>'pivottable2 (update for final)'!H1080</f>
        <v>0</v>
      </c>
      <c r="H1077">
        <f>'pivottable2 (update for final)'!I1080</f>
        <v>0</v>
      </c>
    </row>
    <row r="1078" spans="1:8" x14ac:dyDescent="0.25">
      <c r="A1078">
        <f>'pivottable2 (update for final)'!B1081</f>
        <v>0</v>
      </c>
      <c r="B1078">
        <f>'pivottable2 (update for final)'!C1081</f>
        <v>0</v>
      </c>
      <c r="C1078">
        <f>'pivottable2 (update for final)'!D1081</f>
        <v>0</v>
      </c>
      <c r="D1078">
        <f>'pivottable2 (update for final)'!E1081</f>
        <v>0</v>
      </c>
      <c r="E1078">
        <f>'pivottable2 (update for final)'!F1081</f>
        <v>0</v>
      </c>
      <c r="F1078">
        <f>'pivottable2 (update for final)'!G1081</f>
        <v>0</v>
      </c>
      <c r="G1078">
        <f>'pivottable2 (update for final)'!H1081</f>
        <v>0</v>
      </c>
      <c r="H1078">
        <f>'pivottable2 (update for final)'!I1081</f>
        <v>0</v>
      </c>
    </row>
    <row r="1079" spans="1:8" x14ac:dyDescent="0.25">
      <c r="A1079">
        <f>'pivottable2 (update for final)'!B1082</f>
        <v>0</v>
      </c>
      <c r="B1079">
        <f>'pivottable2 (update for final)'!C1082</f>
        <v>0</v>
      </c>
      <c r="C1079">
        <f>'pivottable2 (update for final)'!D1082</f>
        <v>0</v>
      </c>
      <c r="D1079">
        <f>'pivottable2 (update for final)'!E1082</f>
        <v>0</v>
      </c>
      <c r="E1079">
        <f>'pivottable2 (update for final)'!F1082</f>
        <v>0</v>
      </c>
      <c r="F1079">
        <f>'pivottable2 (update for final)'!G1082</f>
        <v>0</v>
      </c>
      <c r="G1079">
        <f>'pivottable2 (update for final)'!H1082</f>
        <v>0</v>
      </c>
      <c r="H1079">
        <f>'pivottable2 (update for final)'!I1082</f>
        <v>0</v>
      </c>
    </row>
    <row r="1080" spans="1:8" x14ac:dyDescent="0.25">
      <c r="A1080">
        <f>'pivottable2 (update for final)'!B1083</f>
        <v>0</v>
      </c>
      <c r="B1080">
        <f>'pivottable2 (update for final)'!C1083</f>
        <v>0</v>
      </c>
      <c r="C1080">
        <f>'pivottable2 (update for final)'!D1083</f>
        <v>0</v>
      </c>
      <c r="D1080">
        <f>'pivottable2 (update for final)'!E1083</f>
        <v>0</v>
      </c>
      <c r="E1080">
        <f>'pivottable2 (update for final)'!F1083</f>
        <v>0</v>
      </c>
      <c r="F1080">
        <f>'pivottable2 (update for final)'!G1083</f>
        <v>0</v>
      </c>
      <c r="G1080">
        <f>'pivottable2 (update for final)'!H1083</f>
        <v>0</v>
      </c>
      <c r="H1080">
        <f>'pivottable2 (update for final)'!I1083</f>
        <v>0</v>
      </c>
    </row>
    <row r="1081" spans="1:8" x14ac:dyDescent="0.25">
      <c r="A1081">
        <f>'pivottable2 (update for final)'!B1084</f>
        <v>0</v>
      </c>
      <c r="B1081">
        <f>'pivottable2 (update for final)'!C1084</f>
        <v>0</v>
      </c>
      <c r="C1081">
        <f>'pivottable2 (update for final)'!D1084</f>
        <v>0</v>
      </c>
      <c r="D1081">
        <f>'pivottable2 (update for final)'!E1084</f>
        <v>0</v>
      </c>
      <c r="E1081">
        <f>'pivottable2 (update for final)'!F1084</f>
        <v>0</v>
      </c>
      <c r="F1081">
        <f>'pivottable2 (update for final)'!G1084</f>
        <v>0</v>
      </c>
      <c r="G1081">
        <f>'pivottable2 (update for final)'!H1084</f>
        <v>0</v>
      </c>
      <c r="H1081">
        <f>'pivottable2 (update for final)'!I1084</f>
        <v>0</v>
      </c>
    </row>
    <row r="1082" spans="1:8" x14ac:dyDescent="0.25">
      <c r="A1082">
        <f>'pivottable2 (update for final)'!B1085</f>
        <v>0</v>
      </c>
      <c r="B1082">
        <f>'pivottable2 (update for final)'!C1085</f>
        <v>0</v>
      </c>
      <c r="C1082">
        <f>'pivottable2 (update for final)'!D1085</f>
        <v>0</v>
      </c>
      <c r="D1082">
        <f>'pivottable2 (update for final)'!E1085</f>
        <v>0</v>
      </c>
      <c r="E1082">
        <f>'pivottable2 (update for final)'!F1085</f>
        <v>0</v>
      </c>
      <c r="F1082">
        <f>'pivottable2 (update for final)'!G1085</f>
        <v>0</v>
      </c>
      <c r="G1082">
        <f>'pivottable2 (update for final)'!H1085</f>
        <v>0</v>
      </c>
      <c r="H1082">
        <f>'pivottable2 (update for final)'!I1085</f>
        <v>0</v>
      </c>
    </row>
    <row r="1083" spans="1:8" x14ac:dyDescent="0.25">
      <c r="A1083">
        <f>'pivottable2 (update for final)'!B1086</f>
        <v>0</v>
      </c>
      <c r="B1083">
        <f>'pivottable2 (update for final)'!C1086</f>
        <v>0</v>
      </c>
      <c r="C1083">
        <f>'pivottable2 (update for final)'!D1086</f>
        <v>0</v>
      </c>
      <c r="D1083">
        <f>'pivottable2 (update for final)'!E1086</f>
        <v>0</v>
      </c>
      <c r="E1083">
        <f>'pivottable2 (update for final)'!F1086</f>
        <v>0</v>
      </c>
      <c r="F1083">
        <f>'pivottable2 (update for final)'!G1086</f>
        <v>0</v>
      </c>
      <c r="G1083">
        <f>'pivottable2 (update for final)'!H1086</f>
        <v>0</v>
      </c>
      <c r="H1083">
        <f>'pivottable2 (update for final)'!I1086</f>
        <v>0</v>
      </c>
    </row>
    <row r="1084" spans="1:8" x14ac:dyDescent="0.25">
      <c r="A1084">
        <f>'pivottable2 (update for final)'!B1087</f>
        <v>0</v>
      </c>
      <c r="B1084">
        <f>'pivottable2 (update for final)'!C1087</f>
        <v>0</v>
      </c>
      <c r="C1084">
        <f>'pivottable2 (update for final)'!D1087</f>
        <v>0</v>
      </c>
      <c r="D1084">
        <f>'pivottable2 (update for final)'!E1087</f>
        <v>0</v>
      </c>
      <c r="E1084">
        <f>'pivottable2 (update for final)'!F1087</f>
        <v>0</v>
      </c>
      <c r="F1084">
        <f>'pivottable2 (update for final)'!G1087</f>
        <v>0</v>
      </c>
      <c r="G1084">
        <f>'pivottable2 (update for final)'!H1087</f>
        <v>0</v>
      </c>
      <c r="H1084">
        <f>'pivottable2 (update for final)'!I1087</f>
        <v>0</v>
      </c>
    </row>
    <row r="1085" spans="1:8" x14ac:dyDescent="0.25">
      <c r="A1085">
        <f>'pivottable2 (update for final)'!B1088</f>
        <v>0</v>
      </c>
      <c r="B1085">
        <f>'pivottable2 (update for final)'!C1088</f>
        <v>0</v>
      </c>
      <c r="C1085">
        <f>'pivottable2 (update for final)'!D1088</f>
        <v>0</v>
      </c>
      <c r="D1085">
        <f>'pivottable2 (update for final)'!E1088</f>
        <v>0</v>
      </c>
      <c r="E1085">
        <f>'pivottable2 (update for final)'!F1088</f>
        <v>0</v>
      </c>
      <c r="F1085">
        <f>'pivottable2 (update for final)'!G1088</f>
        <v>0</v>
      </c>
      <c r="G1085">
        <f>'pivottable2 (update for final)'!H1088</f>
        <v>0</v>
      </c>
      <c r="H1085">
        <f>'pivottable2 (update for final)'!I1088</f>
        <v>0</v>
      </c>
    </row>
    <row r="1086" spans="1:8" x14ac:dyDescent="0.25">
      <c r="A1086">
        <f>'pivottable2 (update for final)'!B1089</f>
        <v>0</v>
      </c>
      <c r="B1086">
        <f>'pivottable2 (update for final)'!C1089</f>
        <v>0</v>
      </c>
      <c r="C1086">
        <f>'pivottable2 (update for final)'!D1089</f>
        <v>0</v>
      </c>
      <c r="D1086">
        <f>'pivottable2 (update for final)'!E1089</f>
        <v>0</v>
      </c>
      <c r="E1086">
        <f>'pivottable2 (update for final)'!F1089</f>
        <v>0</v>
      </c>
      <c r="F1086">
        <f>'pivottable2 (update for final)'!G1089</f>
        <v>0</v>
      </c>
      <c r="G1086">
        <f>'pivottable2 (update for final)'!H1089</f>
        <v>0</v>
      </c>
      <c r="H1086">
        <f>'pivottable2 (update for final)'!I1089</f>
        <v>0</v>
      </c>
    </row>
    <row r="1087" spans="1:8" x14ac:dyDescent="0.25">
      <c r="A1087">
        <f>'pivottable2 (update for final)'!B1090</f>
        <v>0</v>
      </c>
      <c r="B1087">
        <f>'pivottable2 (update for final)'!C1090</f>
        <v>0</v>
      </c>
      <c r="C1087">
        <f>'pivottable2 (update for final)'!D1090</f>
        <v>0</v>
      </c>
      <c r="D1087">
        <f>'pivottable2 (update for final)'!E1090</f>
        <v>0</v>
      </c>
      <c r="E1087">
        <f>'pivottable2 (update for final)'!F1090</f>
        <v>0</v>
      </c>
      <c r="F1087">
        <f>'pivottable2 (update for final)'!G1090</f>
        <v>0</v>
      </c>
      <c r="G1087">
        <f>'pivottable2 (update for final)'!H1090</f>
        <v>0</v>
      </c>
      <c r="H1087">
        <f>'pivottable2 (update for final)'!I1090</f>
        <v>0</v>
      </c>
    </row>
    <row r="1088" spans="1:8" x14ac:dyDescent="0.25">
      <c r="A1088">
        <f>'pivottable2 (update for final)'!B1091</f>
        <v>0</v>
      </c>
      <c r="B1088">
        <f>'pivottable2 (update for final)'!C1091</f>
        <v>0</v>
      </c>
      <c r="C1088">
        <f>'pivottable2 (update for final)'!D1091</f>
        <v>0</v>
      </c>
      <c r="D1088">
        <f>'pivottable2 (update for final)'!E1091</f>
        <v>0</v>
      </c>
      <c r="E1088">
        <f>'pivottable2 (update for final)'!F1091</f>
        <v>0</v>
      </c>
      <c r="F1088">
        <f>'pivottable2 (update for final)'!G1091</f>
        <v>0</v>
      </c>
      <c r="G1088">
        <f>'pivottable2 (update for final)'!H1091</f>
        <v>0</v>
      </c>
      <c r="H1088">
        <f>'pivottable2 (update for final)'!I1091</f>
        <v>0</v>
      </c>
    </row>
    <row r="1089" spans="1:8" x14ac:dyDescent="0.25">
      <c r="A1089">
        <f>'pivottable2 (update for final)'!B1092</f>
        <v>0</v>
      </c>
      <c r="B1089">
        <f>'pivottable2 (update for final)'!C1092</f>
        <v>0</v>
      </c>
      <c r="C1089">
        <f>'pivottable2 (update for final)'!D1092</f>
        <v>0</v>
      </c>
      <c r="D1089">
        <f>'pivottable2 (update for final)'!E1092</f>
        <v>0</v>
      </c>
      <c r="E1089">
        <f>'pivottable2 (update for final)'!F1092</f>
        <v>0</v>
      </c>
      <c r="F1089">
        <f>'pivottable2 (update for final)'!G1092</f>
        <v>0</v>
      </c>
      <c r="G1089">
        <f>'pivottable2 (update for final)'!H1092</f>
        <v>0</v>
      </c>
      <c r="H1089">
        <f>'pivottable2 (update for final)'!I1092</f>
        <v>0</v>
      </c>
    </row>
    <row r="1090" spans="1:8" x14ac:dyDescent="0.25">
      <c r="A1090">
        <f>'pivottable2 (update for final)'!B1093</f>
        <v>0</v>
      </c>
      <c r="B1090">
        <f>'pivottable2 (update for final)'!C1093</f>
        <v>0</v>
      </c>
      <c r="C1090">
        <f>'pivottable2 (update for final)'!D1093</f>
        <v>0</v>
      </c>
      <c r="D1090">
        <f>'pivottable2 (update for final)'!E1093</f>
        <v>0</v>
      </c>
      <c r="E1090">
        <f>'pivottable2 (update for final)'!F1093</f>
        <v>0</v>
      </c>
      <c r="F1090">
        <f>'pivottable2 (update for final)'!G1093</f>
        <v>0</v>
      </c>
      <c r="G1090">
        <f>'pivottable2 (update for final)'!H1093</f>
        <v>0</v>
      </c>
      <c r="H1090">
        <f>'pivottable2 (update for final)'!I1093</f>
        <v>0</v>
      </c>
    </row>
    <row r="1091" spans="1:8" x14ac:dyDescent="0.25">
      <c r="A1091">
        <f>'pivottable2 (update for final)'!B1094</f>
        <v>0</v>
      </c>
      <c r="B1091">
        <f>'pivottable2 (update for final)'!C1094</f>
        <v>0</v>
      </c>
      <c r="C1091">
        <f>'pivottable2 (update for final)'!D1094</f>
        <v>0</v>
      </c>
      <c r="D1091">
        <f>'pivottable2 (update for final)'!E1094</f>
        <v>0</v>
      </c>
      <c r="E1091">
        <f>'pivottable2 (update for final)'!F1094</f>
        <v>0</v>
      </c>
      <c r="F1091">
        <f>'pivottable2 (update for final)'!G1094</f>
        <v>0</v>
      </c>
      <c r="G1091">
        <f>'pivottable2 (update for final)'!H1094</f>
        <v>0</v>
      </c>
      <c r="H1091">
        <f>'pivottable2 (update for final)'!I1094</f>
        <v>0</v>
      </c>
    </row>
    <row r="1092" spans="1:8" x14ac:dyDescent="0.25">
      <c r="A1092">
        <f>'pivottable2 (update for final)'!B1095</f>
        <v>0</v>
      </c>
      <c r="B1092">
        <f>'pivottable2 (update for final)'!C1095</f>
        <v>0</v>
      </c>
      <c r="C1092">
        <f>'pivottable2 (update for final)'!D1095</f>
        <v>0</v>
      </c>
      <c r="D1092">
        <f>'pivottable2 (update for final)'!E1095</f>
        <v>0</v>
      </c>
      <c r="E1092">
        <f>'pivottable2 (update for final)'!F1095</f>
        <v>0</v>
      </c>
      <c r="F1092">
        <f>'pivottable2 (update for final)'!G1095</f>
        <v>0</v>
      </c>
      <c r="G1092">
        <f>'pivottable2 (update for final)'!H1095</f>
        <v>0</v>
      </c>
      <c r="H1092">
        <f>'pivottable2 (update for final)'!I1095</f>
        <v>0</v>
      </c>
    </row>
    <row r="1093" spans="1:8" x14ac:dyDescent="0.25">
      <c r="A1093">
        <f>'pivottable2 (update for final)'!B1096</f>
        <v>0</v>
      </c>
      <c r="B1093">
        <f>'pivottable2 (update for final)'!C1096</f>
        <v>0</v>
      </c>
      <c r="C1093">
        <f>'pivottable2 (update for final)'!D1096</f>
        <v>0</v>
      </c>
      <c r="D1093">
        <f>'pivottable2 (update for final)'!E1096</f>
        <v>0</v>
      </c>
      <c r="E1093">
        <f>'pivottable2 (update for final)'!F1096</f>
        <v>0</v>
      </c>
      <c r="F1093">
        <f>'pivottable2 (update for final)'!G1096</f>
        <v>0</v>
      </c>
      <c r="G1093">
        <f>'pivottable2 (update for final)'!H1096</f>
        <v>0</v>
      </c>
      <c r="H1093">
        <f>'pivottable2 (update for final)'!I1096</f>
        <v>0</v>
      </c>
    </row>
    <row r="1094" spans="1:8" x14ac:dyDescent="0.25">
      <c r="A1094">
        <f>'pivottable2 (update for final)'!B1097</f>
        <v>0</v>
      </c>
      <c r="B1094">
        <f>'pivottable2 (update for final)'!C1097</f>
        <v>0</v>
      </c>
      <c r="C1094">
        <f>'pivottable2 (update for final)'!D1097</f>
        <v>0</v>
      </c>
      <c r="D1094">
        <f>'pivottable2 (update for final)'!E1097</f>
        <v>0</v>
      </c>
      <c r="E1094">
        <f>'pivottable2 (update for final)'!F1097</f>
        <v>0</v>
      </c>
      <c r="F1094">
        <f>'pivottable2 (update for final)'!G1097</f>
        <v>0</v>
      </c>
      <c r="G1094">
        <f>'pivottable2 (update for final)'!H1097</f>
        <v>0</v>
      </c>
      <c r="H1094">
        <f>'pivottable2 (update for final)'!I1097</f>
        <v>0</v>
      </c>
    </row>
    <row r="1095" spans="1:8" x14ac:dyDescent="0.25">
      <c r="A1095">
        <f>'pivottable2 (update for final)'!B1098</f>
        <v>0</v>
      </c>
      <c r="B1095">
        <f>'pivottable2 (update for final)'!C1098</f>
        <v>0</v>
      </c>
      <c r="C1095">
        <f>'pivottable2 (update for final)'!D1098</f>
        <v>0</v>
      </c>
      <c r="D1095">
        <f>'pivottable2 (update for final)'!E1098</f>
        <v>0</v>
      </c>
      <c r="E1095">
        <f>'pivottable2 (update for final)'!F1098</f>
        <v>0</v>
      </c>
      <c r="F1095">
        <f>'pivottable2 (update for final)'!G1098</f>
        <v>0</v>
      </c>
      <c r="G1095">
        <f>'pivottable2 (update for final)'!H1098</f>
        <v>0</v>
      </c>
      <c r="H1095">
        <f>'pivottable2 (update for final)'!I1098</f>
        <v>0</v>
      </c>
    </row>
    <row r="1096" spans="1:8" x14ac:dyDescent="0.25">
      <c r="A1096">
        <f>'pivottable2 (update for final)'!B1099</f>
        <v>0</v>
      </c>
      <c r="B1096">
        <f>'pivottable2 (update for final)'!C1099</f>
        <v>0</v>
      </c>
      <c r="C1096">
        <f>'pivottable2 (update for final)'!D1099</f>
        <v>0</v>
      </c>
      <c r="D1096">
        <f>'pivottable2 (update for final)'!E1099</f>
        <v>0</v>
      </c>
      <c r="E1096">
        <f>'pivottable2 (update for final)'!F1099</f>
        <v>0</v>
      </c>
      <c r="F1096">
        <f>'pivottable2 (update for final)'!G1099</f>
        <v>0</v>
      </c>
      <c r="G1096">
        <f>'pivottable2 (update for final)'!H1099</f>
        <v>0</v>
      </c>
      <c r="H1096">
        <f>'pivottable2 (update for final)'!I1099</f>
        <v>0</v>
      </c>
    </row>
    <row r="1097" spans="1:8" x14ac:dyDescent="0.25">
      <c r="A1097">
        <f>'pivottable2 (update for final)'!B1100</f>
        <v>0</v>
      </c>
      <c r="B1097">
        <f>'pivottable2 (update for final)'!C1100</f>
        <v>0</v>
      </c>
      <c r="C1097">
        <f>'pivottable2 (update for final)'!D1100</f>
        <v>0</v>
      </c>
      <c r="D1097">
        <f>'pivottable2 (update for final)'!E1100</f>
        <v>0</v>
      </c>
      <c r="E1097">
        <f>'pivottable2 (update for final)'!F1100</f>
        <v>0</v>
      </c>
      <c r="F1097">
        <f>'pivottable2 (update for final)'!G1100</f>
        <v>0</v>
      </c>
      <c r="G1097">
        <f>'pivottable2 (update for final)'!H1100</f>
        <v>0</v>
      </c>
      <c r="H1097">
        <f>'pivottable2 (update for final)'!I1100</f>
        <v>0</v>
      </c>
    </row>
    <row r="1098" spans="1:8" x14ac:dyDescent="0.25">
      <c r="A1098">
        <f>'pivottable2 (update for final)'!B1101</f>
        <v>0</v>
      </c>
      <c r="B1098">
        <f>'pivottable2 (update for final)'!C1101</f>
        <v>0</v>
      </c>
      <c r="C1098">
        <f>'pivottable2 (update for final)'!D1101</f>
        <v>0</v>
      </c>
      <c r="D1098">
        <f>'pivottable2 (update for final)'!E1101</f>
        <v>0</v>
      </c>
      <c r="E1098">
        <f>'pivottable2 (update for final)'!F1101</f>
        <v>0</v>
      </c>
      <c r="F1098">
        <f>'pivottable2 (update for final)'!G1101</f>
        <v>0</v>
      </c>
      <c r="G1098">
        <f>'pivottable2 (update for final)'!H1101</f>
        <v>0</v>
      </c>
      <c r="H1098">
        <f>'pivottable2 (update for final)'!I1101</f>
        <v>0</v>
      </c>
    </row>
    <row r="1099" spans="1:8" x14ac:dyDescent="0.25">
      <c r="A1099">
        <f>'pivottable2 (update for final)'!B1102</f>
        <v>0</v>
      </c>
      <c r="B1099">
        <f>'pivottable2 (update for final)'!C1102</f>
        <v>0</v>
      </c>
      <c r="C1099">
        <f>'pivottable2 (update for final)'!D1102</f>
        <v>0</v>
      </c>
      <c r="D1099">
        <f>'pivottable2 (update for final)'!E1102</f>
        <v>0</v>
      </c>
      <c r="E1099">
        <f>'pivottable2 (update for final)'!F1102</f>
        <v>0</v>
      </c>
      <c r="F1099">
        <f>'pivottable2 (update for final)'!G1102</f>
        <v>0</v>
      </c>
      <c r="G1099">
        <f>'pivottable2 (update for final)'!H1102</f>
        <v>0</v>
      </c>
      <c r="H1099">
        <f>'pivottable2 (update for final)'!I1102</f>
        <v>0</v>
      </c>
    </row>
    <row r="1100" spans="1:8" x14ac:dyDescent="0.25">
      <c r="A1100">
        <f>'pivottable2 (update for final)'!B1103</f>
        <v>0</v>
      </c>
      <c r="B1100">
        <f>'pivottable2 (update for final)'!C1103</f>
        <v>0</v>
      </c>
      <c r="C1100">
        <f>'pivottable2 (update for final)'!D1103</f>
        <v>0</v>
      </c>
      <c r="D1100">
        <f>'pivottable2 (update for final)'!E1103</f>
        <v>0</v>
      </c>
      <c r="E1100">
        <f>'pivottable2 (update for final)'!F1103</f>
        <v>0</v>
      </c>
      <c r="F1100">
        <f>'pivottable2 (update for final)'!G1103</f>
        <v>0</v>
      </c>
      <c r="G1100">
        <f>'pivottable2 (update for final)'!H1103</f>
        <v>0</v>
      </c>
      <c r="H1100">
        <f>'pivottable2 (update for final)'!I1103</f>
        <v>0</v>
      </c>
    </row>
    <row r="1101" spans="1:8" x14ac:dyDescent="0.25">
      <c r="A1101">
        <f>'pivottable2 (update for final)'!B1104</f>
        <v>0</v>
      </c>
      <c r="B1101">
        <f>'pivottable2 (update for final)'!C1104</f>
        <v>0</v>
      </c>
      <c r="C1101">
        <f>'pivottable2 (update for final)'!D1104</f>
        <v>0</v>
      </c>
      <c r="D1101">
        <f>'pivottable2 (update for final)'!E1104</f>
        <v>0</v>
      </c>
      <c r="E1101">
        <f>'pivottable2 (update for final)'!F1104</f>
        <v>0</v>
      </c>
      <c r="F1101">
        <f>'pivottable2 (update for final)'!G1104</f>
        <v>0</v>
      </c>
      <c r="G1101">
        <f>'pivottable2 (update for final)'!H1104</f>
        <v>0</v>
      </c>
      <c r="H1101">
        <f>'pivottable2 (update for final)'!I1104</f>
        <v>0</v>
      </c>
    </row>
    <row r="1102" spans="1:8" x14ac:dyDescent="0.25">
      <c r="A1102">
        <f>'pivottable2 (update for final)'!B1105</f>
        <v>0</v>
      </c>
      <c r="B1102">
        <f>'pivottable2 (update for final)'!C1105</f>
        <v>0</v>
      </c>
      <c r="C1102">
        <f>'pivottable2 (update for final)'!D1105</f>
        <v>0</v>
      </c>
      <c r="D1102">
        <f>'pivottable2 (update for final)'!E1105</f>
        <v>0</v>
      </c>
      <c r="E1102">
        <f>'pivottable2 (update for final)'!F1105</f>
        <v>0</v>
      </c>
      <c r="F1102">
        <f>'pivottable2 (update for final)'!G1105</f>
        <v>0</v>
      </c>
      <c r="G1102">
        <f>'pivottable2 (update for final)'!H1105</f>
        <v>0</v>
      </c>
      <c r="H1102">
        <f>'pivottable2 (update for final)'!I1105</f>
        <v>0</v>
      </c>
    </row>
    <row r="1103" spans="1:8" x14ac:dyDescent="0.25">
      <c r="A1103">
        <f>'pivottable2 (update for final)'!B1106</f>
        <v>0</v>
      </c>
      <c r="B1103">
        <f>'pivottable2 (update for final)'!C1106</f>
        <v>0</v>
      </c>
      <c r="C1103">
        <f>'pivottable2 (update for final)'!D1106</f>
        <v>0</v>
      </c>
      <c r="D1103">
        <f>'pivottable2 (update for final)'!E1106</f>
        <v>0</v>
      </c>
      <c r="E1103">
        <f>'pivottable2 (update for final)'!F1106</f>
        <v>0</v>
      </c>
      <c r="F1103">
        <f>'pivottable2 (update for final)'!G1106</f>
        <v>0</v>
      </c>
      <c r="G1103">
        <f>'pivottable2 (update for final)'!H1106</f>
        <v>0</v>
      </c>
      <c r="H1103">
        <f>'pivottable2 (update for final)'!I1106</f>
        <v>0</v>
      </c>
    </row>
    <row r="1104" spans="1:8" x14ac:dyDescent="0.25">
      <c r="A1104">
        <f>'pivottable2 (update for final)'!B1107</f>
        <v>0</v>
      </c>
      <c r="B1104">
        <f>'pivottable2 (update for final)'!C1107</f>
        <v>0</v>
      </c>
      <c r="C1104">
        <f>'pivottable2 (update for final)'!D1107</f>
        <v>0</v>
      </c>
      <c r="D1104">
        <f>'pivottable2 (update for final)'!E1107</f>
        <v>0</v>
      </c>
      <c r="E1104">
        <f>'pivottable2 (update for final)'!F1107</f>
        <v>0</v>
      </c>
      <c r="F1104">
        <f>'pivottable2 (update for final)'!G1107</f>
        <v>0</v>
      </c>
      <c r="G1104">
        <f>'pivottable2 (update for final)'!H1107</f>
        <v>0</v>
      </c>
      <c r="H1104">
        <f>'pivottable2 (update for final)'!I1107</f>
        <v>0</v>
      </c>
    </row>
    <row r="1105" spans="1:8" x14ac:dyDescent="0.25">
      <c r="A1105">
        <f>'pivottable2 (update for final)'!B1108</f>
        <v>0</v>
      </c>
      <c r="B1105">
        <f>'pivottable2 (update for final)'!C1108</f>
        <v>0</v>
      </c>
      <c r="C1105">
        <f>'pivottable2 (update for final)'!D1108</f>
        <v>0</v>
      </c>
      <c r="D1105">
        <f>'pivottable2 (update for final)'!E1108</f>
        <v>0</v>
      </c>
      <c r="E1105">
        <f>'pivottable2 (update for final)'!F1108</f>
        <v>0</v>
      </c>
      <c r="F1105">
        <f>'pivottable2 (update for final)'!G1108</f>
        <v>0</v>
      </c>
      <c r="G1105">
        <f>'pivottable2 (update for final)'!H1108</f>
        <v>0</v>
      </c>
      <c r="H1105">
        <f>'pivottable2 (update for final)'!I1108</f>
        <v>0</v>
      </c>
    </row>
    <row r="1106" spans="1:8" x14ac:dyDescent="0.25">
      <c r="A1106">
        <f>'pivottable2 (update for final)'!B1109</f>
        <v>0</v>
      </c>
      <c r="B1106">
        <f>'pivottable2 (update for final)'!C1109</f>
        <v>0</v>
      </c>
      <c r="C1106">
        <f>'pivottable2 (update for final)'!D1109</f>
        <v>0</v>
      </c>
      <c r="D1106">
        <f>'pivottable2 (update for final)'!E1109</f>
        <v>0</v>
      </c>
      <c r="E1106">
        <f>'pivottable2 (update for final)'!F1109</f>
        <v>0</v>
      </c>
      <c r="F1106">
        <f>'pivottable2 (update for final)'!G1109</f>
        <v>0</v>
      </c>
      <c r="G1106">
        <f>'pivottable2 (update for final)'!H1109</f>
        <v>0</v>
      </c>
      <c r="H1106">
        <f>'pivottable2 (update for final)'!I1109</f>
        <v>0</v>
      </c>
    </row>
    <row r="1107" spans="1:8" x14ac:dyDescent="0.25">
      <c r="A1107">
        <f>'pivottable2 (update for final)'!B1110</f>
        <v>0</v>
      </c>
      <c r="B1107">
        <f>'pivottable2 (update for final)'!C1110</f>
        <v>0</v>
      </c>
      <c r="C1107">
        <f>'pivottable2 (update for final)'!D1110</f>
        <v>0</v>
      </c>
      <c r="D1107">
        <f>'pivottable2 (update for final)'!E1110</f>
        <v>0</v>
      </c>
      <c r="E1107">
        <f>'pivottable2 (update for final)'!F1110</f>
        <v>0</v>
      </c>
      <c r="F1107">
        <f>'pivottable2 (update for final)'!G1110</f>
        <v>0</v>
      </c>
      <c r="G1107">
        <f>'pivottable2 (update for final)'!H1110</f>
        <v>0</v>
      </c>
      <c r="H1107">
        <f>'pivottable2 (update for final)'!I1110</f>
        <v>0</v>
      </c>
    </row>
    <row r="1108" spans="1:8" x14ac:dyDescent="0.25">
      <c r="A1108">
        <f>'pivottable2 (update for final)'!B1111</f>
        <v>0</v>
      </c>
      <c r="B1108">
        <f>'pivottable2 (update for final)'!C1111</f>
        <v>0</v>
      </c>
      <c r="C1108">
        <f>'pivottable2 (update for final)'!D1111</f>
        <v>0</v>
      </c>
      <c r="D1108">
        <f>'pivottable2 (update for final)'!E1111</f>
        <v>0</v>
      </c>
      <c r="E1108">
        <f>'pivottable2 (update for final)'!F1111</f>
        <v>0</v>
      </c>
      <c r="F1108">
        <f>'pivottable2 (update for final)'!G1111</f>
        <v>0</v>
      </c>
      <c r="G1108">
        <f>'pivottable2 (update for final)'!H1111</f>
        <v>0</v>
      </c>
      <c r="H1108">
        <f>'pivottable2 (update for final)'!I1111</f>
        <v>0</v>
      </c>
    </row>
    <row r="1109" spans="1:8" x14ac:dyDescent="0.25">
      <c r="A1109">
        <f>'pivottable2 (update for final)'!B1112</f>
        <v>0</v>
      </c>
      <c r="B1109">
        <f>'pivottable2 (update for final)'!C1112</f>
        <v>0</v>
      </c>
      <c r="C1109">
        <f>'pivottable2 (update for final)'!D1112</f>
        <v>0</v>
      </c>
      <c r="D1109">
        <f>'pivottable2 (update for final)'!E1112</f>
        <v>0</v>
      </c>
      <c r="E1109">
        <f>'pivottable2 (update for final)'!F1112</f>
        <v>0</v>
      </c>
      <c r="F1109">
        <f>'pivottable2 (update for final)'!G1112</f>
        <v>0</v>
      </c>
      <c r="G1109">
        <f>'pivottable2 (update for final)'!H1112</f>
        <v>0</v>
      </c>
      <c r="H1109">
        <f>'pivottable2 (update for final)'!I1112</f>
        <v>0</v>
      </c>
    </row>
    <row r="1110" spans="1:8" x14ac:dyDescent="0.25">
      <c r="A1110">
        <f>'pivottable2 (update for final)'!B1113</f>
        <v>0</v>
      </c>
      <c r="B1110">
        <f>'pivottable2 (update for final)'!C1113</f>
        <v>0</v>
      </c>
      <c r="C1110">
        <f>'pivottable2 (update for final)'!D1113</f>
        <v>0</v>
      </c>
      <c r="D1110">
        <f>'pivottable2 (update for final)'!E1113</f>
        <v>0</v>
      </c>
      <c r="E1110">
        <f>'pivottable2 (update for final)'!F1113</f>
        <v>0</v>
      </c>
      <c r="F1110">
        <f>'pivottable2 (update for final)'!G1113</f>
        <v>0</v>
      </c>
      <c r="G1110">
        <f>'pivottable2 (update for final)'!H1113</f>
        <v>0</v>
      </c>
      <c r="H1110">
        <f>'pivottable2 (update for final)'!I1113</f>
        <v>0</v>
      </c>
    </row>
    <row r="1111" spans="1:8" x14ac:dyDescent="0.25">
      <c r="A1111">
        <f>'pivottable2 (update for final)'!B1114</f>
        <v>0</v>
      </c>
      <c r="B1111">
        <f>'pivottable2 (update for final)'!C1114</f>
        <v>0</v>
      </c>
      <c r="C1111">
        <f>'pivottable2 (update for final)'!D1114</f>
        <v>0</v>
      </c>
      <c r="D1111">
        <f>'pivottable2 (update for final)'!E1114</f>
        <v>0</v>
      </c>
      <c r="E1111">
        <f>'pivottable2 (update for final)'!F1114</f>
        <v>0</v>
      </c>
      <c r="F1111">
        <f>'pivottable2 (update for final)'!G1114</f>
        <v>0</v>
      </c>
      <c r="G1111">
        <f>'pivottable2 (update for final)'!H1114</f>
        <v>0</v>
      </c>
      <c r="H1111">
        <f>'pivottable2 (update for final)'!I1114</f>
        <v>0</v>
      </c>
    </row>
    <row r="1112" spans="1:8" x14ac:dyDescent="0.25">
      <c r="A1112">
        <f>'pivottable2 (update for final)'!B1115</f>
        <v>0</v>
      </c>
      <c r="B1112">
        <f>'pivottable2 (update for final)'!C1115</f>
        <v>0</v>
      </c>
      <c r="C1112">
        <f>'pivottable2 (update for final)'!D1115</f>
        <v>0</v>
      </c>
      <c r="D1112">
        <f>'pivottable2 (update for final)'!E1115</f>
        <v>0</v>
      </c>
      <c r="E1112">
        <f>'pivottable2 (update for final)'!F1115</f>
        <v>0</v>
      </c>
      <c r="F1112">
        <f>'pivottable2 (update for final)'!G1115</f>
        <v>0</v>
      </c>
      <c r="G1112">
        <f>'pivottable2 (update for final)'!H1115</f>
        <v>0</v>
      </c>
      <c r="H1112">
        <f>'pivottable2 (update for final)'!I1115</f>
        <v>0</v>
      </c>
    </row>
    <row r="1113" spans="1:8" x14ac:dyDescent="0.25">
      <c r="A1113">
        <f>'pivottable2 (update for final)'!B1116</f>
        <v>0</v>
      </c>
      <c r="B1113">
        <f>'pivottable2 (update for final)'!C1116</f>
        <v>0</v>
      </c>
      <c r="C1113">
        <f>'pivottable2 (update for final)'!D1116</f>
        <v>0</v>
      </c>
      <c r="D1113">
        <f>'pivottable2 (update for final)'!E1116</f>
        <v>0</v>
      </c>
      <c r="E1113">
        <f>'pivottable2 (update for final)'!F1116</f>
        <v>0</v>
      </c>
      <c r="F1113">
        <f>'pivottable2 (update for final)'!G1116</f>
        <v>0</v>
      </c>
      <c r="G1113">
        <f>'pivottable2 (update for final)'!H1116</f>
        <v>0</v>
      </c>
      <c r="H1113">
        <f>'pivottable2 (update for final)'!I1116</f>
        <v>0</v>
      </c>
    </row>
    <row r="1114" spans="1:8" x14ac:dyDescent="0.25">
      <c r="A1114">
        <f>'pivottable2 (update for final)'!B1117</f>
        <v>0</v>
      </c>
      <c r="B1114">
        <f>'pivottable2 (update for final)'!C1117</f>
        <v>0</v>
      </c>
      <c r="C1114">
        <f>'pivottable2 (update for final)'!D1117</f>
        <v>0</v>
      </c>
      <c r="D1114">
        <f>'pivottable2 (update for final)'!E1117</f>
        <v>0</v>
      </c>
      <c r="E1114">
        <f>'pivottable2 (update for final)'!F1117</f>
        <v>0</v>
      </c>
      <c r="F1114">
        <f>'pivottable2 (update for final)'!G1117</f>
        <v>0</v>
      </c>
      <c r="G1114">
        <f>'pivottable2 (update for final)'!H1117</f>
        <v>0</v>
      </c>
      <c r="H1114">
        <f>'pivottable2 (update for final)'!I1117</f>
        <v>0</v>
      </c>
    </row>
    <row r="1115" spans="1:8" x14ac:dyDescent="0.25">
      <c r="A1115">
        <f>'pivottable2 (update for final)'!B1118</f>
        <v>0</v>
      </c>
      <c r="B1115">
        <f>'pivottable2 (update for final)'!C1118</f>
        <v>0</v>
      </c>
      <c r="C1115">
        <f>'pivottable2 (update for final)'!D1118</f>
        <v>0</v>
      </c>
      <c r="D1115">
        <f>'pivottable2 (update for final)'!E1118</f>
        <v>0</v>
      </c>
      <c r="E1115">
        <f>'pivottable2 (update for final)'!F1118</f>
        <v>0</v>
      </c>
      <c r="F1115">
        <f>'pivottable2 (update for final)'!G1118</f>
        <v>0</v>
      </c>
      <c r="G1115">
        <f>'pivottable2 (update for final)'!H1118</f>
        <v>0</v>
      </c>
      <c r="H1115">
        <f>'pivottable2 (update for final)'!I1118</f>
        <v>0</v>
      </c>
    </row>
    <row r="1116" spans="1:8" x14ac:dyDescent="0.25">
      <c r="A1116">
        <f>'pivottable2 (update for final)'!B1119</f>
        <v>0</v>
      </c>
      <c r="B1116">
        <f>'pivottable2 (update for final)'!C1119</f>
        <v>0</v>
      </c>
      <c r="C1116">
        <f>'pivottable2 (update for final)'!D1119</f>
        <v>0</v>
      </c>
      <c r="D1116">
        <f>'pivottable2 (update for final)'!E1119</f>
        <v>0</v>
      </c>
      <c r="E1116">
        <f>'pivottable2 (update for final)'!F1119</f>
        <v>0</v>
      </c>
      <c r="F1116">
        <f>'pivottable2 (update for final)'!G1119</f>
        <v>0</v>
      </c>
      <c r="G1116">
        <f>'pivottable2 (update for final)'!H1119</f>
        <v>0</v>
      </c>
      <c r="H1116">
        <f>'pivottable2 (update for final)'!I1119</f>
        <v>0</v>
      </c>
    </row>
    <row r="1117" spans="1:8" x14ac:dyDescent="0.25">
      <c r="A1117">
        <f>'pivottable2 (update for final)'!B1120</f>
        <v>0</v>
      </c>
      <c r="B1117">
        <f>'pivottable2 (update for final)'!C1120</f>
        <v>0</v>
      </c>
      <c r="C1117">
        <f>'pivottable2 (update for final)'!D1120</f>
        <v>0</v>
      </c>
      <c r="D1117">
        <f>'pivottable2 (update for final)'!E1120</f>
        <v>0</v>
      </c>
      <c r="E1117">
        <f>'pivottable2 (update for final)'!F1120</f>
        <v>0</v>
      </c>
      <c r="F1117">
        <f>'pivottable2 (update for final)'!G1120</f>
        <v>0</v>
      </c>
      <c r="G1117">
        <f>'pivottable2 (update for final)'!H1120</f>
        <v>0</v>
      </c>
      <c r="H1117">
        <f>'pivottable2 (update for final)'!I1120</f>
        <v>0</v>
      </c>
    </row>
    <row r="1118" spans="1:8" x14ac:dyDescent="0.25">
      <c r="A1118">
        <f>'pivottable2 (update for final)'!B1121</f>
        <v>0</v>
      </c>
      <c r="B1118">
        <f>'pivottable2 (update for final)'!C1121</f>
        <v>0</v>
      </c>
      <c r="C1118">
        <f>'pivottable2 (update for final)'!D1121</f>
        <v>0</v>
      </c>
      <c r="D1118">
        <f>'pivottable2 (update for final)'!E1121</f>
        <v>0</v>
      </c>
      <c r="E1118">
        <f>'pivottable2 (update for final)'!F1121</f>
        <v>0</v>
      </c>
      <c r="F1118">
        <f>'pivottable2 (update for final)'!G1121</f>
        <v>0</v>
      </c>
      <c r="G1118">
        <f>'pivottable2 (update for final)'!H1121</f>
        <v>0</v>
      </c>
      <c r="H1118">
        <f>'pivottable2 (update for final)'!I1121</f>
        <v>0</v>
      </c>
    </row>
    <row r="1119" spans="1:8" x14ac:dyDescent="0.25">
      <c r="A1119">
        <f>'pivottable2 (update for final)'!B1122</f>
        <v>0</v>
      </c>
      <c r="B1119">
        <f>'pivottable2 (update for final)'!C1122</f>
        <v>0</v>
      </c>
      <c r="C1119">
        <f>'pivottable2 (update for final)'!D1122</f>
        <v>0</v>
      </c>
      <c r="D1119">
        <f>'pivottable2 (update for final)'!E1122</f>
        <v>0</v>
      </c>
      <c r="E1119">
        <f>'pivottable2 (update for final)'!F1122</f>
        <v>0</v>
      </c>
      <c r="F1119">
        <f>'pivottable2 (update for final)'!G1122</f>
        <v>0</v>
      </c>
      <c r="G1119">
        <f>'pivottable2 (update for final)'!H1122</f>
        <v>0</v>
      </c>
      <c r="H1119">
        <f>'pivottable2 (update for final)'!I1122</f>
        <v>0</v>
      </c>
    </row>
    <row r="1120" spans="1:8" x14ac:dyDescent="0.25">
      <c r="A1120">
        <f>'pivottable2 (update for final)'!B1123</f>
        <v>0</v>
      </c>
      <c r="B1120">
        <f>'pivottable2 (update for final)'!C1123</f>
        <v>0</v>
      </c>
      <c r="C1120">
        <f>'pivottable2 (update for final)'!D1123</f>
        <v>0</v>
      </c>
      <c r="D1120">
        <f>'pivottable2 (update for final)'!E1123</f>
        <v>0</v>
      </c>
      <c r="E1120">
        <f>'pivottable2 (update for final)'!F1123</f>
        <v>0</v>
      </c>
      <c r="F1120">
        <f>'pivottable2 (update for final)'!G1123</f>
        <v>0</v>
      </c>
      <c r="G1120">
        <f>'pivottable2 (update for final)'!H1123</f>
        <v>0</v>
      </c>
      <c r="H1120">
        <f>'pivottable2 (update for final)'!I1123</f>
        <v>0</v>
      </c>
    </row>
    <row r="1121" spans="1:8" x14ac:dyDescent="0.25">
      <c r="A1121">
        <f>'pivottable2 (update for final)'!B1124</f>
        <v>0</v>
      </c>
      <c r="B1121">
        <f>'pivottable2 (update for final)'!C1124</f>
        <v>0</v>
      </c>
      <c r="C1121">
        <f>'pivottable2 (update for final)'!D1124</f>
        <v>0</v>
      </c>
      <c r="D1121">
        <f>'pivottable2 (update for final)'!E1124</f>
        <v>0</v>
      </c>
      <c r="E1121">
        <f>'pivottable2 (update for final)'!F1124</f>
        <v>0</v>
      </c>
      <c r="F1121">
        <f>'pivottable2 (update for final)'!G1124</f>
        <v>0</v>
      </c>
      <c r="G1121">
        <f>'pivottable2 (update for final)'!H1124</f>
        <v>0</v>
      </c>
      <c r="H1121">
        <f>'pivottable2 (update for final)'!I1124</f>
        <v>0</v>
      </c>
    </row>
    <row r="1122" spans="1:8" x14ac:dyDescent="0.25">
      <c r="A1122">
        <f>'pivottable2 (update for final)'!B1125</f>
        <v>0</v>
      </c>
      <c r="B1122">
        <f>'pivottable2 (update for final)'!C1125</f>
        <v>0</v>
      </c>
      <c r="C1122">
        <f>'pivottable2 (update for final)'!D1125</f>
        <v>0</v>
      </c>
      <c r="D1122">
        <f>'pivottable2 (update for final)'!E1125</f>
        <v>0</v>
      </c>
      <c r="E1122">
        <f>'pivottable2 (update for final)'!F1125</f>
        <v>0</v>
      </c>
      <c r="F1122">
        <f>'pivottable2 (update for final)'!G1125</f>
        <v>0</v>
      </c>
      <c r="G1122">
        <f>'pivottable2 (update for final)'!H1125</f>
        <v>0</v>
      </c>
      <c r="H1122">
        <f>'pivottable2 (update for final)'!I1125</f>
        <v>0</v>
      </c>
    </row>
    <row r="1123" spans="1:8" x14ac:dyDescent="0.25">
      <c r="A1123">
        <f>'pivottable2 (update for final)'!B1126</f>
        <v>0</v>
      </c>
      <c r="B1123">
        <f>'pivottable2 (update for final)'!C1126</f>
        <v>0</v>
      </c>
      <c r="C1123">
        <f>'pivottable2 (update for final)'!D1126</f>
        <v>0</v>
      </c>
      <c r="D1123">
        <f>'pivottable2 (update for final)'!E1126</f>
        <v>0</v>
      </c>
      <c r="E1123">
        <f>'pivottable2 (update for final)'!F1126</f>
        <v>0</v>
      </c>
      <c r="F1123">
        <f>'pivottable2 (update for final)'!G1126</f>
        <v>0</v>
      </c>
      <c r="G1123">
        <f>'pivottable2 (update for final)'!H1126</f>
        <v>0</v>
      </c>
      <c r="H1123">
        <f>'pivottable2 (update for final)'!I1126</f>
        <v>0</v>
      </c>
    </row>
    <row r="1124" spans="1:8" x14ac:dyDescent="0.25">
      <c r="A1124">
        <f>'pivottable2 (update for final)'!B1127</f>
        <v>0</v>
      </c>
      <c r="B1124">
        <f>'pivottable2 (update for final)'!C1127</f>
        <v>0</v>
      </c>
      <c r="C1124">
        <f>'pivottable2 (update for final)'!D1127</f>
        <v>0</v>
      </c>
      <c r="D1124">
        <f>'pivottable2 (update for final)'!E1127</f>
        <v>0</v>
      </c>
      <c r="E1124">
        <f>'pivottable2 (update for final)'!F1127</f>
        <v>0</v>
      </c>
      <c r="F1124">
        <f>'pivottable2 (update for final)'!G1127</f>
        <v>0</v>
      </c>
      <c r="G1124">
        <f>'pivottable2 (update for final)'!H1127</f>
        <v>0</v>
      </c>
      <c r="H1124">
        <f>'pivottable2 (update for final)'!I1127</f>
        <v>0</v>
      </c>
    </row>
    <row r="1125" spans="1:8" x14ac:dyDescent="0.25">
      <c r="A1125">
        <f>'pivottable2 (update for final)'!B1128</f>
        <v>0</v>
      </c>
      <c r="B1125">
        <f>'pivottable2 (update for final)'!C1128</f>
        <v>0</v>
      </c>
      <c r="C1125">
        <f>'pivottable2 (update for final)'!D1128</f>
        <v>0</v>
      </c>
      <c r="D1125">
        <f>'pivottable2 (update for final)'!E1128</f>
        <v>0</v>
      </c>
      <c r="E1125">
        <f>'pivottable2 (update for final)'!F1128</f>
        <v>0</v>
      </c>
      <c r="F1125">
        <f>'pivottable2 (update for final)'!G1128</f>
        <v>0</v>
      </c>
      <c r="G1125">
        <f>'pivottable2 (update for final)'!H1128</f>
        <v>0</v>
      </c>
      <c r="H1125">
        <f>'pivottable2 (update for final)'!I1128</f>
        <v>0</v>
      </c>
    </row>
    <row r="1126" spans="1:8" x14ac:dyDescent="0.25">
      <c r="A1126">
        <f>'pivottable2 (update for final)'!B1129</f>
        <v>0</v>
      </c>
      <c r="B1126">
        <f>'pivottable2 (update for final)'!C1129</f>
        <v>0</v>
      </c>
      <c r="C1126">
        <f>'pivottable2 (update for final)'!D1129</f>
        <v>0</v>
      </c>
      <c r="D1126">
        <f>'pivottable2 (update for final)'!E1129</f>
        <v>0</v>
      </c>
      <c r="E1126">
        <f>'pivottable2 (update for final)'!F1129</f>
        <v>0</v>
      </c>
      <c r="F1126">
        <f>'pivottable2 (update for final)'!G1129</f>
        <v>0</v>
      </c>
      <c r="G1126">
        <f>'pivottable2 (update for final)'!H1129</f>
        <v>0</v>
      </c>
      <c r="H1126">
        <f>'pivottable2 (update for final)'!I1129</f>
        <v>0</v>
      </c>
    </row>
    <row r="1127" spans="1:8" x14ac:dyDescent="0.25">
      <c r="A1127">
        <f>'pivottable2 (update for final)'!B1130</f>
        <v>0</v>
      </c>
      <c r="B1127">
        <f>'pivottable2 (update for final)'!C1130</f>
        <v>0</v>
      </c>
      <c r="C1127">
        <f>'pivottable2 (update for final)'!D1130</f>
        <v>0</v>
      </c>
      <c r="D1127">
        <f>'pivottable2 (update for final)'!E1130</f>
        <v>0</v>
      </c>
      <c r="E1127">
        <f>'pivottable2 (update for final)'!F1130</f>
        <v>0</v>
      </c>
      <c r="F1127">
        <f>'pivottable2 (update for final)'!G1130</f>
        <v>0</v>
      </c>
      <c r="G1127">
        <f>'pivottable2 (update for final)'!H1130</f>
        <v>0</v>
      </c>
      <c r="H1127">
        <f>'pivottable2 (update for final)'!I1130</f>
        <v>0</v>
      </c>
    </row>
    <row r="1128" spans="1:8" x14ac:dyDescent="0.25">
      <c r="A1128">
        <f>'pivottable2 (update for final)'!B1131</f>
        <v>0</v>
      </c>
      <c r="B1128">
        <f>'pivottable2 (update for final)'!C1131</f>
        <v>0</v>
      </c>
      <c r="C1128">
        <f>'pivottable2 (update for final)'!D1131</f>
        <v>0</v>
      </c>
      <c r="D1128">
        <f>'pivottable2 (update for final)'!E1131</f>
        <v>0</v>
      </c>
      <c r="E1128">
        <f>'pivottable2 (update for final)'!F1131</f>
        <v>0</v>
      </c>
      <c r="F1128">
        <f>'pivottable2 (update for final)'!G1131</f>
        <v>0</v>
      </c>
      <c r="G1128">
        <f>'pivottable2 (update for final)'!H1131</f>
        <v>0</v>
      </c>
      <c r="H1128">
        <f>'pivottable2 (update for final)'!I1131</f>
        <v>0</v>
      </c>
    </row>
    <row r="1129" spans="1:8" x14ac:dyDescent="0.25">
      <c r="A1129">
        <f>'pivottable2 (update for final)'!B1132</f>
        <v>0</v>
      </c>
      <c r="B1129">
        <f>'pivottable2 (update for final)'!C1132</f>
        <v>0</v>
      </c>
      <c r="C1129">
        <f>'pivottable2 (update for final)'!D1132</f>
        <v>0</v>
      </c>
      <c r="D1129">
        <f>'pivottable2 (update for final)'!E1132</f>
        <v>0</v>
      </c>
      <c r="E1129">
        <f>'pivottable2 (update for final)'!F1132</f>
        <v>0</v>
      </c>
      <c r="F1129">
        <f>'pivottable2 (update for final)'!G1132</f>
        <v>0</v>
      </c>
      <c r="G1129">
        <f>'pivottable2 (update for final)'!H1132</f>
        <v>0</v>
      </c>
      <c r="H1129">
        <f>'pivottable2 (update for final)'!I1132</f>
        <v>0</v>
      </c>
    </row>
    <row r="1130" spans="1:8" x14ac:dyDescent="0.25">
      <c r="A1130">
        <f>'pivottable2 (update for final)'!B1133</f>
        <v>0</v>
      </c>
      <c r="B1130">
        <f>'pivottable2 (update for final)'!C1133</f>
        <v>0</v>
      </c>
      <c r="C1130">
        <f>'pivottable2 (update for final)'!D1133</f>
        <v>0</v>
      </c>
      <c r="D1130">
        <f>'pivottable2 (update for final)'!E1133</f>
        <v>0</v>
      </c>
      <c r="E1130">
        <f>'pivottable2 (update for final)'!F1133</f>
        <v>0</v>
      </c>
      <c r="F1130">
        <f>'pivottable2 (update for final)'!G1133</f>
        <v>0</v>
      </c>
      <c r="G1130">
        <f>'pivottable2 (update for final)'!H1133</f>
        <v>0</v>
      </c>
      <c r="H1130">
        <f>'pivottable2 (update for final)'!I1133</f>
        <v>0</v>
      </c>
    </row>
    <row r="1131" spans="1:8" x14ac:dyDescent="0.25">
      <c r="A1131">
        <f>'pivottable2 (update for final)'!B1134</f>
        <v>0</v>
      </c>
      <c r="B1131">
        <f>'pivottable2 (update for final)'!C1134</f>
        <v>0</v>
      </c>
      <c r="C1131">
        <f>'pivottable2 (update for final)'!D1134</f>
        <v>0</v>
      </c>
      <c r="D1131">
        <f>'pivottable2 (update for final)'!E1134</f>
        <v>0</v>
      </c>
      <c r="E1131">
        <f>'pivottable2 (update for final)'!F1134</f>
        <v>0</v>
      </c>
      <c r="F1131">
        <f>'pivottable2 (update for final)'!G1134</f>
        <v>0</v>
      </c>
      <c r="G1131">
        <f>'pivottable2 (update for final)'!H1134</f>
        <v>0</v>
      </c>
      <c r="H1131">
        <f>'pivottable2 (update for final)'!I1134</f>
        <v>0</v>
      </c>
    </row>
    <row r="1132" spans="1:8" x14ac:dyDescent="0.25">
      <c r="A1132">
        <f>'pivottable2 (update for final)'!B1135</f>
        <v>0</v>
      </c>
      <c r="B1132">
        <f>'pivottable2 (update for final)'!C1135</f>
        <v>0</v>
      </c>
      <c r="C1132">
        <f>'pivottable2 (update for final)'!D1135</f>
        <v>0</v>
      </c>
      <c r="D1132">
        <f>'pivottable2 (update for final)'!E1135</f>
        <v>0</v>
      </c>
      <c r="E1132">
        <f>'pivottable2 (update for final)'!F1135</f>
        <v>0</v>
      </c>
      <c r="F1132">
        <f>'pivottable2 (update for final)'!G1135</f>
        <v>0</v>
      </c>
      <c r="G1132">
        <f>'pivottable2 (update for final)'!H1135</f>
        <v>0</v>
      </c>
      <c r="H1132">
        <f>'pivottable2 (update for final)'!I1135</f>
        <v>0</v>
      </c>
    </row>
    <row r="1133" spans="1:8" x14ac:dyDescent="0.25">
      <c r="A1133">
        <f>'pivottable2 (update for final)'!B1136</f>
        <v>0</v>
      </c>
      <c r="B1133">
        <f>'pivottable2 (update for final)'!C1136</f>
        <v>0</v>
      </c>
      <c r="C1133">
        <f>'pivottable2 (update for final)'!D1136</f>
        <v>0</v>
      </c>
      <c r="D1133">
        <f>'pivottable2 (update for final)'!E1136</f>
        <v>0</v>
      </c>
      <c r="E1133">
        <f>'pivottable2 (update for final)'!F1136</f>
        <v>0</v>
      </c>
      <c r="F1133">
        <f>'pivottable2 (update for final)'!G1136</f>
        <v>0</v>
      </c>
      <c r="G1133">
        <f>'pivottable2 (update for final)'!H1136</f>
        <v>0</v>
      </c>
      <c r="H1133">
        <f>'pivottable2 (update for final)'!I1136</f>
        <v>0</v>
      </c>
    </row>
    <row r="1134" spans="1:8" x14ac:dyDescent="0.25">
      <c r="A1134">
        <f>'pivottable2 (update for final)'!B1137</f>
        <v>0</v>
      </c>
      <c r="B1134">
        <f>'pivottable2 (update for final)'!C1137</f>
        <v>0</v>
      </c>
      <c r="C1134">
        <f>'pivottable2 (update for final)'!D1137</f>
        <v>0</v>
      </c>
      <c r="D1134">
        <f>'pivottable2 (update for final)'!E1137</f>
        <v>0</v>
      </c>
      <c r="E1134">
        <f>'pivottable2 (update for final)'!F1137</f>
        <v>0</v>
      </c>
      <c r="F1134">
        <f>'pivottable2 (update for final)'!G1137</f>
        <v>0</v>
      </c>
      <c r="G1134">
        <f>'pivottable2 (update for final)'!H1137</f>
        <v>0</v>
      </c>
      <c r="H1134">
        <f>'pivottable2 (update for final)'!I1137</f>
        <v>0</v>
      </c>
    </row>
    <row r="1135" spans="1:8" x14ac:dyDescent="0.25">
      <c r="A1135">
        <f>'pivottable2 (update for final)'!B1138</f>
        <v>0</v>
      </c>
      <c r="B1135">
        <f>'pivottable2 (update for final)'!C1138</f>
        <v>0</v>
      </c>
      <c r="C1135">
        <f>'pivottable2 (update for final)'!D1138</f>
        <v>0</v>
      </c>
      <c r="D1135">
        <f>'pivottable2 (update for final)'!E1138</f>
        <v>0</v>
      </c>
      <c r="E1135">
        <f>'pivottable2 (update for final)'!F1138</f>
        <v>0</v>
      </c>
      <c r="F1135">
        <f>'pivottable2 (update for final)'!G1138</f>
        <v>0</v>
      </c>
      <c r="G1135">
        <f>'pivottable2 (update for final)'!H1138</f>
        <v>0</v>
      </c>
      <c r="H1135">
        <f>'pivottable2 (update for final)'!I1138</f>
        <v>0</v>
      </c>
    </row>
    <row r="1136" spans="1:8" x14ac:dyDescent="0.25">
      <c r="A1136">
        <f>'pivottable2 (update for final)'!B1139</f>
        <v>0</v>
      </c>
      <c r="B1136">
        <f>'pivottable2 (update for final)'!C1139</f>
        <v>0</v>
      </c>
      <c r="C1136">
        <f>'pivottable2 (update for final)'!D1139</f>
        <v>0</v>
      </c>
      <c r="D1136">
        <f>'pivottable2 (update for final)'!E1139</f>
        <v>0</v>
      </c>
      <c r="E1136">
        <f>'pivottable2 (update for final)'!F1139</f>
        <v>0</v>
      </c>
      <c r="F1136">
        <f>'pivottable2 (update for final)'!G1139</f>
        <v>0</v>
      </c>
      <c r="G1136">
        <f>'pivottable2 (update for final)'!H1139</f>
        <v>0</v>
      </c>
      <c r="H1136">
        <f>'pivottable2 (update for final)'!I1139</f>
        <v>0</v>
      </c>
    </row>
    <row r="1137" spans="1:8" x14ac:dyDescent="0.25">
      <c r="A1137">
        <f>'pivottable2 (update for final)'!B1140</f>
        <v>0</v>
      </c>
      <c r="B1137">
        <f>'pivottable2 (update for final)'!C1140</f>
        <v>0</v>
      </c>
      <c r="C1137">
        <f>'pivottable2 (update for final)'!D1140</f>
        <v>0</v>
      </c>
      <c r="D1137">
        <f>'pivottable2 (update for final)'!E1140</f>
        <v>0</v>
      </c>
      <c r="E1137">
        <f>'pivottable2 (update for final)'!F1140</f>
        <v>0</v>
      </c>
      <c r="F1137">
        <f>'pivottable2 (update for final)'!G1140</f>
        <v>0</v>
      </c>
      <c r="G1137">
        <f>'pivottable2 (update for final)'!H1140</f>
        <v>0</v>
      </c>
      <c r="H1137">
        <f>'pivottable2 (update for final)'!I1140</f>
        <v>0</v>
      </c>
    </row>
    <row r="1138" spans="1:8" x14ac:dyDescent="0.25">
      <c r="A1138">
        <f>'pivottable2 (update for final)'!B1141</f>
        <v>0</v>
      </c>
      <c r="B1138">
        <f>'pivottable2 (update for final)'!C1141</f>
        <v>0</v>
      </c>
      <c r="C1138">
        <f>'pivottable2 (update for final)'!D1141</f>
        <v>0</v>
      </c>
      <c r="D1138">
        <f>'pivottable2 (update for final)'!E1141</f>
        <v>0</v>
      </c>
      <c r="E1138">
        <f>'pivottable2 (update for final)'!F1141</f>
        <v>0</v>
      </c>
      <c r="F1138">
        <f>'pivottable2 (update for final)'!G1141</f>
        <v>0</v>
      </c>
      <c r="G1138">
        <f>'pivottable2 (update for final)'!H1141</f>
        <v>0</v>
      </c>
      <c r="H1138">
        <f>'pivottable2 (update for final)'!I1141</f>
        <v>0</v>
      </c>
    </row>
    <row r="1139" spans="1:8" x14ac:dyDescent="0.25">
      <c r="A1139">
        <f>'pivottable2 (update for final)'!B1142</f>
        <v>0</v>
      </c>
      <c r="B1139">
        <f>'pivottable2 (update for final)'!C1142</f>
        <v>0</v>
      </c>
      <c r="C1139">
        <f>'pivottable2 (update for final)'!D1142</f>
        <v>0</v>
      </c>
      <c r="D1139">
        <f>'pivottable2 (update for final)'!E1142</f>
        <v>0</v>
      </c>
      <c r="E1139">
        <f>'pivottable2 (update for final)'!F1142</f>
        <v>0</v>
      </c>
      <c r="F1139">
        <f>'pivottable2 (update for final)'!G1142</f>
        <v>0</v>
      </c>
      <c r="G1139">
        <f>'pivottable2 (update for final)'!H1142</f>
        <v>0</v>
      </c>
      <c r="H1139">
        <f>'pivottable2 (update for final)'!I1142</f>
        <v>0</v>
      </c>
    </row>
    <row r="1140" spans="1:8" x14ac:dyDescent="0.25">
      <c r="A1140">
        <f>'pivottable2 (update for final)'!B1143</f>
        <v>0</v>
      </c>
      <c r="B1140">
        <f>'pivottable2 (update for final)'!C1143</f>
        <v>0</v>
      </c>
      <c r="C1140">
        <f>'pivottable2 (update for final)'!D1143</f>
        <v>0</v>
      </c>
      <c r="D1140">
        <f>'pivottable2 (update for final)'!E1143</f>
        <v>0</v>
      </c>
      <c r="E1140">
        <f>'pivottable2 (update for final)'!F1143</f>
        <v>0</v>
      </c>
      <c r="F1140">
        <f>'pivottable2 (update for final)'!G1143</f>
        <v>0</v>
      </c>
      <c r="G1140">
        <f>'pivottable2 (update for final)'!H1143</f>
        <v>0</v>
      </c>
      <c r="H1140">
        <f>'pivottable2 (update for final)'!I1143</f>
        <v>0</v>
      </c>
    </row>
    <row r="1141" spans="1:8" x14ac:dyDescent="0.25">
      <c r="A1141">
        <f>'pivottable2 (update for final)'!B1144</f>
        <v>0</v>
      </c>
      <c r="B1141">
        <f>'pivottable2 (update for final)'!C1144</f>
        <v>0</v>
      </c>
      <c r="C1141">
        <f>'pivottable2 (update for final)'!D1144</f>
        <v>0</v>
      </c>
      <c r="D1141">
        <f>'pivottable2 (update for final)'!E1144</f>
        <v>0</v>
      </c>
      <c r="E1141">
        <f>'pivottable2 (update for final)'!F1144</f>
        <v>0</v>
      </c>
      <c r="F1141">
        <f>'pivottable2 (update for final)'!G1144</f>
        <v>0</v>
      </c>
      <c r="G1141">
        <f>'pivottable2 (update for final)'!H1144</f>
        <v>0</v>
      </c>
      <c r="H1141">
        <f>'pivottable2 (update for final)'!I1144</f>
        <v>0</v>
      </c>
    </row>
    <row r="1142" spans="1:8" x14ac:dyDescent="0.25">
      <c r="A1142">
        <f>'pivottable2 (update for final)'!B1145</f>
        <v>0</v>
      </c>
      <c r="B1142">
        <f>'pivottable2 (update for final)'!C1145</f>
        <v>0</v>
      </c>
      <c r="C1142">
        <f>'pivottable2 (update for final)'!D1145</f>
        <v>0</v>
      </c>
      <c r="D1142">
        <f>'pivottable2 (update for final)'!E1145</f>
        <v>0</v>
      </c>
      <c r="E1142">
        <f>'pivottable2 (update for final)'!F1145</f>
        <v>0</v>
      </c>
      <c r="F1142">
        <f>'pivottable2 (update for final)'!G1145</f>
        <v>0</v>
      </c>
      <c r="G1142">
        <f>'pivottable2 (update for final)'!H1145</f>
        <v>0</v>
      </c>
      <c r="H1142">
        <f>'pivottable2 (update for final)'!I1145</f>
        <v>0</v>
      </c>
    </row>
    <row r="1143" spans="1:8" x14ac:dyDescent="0.25">
      <c r="A1143">
        <f>'pivottable2 (update for final)'!B1146</f>
        <v>0</v>
      </c>
      <c r="B1143">
        <f>'pivottable2 (update for final)'!C1146</f>
        <v>0</v>
      </c>
      <c r="C1143">
        <f>'pivottable2 (update for final)'!D1146</f>
        <v>0</v>
      </c>
      <c r="D1143">
        <f>'pivottable2 (update for final)'!E1146</f>
        <v>0</v>
      </c>
      <c r="E1143">
        <f>'pivottable2 (update for final)'!F1146</f>
        <v>0</v>
      </c>
      <c r="F1143">
        <f>'pivottable2 (update for final)'!G1146</f>
        <v>0</v>
      </c>
      <c r="G1143">
        <f>'pivottable2 (update for final)'!H1146</f>
        <v>0</v>
      </c>
      <c r="H1143">
        <f>'pivottable2 (update for final)'!I1146</f>
        <v>0</v>
      </c>
    </row>
    <row r="1144" spans="1:8" x14ac:dyDescent="0.25">
      <c r="A1144">
        <f>'pivottable2 (update for final)'!B1147</f>
        <v>0</v>
      </c>
      <c r="B1144">
        <f>'pivottable2 (update for final)'!C1147</f>
        <v>0</v>
      </c>
      <c r="C1144">
        <f>'pivottable2 (update for final)'!D1147</f>
        <v>0</v>
      </c>
      <c r="D1144">
        <f>'pivottable2 (update for final)'!E1147</f>
        <v>0</v>
      </c>
      <c r="E1144">
        <f>'pivottable2 (update for final)'!F1147</f>
        <v>0</v>
      </c>
      <c r="F1144">
        <f>'pivottable2 (update for final)'!G1147</f>
        <v>0</v>
      </c>
      <c r="G1144">
        <f>'pivottable2 (update for final)'!H1147</f>
        <v>0</v>
      </c>
      <c r="H1144">
        <f>'pivottable2 (update for final)'!I1147</f>
        <v>0</v>
      </c>
    </row>
    <row r="1145" spans="1:8" x14ac:dyDescent="0.25">
      <c r="A1145">
        <f>'pivottable2 (update for final)'!B1148</f>
        <v>0</v>
      </c>
      <c r="B1145">
        <f>'pivottable2 (update for final)'!C1148</f>
        <v>0</v>
      </c>
      <c r="C1145">
        <f>'pivottable2 (update for final)'!D1148</f>
        <v>0</v>
      </c>
      <c r="D1145">
        <f>'pivottable2 (update for final)'!E1148</f>
        <v>0</v>
      </c>
      <c r="E1145">
        <f>'pivottable2 (update for final)'!F1148</f>
        <v>0</v>
      </c>
      <c r="F1145">
        <f>'pivottable2 (update for final)'!G1148</f>
        <v>0</v>
      </c>
      <c r="G1145">
        <f>'pivottable2 (update for final)'!H1148</f>
        <v>0</v>
      </c>
      <c r="H1145">
        <f>'pivottable2 (update for final)'!I1148</f>
        <v>0</v>
      </c>
    </row>
    <row r="1146" spans="1:8" x14ac:dyDescent="0.25">
      <c r="A1146">
        <f>'pivottable2 (update for final)'!B1149</f>
        <v>0</v>
      </c>
      <c r="B1146">
        <f>'pivottable2 (update for final)'!C1149</f>
        <v>0</v>
      </c>
      <c r="C1146">
        <f>'pivottable2 (update for final)'!D1149</f>
        <v>0</v>
      </c>
      <c r="D1146">
        <f>'pivottable2 (update for final)'!E1149</f>
        <v>0</v>
      </c>
      <c r="E1146">
        <f>'pivottable2 (update for final)'!F1149</f>
        <v>0</v>
      </c>
      <c r="F1146">
        <f>'pivottable2 (update for final)'!G1149</f>
        <v>0</v>
      </c>
      <c r="G1146">
        <f>'pivottable2 (update for final)'!H1149</f>
        <v>0</v>
      </c>
      <c r="H1146">
        <f>'pivottable2 (update for final)'!I1149</f>
        <v>0</v>
      </c>
    </row>
    <row r="1147" spans="1:8" x14ac:dyDescent="0.25">
      <c r="A1147">
        <f>'pivottable2 (update for final)'!B1150</f>
        <v>0</v>
      </c>
      <c r="B1147">
        <f>'pivottable2 (update for final)'!C1150</f>
        <v>0</v>
      </c>
      <c r="C1147">
        <f>'pivottable2 (update for final)'!D1150</f>
        <v>0</v>
      </c>
      <c r="D1147">
        <f>'pivottable2 (update for final)'!E1150</f>
        <v>0</v>
      </c>
      <c r="E1147">
        <f>'pivottable2 (update for final)'!F1150</f>
        <v>0</v>
      </c>
      <c r="F1147">
        <f>'pivottable2 (update for final)'!G1150</f>
        <v>0</v>
      </c>
      <c r="G1147">
        <f>'pivottable2 (update for final)'!H1150</f>
        <v>0</v>
      </c>
      <c r="H1147">
        <f>'pivottable2 (update for final)'!I1150</f>
        <v>0</v>
      </c>
    </row>
    <row r="1148" spans="1:8" x14ac:dyDescent="0.25">
      <c r="A1148">
        <f>'pivottable2 (update for final)'!B1151</f>
        <v>0</v>
      </c>
      <c r="B1148">
        <f>'pivottable2 (update for final)'!C1151</f>
        <v>0</v>
      </c>
      <c r="C1148">
        <f>'pivottable2 (update for final)'!D1151</f>
        <v>0</v>
      </c>
      <c r="D1148">
        <f>'pivottable2 (update for final)'!E1151</f>
        <v>0</v>
      </c>
      <c r="E1148">
        <f>'pivottable2 (update for final)'!F1151</f>
        <v>0</v>
      </c>
      <c r="F1148">
        <f>'pivottable2 (update for final)'!G1151</f>
        <v>0</v>
      </c>
      <c r="G1148">
        <f>'pivottable2 (update for final)'!H1151</f>
        <v>0</v>
      </c>
      <c r="H1148">
        <f>'pivottable2 (update for final)'!I1151</f>
        <v>0</v>
      </c>
    </row>
    <row r="1149" spans="1:8" x14ac:dyDescent="0.25">
      <c r="A1149">
        <f>'pivottable2 (update for final)'!B1152</f>
        <v>0</v>
      </c>
      <c r="B1149">
        <f>'pivottable2 (update for final)'!C1152</f>
        <v>0</v>
      </c>
      <c r="C1149">
        <f>'pivottable2 (update for final)'!D1152</f>
        <v>0</v>
      </c>
      <c r="D1149">
        <f>'pivottable2 (update for final)'!E1152</f>
        <v>0</v>
      </c>
      <c r="E1149">
        <f>'pivottable2 (update for final)'!F1152</f>
        <v>0</v>
      </c>
      <c r="F1149">
        <f>'pivottable2 (update for final)'!G1152</f>
        <v>0</v>
      </c>
      <c r="G1149">
        <f>'pivottable2 (update for final)'!H1152</f>
        <v>0</v>
      </c>
      <c r="H1149">
        <f>'pivottable2 (update for final)'!I1152</f>
        <v>0</v>
      </c>
    </row>
    <row r="1150" spans="1:8" x14ac:dyDescent="0.25">
      <c r="A1150">
        <f>'pivottable2 (update for final)'!B1153</f>
        <v>0</v>
      </c>
      <c r="B1150">
        <f>'pivottable2 (update for final)'!C1153</f>
        <v>0</v>
      </c>
      <c r="C1150">
        <f>'pivottable2 (update for final)'!D1153</f>
        <v>0</v>
      </c>
      <c r="D1150">
        <f>'pivottable2 (update for final)'!E1153</f>
        <v>0</v>
      </c>
      <c r="E1150">
        <f>'pivottable2 (update for final)'!F1153</f>
        <v>0</v>
      </c>
      <c r="F1150">
        <f>'pivottable2 (update for final)'!G1153</f>
        <v>0</v>
      </c>
      <c r="G1150">
        <f>'pivottable2 (update for final)'!H1153</f>
        <v>0</v>
      </c>
      <c r="H1150">
        <f>'pivottable2 (update for final)'!I1153</f>
        <v>0</v>
      </c>
    </row>
    <row r="1151" spans="1:8" x14ac:dyDescent="0.25">
      <c r="A1151">
        <f>'pivottable2 (update for final)'!B1154</f>
        <v>0</v>
      </c>
      <c r="B1151">
        <f>'pivottable2 (update for final)'!C1154</f>
        <v>0</v>
      </c>
      <c r="C1151">
        <f>'pivottable2 (update for final)'!D1154</f>
        <v>0</v>
      </c>
      <c r="D1151">
        <f>'pivottable2 (update for final)'!E1154</f>
        <v>0</v>
      </c>
      <c r="E1151">
        <f>'pivottable2 (update for final)'!F1154</f>
        <v>0</v>
      </c>
      <c r="F1151">
        <f>'pivottable2 (update for final)'!G1154</f>
        <v>0</v>
      </c>
      <c r="G1151">
        <f>'pivottable2 (update for final)'!H1154</f>
        <v>0</v>
      </c>
      <c r="H1151">
        <f>'pivottable2 (update for final)'!I1154</f>
        <v>0</v>
      </c>
    </row>
    <row r="1152" spans="1:8" x14ac:dyDescent="0.25">
      <c r="A1152">
        <f>'pivottable2 (update for final)'!B1155</f>
        <v>0</v>
      </c>
      <c r="B1152">
        <f>'pivottable2 (update for final)'!C1155</f>
        <v>0</v>
      </c>
      <c r="C1152">
        <f>'pivottable2 (update for final)'!D1155</f>
        <v>0</v>
      </c>
      <c r="D1152">
        <f>'pivottable2 (update for final)'!E1155</f>
        <v>0</v>
      </c>
      <c r="E1152">
        <f>'pivottable2 (update for final)'!F1155</f>
        <v>0</v>
      </c>
      <c r="F1152">
        <f>'pivottable2 (update for final)'!G1155</f>
        <v>0</v>
      </c>
      <c r="G1152">
        <f>'pivottable2 (update for final)'!H1155</f>
        <v>0</v>
      </c>
      <c r="H1152">
        <f>'pivottable2 (update for final)'!I1155</f>
        <v>0</v>
      </c>
    </row>
    <row r="1153" spans="1:8" x14ac:dyDescent="0.25">
      <c r="A1153">
        <f>'pivottable2 (update for final)'!B1156</f>
        <v>0</v>
      </c>
      <c r="B1153">
        <f>'pivottable2 (update for final)'!C1156</f>
        <v>0</v>
      </c>
      <c r="C1153">
        <f>'pivottable2 (update for final)'!D1156</f>
        <v>0</v>
      </c>
      <c r="D1153">
        <f>'pivottable2 (update for final)'!E1156</f>
        <v>0</v>
      </c>
      <c r="E1153">
        <f>'pivottable2 (update for final)'!F1156</f>
        <v>0</v>
      </c>
      <c r="F1153">
        <f>'pivottable2 (update for final)'!G1156</f>
        <v>0</v>
      </c>
      <c r="G1153">
        <f>'pivottable2 (update for final)'!H1156</f>
        <v>0</v>
      </c>
      <c r="H1153">
        <f>'pivottable2 (update for final)'!I1156</f>
        <v>0</v>
      </c>
    </row>
    <row r="1154" spans="1:8" x14ac:dyDescent="0.25">
      <c r="A1154">
        <f>'pivottable2 (update for final)'!B1157</f>
        <v>0</v>
      </c>
      <c r="B1154">
        <f>'pivottable2 (update for final)'!C1157</f>
        <v>0</v>
      </c>
      <c r="C1154">
        <f>'pivottable2 (update for final)'!D1157</f>
        <v>0</v>
      </c>
      <c r="D1154">
        <f>'pivottable2 (update for final)'!E1157</f>
        <v>0</v>
      </c>
      <c r="E1154">
        <f>'pivottable2 (update for final)'!F1157</f>
        <v>0</v>
      </c>
      <c r="F1154">
        <f>'pivottable2 (update for final)'!G1157</f>
        <v>0</v>
      </c>
      <c r="G1154">
        <f>'pivottable2 (update for final)'!H1157</f>
        <v>0</v>
      </c>
      <c r="H1154">
        <f>'pivottable2 (update for final)'!I1157</f>
        <v>0</v>
      </c>
    </row>
    <row r="1155" spans="1:8" x14ac:dyDescent="0.25">
      <c r="A1155">
        <f>'pivottable2 (update for final)'!B1158</f>
        <v>0</v>
      </c>
      <c r="B1155">
        <f>'pivottable2 (update for final)'!C1158</f>
        <v>0</v>
      </c>
      <c r="C1155">
        <f>'pivottable2 (update for final)'!D1158</f>
        <v>0</v>
      </c>
      <c r="D1155">
        <f>'pivottable2 (update for final)'!E1158</f>
        <v>0</v>
      </c>
      <c r="E1155">
        <f>'pivottable2 (update for final)'!F1158</f>
        <v>0</v>
      </c>
      <c r="F1155">
        <f>'pivottable2 (update for final)'!G1158</f>
        <v>0</v>
      </c>
      <c r="G1155">
        <f>'pivottable2 (update for final)'!H1158</f>
        <v>0</v>
      </c>
      <c r="H1155">
        <f>'pivottable2 (update for final)'!I1158</f>
        <v>0</v>
      </c>
    </row>
    <row r="1156" spans="1:8" x14ac:dyDescent="0.25">
      <c r="A1156">
        <f>'pivottable2 (update for final)'!B1159</f>
        <v>0</v>
      </c>
      <c r="B1156">
        <f>'pivottable2 (update for final)'!C1159</f>
        <v>0</v>
      </c>
      <c r="C1156">
        <f>'pivottable2 (update for final)'!D1159</f>
        <v>0</v>
      </c>
      <c r="D1156">
        <f>'pivottable2 (update for final)'!E1159</f>
        <v>0</v>
      </c>
      <c r="E1156">
        <f>'pivottable2 (update for final)'!F1159</f>
        <v>0</v>
      </c>
      <c r="F1156">
        <f>'pivottable2 (update for final)'!G1159</f>
        <v>0</v>
      </c>
      <c r="G1156">
        <f>'pivottable2 (update for final)'!H1159</f>
        <v>0</v>
      </c>
      <c r="H1156">
        <f>'pivottable2 (update for final)'!I1159</f>
        <v>0</v>
      </c>
    </row>
    <row r="1157" spans="1:8" x14ac:dyDescent="0.25">
      <c r="A1157">
        <f>'pivottable2 (update for final)'!B1160</f>
        <v>0</v>
      </c>
      <c r="B1157">
        <f>'pivottable2 (update for final)'!C1160</f>
        <v>0</v>
      </c>
      <c r="C1157">
        <f>'pivottable2 (update for final)'!D1160</f>
        <v>0</v>
      </c>
      <c r="D1157">
        <f>'pivottable2 (update for final)'!E1160</f>
        <v>0</v>
      </c>
      <c r="E1157">
        <f>'pivottable2 (update for final)'!F1160</f>
        <v>0</v>
      </c>
      <c r="F1157">
        <f>'pivottable2 (update for final)'!G1160</f>
        <v>0</v>
      </c>
      <c r="G1157">
        <f>'pivottable2 (update for final)'!H1160</f>
        <v>0</v>
      </c>
      <c r="H1157">
        <f>'pivottable2 (update for final)'!I1160</f>
        <v>0</v>
      </c>
    </row>
    <row r="1158" spans="1:8" x14ac:dyDescent="0.25">
      <c r="A1158">
        <f>'pivottable2 (update for final)'!B1161</f>
        <v>0</v>
      </c>
      <c r="B1158">
        <f>'pivottable2 (update for final)'!C1161</f>
        <v>0</v>
      </c>
      <c r="C1158">
        <f>'pivottable2 (update for final)'!D1161</f>
        <v>0</v>
      </c>
      <c r="D1158">
        <f>'pivottable2 (update for final)'!E1161</f>
        <v>0</v>
      </c>
      <c r="E1158">
        <f>'pivottable2 (update for final)'!F1161</f>
        <v>0</v>
      </c>
      <c r="F1158">
        <f>'pivottable2 (update for final)'!G1161</f>
        <v>0</v>
      </c>
      <c r="G1158">
        <f>'pivottable2 (update for final)'!H1161</f>
        <v>0</v>
      </c>
      <c r="H1158">
        <f>'pivottable2 (update for final)'!I1161</f>
        <v>0</v>
      </c>
    </row>
    <row r="1159" spans="1:8" x14ac:dyDescent="0.25">
      <c r="A1159">
        <f>'pivottable2 (update for final)'!B1162</f>
        <v>0</v>
      </c>
      <c r="B1159">
        <f>'pivottable2 (update for final)'!C1162</f>
        <v>0</v>
      </c>
      <c r="C1159">
        <f>'pivottable2 (update for final)'!D1162</f>
        <v>0</v>
      </c>
      <c r="D1159">
        <f>'pivottable2 (update for final)'!E1162</f>
        <v>0</v>
      </c>
      <c r="E1159">
        <f>'pivottable2 (update for final)'!F1162</f>
        <v>0</v>
      </c>
      <c r="F1159">
        <f>'pivottable2 (update for final)'!G1162</f>
        <v>0</v>
      </c>
      <c r="G1159">
        <f>'pivottable2 (update for final)'!H1162</f>
        <v>0</v>
      </c>
      <c r="H1159">
        <f>'pivottable2 (update for final)'!I1162</f>
        <v>0</v>
      </c>
    </row>
    <row r="1160" spans="1:8" x14ac:dyDescent="0.25">
      <c r="A1160">
        <f>'pivottable2 (update for final)'!B1163</f>
        <v>0</v>
      </c>
      <c r="B1160">
        <f>'pivottable2 (update for final)'!C1163</f>
        <v>0</v>
      </c>
      <c r="C1160">
        <f>'pivottable2 (update for final)'!D1163</f>
        <v>0</v>
      </c>
      <c r="D1160">
        <f>'pivottable2 (update for final)'!E1163</f>
        <v>0</v>
      </c>
      <c r="E1160">
        <f>'pivottable2 (update for final)'!F1163</f>
        <v>0</v>
      </c>
      <c r="F1160">
        <f>'pivottable2 (update for final)'!G1163</f>
        <v>0</v>
      </c>
      <c r="G1160">
        <f>'pivottable2 (update for final)'!H1163</f>
        <v>0</v>
      </c>
      <c r="H1160">
        <f>'pivottable2 (update for final)'!I1163</f>
        <v>0</v>
      </c>
    </row>
    <row r="1161" spans="1:8" x14ac:dyDescent="0.25">
      <c r="A1161">
        <f>'pivottable2 (update for final)'!B1164</f>
        <v>0</v>
      </c>
      <c r="B1161">
        <f>'pivottable2 (update for final)'!C1164</f>
        <v>0</v>
      </c>
      <c r="C1161">
        <f>'pivottable2 (update for final)'!D1164</f>
        <v>0</v>
      </c>
      <c r="D1161">
        <f>'pivottable2 (update for final)'!E1164</f>
        <v>0</v>
      </c>
      <c r="E1161">
        <f>'pivottable2 (update for final)'!F1164</f>
        <v>0</v>
      </c>
      <c r="F1161">
        <f>'pivottable2 (update for final)'!G1164</f>
        <v>0</v>
      </c>
      <c r="G1161">
        <f>'pivottable2 (update for final)'!H1164</f>
        <v>0</v>
      </c>
      <c r="H1161">
        <f>'pivottable2 (update for final)'!I1164</f>
        <v>0</v>
      </c>
    </row>
    <row r="1162" spans="1:8" x14ac:dyDescent="0.25">
      <c r="A1162">
        <f>'pivottable2 (update for final)'!B1165</f>
        <v>0</v>
      </c>
      <c r="B1162">
        <f>'pivottable2 (update for final)'!C1165</f>
        <v>0</v>
      </c>
      <c r="C1162">
        <f>'pivottable2 (update for final)'!D1165</f>
        <v>0</v>
      </c>
      <c r="D1162">
        <f>'pivottable2 (update for final)'!E1165</f>
        <v>0</v>
      </c>
      <c r="E1162">
        <f>'pivottable2 (update for final)'!F1165</f>
        <v>0</v>
      </c>
      <c r="F1162">
        <f>'pivottable2 (update for final)'!G1165</f>
        <v>0</v>
      </c>
      <c r="G1162">
        <f>'pivottable2 (update for final)'!H1165</f>
        <v>0</v>
      </c>
      <c r="H1162">
        <f>'pivottable2 (update for final)'!I1165</f>
        <v>0</v>
      </c>
    </row>
    <row r="1163" spans="1:8" x14ac:dyDescent="0.25">
      <c r="A1163">
        <f>'pivottable2 (update for final)'!B1166</f>
        <v>0</v>
      </c>
      <c r="B1163">
        <f>'pivottable2 (update for final)'!C1166</f>
        <v>0</v>
      </c>
      <c r="C1163">
        <f>'pivottable2 (update for final)'!D1166</f>
        <v>0</v>
      </c>
      <c r="D1163">
        <f>'pivottable2 (update for final)'!E1166</f>
        <v>0</v>
      </c>
      <c r="E1163">
        <f>'pivottable2 (update for final)'!F1166</f>
        <v>0</v>
      </c>
      <c r="F1163">
        <f>'pivottable2 (update for final)'!G1166</f>
        <v>0</v>
      </c>
      <c r="G1163">
        <f>'pivottable2 (update for final)'!H1166</f>
        <v>0</v>
      </c>
      <c r="H1163">
        <f>'pivottable2 (update for final)'!I1166</f>
        <v>0</v>
      </c>
    </row>
    <row r="1164" spans="1:8" x14ac:dyDescent="0.25">
      <c r="A1164">
        <f>'pivottable2 (update for final)'!B1167</f>
        <v>0</v>
      </c>
      <c r="B1164">
        <f>'pivottable2 (update for final)'!C1167</f>
        <v>0</v>
      </c>
      <c r="C1164">
        <f>'pivottable2 (update for final)'!D1167</f>
        <v>0</v>
      </c>
      <c r="D1164">
        <f>'pivottable2 (update for final)'!E1167</f>
        <v>0</v>
      </c>
      <c r="E1164">
        <f>'pivottable2 (update for final)'!F1167</f>
        <v>0</v>
      </c>
      <c r="F1164">
        <f>'pivottable2 (update for final)'!G1167</f>
        <v>0</v>
      </c>
      <c r="G1164">
        <f>'pivottable2 (update for final)'!H1167</f>
        <v>0</v>
      </c>
      <c r="H1164">
        <f>'pivottable2 (update for final)'!I1167</f>
        <v>0</v>
      </c>
    </row>
    <row r="1165" spans="1:8" x14ac:dyDescent="0.25">
      <c r="A1165">
        <f>'pivottable2 (update for final)'!B1168</f>
        <v>0</v>
      </c>
      <c r="B1165">
        <f>'pivottable2 (update for final)'!C1168</f>
        <v>0</v>
      </c>
      <c r="C1165">
        <f>'pivottable2 (update for final)'!D1168</f>
        <v>0</v>
      </c>
      <c r="D1165">
        <f>'pivottable2 (update for final)'!E1168</f>
        <v>0</v>
      </c>
      <c r="E1165">
        <f>'pivottable2 (update for final)'!F1168</f>
        <v>0</v>
      </c>
      <c r="F1165">
        <f>'pivottable2 (update for final)'!G1168</f>
        <v>0</v>
      </c>
      <c r="G1165">
        <f>'pivottable2 (update for final)'!H1168</f>
        <v>0</v>
      </c>
      <c r="H1165">
        <f>'pivottable2 (update for final)'!I1168</f>
        <v>0</v>
      </c>
    </row>
    <row r="1166" spans="1:8" x14ac:dyDescent="0.25">
      <c r="A1166">
        <f>'pivottable2 (update for final)'!B1169</f>
        <v>0</v>
      </c>
      <c r="B1166">
        <f>'pivottable2 (update for final)'!C1169</f>
        <v>0</v>
      </c>
      <c r="C1166">
        <f>'pivottable2 (update for final)'!D1169</f>
        <v>0</v>
      </c>
      <c r="D1166">
        <f>'pivottable2 (update for final)'!E1169</f>
        <v>0</v>
      </c>
      <c r="E1166">
        <f>'pivottable2 (update for final)'!F1169</f>
        <v>0</v>
      </c>
      <c r="F1166">
        <f>'pivottable2 (update for final)'!G1169</f>
        <v>0</v>
      </c>
      <c r="G1166">
        <f>'pivottable2 (update for final)'!H1169</f>
        <v>0</v>
      </c>
      <c r="H1166">
        <f>'pivottable2 (update for final)'!I1169</f>
        <v>0</v>
      </c>
    </row>
    <row r="1167" spans="1:8" x14ac:dyDescent="0.25">
      <c r="A1167">
        <f>'pivottable2 (update for final)'!B1170</f>
        <v>0</v>
      </c>
      <c r="B1167">
        <f>'pivottable2 (update for final)'!C1170</f>
        <v>0</v>
      </c>
      <c r="C1167">
        <f>'pivottable2 (update for final)'!D1170</f>
        <v>0</v>
      </c>
      <c r="D1167">
        <f>'pivottable2 (update for final)'!E1170</f>
        <v>0</v>
      </c>
      <c r="E1167">
        <f>'pivottable2 (update for final)'!F1170</f>
        <v>0</v>
      </c>
      <c r="F1167">
        <f>'pivottable2 (update for final)'!G1170</f>
        <v>0</v>
      </c>
      <c r="G1167">
        <f>'pivottable2 (update for final)'!H1170</f>
        <v>0</v>
      </c>
      <c r="H1167">
        <f>'pivottable2 (update for final)'!I1170</f>
        <v>0</v>
      </c>
    </row>
    <row r="1168" spans="1:8" x14ac:dyDescent="0.25">
      <c r="A1168">
        <f>'pivottable2 (update for final)'!B1171</f>
        <v>0</v>
      </c>
      <c r="B1168">
        <f>'pivottable2 (update for final)'!C1171</f>
        <v>0</v>
      </c>
      <c r="C1168">
        <f>'pivottable2 (update for final)'!D1171</f>
        <v>0</v>
      </c>
      <c r="D1168">
        <f>'pivottable2 (update for final)'!E1171</f>
        <v>0</v>
      </c>
      <c r="E1168">
        <f>'pivottable2 (update for final)'!F1171</f>
        <v>0</v>
      </c>
      <c r="F1168">
        <f>'pivottable2 (update for final)'!G1171</f>
        <v>0</v>
      </c>
      <c r="G1168">
        <f>'pivottable2 (update for final)'!H1171</f>
        <v>0</v>
      </c>
      <c r="H1168">
        <f>'pivottable2 (update for final)'!I1171</f>
        <v>0</v>
      </c>
    </row>
    <row r="1169" spans="1:8" x14ac:dyDescent="0.25">
      <c r="A1169">
        <f>'pivottable2 (update for final)'!B1172</f>
        <v>0</v>
      </c>
      <c r="B1169">
        <f>'pivottable2 (update for final)'!C1172</f>
        <v>0</v>
      </c>
      <c r="C1169">
        <f>'pivottable2 (update for final)'!D1172</f>
        <v>0</v>
      </c>
      <c r="D1169">
        <f>'pivottable2 (update for final)'!E1172</f>
        <v>0</v>
      </c>
      <c r="E1169">
        <f>'pivottable2 (update for final)'!F1172</f>
        <v>0</v>
      </c>
      <c r="F1169">
        <f>'pivottable2 (update for final)'!G1172</f>
        <v>0</v>
      </c>
      <c r="G1169">
        <f>'pivottable2 (update for final)'!H1172</f>
        <v>0</v>
      </c>
      <c r="H1169">
        <f>'pivottable2 (update for final)'!I1172</f>
        <v>0</v>
      </c>
    </row>
    <row r="1170" spans="1:8" x14ac:dyDescent="0.25">
      <c r="A1170">
        <f>'pivottable2 (update for final)'!B1173</f>
        <v>0</v>
      </c>
      <c r="B1170">
        <f>'pivottable2 (update for final)'!C1173</f>
        <v>0</v>
      </c>
      <c r="C1170">
        <f>'pivottable2 (update for final)'!D1173</f>
        <v>0</v>
      </c>
      <c r="D1170">
        <f>'pivottable2 (update for final)'!E1173</f>
        <v>0</v>
      </c>
      <c r="E1170">
        <f>'pivottable2 (update for final)'!F1173</f>
        <v>0</v>
      </c>
      <c r="F1170">
        <f>'pivottable2 (update for final)'!G1173</f>
        <v>0</v>
      </c>
      <c r="G1170">
        <f>'pivottable2 (update for final)'!H1173</f>
        <v>0</v>
      </c>
      <c r="H1170">
        <f>'pivottable2 (update for final)'!I1173</f>
        <v>0</v>
      </c>
    </row>
    <row r="1171" spans="1:8" x14ac:dyDescent="0.25">
      <c r="A1171">
        <f>'pivottable2 (update for final)'!B1174</f>
        <v>0</v>
      </c>
      <c r="B1171">
        <f>'pivottable2 (update for final)'!C1174</f>
        <v>0</v>
      </c>
      <c r="C1171">
        <f>'pivottable2 (update for final)'!D1174</f>
        <v>0</v>
      </c>
      <c r="D1171">
        <f>'pivottable2 (update for final)'!E1174</f>
        <v>0</v>
      </c>
      <c r="E1171">
        <f>'pivottable2 (update for final)'!F1174</f>
        <v>0</v>
      </c>
      <c r="F1171">
        <f>'pivottable2 (update for final)'!G1174</f>
        <v>0</v>
      </c>
      <c r="G1171">
        <f>'pivottable2 (update for final)'!H1174</f>
        <v>0</v>
      </c>
      <c r="H1171">
        <f>'pivottable2 (update for final)'!I1174</f>
        <v>0</v>
      </c>
    </row>
    <row r="1172" spans="1:8" x14ac:dyDescent="0.25">
      <c r="A1172">
        <f>'pivottable2 (update for final)'!B1175</f>
        <v>0</v>
      </c>
      <c r="B1172">
        <f>'pivottable2 (update for final)'!C1175</f>
        <v>0</v>
      </c>
      <c r="C1172">
        <f>'pivottable2 (update for final)'!D1175</f>
        <v>0</v>
      </c>
      <c r="D1172">
        <f>'pivottable2 (update for final)'!E1175</f>
        <v>0</v>
      </c>
      <c r="E1172">
        <f>'pivottable2 (update for final)'!F1175</f>
        <v>0</v>
      </c>
      <c r="F1172">
        <f>'pivottable2 (update for final)'!G1175</f>
        <v>0</v>
      </c>
      <c r="G1172">
        <f>'pivottable2 (update for final)'!H1175</f>
        <v>0</v>
      </c>
      <c r="H1172">
        <f>'pivottable2 (update for final)'!I1175</f>
        <v>0</v>
      </c>
    </row>
    <row r="1173" spans="1:8" x14ac:dyDescent="0.25">
      <c r="A1173">
        <f>'pivottable2 (update for final)'!B1176</f>
        <v>0</v>
      </c>
      <c r="B1173">
        <f>'pivottable2 (update for final)'!C1176</f>
        <v>0</v>
      </c>
      <c r="C1173">
        <f>'pivottable2 (update for final)'!D1176</f>
        <v>0</v>
      </c>
      <c r="D1173">
        <f>'pivottable2 (update for final)'!E1176</f>
        <v>0</v>
      </c>
      <c r="E1173">
        <f>'pivottable2 (update for final)'!F1176</f>
        <v>0</v>
      </c>
      <c r="F1173">
        <f>'pivottable2 (update for final)'!G1176</f>
        <v>0</v>
      </c>
      <c r="G1173">
        <f>'pivottable2 (update for final)'!H1176</f>
        <v>0</v>
      </c>
      <c r="H1173">
        <f>'pivottable2 (update for final)'!I1176</f>
        <v>0</v>
      </c>
    </row>
    <row r="1174" spans="1:8" x14ac:dyDescent="0.25">
      <c r="A1174">
        <f>'pivottable2 (update for final)'!B1177</f>
        <v>0</v>
      </c>
      <c r="B1174">
        <f>'pivottable2 (update for final)'!C1177</f>
        <v>0</v>
      </c>
      <c r="C1174">
        <f>'pivottable2 (update for final)'!D1177</f>
        <v>0</v>
      </c>
      <c r="D1174">
        <f>'pivottable2 (update for final)'!E1177</f>
        <v>0</v>
      </c>
      <c r="E1174">
        <f>'pivottable2 (update for final)'!F1177</f>
        <v>0</v>
      </c>
      <c r="F1174">
        <f>'pivottable2 (update for final)'!G1177</f>
        <v>0</v>
      </c>
      <c r="G1174">
        <f>'pivottable2 (update for final)'!H1177</f>
        <v>0</v>
      </c>
      <c r="H1174">
        <f>'pivottable2 (update for final)'!I1177</f>
        <v>0</v>
      </c>
    </row>
    <row r="1175" spans="1:8" x14ac:dyDescent="0.25">
      <c r="A1175">
        <f>'pivottable2 (update for final)'!B1178</f>
        <v>0</v>
      </c>
      <c r="B1175">
        <f>'pivottable2 (update for final)'!C1178</f>
        <v>0</v>
      </c>
      <c r="C1175">
        <f>'pivottable2 (update for final)'!D1178</f>
        <v>0</v>
      </c>
      <c r="D1175">
        <f>'pivottable2 (update for final)'!E1178</f>
        <v>0</v>
      </c>
      <c r="E1175">
        <f>'pivottable2 (update for final)'!F1178</f>
        <v>0</v>
      </c>
      <c r="F1175">
        <f>'pivottable2 (update for final)'!G1178</f>
        <v>0</v>
      </c>
      <c r="G1175">
        <f>'pivottable2 (update for final)'!H1178</f>
        <v>0</v>
      </c>
      <c r="H1175">
        <f>'pivottable2 (update for final)'!I1178</f>
        <v>0</v>
      </c>
    </row>
    <row r="1176" spans="1:8" x14ac:dyDescent="0.25">
      <c r="A1176">
        <f>'pivottable2 (update for final)'!B1179</f>
        <v>0</v>
      </c>
      <c r="B1176">
        <f>'pivottable2 (update for final)'!C1179</f>
        <v>0</v>
      </c>
      <c r="C1176">
        <f>'pivottable2 (update for final)'!D1179</f>
        <v>0</v>
      </c>
      <c r="D1176">
        <f>'pivottable2 (update for final)'!E1179</f>
        <v>0</v>
      </c>
      <c r="E1176">
        <f>'pivottable2 (update for final)'!F1179</f>
        <v>0</v>
      </c>
      <c r="F1176">
        <f>'pivottable2 (update for final)'!G1179</f>
        <v>0</v>
      </c>
      <c r="G1176">
        <f>'pivottable2 (update for final)'!H1179</f>
        <v>0</v>
      </c>
      <c r="H1176">
        <f>'pivottable2 (update for final)'!I1179</f>
        <v>0</v>
      </c>
    </row>
    <row r="1177" spans="1:8" x14ac:dyDescent="0.25">
      <c r="A1177">
        <f>'pivottable2 (update for final)'!B1180</f>
        <v>0</v>
      </c>
      <c r="B1177">
        <f>'pivottable2 (update for final)'!C1180</f>
        <v>0</v>
      </c>
      <c r="C1177">
        <f>'pivottable2 (update for final)'!D1180</f>
        <v>0</v>
      </c>
      <c r="D1177">
        <f>'pivottable2 (update for final)'!E1180</f>
        <v>0</v>
      </c>
      <c r="E1177">
        <f>'pivottable2 (update for final)'!F1180</f>
        <v>0</v>
      </c>
      <c r="F1177">
        <f>'pivottable2 (update for final)'!G1180</f>
        <v>0</v>
      </c>
      <c r="G1177">
        <f>'pivottable2 (update for final)'!H1180</f>
        <v>0</v>
      </c>
      <c r="H1177">
        <f>'pivottable2 (update for final)'!I1180</f>
        <v>0</v>
      </c>
    </row>
    <row r="1178" spans="1:8" x14ac:dyDescent="0.25">
      <c r="A1178">
        <f>'pivottable2 (update for final)'!B1181</f>
        <v>0</v>
      </c>
      <c r="B1178">
        <f>'pivottable2 (update for final)'!C1181</f>
        <v>0</v>
      </c>
      <c r="C1178">
        <f>'pivottable2 (update for final)'!D1181</f>
        <v>0</v>
      </c>
      <c r="D1178">
        <f>'pivottable2 (update for final)'!E1181</f>
        <v>0</v>
      </c>
      <c r="E1178">
        <f>'pivottable2 (update for final)'!F1181</f>
        <v>0</v>
      </c>
      <c r="F1178">
        <f>'pivottable2 (update for final)'!G1181</f>
        <v>0</v>
      </c>
      <c r="G1178">
        <f>'pivottable2 (update for final)'!H1181</f>
        <v>0</v>
      </c>
      <c r="H1178">
        <f>'pivottable2 (update for final)'!I1181</f>
        <v>0</v>
      </c>
    </row>
    <row r="1179" spans="1:8" x14ac:dyDescent="0.25">
      <c r="A1179">
        <f>'pivottable2 (update for final)'!B1182</f>
        <v>0</v>
      </c>
      <c r="B1179">
        <f>'pivottable2 (update for final)'!C1182</f>
        <v>0</v>
      </c>
      <c r="C1179">
        <f>'pivottable2 (update for final)'!D1182</f>
        <v>0</v>
      </c>
      <c r="D1179">
        <f>'pivottable2 (update for final)'!E1182</f>
        <v>0</v>
      </c>
      <c r="E1179">
        <f>'pivottable2 (update for final)'!F1182</f>
        <v>0</v>
      </c>
      <c r="F1179">
        <f>'pivottable2 (update for final)'!G1182</f>
        <v>0</v>
      </c>
      <c r="G1179">
        <f>'pivottable2 (update for final)'!H1182</f>
        <v>0</v>
      </c>
      <c r="H1179">
        <f>'pivottable2 (update for final)'!I1182</f>
        <v>0</v>
      </c>
    </row>
    <row r="1180" spans="1:8" x14ac:dyDescent="0.25">
      <c r="A1180">
        <f>'pivottable2 (update for final)'!B1183</f>
        <v>0</v>
      </c>
      <c r="B1180">
        <f>'pivottable2 (update for final)'!C1183</f>
        <v>0</v>
      </c>
      <c r="C1180">
        <f>'pivottable2 (update for final)'!D1183</f>
        <v>0</v>
      </c>
      <c r="D1180">
        <f>'pivottable2 (update for final)'!E1183</f>
        <v>0</v>
      </c>
      <c r="E1180">
        <f>'pivottable2 (update for final)'!F1183</f>
        <v>0</v>
      </c>
      <c r="F1180">
        <f>'pivottable2 (update for final)'!G1183</f>
        <v>0</v>
      </c>
      <c r="G1180">
        <f>'pivottable2 (update for final)'!H1183</f>
        <v>0</v>
      </c>
      <c r="H1180">
        <f>'pivottable2 (update for final)'!I1183</f>
        <v>0</v>
      </c>
    </row>
    <row r="1181" spans="1:8" x14ac:dyDescent="0.25">
      <c r="A1181">
        <f>'pivottable2 (update for final)'!B1184</f>
        <v>0</v>
      </c>
      <c r="B1181">
        <f>'pivottable2 (update for final)'!C1184</f>
        <v>0</v>
      </c>
      <c r="C1181">
        <f>'pivottable2 (update for final)'!D1184</f>
        <v>0</v>
      </c>
      <c r="D1181">
        <f>'pivottable2 (update for final)'!E1184</f>
        <v>0</v>
      </c>
      <c r="E1181">
        <f>'pivottable2 (update for final)'!F1184</f>
        <v>0</v>
      </c>
      <c r="F1181">
        <f>'pivottable2 (update for final)'!G1184</f>
        <v>0</v>
      </c>
      <c r="G1181">
        <f>'pivottable2 (update for final)'!H1184</f>
        <v>0</v>
      </c>
      <c r="H1181">
        <f>'pivottable2 (update for final)'!I1184</f>
        <v>0</v>
      </c>
    </row>
    <row r="1182" spans="1:8" x14ac:dyDescent="0.25">
      <c r="A1182">
        <f>'pivottable2 (update for final)'!B1185</f>
        <v>0</v>
      </c>
      <c r="B1182">
        <f>'pivottable2 (update for final)'!C1185</f>
        <v>0</v>
      </c>
      <c r="C1182">
        <f>'pivottable2 (update for final)'!D1185</f>
        <v>0</v>
      </c>
      <c r="D1182">
        <f>'pivottable2 (update for final)'!E1185</f>
        <v>0</v>
      </c>
      <c r="E1182">
        <f>'pivottable2 (update for final)'!F1185</f>
        <v>0</v>
      </c>
      <c r="F1182">
        <f>'pivottable2 (update for final)'!G1185</f>
        <v>0</v>
      </c>
      <c r="G1182">
        <f>'pivottable2 (update for final)'!H1185</f>
        <v>0</v>
      </c>
      <c r="H1182">
        <f>'pivottable2 (update for final)'!I1185</f>
        <v>0</v>
      </c>
    </row>
    <row r="1183" spans="1:8" x14ac:dyDescent="0.25">
      <c r="A1183">
        <f>'pivottable2 (update for final)'!B1186</f>
        <v>0</v>
      </c>
      <c r="B1183">
        <f>'pivottable2 (update for final)'!C1186</f>
        <v>0</v>
      </c>
      <c r="C1183">
        <f>'pivottable2 (update for final)'!D1186</f>
        <v>0</v>
      </c>
      <c r="D1183">
        <f>'pivottable2 (update for final)'!E1186</f>
        <v>0</v>
      </c>
      <c r="E1183">
        <f>'pivottable2 (update for final)'!F1186</f>
        <v>0</v>
      </c>
      <c r="F1183">
        <f>'pivottable2 (update for final)'!G1186</f>
        <v>0</v>
      </c>
      <c r="G1183">
        <f>'pivottable2 (update for final)'!H1186</f>
        <v>0</v>
      </c>
      <c r="H1183">
        <f>'pivottable2 (update for final)'!I1186</f>
        <v>0</v>
      </c>
    </row>
    <row r="1184" spans="1:8" x14ac:dyDescent="0.25">
      <c r="A1184">
        <f>'pivottable2 (update for final)'!B1187</f>
        <v>0</v>
      </c>
      <c r="B1184">
        <f>'pivottable2 (update for final)'!C1187</f>
        <v>0</v>
      </c>
      <c r="C1184">
        <f>'pivottable2 (update for final)'!D1187</f>
        <v>0</v>
      </c>
      <c r="D1184">
        <f>'pivottable2 (update for final)'!E1187</f>
        <v>0</v>
      </c>
      <c r="E1184">
        <f>'pivottable2 (update for final)'!F1187</f>
        <v>0</v>
      </c>
      <c r="F1184">
        <f>'pivottable2 (update for final)'!G1187</f>
        <v>0</v>
      </c>
      <c r="G1184">
        <f>'pivottable2 (update for final)'!H1187</f>
        <v>0</v>
      </c>
      <c r="H1184">
        <f>'pivottable2 (update for final)'!I1187</f>
        <v>0</v>
      </c>
    </row>
    <row r="1185" spans="1:8" x14ac:dyDescent="0.25">
      <c r="A1185">
        <f>'pivottable2 (update for final)'!B1188</f>
        <v>0</v>
      </c>
      <c r="B1185">
        <f>'pivottable2 (update for final)'!C1188</f>
        <v>0</v>
      </c>
      <c r="C1185">
        <f>'pivottable2 (update for final)'!D1188</f>
        <v>0</v>
      </c>
      <c r="D1185">
        <f>'pivottable2 (update for final)'!E1188</f>
        <v>0</v>
      </c>
      <c r="E1185">
        <f>'pivottable2 (update for final)'!F1188</f>
        <v>0</v>
      </c>
      <c r="F1185">
        <f>'pivottable2 (update for final)'!G1188</f>
        <v>0</v>
      </c>
      <c r="G1185">
        <f>'pivottable2 (update for final)'!H1188</f>
        <v>0</v>
      </c>
      <c r="H1185">
        <f>'pivottable2 (update for final)'!I1188</f>
        <v>0</v>
      </c>
    </row>
    <row r="1186" spans="1:8" x14ac:dyDescent="0.25">
      <c r="A1186">
        <f>'pivottable2 (update for final)'!B1189</f>
        <v>0</v>
      </c>
      <c r="B1186">
        <f>'pivottable2 (update for final)'!C1189</f>
        <v>0</v>
      </c>
      <c r="C1186">
        <f>'pivottable2 (update for final)'!D1189</f>
        <v>0</v>
      </c>
      <c r="D1186">
        <f>'pivottable2 (update for final)'!E1189</f>
        <v>0</v>
      </c>
      <c r="E1186">
        <f>'pivottable2 (update for final)'!F1189</f>
        <v>0</v>
      </c>
      <c r="F1186">
        <f>'pivottable2 (update for final)'!G1189</f>
        <v>0</v>
      </c>
      <c r="G1186">
        <f>'pivottable2 (update for final)'!H1189</f>
        <v>0</v>
      </c>
      <c r="H1186">
        <f>'pivottable2 (update for final)'!I1189</f>
        <v>0</v>
      </c>
    </row>
    <row r="1187" spans="1:8" x14ac:dyDescent="0.25">
      <c r="A1187">
        <f>'pivottable2 (update for final)'!B1190</f>
        <v>0</v>
      </c>
      <c r="B1187">
        <f>'pivottable2 (update for final)'!C1190</f>
        <v>0</v>
      </c>
      <c r="C1187">
        <f>'pivottable2 (update for final)'!D1190</f>
        <v>0</v>
      </c>
      <c r="D1187">
        <f>'pivottable2 (update for final)'!E1190</f>
        <v>0</v>
      </c>
      <c r="E1187">
        <f>'pivottable2 (update for final)'!F1190</f>
        <v>0</v>
      </c>
      <c r="F1187">
        <f>'pivottable2 (update for final)'!G1190</f>
        <v>0</v>
      </c>
      <c r="G1187">
        <f>'pivottable2 (update for final)'!H1190</f>
        <v>0</v>
      </c>
      <c r="H1187">
        <f>'pivottable2 (update for final)'!I1190</f>
        <v>0</v>
      </c>
    </row>
    <row r="1188" spans="1:8" x14ac:dyDescent="0.25">
      <c r="A1188">
        <f>'pivottable2 (update for final)'!B1191</f>
        <v>0</v>
      </c>
      <c r="B1188">
        <f>'pivottable2 (update for final)'!C1191</f>
        <v>0</v>
      </c>
      <c r="C1188">
        <f>'pivottable2 (update for final)'!D1191</f>
        <v>0</v>
      </c>
      <c r="D1188">
        <f>'pivottable2 (update for final)'!E1191</f>
        <v>0</v>
      </c>
      <c r="E1188">
        <f>'pivottable2 (update for final)'!F1191</f>
        <v>0</v>
      </c>
      <c r="F1188">
        <f>'pivottable2 (update for final)'!G1191</f>
        <v>0</v>
      </c>
      <c r="G1188">
        <f>'pivottable2 (update for final)'!H1191</f>
        <v>0</v>
      </c>
      <c r="H1188">
        <f>'pivottable2 (update for final)'!I1191</f>
        <v>0</v>
      </c>
    </row>
    <row r="1189" spans="1:8" x14ac:dyDescent="0.25">
      <c r="A1189">
        <f>'pivottable2 (update for final)'!B1192</f>
        <v>0</v>
      </c>
      <c r="B1189">
        <f>'pivottable2 (update for final)'!C1192</f>
        <v>0</v>
      </c>
      <c r="C1189">
        <f>'pivottable2 (update for final)'!D1192</f>
        <v>0</v>
      </c>
      <c r="D1189">
        <f>'pivottable2 (update for final)'!E1192</f>
        <v>0</v>
      </c>
      <c r="E1189">
        <f>'pivottable2 (update for final)'!F1192</f>
        <v>0</v>
      </c>
      <c r="F1189">
        <f>'pivottable2 (update for final)'!G1192</f>
        <v>0</v>
      </c>
      <c r="G1189">
        <f>'pivottable2 (update for final)'!H1192</f>
        <v>0</v>
      </c>
      <c r="H1189">
        <f>'pivottable2 (update for final)'!I1192</f>
        <v>0</v>
      </c>
    </row>
    <row r="1190" spans="1:8" x14ac:dyDescent="0.25">
      <c r="A1190">
        <f>'pivottable2 (update for final)'!B1193</f>
        <v>0</v>
      </c>
      <c r="B1190">
        <f>'pivottable2 (update for final)'!C1193</f>
        <v>0</v>
      </c>
      <c r="C1190">
        <f>'pivottable2 (update for final)'!D1193</f>
        <v>0</v>
      </c>
      <c r="D1190">
        <f>'pivottable2 (update for final)'!E1193</f>
        <v>0</v>
      </c>
      <c r="E1190">
        <f>'pivottable2 (update for final)'!F1193</f>
        <v>0</v>
      </c>
      <c r="F1190">
        <f>'pivottable2 (update for final)'!G1193</f>
        <v>0</v>
      </c>
      <c r="G1190">
        <f>'pivottable2 (update for final)'!H1193</f>
        <v>0</v>
      </c>
      <c r="H1190">
        <f>'pivottable2 (update for final)'!I1193</f>
        <v>0</v>
      </c>
    </row>
    <row r="1191" spans="1:8" x14ac:dyDescent="0.25">
      <c r="A1191">
        <f>'pivottable2 (update for final)'!B1194</f>
        <v>0</v>
      </c>
      <c r="B1191">
        <f>'pivottable2 (update for final)'!C1194</f>
        <v>0</v>
      </c>
      <c r="C1191">
        <f>'pivottable2 (update for final)'!D1194</f>
        <v>0</v>
      </c>
      <c r="D1191">
        <f>'pivottable2 (update for final)'!E1194</f>
        <v>0</v>
      </c>
      <c r="E1191">
        <f>'pivottable2 (update for final)'!F1194</f>
        <v>0</v>
      </c>
      <c r="F1191">
        <f>'pivottable2 (update for final)'!G1194</f>
        <v>0</v>
      </c>
      <c r="G1191">
        <f>'pivottable2 (update for final)'!H1194</f>
        <v>0</v>
      </c>
      <c r="H1191">
        <f>'pivottable2 (update for final)'!I1194</f>
        <v>0</v>
      </c>
    </row>
    <row r="1192" spans="1:8" x14ac:dyDescent="0.25">
      <c r="A1192">
        <f>'pivottable2 (update for final)'!B1195</f>
        <v>0</v>
      </c>
      <c r="B1192">
        <f>'pivottable2 (update for final)'!C1195</f>
        <v>0</v>
      </c>
      <c r="C1192">
        <f>'pivottable2 (update for final)'!D1195</f>
        <v>0</v>
      </c>
      <c r="D1192">
        <f>'pivottable2 (update for final)'!E1195</f>
        <v>0</v>
      </c>
      <c r="E1192">
        <f>'pivottable2 (update for final)'!F1195</f>
        <v>0</v>
      </c>
      <c r="F1192">
        <f>'pivottable2 (update for final)'!G1195</f>
        <v>0</v>
      </c>
      <c r="G1192">
        <f>'pivottable2 (update for final)'!H1195</f>
        <v>0</v>
      </c>
      <c r="H1192">
        <f>'pivottable2 (update for final)'!I1195</f>
        <v>0</v>
      </c>
    </row>
    <row r="1193" spans="1:8" x14ac:dyDescent="0.25">
      <c r="A1193">
        <f>'pivottable2 (update for final)'!B1196</f>
        <v>0</v>
      </c>
      <c r="B1193">
        <f>'pivottable2 (update for final)'!C1196</f>
        <v>0</v>
      </c>
      <c r="C1193">
        <f>'pivottable2 (update for final)'!D1196</f>
        <v>0</v>
      </c>
      <c r="D1193">
        <f>'pivottable2 (update for final)'!E1196</f>
        <v>0</v>
      </c>
      <c r="E1193">
        <f>'pivottable2 (update for final)'!F1196</f>
        <v>0</v>
      </c>
      <c r="F1193">
        <f>'pivottable2 (update for final)'!G1196</f>
        <v>0</v>
      </c>
      <c r="G1193">
        <f>'pivottable2 (update for final)'!H1196</f>
        <v>0</v>
      </c>
      <c r="H1193">
        <f>'pivottable2 (update for final)'!I1196</f>
        <v>0</v>
      </c>
    </row>
    <row r="1194" spans="1:8" x14ac:dyDescent="0.25">
      <c r="A1194">
        <f>'pivottable2 (update for final)'!B1197</f>
        <v>0</v>
      </c>
      <c r="B1194">
        <f>'pivottable2 (update for final)'!C1197</f>
        <v>0</v>
      </c>
      <c r="C1194">
        <f>'pivottable2 (update for final)'!D1197</f>
        <v>0</v>
      </c>
      <c r="D1194">
        <f>'pivottable2 (update for final)'!E1197</f>
        <v>0</v>
      </c>
      <c r="E1194">
        <f>'pivottable2 (update for final)'!F1197</f>
        <v>0</v>
      </c>
      <c r="F1194">
        <f>'pivottable2 (update for final)'!G1197</f>
        <v>0</v>
      </c>
      <c r="G1194">
        <f>'pivottable2 (update for final)'!H1197</f>
        <v>0</v>
      </c>
      <c r="H1194">
        <f>'pivottable2 (update for final)'!I1197</f>
        <v>0</v>
      </c>
    </row>
    <row r="1195" spans="1:8" x14ac:dyDescent="0.25">
      <c r="A1195">
        <f>'pivottable2 (update for final)'!B1198</f>
        <v>0</v>
      </c>
      <c r="B1195">
        <f>'pivottable2 (update for final)'!C1198</f>
        <v>0</v>
      </c>
      <c r="C1195">
        <f>'pivottable2 (update for final)'!D1198</f>
        <v>0</v>
      </c>
      <c r="D1195">
        <f>'pivottable2 (update for final)'!E1198</f>
        <v>0</v>
      </c>
      <c r="E1195">
        <f>'pivottable2 (update for final)'!F1198</f>
        <v>0</v>
      </c>
      <c r="F1195">
        <f>'pivottable2 (update for final)'!G1198</f>
        <v>0</v>
      </c>
      <c r="G1195">
        <f>'pivottable2 (update for final)'!H1198</f>
        <v>0</v>
      </c>
      <c r="H1195">
        <f>'pivottable2 (update for final)'!I1198</f>
        <v>0</v>
      </c>
    </row>
    <row r="1196" spans="1:8" x14ac:dyDescent="0.25">
      <c r="A1196">
        <f>'pivottable2 (update for final)'!B1199</f>
        <v>0</v>
      </c>
      <c r="B1196">
        <f>'pivottable2 (update for final)'!C1199</f>
        <v>0</v>
      </c>
      <c r="C1196">
        <f>'pivottable2 (update for final)'!D1199</f>
        <v>0</v>
      </c>
      <c r="D1196">
        <f>'pivottable2 (update for final)'!E1199</f>
        <v>0</v>
      </c>
      <c r="E1196">
        <f>'pivottable2 (update for final)'!F1199</f>
        <v>0</v>
      </c>
      <c r="F1196">
        <f>'pivottable2 (update for final)'!G1199</f>
        <v>0</v>
      </c>
      <c r="G1196">
        <f>'pivottable2 (update for final)'!H1199</f>
        <v>0</v>
      </c>
      <c r="H1196">
        <f>'pivottable2 (update for final)'!I1199</f>
        <v>0</v>
      </c>
    </row>
    <row r="1197" spans="1:8" x14ac:dyDescent="0.25">
      <c r="A1197">
        <f>'pivottable2 (update for final)'!B1200</f>
        <v>0</v>
      </c>
      <c r="B1197">
        <f>'pivottable2 (update for final)'!C1200</f>
        <v>0</v>
      </c>
      <c r="C1197">
        <f>'pivottable2 (update for final)'!D1200</f>
        <v>0</v>
      </c>
      <c r="D1197">
        <f>'pivottable2 (update for final)'!E1200</f>
        <v>0</v>
      </c>
      <c r="E1197">
        <f>'pivottable2 (update for final)'!F1200</f>
        <v>0</v>
      </c>
      <c r="F1197">
        <f>'pivottable2 (update for final)'!G1200</f>
        <v>0</v>
      </c>
      <c r="G1197">
        <f>'pivottable2 (update for final)'!H1200</f>
        <v>0</v>
      </c>
      <c r="H1197">
        <f>'pivottable2 (update for final)'!I1200</f>
        <v>0</v>
      </c>
    </row>
    <row r="1198" spans="1:8" x14ac:dyDescent="0.25">
      <c r="A1198">
        <f>'pivottable2 (update for final)'!B1201</f>
        <v>0</v>
      </c>
      <c r="B1198">
        <f>'pivottable2 (update for final)'!C1201</f>
        <v>0</v>
      </c>
      <c r="C1198">
        <f>'pivottable2 (update for final)'!D1201</f>
        <v>0</v>
      </c>
      <c r="D1198">
        <f>'pivottable2 (update for final)'!E1201</f>
        <v>0</v>
      </c>
      <c r="E1198">
        <f>'pivottable2 (update for final)'!F1201</f>
        <v>0</v>
      </c>
      <c r="F1198">
        <f>'pivottable2 (update for final)'!G1201</f>
        <v>0</v>
      </c>
      <c r="G1198">
        <f>'pivottable2 (update for final)'!H1201</f>
        <v>0</v>
      </c>
      <c r="H1198">
        <f>'pivottable2 (update for final)'!I1201</f>
        <v>0</v>
      </c>
    </row>
    <row r="1199" spans="1:8" x14ac:dyDescent="0.25">
      <c r="A1199">
        <f>'pivottable2 (update for final)'!B1202</f>
        <v>0</v>
      </c>
      <c r="B1199">
        <f>'pivottable2 (update for final)'!C1202</f>
        <v>0</v>
      </c>
      <c r="C1199">
        <f>'pivottable2 (update for final)'!D1202</f>
        <v>0</v>
      </c>
      <c r="D1199">
        <f>'pivottable2 (update for final)'!E1202</f>
        <v>0</v>
      </c>
      <c r="E1199">
        <f>'pivottable2 (update for final)'!F1202</f>
        <v>0</v>
      </c>
      <c r="F1199">
        <f>'pivottable2 (update for final)'!G1202</f>
        <v>0</v>
      </c>
      <c r="G1199">
        <f>'pivottable2 (update for final)'!H1202</f>
        <v>0</v>
      </c>
      <c r="H1199">
        <f>'pivottable2 (update for final)'!I1202</f>
        <v>0</v>
      </c>
    </row>
    <row r="1200" spans="1:8" x14ac:dyDescent="0.25">
      <c r="A1200">
        <f>'pivottable2 (update for final)'!B1203</f>
        <v>0</v>
      </c>
      <c r="B1200">
        <f>'pivottable2 (update for final)'!C1203</f>
        <v>0</v>
      </c>
      <c r="C1200">
        <f>'pivottable2 (update for final)'!D1203</f>
        <v>0</v>
      </c>
      <c r="D1200">
        <f>'pivottable2 (update for final)'!E1203</f>
        <v>0</v>
      </c>
      <c r="E1200">
        <f>'pivottable2 (update for final)'!F1203</f>
        <v>0</v>
      </c>
      <c r="F1200">
        <f>'pivottable2 (update for final)'!G1203</f>
        <v>0</v>
      </c>
      <c r="G1200">
        <f>'pivottable2 (update for final)'!H1203</f>
        <v>0</v>
      </c>
      <c r="H1200">
        <f>'pivottable2 (update for final)'!I1203</f>
        <v>0</v>
      </c>
    </row>
    <row r="1201" spans="1:8" x14ac:dyDescent="0.25">
      <c r="A1201">
        <f>'pivottable2 (update for final)'!B1204</f>
        <v>0</v>
      </c>
      <c r="B1201">
        <f>'pivottable2 (update for final)'!C1204</f>
        <v>0</v>
      </c>
      <c r="C1201">
        <f>'pivottable2 (update for final)'!D1204</f>
        <v>0</v>
      </c>
      <c r="D1201">
        <f>'pivottable2 (update for final)'!E1204</f>
        <v>0</v>
      </c>
      <c r="E1201">
        <f>'pivottable2 (update for final)'!F1204</f>
        <v>0</v>
      </c>
      <c r="F1201">
        <f>'pivottable2 (update for final)'!G1204</f>
        <v>0</v>
      </c>
      <c r="G1201">
        <f>'pivottable2 (update for final)'!H1204</f>
        <v>0</v>
      </c>
      <c r="H1201">
        <f>'pivottable2 (update for final)'!I1204</f>
        <v>0</v>
      </c>
    </row>
    <row r="1202" spans="1:8" x14ac:dyDescent="0.25">
      <c r="A1202">
        <f>'pivottable2 (update for final)'!B1205</f>
        <v>0</v>
      </c>
      <c r="B1202">
        <f>'pivottable2 (update for final)'!C1205</f>
        <v>0</v>
      </c>
      <c r="C1202">
        <f>'pivottable2 (update for final)'!D1205</f>
        <v>0</v>
      </c>
      <c r="D1202">
        <f>'pivottable2 (update for final)'!E1205</f>
        <v>0</v>
      </c>
      <c r="E1202">
        <f>'pivottable2 (update for final)'!F1205</f>
        <v>0</v>
      </c>
      <c r="F1202">
        <f>'pivottable2 (update for final)'!G1205</f>
        <v>0</v>
      </c>
      <c r="G1202">
        <f>'pivottable2 (update for final)'!H1205</f>
        <v>0</v>
      </c>
      <c r="H1202">
        <f>'pivottable2 (update for final)'!I1205</f>
        <v>0</v>
      </c>
    </row>
    <row r="1203" spans="1:8" x14ac:dyDescent="0.25">
      <c r="A1203">
        <f>'pivottable2 (update for final)'!B1206</f>
        <v>0</v>
      </c>
      <c r="B1203">
        <f>'pivottable2 (update for final)'!C1206</f>
        <v>0</v>
      </c>
      <c r="C1203">
        <f>'pivottable2 (update for final)'!D1206</f>
        <v>0</v>
      </c>
      <c r="D1203">
        <f>'pivottable2 (update for final)'!E1206</f>
        <v>0</v>
      </c>
      <c r="E1203">
        <f>'pivottable2 (update for final)'!F1206</f>
        <v>0</v>
      </c>
      <c r="F1203">
        <f>'pivottable2 (update for final)'!G1206</f>
        <v>0</v>
      </c>
      <c r="G1203">
        <f>'pivottable2 (update for final)'!H1206</f>
        <v>0</v>
      </c>
      <c r="H1203">
        <f>'pivottable2 (update for final)'!I1206</f>
        <v>0</v>
      </c>
    </row>
    <row r="1204" spans="1:8" x14ac:dyDescent="0.25">
      <c r="A1204">
        <f>'pivottable2 (update for final)'!B1207</f>
        <v>0</v>
      </c>
      <c r="B1204">
        <f>'pivottable2 (update for final)'!C1207</f>
        <v>0</v>
      </c>
      <c r="C1204">
        <f>'pivottable2 (update for final)'!D1207</f>
        <v>0</v>
      </c>
      <c r="D1204">
        <f>'pivottable2 (update for final)'!E1207</f>
        <v>0</v>
      </c>
      <c r="E1204">
        <f>'pivottable2 (update for final)'!F1207</f>
        <v>0</v>
      </c>
      <c r="F1204">
        <f>'pivottable2 (update for final)'!G1207</f>
        <v>0</v>
      </c>
      <c r="G1204">
        <f>'pivottable2 (update for final)'!H1207</f>
        <v>0</v>
      </c>
      <c r="H1204">
        <f>'pivottable2 (update for final)'!I1207</f>
        <v>0</v>
      </c>
    </row>
    <row r="1205" spans="1:8" x14ac:dyDescent="0.25">
      <c r="A1205">
        <f>'pivottable2 (update for final)'!B1208</f>
        <v>0</v>
      </c>
      <c r="B1205">
        <f>'pivottable2 (update for final)'!C1208</f>
        <v>0</v>
      </c>
      <c r="C1205">
        <f>'pivottable2 (update for final)'!D1208</f>
        <v>0</v>
      </c>
      <c r="D1205">
        <f>'pivottable2 (update for final)'!E1208</f>
        <v>0</v>
      </c>
      <c r="E1205">
        <f>'pivottable2 (update for final)'!F1208</f>
        <v>0</v>
      </c>
      <c r="F1205">
        <f>'pivottable2 (update for final)'!G1208</f>
        <v>0</v>
      </c>
      <c r="G1205">
        <f>'pivottable2 (update for final)'!H1208</f>
        <v>0</v>
      </c>
      <c r="H1205">
        <f>'pivottable2 (update for final)'!I1208</f>
        <v>0</v>
      </c>
    </row>
    <row r="1206" spans="1:8" x14ac:dyDescent="0.25">
      <c r="A1206">
        <f>'pivottable2 (update for final)'!B1209</f>
        <v>0</v>
      </c>
      <c r="B1206">
        <f>'pivottable2 (update for final)'!C1209</f>
        <v>0</v>
      </c>
      <c r="C1206">
        <f>'pivottable2 (update for final)'!D1209</f>
        <v>0</v>
      </c>
      <c r="D1206">
        <f>'pivottable2 (update for final)'!E1209</f>
        <v>0</v>
      </c>
      <c r="E1206">
        <f>'pivottable2 (update for final)'!F1209</f>
        <v>0</v>
      </c>
      <c r="F1206">
        <f>'pivottable2 (update for final)'!G1209</f>
        <v>0</v>
      </c>
      <c r="G1206">
        <f>'pivottable2 (update for final)'!H1209</f>
        <v>0</v>
      </c>
      <c r="H1206">
        <f>'pivottable2 (update for final)'!I1209</f>
        <v>0</v>
      </c>
    </row>
    <row r="1207" spans="1:8" x14ac:dyDescent="0.25">
      <c r="A1207">
        <f>'pivottable2 (update for final)'!B1210</f>
        <v>0</v>
      </c>
      <c r="B1207">
        <f>'pivottable2 (update for final)'!C1210</f>
        <v>0</v>
      </c>
      <c r="C1207">
        <f>'pivottable2 (update for final)'!D1210</f>
        <v>0</v>
      </c>
      <c r="D1207">
        <f>'pivottable2 (update for final)'!E1210</f>
        <v>0</v>
      </c>
      <c r="E1207">
        <f>'pivottable2 (update for final)'!F1210</f>
        <v>0</v>
      </c>
      <c r="F1207">
        <f>'pivottable2 (update for final)'!G1210</f>
        <v>0</v>
      </c>
      <c r="G1207">
        <f>'pivottable2 (update for final)'!H1210</f>
        <v>0</v>
      </c>
      <c r="H1207">
        <f>'pivottable2 (update for final)'!I1210</f>
        <v>0</v>
      </c>
    </row>
    <row r="1208" spans="1:8" x14ac:dyDescent="0.25">
      <c r="A1208">
        <f>'pivottable2 (update for final)'!B1211</f>
        <v>0</v>
      </c>
      <c r="B1208">
        <f>'pivottable2 (update for final)'!C1211</f>
        <v>0</v>
      </c>
      <c r="C1208">
        <f>'pivottable2 (update for final)'!D1211</f>
        <v>0</v>
      </c>
      <c r="D1208">
        <f>'pivottable2 (update for final)'!E1211</f>
        <v>0</v>
      </c>
      <c r="E1208">
        <f>'pivottable2 (update for final)'!F1211</f>
        <v>0</v>
      </c>
      <c r="F1208">
        <f>'pivottable2 (update for final)'!G1211</f>
        <v>0</v>
      </c>
      <c r="G1208">
        <f>'pivottable2 (update for final)'!H1211</f>
        <v>0</v>
      </c>
      <c r="H1208">
        <f>'pivottable2 (update for final)'!I1211</f>
        <v>0</v>
      </c>
    </row>
    <row r="1209" spans="1:8" x14ac:dyDescent="0.25">
      <c r="A1209">
        <f>'pivottable2 (update for final)'!B1212</f>
        <v>0</v>
      </c>
      <c r="B1209">
        <f>'pivottable2 (update for final)'!C1212</f>
        <v>0</v>
      </c>
      <c r="C1209">
        <f>'pivottable2 (update for final)'!D1212</f>
        <v>0</v>
      </c>
      <c r="D1209">
        <f>'pivottable2 (update for final)'!E1212</f>
        <v>0</v>
      </c>
      <c r="E1209">
        <f>'pivottable2 (update for final)'!F1212</f>
        <v>0</v>
      </c>
      <c r="F1209">
        <f>'pivottable2 (update for final)'!G1212</f>
        <v>0</v>
      </c>
      <c r="G1209">
        <f>'pivottable2 (update for final)'!H1212</f>
        <v>0</v>
      </c>
      <c r="H1209">
        <f>'pivottable2 (update for final)'!I1212</f>
        <v>0</v>
      </c>
    </row>
    <row r="1210" spans="1:8" x14ac:dyDescent="0.25">
      <c r="A1210">
        <f>'pivottable2 (update for final)'!B1213</f>
        <v>0</v>
      </c>
      <c r="B1210">
        <f>'pivottable2 (update for final)'!C1213</f>
        <v>0</v>
      </c>
      <c r="C1210">
        <f>'pivottable2 (update for final)'!D1213</f>
        <v>0</v>
      </c>
      <c r="D1210">
        <f>'pivottable2 (update for final)'!E1213</f>
        <v>0</v>
      </c>
      <c r="E1210">
        <f>'pivottable2 (update for final)'!F1213</f>
        <v>0</v>
      </c>
      <c r="F1210">
        <f>'pivottable2 (update for final)'!G1213</f>
        <v>0</v>
      </c>
      <c r="G1210">
        <f>'pivottable2 (update for final)'!H1213</f>
        <v>0</v>
      </c>
      <c r="H1210">
        <f>'pivottable2 (update for final)'!I1213</f>
        <v>0</v>
      </c>
    </row>
    <row r="1211" spans="1:8" x14ac:dyDescent="0.25">
      <c r="A1211">
        <f>'pivottable2 (update for final)'!B1214</f>
        <v>0</v>
      </c>
      <c r="B1211">
        <f>'pivottable2 (update for final)'!C1214</f>
        <v>0</v>
      </c>
      <c r="C1211">
        <f>'pivottable2 (update for final)'!D1214</f>
        <v>0</v>
      </c>
      <c r="D1211">
        <f>'pivottable2 (update for final)'!E1214</f>
        <v>0</v>
      </c>
      <c r="E1211">
        <f>'pivottable2 (update for final)'!F1214</f>
        <v>0</v>
      </c>
      <c r="F1211">
        <f>'pivottable2 (update for final)'!G1214</f>
        <v>0</v>
      </c>
      <c r="G1211">
        <f>'pivottable2 (update for final)'!H1214</f>
        <v>0</v>
      </c>
      <c r="H1211">
        <f>'pivottable2 (update for final)'!I1214</f>
        <v>0</v>
      </c>
    </row>
    <row r="1212" spans="1:8" x14ac:dyDescent="0.25">
      <c r="A1212">
        <f>'pivottable2 (update for final)'!B1215</f>
        <v>0</v>
      </c>
      <c r="B1212">
        <f>'pivottable2 (update for final)'!C1215</f>
        <v>0</v>
      </c>
      <c r="C1212">
        <f>'pivottable2 (update for final)'!D1215</f>
        <v>0</v>
      </c>
      <c r="D1212">
        <f>'pivottable2 (update for final)'!E1215</f>
        <v>0</v>
      </c>
      <c r="E1212">
        <f>'pivottable2 (update for final)'!F1215</f>
        <v>0</v>
      </c>
      <c r="F1212">
        <f>'pivottable2 (update for final)'!G1215</f>
        <v>0</v>
      </c>
      <c r="G1212">
        <f>'pivottable2 (update for final)'!H1215</f>
        <v>0</v>
      </c>
      <c r="H1212">
        <f>'pivottable2 (update for final)'!I1215</f>
        <v>0</v>
      </c>
    </row>
    <row r="1213" spans="1:8" x14ac:dyDescent="0.25">
      <c r="A1213">
        <f>'pivottable2 (update for final)'!B1216</f>
        <v>0</v>
      </c>
      <c r="B1213">
        <f>'pivottable2 (update for final)'!C1216</f>
        <v>0</v>
      </c>
      <c r="C1213">
        <f>'pivottable2 (update for final)'!D1216</f>
        <v>0</v>
      </c>
      <c r="D1213">
        <f>'pivottable2 (update for final)'!E1216</f>
        <v>0</v>
      </c>
      <c r="E1213">
        <f>'pivottable2 (update for final)'!F1216</f>
        <v>0</v>
      </c>
      <c r="F1213">
        <f>'pivottable2 (update for final)'!G1216</f>
        <v>0</v>
      </c>
      <c r="G1213">
        <f>'pivottable2 (update for final)'!H1216</f>
        <v>0</v>
      </c>
      <c r="H1213">
        <f>'pivottable2 (update for final)'!I1216</f>
        <v>0</v>
      </c>
    </row>
    <row r="1214" spans="1:8" x14ac:dyDescent="0.25">
      <c r="A1214">
        <f>'pivottable2 (update for final)'!B1217</f>
        <v>0</v>
      </c>
      <c r="B1214">
        <f>'pivottable2 (update for final)'!C1217</f>
        <v>0</v>
      </c>
      <c r="C1214">
        <f>'pivottable2 (update for final)'!D1217</f>
        <v>0</v>
      </c>
      <c r="D1214">
        <f>'pivottable2 (update for final)'!E1217</f>
        <v>0</v>
      </c>
      <c r="E1214">
        <f>'pivottable2 (update for final)'!F1217</f>
        <v>0</v>
      </c>
      <c r="F1214">
        <f>'pivottable2 (update for final)'!G1217</f>
        <v>0</v>
      </c>
      <c r="G1214">
        <f>'pivottable2 (update for final)'!H1217</f>
        <v>0</v>
      </c>
      <c r="H1214">
        <f>'pivottable2 (update for final)'!I1217</f>
        <v>0</v>
      </c>
    </row>
    <row r="1215" spans="1:8" x14ac:dyDescent="0.25">
      <c r="A1215">
        <f>'pivottable2 (update for final)'!B1218</f>
        <v>0</v>
      </c>
      <c r="B1215">
        <f>'pivottable2 (update for final)'!C1218</f>
        <v>0</v>
      </c>
      <c r="C1215">
        <f>'pivottable2 (update for final)'!D1218</f>
        <v>0</v>
      </c>
      <c r="D1215">
        <f>'pivottable2 (update for final)'!E1218</f>
        <v>0</v>
      </c>
      <c r="E1215">
        <f>'pivottable2 (update for final)'!F1218</f>
        <v>0</v>
      </c>
      <c r="F1215">
        <f>'pivottable2 (update for final)'!G1218</f>
        <v>0</v>
      </c>
      <c r="G1215">
        <f>'pivottable2 (update for final)'!H1218</f>
        <v>0</v>
      </c>
      <c r="H1215">
        <f>'pivottable2 (update for final)'!I1218</f>
        <v>0</v>
      </c>
    </row>
    <row r="1216" spans="1:8" x14ac:dyDescent="0.25">
      <c r="A1216">
        <f>'pivottable2 (update for final)'!B1219</f>
        <v>0</v>
      </c>
      <c r="B1216">
        <f>'pivottable2 (update for final)'!C1219</f>
        <v>0</v>
      </c>
      <c r="C1216">
        <f>'pivottable2 (update for final)'!D1219</f>
        <v>0</v>
      </c>
      <c r="D1216">
        <f>'pivottable2 (update for final)'!E1219</f>
        <v>0</v>
      </c>
      <c r="E1216">
        <f>'pivottable2 (update for final)'!F1219</f>
        <v>0</v>
      </c>
      <c r="F1216">
        <f>'pivottable2 (update for final)'!G1219</f>
        <v>0</v>
      </c>
      <c r="G1216">
        <f>'pivottable2 (update for final)'!H1219</f>
        <v>0</v>
      </c>
      <c r="H1216">
        <f>'pivottable2 (update for final)'!I1219</f>
        <v>0</v>
      </c>
    </row>
    <row r="1217" spans="1:8" x14ac:dyDescent="0.25">
      <c r="A1217">
        <f>'pivottable2 (update for final)'!B1220</f>
        <v>0</v>
      </c>
      <c r="B1217">
        <f>'pivottable2 (update for final)'!C1220</f>
        <v>0</v>
      </c>
      <c r="C1217">
        <f>'pivottable2 (update for final)'!D1220</f>
        <v>0</v>
      </c>
      <c r="D1217">
        <f>'pivottable2 (update for final)'!E1220</f>
        <v>0</v>
      </c>
      <c r="E1217">
        <f>'pivottable2 (update for final)'!F1220</f>
        <v>0</v>
      </c>
      <c r="F1217">
        <f>'pivottable2 (update for final)'!G1220</f>
        <v>0</v>
      </c>
      <c r="G1217">
        <f>'pivottable2 (update for final)'!H1220</f>
        <v>0</v>
      </c>
      <c r="H1217">
        <f>'pivottable2 (update for final)'!I1220</f>
        <v>0</v>
      </c>
    </row>
    <row r="1218" spans="1:8" x14ac:dyDescent="0.25">
      <c r="A1218">
        <f>'pivottable2 (update for final)'!B1221</f>
        <v>0</v>
      </c>
      <c r="B1218">
        <f>'pivottable2 (update for final)'!C1221</f>
        <v>0</v>
      </c>
      <c r="C1218">
        <f>'pivottable2 (update for final)'!D1221</f>
        <v>0</v>
      </c>
      <c r="D1218">
        <f>'pivottable2 (update for final)'!E1221</f>
        <v>0</v>
      </c>
      <c r="E1218">
        <f>'pivottable2 (update for final)'!F1221</f>
        <v>0</v>
      </c>
      <c r="F1218">
        <f>'pivottable2 (update for final)'!G1221</f>
        <v>0</v>
      </c>
      <c r="G1218">
        <f>'pivottable2 (update for final)'!H1221</f>
        <v>0</v>
      </c>
      <c r="H1218">
        <f>'pivottable2 (update for final)'!I1221</f>
        <v>0</v>
      </c>
    </row>
    <row r="1219" spans="1:8" x14ac:dyDescent="0.25">
      <c r="A1219">
        <f>'pivottable2 (update for final)'!B1222</f>
        <v>0</v>
      </c>
      <c r="B1219">
        <f>'pivottable2 (update for final)'!C1222</f>
        <v>0</v>
      </c>
      <c r="C1219">
        <f>'pivottable2 (update for final)'!D1222</f>
        <v>0</v>
      </c>
      <c r="D1219">
        <f>'pivottable2 (update for final)'!E1222</f>
        <v>0</v>
      </c>
      <c r="E1219">
        <f>'pivottable2 (update for final)'!F1222</f>
        <v>0</v>
      </c>
      <c r="F1219">
        <f>'pivottable2 (update for final)'!G1222</f>
        <v>0</v>
      </c>
      <c r="G1219">
        <f>'pivottable2 (update for final)'!H1222</f>
        <v>0</v>
      </c>
      <c r="H1219">
        <f>'pivottable2 (update for final)'!I1222</f>
        <v>0</v>
      </c>
    </row>
    <row r="1220" spans="1:8" x14ac:dyDescent="0.25">
      <c r="A1220">
        <f>'pivottable2 (update for final)'!B1223</f>
        <v>0</v>
      </c>
      <c r="B1220">
        <f>'pivottable2 (update for final)'!C1223</f>
        <v>0</v>
      </c>
      <c r="C1220">
        <f>'pivottable2 (update for final)'!D1223</f>
        <v>0</v>
      </c>
      <c r="D1220">
        <f>'pivottable2 (update for final)'!E1223</f>
        <v>0</v>
      </c>
      <c r="E1220">
        <f>'pivottable2 (update for final)'!F1223</f>
        <v>0</v>
      </c>
      <c r="F1220">
        <f>'pivottable2 (update for final)'!G1223</f>
        <v>0</v>
      </c>
      <c r="G1220">
        <f>'pivottable2 (update for final)'!H1223</f>
        <v>0</v>
      </c>
      <c r="H1220">
        <f>'pivottable2 (update for final)'!I1223</f>
        <v>0</v>
      </c>
    </row>
    <row r="1221" spans="1:8" x14ac:dyDescent="0.25">
      <c r="A1221">
        <f>'pivottable2 (update for final)'!B1224</f>
        <v>0</v>
      </c>
      <c r="B1221">
        <f>'pivottable2 (update for final)'!C1224</f>
        <v>0</v>
      </c>
      <c r="C1221">
        <f>'pivottable2 (update for final)'!D1224</f>
        <v>0</v>
      </c>
      <c r="D1221">
        <f>'pivottable2 (update for final)'!E1224</f>
        <v>0</v>
      </c>
      <c r="E1221">
        <f>'pivottable2 (update for final)'!F1224</f>
        <v>0</v>
      </c>
      <c r="F1221">
        <f>'pivottable2 (update for final)'!G1224</f>
        <v>0</v>
      </c>
      <c r="G1221">
        <f>'pivottable2 (update for final)'!H1224</f>
        <v>0</v>
      </c>
      <c r="H1221">
        <f>'pivottable2 (update for final)'!I1224</f>
        <v>0</v>
      </c>
    </row>
    <row r="1222" spans="1:8" x14ac:dyDescent="0.25">
      <c r="A1222">
        <f>'pivottable2 (update for final)'!B1225</f>
        <v>0</v>
      </c>
      <c r="B1222">
        <f>'pivottable2 (update for final)'!C1225</f>
        <v>0</v>
      </c>
      <c r="C1222">
        <f>'pivottable2 (update for final)'!D1225</f>
        <v>0</v>
      </c>
      <c r="D1222">
        <f>'pivottable2 (update for final)'!E1225</f>
        <v>0</v>
      </c>
      <c r="E1222">
        <f>'pivottable2 (update for final)'!F1225</f>
        <v>0</v>
      </c>
      <c r="F1222">
        <f>'pivottable2 (update for final)'!G1225</f>
        <v>0</v>
      </c>
      <c r="G1222">
        <f>'pivottable2 (update for final)'!H1225</f>
        <v>0</v>
      </c>
      <c r="H1222">
        <f>'pivottable2 (update for final)'!I1225</f>
        <v>0</v>
      </c>
    </row>
    <row r="1223" spans="1:8" x14ac:dyDescent="0.25">
      <c r="A1223">
        <f>'pivottable2 (update for final)'!B1226</f>
        <v>0</v>
      </c>
      <c r="B1223">
        <f>'pivottable2 (update for final)'!C1226</f>
        <v>0</v>
      </c>
      <c r="C1223">
        <f>'pivottable2 (update for final)'!D1226</f>
        <v>0</v>
      </c>
      <c r="D1223">
        <f>'pivottable2 (update for final)'!E1226</f>
        <v>0</v>
      </c>
      <c r="E1223">
        <f>'pivottable2 (update for final)'!F1226</f>
        <v>0</v>
      </c>
      <c r="F1223">
        <f>'pivottable2 (update for final)'!G1226</f>
        <v>0</v>
      </c>
      <c r="G1223">
        <f>'pivottable2 (update for final)'!H1226</f>
        <v>0</v>
      </c>
      <c r="H1223">
        <f>'pivottable2 (update for final)'!I1226</f>
        <v>0</v>
      </c>
    </row>
    <row r="1224" spans="1:8" x14ac:dyDescent="0.25">
      <c r="A1224">
        <f>'pivottable2 (update for final)'!B1227</f>
        <v>0</v>
      </c>
      <c r="B1224">
        <f>'pivottable2 (update for final)'!C1227</f>
        <v>0</v>
      </c>
      <c r="C1224">
        <f>'pivottable2 (update for final)'!D1227</f>
        <v>0</v>
      </c>
      <c r="D1224">
        <f>'pivottable2 (update for final)'!E1227</f>
        <v>0</v>
      </c>
      <c r="E1224">
        <f>'pivottable2 (update for final)'!F1227</f>
        <v>0</v>
      </c>
      <c r="F1224">
        <f>'pivottable2 (update for final)'!G1227</f>
        <v>0</v>
      </c>
      <c r="G1224">
        <f>'pivottable2 (update for final)'!H1227</f>
        <v>0</v>
      </c>
      <c r="H1224">
        <f>'pivottable2 (update for final)'!I1227</f>
        <v>0</v>
      </c>
    </row>
    <row r="1225" spans="1:8" x14ac:dyDescent="0.25">
      <c r="A1225">
        <f>'pivottable2 (update for final)'!B1228</f>
        <v>0</v>
      </c>
      <c r="B1225">
        <f>'pivottable2 (update for final)'!C1228</f>
        <v>0</v>
      </c>
      <c r="C1225">
        <f>'pivottable2 (update for final)'!D1228</f>
        <v>0</v>
      </c>
      <c r="D1225">
        <f>'pivottable2 (update for final)'!E1228</f>
        <v>0</v>
      </c>
      <c r="E1225">
        <f>'pivottable2 (update for final)'!F1228</f>
        <v>0</v>
      </c>
      <c r="F1225">
        <f>'pivottable2 (update for final)'!G1228</f>
        <v>0</v>
      </c>
      <c r="G1225">
        <f>'pivottable2 (update for final)'!H1228</f>
        <v>0</v>
      </c>
      <c r="H1225">
        <f>'pivottable2 (update for final)'!I1228</f>
        <v>0</v>
      </c>
    </row>
    <row r="1226" spans="1:8" x14ac:dyDescent="0.25">
      <c r="A1226">
        <f>'pivottable2 (update for final)'!B1229</f>
        <v>0</v>
      </c>
      <c r="B1226">
        <f>'pivottable2 (update for final)'!C1229</f>
        <v>0</v>
      </c>
      <c r="C1226">
        <f>'pivottable2 (update for final)'!D1229</f>
        <v>0</v>
      </c>
      <c r="D1226">
        <f>'pivottable2 (update for final)'!E1229</f>
        <v>0</v>
      </c>
      <c r="E1226">
        <f>'pivottable2 (update for final)'!F1229</f>
        <v>0</v>
      </c>
      <c r="F1226">
        <f>'pivottable2 (update for final)'!G1229</f>
        <v>0</v>
      </c>
      <c r="G1226">
        <f>'pivottable2 (update for final)'!H1229</f>
        <v>0</v>
      </c>
      <c r="H1226">
        <f>'pivottable2 (update for final)'!I1229</f>
        <v>0</v>
      </c>
    </row>
    <row r="1227" spans="1:8" x14ac:dyDescent="0.25">
      <c r="A1227">
        <f>'pivottable2 (update for final)'!B1230</f>
        <v>0</v>
      </c>
      <c r="B1227">
        <f>'pivottable2 (update for final)'!C1230</f>
        <v>0</v>
      </c>
      <c r="C1227">
        <f>'pivottable2 (update for final)'!D1230</f>
        <v>0</v>
      </c>
      <c r="D1227">
        <f>'pivottable2 (update for final)'!E1230</f>
        <v>0</v>
      </c>
      <c r="E1227">
        <f>'pivottable2 (update for final)'!F1230</f>
        <v>0</v>
      </c>
      <c r="F1227">
        <f>'pivottable2 (update for final)'!G1230</f>
        <v>0</v>
      </c>
      <c r="G1227">
        <f>'pivottable2 (update for final)'!H1230</f>
        <v>0</v>
      </c>
      <c r="H1227">
        <f>'pivottable2 (update for final)'!I1230</f>
        <v>0</v>
      </c>
    </row>
    <row r="1228" spans="1:8" x14ac:dyDescent="0.25">
      <c r="A1228">
        <f>'pivottable2 (update for final)'!B1231</f>
        <v>0</v>
      </c>
      <c r="B1228">
        <f>'pivottable2 (update for final)'!C1231</f>
        <v>0</v>
      </c>
      <c r="C1228">
        <f>'pivottable2 (update for final)'!D1231</f>
        <v>0</v>
      </c>
      <c r="D1228">
        <f>'pivottable2 (update for final)'!E1231</f>
        <v>0</v>
      </c>
      <c r="E1228">
        <f>'pivottable2 (update for final)'!F1231</f>
        <v>0</v>
      </c>
      <c r="F1228">
        <f>'pivottable2 (update for final)'!G1231</f>
        <v>0</v>
      </c>
      <c r="G1228">
        <f>'pivottable2 (update for final)'!H1231</f>
        <v>0</v>
      </c>
      <c r="H1228">
        <f>'pivottable2 (update for final)'!I1231</f>
        <v>0</v>
      </c>
    </row>
    <row r="1229" spans="1:8" x14ac:dyDescent="0.25">
      <c r="A1229">
        <f>'pivottable2 (update for final)'!B1232</f>
        <v>0</v>
      </c>
      <c r="B1229">
        <f>'pivottable2 (update for final)'!C1232</f>
        <v>0</v>
      </c>
      <c r="C1229">
        <f>'pivottable2 (update for final)'!D1232</f>
        <v>0</v>
      </c>
      <c r="D1229">
        <f>'pivottable2 (update for final)'!E1232</f>
        <v>0</v>
      </c>
      <c r="E1229">
        <f>'pivottable2 (update for final)'!F1232</f>
        <v>0</v>
      </c>
      <c r="F1229">
        <f>'pivottable2 (update for final)'!G1232</f>
        <v>0</v>
      </c>
      <c r="G1229">
        <f>'pivottable2 (update for final)'!H1232</f>
        <v>0</v>
      </c>
      <c r="H1229">
        <f>'pivottable2 (update for final)'!I1232</f>
        <v>0</v>
      </c>
    </row>
    <row r="1230" spans="1:8" x14ac:dyDescent="0.25">
      <c r="A1230">
        <f>'pivottable2 (update for final)'!B1233</f>
        <v>0</v>
      </c>
      <c r="B1230">
        <f>'pivottable2 (update for final)'!C1233</f>
        <v>0</v>
      </c>
      <c r="C1230">
        <f>'pivottable2 (update for final)'!D1233</f>
        <v>0</v>
      </c>
      <c r="D1230">
        <f>'pivottable2 (update for final)'!E1233</f>
        <v>0</v>
      </c>
      <c r="E1230">
        <f>'pivottable2 (update for final)'!F1233</f>
        <v>0</v>
      </c>
      <c r="F1230">
        <f>'pivottable2 (update for final)'!G1233</f>
        <v>0</v>
      </c>
      <c r="G1230">
        <f>'pivottable2 (update for final)'!H1233</f>
        <v>0</v>
      </c>
      <c r="H1230">
        <f>'pivottable2 (update for final)'!I1233</f>
        <v>0</v>
      </c>
    </row>
    <row r="1231" spans="1:8" x14ac:dyDescent="0.25">
      <c r="A1231">
        <f>'pivottable2 (update for final)'!B1234</f>
        <v>0</v>
      </c>
      <c r="B1231">
        <f>'pivottable2 (update for final)'!C1234</f>
        <v>0</v>
      </c>
      <c r="C1231">
        <f>'pivottable2 (update for final)'!D1234</f>
        <v>0</v>
      </c>
      <c r="D1231">
        <f>'pivottable2 (update for final)'!E1234</f>
        <v>0</v>
      </c>
      <c r="E1231">
        <f>'pivottable2 (update for final)'!F1234</f>
        <v>0</v>
      </c>
      <c r="F1231">
        <f>'pivottable2 (update for final)'!G1234</f>
        <v>0</v>
      </c>
      <c r="G1231">
        <f>'pivottable2 (update for final)'!H1234</f>
        <v>0</v>
      </c>
      <c r="H1231">
        <f>'pivottable2 (update for final)'!I1234</f>
        <v>0</v>
      </c>
    </row>
    <row r="1232" spans="1:8" x14ac:dyDescent="0.25">
      <c r="A1232">
        <f>'pivottable2 (update for final)'!B1235</f>
        <v>0</v>
      </c>
      <c r="B1232">
        <f>'pivottable2 (update for final)'!C1235</f>
        <v>0</v>
      </c>
      <c r="C1232">
        <f>'pivottable2 (update for final)'!D1235</f>
        <v>0</v>
      </c>
      <c r="D1232">
        <f>'pivottable2 (update for final)'!E1235</f>
        <v>0</v>
      </c>
      <c r="E1232">
        <f>'pivottable2 (update for final)'!F1235</f>
        <v>0</v>
      </c>
      <c r="F1232">
        <f>'pivottable2 (update for final)'!G1235</f>
        <v>0</v>
      </c>
      <c r="G1232">
        <f>'pivottable2 (update for final)'!H1235</f>
        <v>0</v>
      </c>
      <c r="H1232">
        <f>'pivottable2 (update for final)'!I1235</f>
        <v>0</v>
      </c>
    </row>
    <row r="1233" spans="1:8" x14ac:dyDescent="0.25">
      <c r="A1233">
        <f>'pivottable2 (update for final)'!B1236</f>
        <v>0</v>
      </c>
      <c r="B1233">
        <f>'pivottable2 (update for final)'!C1236</f>
        <v>0</v>
      </c>
      <c r="C1233">
        <f>'pivottable2 (update for final)'!D1236</f>
        <v>0</v>
      </c>
      <c r="D1233">
        <f>'pivottable2 (update for final)'!E1236</f>
        <v>0</v>
      </c>
      <c r="E1233">
        <f>'pivottable2 (update for final)'!F1236</f>
        <v>0</v>
      </c>
      <c r="F1233">
        <f>'pivottable2 (update for final)'!G1236</f>
        <v>0</v>
      </c>
      <c r="G1233">
        <f>'pivottable2 (update for final)'!H1236</f>
        <v>0</v>
      </c>
      <c r="H1233">
        <f>'pivottable2 (update for final)'!I1236</f>
        <v>0</v>
      </c>
    </row>
    <row r="1234" spans="1:8" x14ac:dyDescent="0.25">
      <c r="A1234">
        <f>'pivottable2 (update for final)'!B1237</f>
        <v>0</v>
      </c>
      <c r="B1234">
        <f>'pivottable2 (update for final)'!C1237</f>
        <v>0</v>
      </c>
      <c r="C1234">
        <f>'pivottable2 (update for final)'!D1237</f>
        <v>0</v>
      </c>
      <c r="D1234">
        <f>'pivottable2 (update for final)'!E1237</f>
        <v>0</v>
      </c>
      <c r="E1234">
        <f>'pivottable2 (update for final)'!F1237</f>
        <v>0</v>
      </c>
      <c r="F1234">
        <f>'pivottable2 (update for final)'!G1237</f>
        <v>0</v>
      </c>
      <c r="G1234">
        <f>'pivottable2 (update for final)'!H1237</f>
        <v>0</v>
      </c>
      <c r="H1234">
        <f>'pivottable2 (update for final)'!I1237</f>
        <v>0</v>
      </c>
    </row>
    <row r="1235" spans="1:8" x14ac:dyDescent="0.25">
      <c r="A1235">
        <f>'pivottable2 (update for final)'!B1238</f>
        <v>0</v>
      </c>
      <c r="B1235">
        <f>'pivottable2 (update for final)'!C1238</f>
        <v>0</v>
      </c>
      <c r="C1235">
        <f>'pivottable2 (update for final)'!D1238</f>
        <v>0</v>
      </c>
      <c r="D1235">
        <f>'pivottable2 (update for final)'!E1238</f>
        <v>0</v>
      </c>
      <c r="E1235">
        <f>'pivottable2 (update for final)'!F1238</f>
        <v>0</v>
      </c>
      <c r="F1235">
        <f>'pivottable2 (update for final)'!G1238</f>
        <v>0</v>
      </c>
      <c r="G1235">
        <f>'pivottable2 (update for final)'!H1238</f>
        <v>0</v>
      </c>
      <c r="H1235">
        <f>'pivottable2 (update for final)'!I1238</f>
        <v>0</v>
      </c>
    </row>
    <row r="1236" spans="1:8" x14ac:dyDescent="0.25">
      <c r="A1236">
        <f>'pivottable2 (update for final)'!B1239</f>
        <v>0</v>
      </c>
      <c r="B1236">
        <f>'pivottable2 (update for final)'!C1239</f>
        <v>0</v>
      </c>
      <c r="C1236">
        <f>'pivottable2 (update for final)'!D1239</f>
        <v>0</v>
      </c>
      <c r="D1236">
        <f>'pivottable2 (update for final)'!E1239</f>
        <v>0</v>
      </c>
      <c r="E1236">
        <f>'pivottable2 (update for final)'!F1239</f>
        <v>0</v>
      </c>
      <c r="F1236">
        <f>'pivottable2 (update for final)'!G1239</f>
        <v>0</v>
      </c>
      <c r="G1236">
        <f>'pivottable2 (update for final)'!H1239</f>
        <v>0</v>
      </c>
      <c r="H1236">
        <f>'pivottable2 (update for final)'!I1239</f>
        <v>0</v>
      </c>
    </row>
    <row r="1237" spans="1:8" x14ac:dyDescent="0.25">
      <c r="A1237">
        <f>'pivottable2 (update for final)'!B1240</f>
        <v>0</v>
      </c>
      <c r="B1237">
        <f>'pivottable2 (update for final)'!C1240</f>
        <v>0</v>
      </c>
      <c r="C1237">
        <f>'pivottable2 (update for final)'!D1240</f>
        <v>0</v>
      </c>
      <c r="D1237">
        <f>'pivottable2 (update for final)'!E1240</f>
        <v>0</v>
      </c>
      <c r="E1237">
        <f>'pivottable2 (update for final)'!F1240</f>
        <v>0</v>
      </c>
      <c r="F1237">
        <f>'pivottable2 (update for final)'!G1240</f>
        <v>0</v>
      </c>
      <c r="G1237">
        <f>'pivottable2 (update for final)'!H1240</f>
        <v>0</v>
      </c>
      <c r="H1237">
        <f>'pivottable2 (update for final)'!I1240</f>
        <v>0</v>
      </c>
    </row>
    <row r="1238" spans="1:8" x14ac:dyDescent="0.25">
      <c r="A1238">
        <f>'pivottable2 (update for final)'!B1241</f>
        <v>0</v>
      </c>
      <c r="B1238">
        <f>'pivottable2 (update for final)'!C1241</f>
        <v>0</v>
      </c>
      <c r="C1238">
        <f>'pivottable2 (update for final)'!D1241</f>
        <v>0</v>
      </c>
      <c r="D1238">
        <f>'pivottable2 (update for final)'!E1241</f>
        <v>0</v>
      </c>
      <c r="E1238">
        <f>'pivottable2 (update for final)'!F1241</f>
        <v>0</v>
      </c>
      <c r="F1238">
        <f>'pivottable2 (update for final)'!G1241</f>
        <v>0</v>
      </c>
      <c r="G1238">
        <f>'pivottable2 (update for final)'!H1241</f>
        <v>0</v>
      </c>
      <c r="H1238">
        <f>'pivottable2 (update for final)'!I1241</f>
        <v>0</v>
      </c>
    </row>
    <row r="1239" spans="1:8" x14ac:dyDescent="0.25">
      <c r="A1239">
        <f>'pivottable2 (update for final)'!B1242</f>
        <v>0</v>
      </c>
      <c r="B1239">
        <f>'pivottable2 (update for final)'!C1242</f>
        <v>0</v>
      </c>
      <c r="C1239">
        <f>'pivottable2 (update for final)'!D1242</f>
        <v>0</v>
      </c>
      <c r="D1239">
        <f>'pivottable2 (update for final)'!E1242</f>
        <v>0</v>
      </c>
      <c r="E1239">
        <f>'pivottable2 (update for final)'!F1242</f>
        <v>0</v>
      </c>
      <c r="F1239">
        <f>'pivottable2 (update for final)'!G1242</f>
        <v>0</v>
      </c>
      <c r="G1239">
        <f>'pivottable2 (update for final)'!H1242</f>
        <v>0</v>
      </c>
      <c r="H1239">
        <f>'pivottable2 (update for final)'!I1242</f>
        <v>0</v>
      </c>
    </row>
    <row r="1240" spans="1:8" x14ac:dyDescent="0.25">
      <c r="A1240">
        <f>'pivottable2 (update for final)'!B1243</f>
        <v>0</v>
      </c>
      <c r="B1240">
        <f>'pivottable2 (update for final)'!C1243</f>
        <v>0</v>
      </c>
      <c r="C1240">
        <f>'pivottable2 (update for final)'!D1243</f>
        <v>0</v>
      </c>
      <c r="D1240">
        <f>'pivottable2 (update for final)'!E1243</f>
        <v>0</v>
      </c>
      <c r="E1240">
        <f>'pivottable2 (update for final)'!F1243</f>
        <v>0</v>
      </c>
      <c r="F1240">
        <f>'pivottable2 (update for final)'!G1243</f>
        <v>0</v>
      </c>
      <c r="G1240">
        <f>'pivottable2 (update for final)'!H1243</f>
        <v>0</v>
      </c>
      <c r="H1240">
        <f>'pivottable2 (update for final)'!I1243</f>
        <v>0</v>
      </c>
    </row>
    <row r="1241" spans="1:8" x14ac:dyDescent="0.25">
      <c r="A1241">
        <f>'pivottable2 (update for final)'!B1244</f>
        <v>0</v>
      </c>
      <c r="B1241">
        <f>'pivottable2 (update for final)'!C1244</f>
        <v>0</v>
      </c>
      <c r="C1241">
        <f>'pivottable2 (update for final)'!D1244</f>
        <v>0</v>
      </c>
      <c r="D1241">
        <f>'pivottable2 (update for final)'!E1244</f>
        <v>0</v>
      </c>
      <c r="E1241">
        <f>'pivottable2 (update for final)'!F1244</f>
        <v>0</v>
      </c>
      <c r="F1241">
        <f>'pivottable2 (update for final)'!G1244</f>
        <v>0</v>
      </c>
      <c r="G1241">
        <f>'pivottable2 (update for final)'!H1244</f>
        <v>0</v>
      </c>
      <c r="H1241">
        <f>'pivottable2 (update for final)'!I1244</f>
        <v>0</v>
      </c>
    </row>
    <row r="1242" spans="1:8" x14ac:dyDescent="0.25">
      <c r="A1242">
        <f>'pivottable2 (update for final)'!B1245</f>
        <v>0</v>
      </c>
      <c r="B1242">
        <f>'pivottable2 (update for final)'!C1245</f>
        <v>0</v>
      </c>
      <c r="C1242">
        <f>'pivottable2 (update for final)'!D1245</f>
        <v>0</v>
      </c>
      <c r="D1242">
        <f>'pivottable2 (update for final)'!E1245</f>
        <v>0</v>
      </c>
      <c r="E1242">
        <f>'pivottable2 (update for final)'!F1245</f>
        <v>0</v>
      </c>
      <c r="F1242">
        <f>'pivottable2 (update for final)'!G1245</f>
        <v>0</v>
      </c>
      <c r="G1242">
        <f>'pivottable2 (update for final)'!H1245</f>
        <v>0</v>
      </c>
      <c r="H1242">
        <f>'pivottable2 (update for final)'!I1245</f>
        <v>0</v>
      </c>
    </row>
    <row r="1243" spans="1:8" x14ac:dyDescent="0.25">
      <c r="A1243">
        <f>'pivottable2 (update for final)'!B1246</f>
        <v>0</v>
      </c>
      <c r="B1243">
        <f>'pivottable2 (update for final)'!C1246</f>
        <v>0</v>
      </c>
      <c r="C1243">
        <f>'pivottable2 (update for final)'!D1246</f>
        <v>0</v>
      </c>
      <c r="D1243">
        <f>'pivottable2 (update for final)'!E1246</f>
        <v>0</v>
      </c>
      <c r="E1243">
        <f>'pivottable2 (update for final)'!F1246</f>
        <v>0</v>
      </c>
      <c r="F1243">
        <f>'pivottable2 (update for final)'!G1246</f>
        <v>0</v>
      </c>
      <c r="G1243">
        <f>'pivottable2 (update for final)'!H1246</f>
        <v>0</v>
      </c>
      <c r="H1243">
        <f>'pivottable2 (update for final)'!I1246</f>
        <v>0</v>
      </c>
    </row>
    <row r="1244" spans="1:8" x14ac:dyDescent="0.25">
      <c r="A1244">
        <f>'pivottable2 (update for final)'!B1247</f>
        <v>0</v>
      </c>
      <c r="B1244">
        <f>'pivottable2 (update for final)'!C1247</f>
        <v>0</v>
      </c>
      <c r="C1244">
        <f>'pivottable2 (update for final)'!D1247</f>
        <v>0</v>
      </c>
      <c r="D1244">
        <f>'pivottable2 (update for final)'!E1247</f>
        <v>0</v>
      </c>
      <c r="E1244">
        <f>'pivottable2 (update for final)'!F1247</f>
        <v>0</v>
      </c>
      <c r="F1244">
        <f>'pivottable2 (update for final)'!G1247</f>
        <v>0</v>
      </c>
      <c r="G1244">
        <f>'pivottable2 (update for final)'!H1247</f>
        <v>0</v>
      </c>
      <c r="H1244">
        <f>'pivottable2 (update for final)'!I1247</f>
        <v>0</v>
      </c>
    </row>
    <row r="1245" spans="1:8" x14ac:dyDescent="0.25">
      <c r="A1245">
        <f>'pivottable2 (update for final)'!B1248</f>
        <v>0</v>
      </c>
      <c r="B1245">
        <f>'pivottable2 (update for final)'!C1248</f>
        <v>0</v>
      </c>
      <c r="C1245">
        <f>'pivottable2 (update for final)'!D1248</f>
        <v>0</v>
      </c>
      <c r="D1245">
        <f>'pivottable2 (update for final)'!E1248</f>
        <v>0</v>
      </c>
      <c r="E1245">
        <f>'pivottable2 (update for final)'!F1248</f>
        <v>0</v>
      </c>
      <c r="F1245">
        <f>'pivottable2 (update for final)'!G1248</f>
        <v>0</v>
      </c>
      <c r="G1245">
        <f>'pivottable2 (update for final)'!H1248</f>
        <v>0</v>
      </c>
      <c r="H1245">
        <f>'pivottable2 (update for final)'!I1248</f>
        <v>0</v>
      </c>
    </row>
    <row r="1246" spans="1:8" x14ac:dyDescent="0.25">
      <c r="A1246">
        <f>'pivottable2 (update for final)'!B1249</f>
        <v>0</v>
      </c>
      <c r="B1246">
        <f>'pivottable2 (update for final)'!C1249</f>
        <v>0</v>
      </c>
      <c r="C1246">
        <f>'pivottable2 (update for final)'!D1249</f>
        <v>0</v>
      </c>
      <c r="D1246">
        <f>'pivottable2 (update for final)'!E1249</f>
        <v>0</v>
      </c>
      <c r="E1246">
        <f>'pivottable2 (update for final)'!F1249</f>
        <v>0</v>
      </c>
      <c r="F1246">
        <f>'pivottable2 (update for final)'!G1249</f>
        <v>0</v>
      </c>
      <c r="G1246">
        <f>'pivottable2 (update for final)'!H1249</f>
        <v>0</v>
      </c>
      <c r="H1246">
        <f>'pivottable2 (update for final)'!I1249</f>
        <v>0</v>
      </c>
    </row>
    <row r="1247" spans="1:8" x14ac:dyDescent="0.25">
      <c r="A1247">
        <f>'pivottable2 (update for final)'!B1250</f>
        <v>0</v>
      </c>
      <c r="B1247">
        <f>'pivottable2 (update for final)'!C1250</f>
        <v>0</v>
      </c>
      <c r="C1247">
        <f>'pivottable2 (update for final)'!D1250</f>
        <v>0</v>
      </c>
      <c r="D1247">
        <f>'pivottable2 (update for final)'!E1250</f>
        <v>0</v>
      </c>
      <c r="E1247">
        <f>'pivottable2 (update for final)'!F1250</f>
        <v>0</v>
      </c>
      <c r="F1247">
        <f>'pivottable2 (update for final)'!G1250</f>
        <v>0</v>
      </c>
      <c r="G1247">
        <f>'pivottable2 (update for final)'!H1250</f>
        <v>0</v>
      </c>
      <c r="H1247">
        <f>'pivottable2 (update for final)'!I1250</f>
        <v>0</v>
      </c>
    </row>
    <row r="1248" spans="1:8" x14ac:dyDescent="0.25">
      <c r="A1248">
        <f>'pivottable2 (update for final)'!B1251</f>
        <v>0</v>
      </c>
      <c r="B1248">
        <f>'pivottable2 (update for final)'!C1251</f>
        <v>0</v>
      </c>
      <c r="C1248">
        <f>'pivottable2 (update for final)'!D1251</f>
        <v>0</v>
      </c>
      <c r="D1248">
        <f>'pivottable2 (update for final)'!E1251</f>
        <v>0</v>
      </c>
      <c r="E1248">
        <f>'pivottable2 (update for final)'!F1251</f>
        <v>0</v>
      </c>
      <c r="F1248">
        <f>'pivottable2 (update for final)'!G1251</f>
        <v>0</v>
      </c>
      <c r="G1248">
        <f>'pivottable2 (update for final)'!H1251</f>
        <v>0</v>
      </c>
      <c r="H1248">
        <f>'pivottable2 (update for final)'!I1251</f>
        <v>0</v>
      </c>
    </row>
    <row r="1249" spans="1:8" x14ac:dyDescent="0.25">
      <c r="A1249">
        <f>'pivottable2 (update for final)'!B1252</f>
        <v>0</v>
      </c>
      <c r="B1249">
        <f>'pivottable2 (update for final)'!C1252</f>
        <v>0</v>
      </c>
      <c r="C1249">
        <f>'pivottable2 (update for final)'!D1252</f>
        <v>0</v>
      </c>
      <c r="D1249">
        <f>'pivottable2 (update for final)'!E1252</f>
        <v>0</v>
      </c>
      <c r="E1249">
        <f>'pivottable2 (update for final)'!F1252</f>
        <v>0</v>
      </c>
      <c r="F1249">
        <f>'pivottable2 (update for final)'!G1252</f>
        <v>0</v>
      </c>
      <c r="G1249">
        <f>'pivottable2 (update for final)'!H1252</f>
        <v>0</v>
      </c>
      <c r="H1249">
        <f>'pivottable2 (update for final)'!I1252</f>
        <v>0</v>
      </c>
    </row>
    <row r="1250" spans="1:8" x14ac:dyDescent="0.25">
      <c r="A1250">
        <f>'pivottable2 (update for final)'!B1253</f>
        <v>0</v>
      </c>
      <c r="B1250">
        <f>'pivottable2 (update for final)'!C1253</f>
        <v>0</v>
      </c>
      <c r="C1250">
        <f>'pivottable2 (update for final)'!D1253</f>
        <v>0</v>
      </c>
      <c r="D1250">
        <f>'pivottable2 (update for final)'!E1253</f>
        <v>0</v>
      </c>
      <c r="E1250">
        <f>'pivottable2 (update for final)'!F1253</f>
        <v>0</v>
      </c>
      <c r="F1250">
        <f>'pivottable2 (update for final)'!G1253</f>
        <v>0</v>
      </c>
      <c r="G1250">
        <f>'pivottable2 (update for final)'!H1253</f>
        <v>0</v>
      </c>
      <c r="H1250">
        <f>'pivottable2 (update for final)'!I1253</f>
        <v>0</v>
      </c>
    </row>
    <row r="1251" spans="1:8" x14ac:dyDescent="0.25">
      <c r="A1251">
        <f>'pivottable2 (update for final)'!B1254</f>
        <v>0</v>
      </c>
      <c r="B1251">
        <f>'pivottable2 (update for final)'!C1254</f>
        <v>0</v>
      </c>
      <c r="C1251">
        <f>'pivottable2 (update for final)'!D1254</f>
        <v>0</v>
      </c>
      <c r="D1251">
        <f>'pivottable2 (update for final)'!E1254</f>
        <v>0</v>
      </c>
      <c r="E1251">
        <f>'pivottable2 (update for final)'!F1254</f>
        <v>0</v>
      </c>
      <c r="F1251">
        <f>'pivottable2 (update for final)'!G1254</f>
        <v>0</v>
      </c>
      <c r="G1251">
        <f>'pivottable2 (update for final)'!H1254</f>
        <v>0</v>
      </c>
      <c r="H1251">
        <f>'pivottable2 (update for final)'!I1254</f>
        <v>0</v>
      </c>
    </row>
    <row r="1252" spans="1:8" x14ac:dyDescent="0.25">
      <c r="A1252">
        <f>'pivottable2 (update for final)'!B1255</f>
        <v>0</v>
      </c>
      <c r="B1252">
        <f>'pivottable2 (update for final)'!C1255</f>
        <v>0</v>
      </c>
      <c r="C1252">
        <f>'pivottable2 (update for final)'!D1255</f>
        <v>0</v>
      </c>
      <c r="D1252">
        <f>'pivottable2 (update for final)'!E1255</f>
        <v>0</v>
      </c>
      <c r="E1252">
        <f>'pivottable2 (update for final)'!F1255</f>
        <v>0</v>
      </c>
      <c r="F1252">
        <f>'pivottable2 (update for final)'!G1255</f>
        <v>0</v>
      </c>
      <c r="G1252">
        <f>'pivottable2 (update for final)'!H1255</f>
        <v>0</v>
      </c>
      <c r="H1252">
        <f>'pivottable2 (update for final)'!I1255</f>
        <v>0</v>
      </c>
    </row>
    <row r="1253" spans="1:8" x14ac:dyDescent="0.25">
      <c r="A1253">
        <f>'pivottable2 (update for final)'!B1256</f>
        <v>0</v>
      </c>
      <c r="B1253">
        <f>'pivottable2 (update for final)'!C1256</f>
        <v>0</v>
      </c>
      <c r="C1253">
        <f>'pivottable2 (update for final)'!D1256</f>
        <v>0</v>
      </c>
      <c r="D1253">
        <f>'pivottable2 (update for final)'!E1256</f>
        <v>0</v>
      </c>
      <c r="E1253">
        <f>'pivottable2 (update for final)'!F1256</f>
        <v>0</v>
      </c>
      <c r="F1253">
        <f>'pivottable2 (update for final)'!G1256</f>
        <v>0</v>
      </c>
      <c r="G1253">
        <f>'pivottable2 (update for final)'!H1256</f>
        <v>0</v>
      </c>
      <c r="H1253">
        <f>'pivottable2 (update for final)'!I1256</f>
        <v>0</v>
      </c>
    </row>
    <row r="1254" spans="1:8" x14ac:dyDescent="0.25">
      <c r="A1254">
        <f>'pivottable2 (update for final)'!B1257</f>
        <v>0</v>
      </c>
      <c r="B1254">
        <f>'pivottable2 (update for final)'!C1257</f>
        <v>0</v>
      </c>
      <c r="C1254">
        <f>'pivottable2 (update for final)'!D1257</f>
        <v>0</v>
      </c>
      <c r="D1254">
        <f>'pivottable2 (update for final)'!E1257</f>
        <v>0</v>
      </c>
      <c r="E1254">
        <f>'pivottable2 (update for final)'!F1257</f>
        <v>0</v>
      </c>
      <c r="F1254">
        <f>'pivottable2 (update for final)'!G1257</f>
        <v>0</v>
      </c>
      <c r="G1254">
        <f>'pivottable2 (update for final)'!H1257</f>
        <v>0</v>
      </c>
      <c r="H1254">
        <f>'pivottable2 (update for final)'!I1257</f>
        <v>0</v>
      </c>
    </row>
    <row r="1255" spans="1:8" x14ac:dyDescent="0.25">
      <c r="A1255">
        <f>'pivottable2 (update for final)'!B1258</f>
        <v>0</v>
      </c>
      <c r="B1255">
        <f>'pivottable2 (update for final)'!C1258</f>
        <v>0</v>
      </c>
      <c r="C1255">
        <f>'pivottable2 (update for final)'!D1258</f>
        <v>0</v>
      </c>
      <c r="D1255">
        <f>'pivottable2 (update for final)'!E1258</f>
        <v>0</v>
      </c>
      <c r="E1255">
        <f>'pivottable2 (update for final)'!F1258</f>
        <v>0</v>
      </c>
      <c r="F1255">
        <f>'pivottable2 (update for final)'!G1258</f>
        <v>0</v>
      </c>
      <c r="G1255">
        <f>'pivottable2 (update for final)'!H1258</f>
        <v>0</v>
      </c>
      <c r="H1255">
        <f>'pivottable2 (update for final)'!I1258</f>
        <v>0</v>
      </c>
    </row>
    <row r="1256" spans="1:8" x14ac:dyDescent="0.25">
      <c r="A1256">
        <f>'pivottable2 (update for final)'!B1259</f>
        <v>0</v>
      </c>
      <c r="B1256">
        <f>'pivottable2 (update for final)'!C1259</f>
        <v>0</v>
      </c>
      <c r="C1256">
        <f>'pivottable2 (update for final)'!D1259</f>
        <v>0</v>
      </c>
      <c r="D1256">
        <f>'pivottable2 (update for final)'!E1259</f>
        <v>0</v>
      </c>
      <c r="E1256">
        <f>'pivottable2 (update for final)'!F1259</f>
        <v>0</v>
      </c>
      <c r="F1256">
        <f>'pivottable2 (update for final)'!G1259</f>
        <v>0</v>
      </c>
      <c r="G1256">
        <f>'pivottable2 (update for final)'!H1259</f>
        <v>0</v>
      </c>
      <c r="H1256">
        <f>'pivottable2 (update for final)'!I1259</f>
        <v>0</v>
      </c>
    </row>
    <row r="1257" spans="1:8" x14ac:dyDescent="0.25">
      <c r="A1257">
        <f>'pivottable2 (update for final)'!B1260</f>
        <v>0</v>
      </c>
      <c r="B1257">
        <f>'pivottable2 (update for final)'!C1260</f>
        <v>0</v>
      </c>
      <c r="C1257">
        <f>'pivottable2 (update for final)'!D1260</f>
        <v>0</v>
      </c>
      <c r="D1257">
        <f>'pivottable2 (update for final)'!E1260</f>
        <v>0</v>
      </c>
      <c r="E1257">
        <f>'pivottable2 (update for final)'!F1260</f>
        <v>0</v>
      </c>
      <c r="F1257">
        <f>'pivottable2 (update for final)'!G1260</f>
        <v>0</v>
      </c>
      <c r="G1257">
        <f>'pivottable2 (update for final)'!H1260</f>
        <v>0</v>
      </c>
      <c r="H1257">
        <f>'pivottable2 (update for final)'!I1260</f>
        <v>0</v>
      </c>
    </row>
    <row r="1258" spans="1:8" x14ac:dyDescent="0.25">
      <c r="A1258">
        <f>'pivottable2 (update for final)'!B1261</f>
        <v>0</v>
      </c>
      <c r="B1258">
        <f>'pivottable2 (update for final)'!C1261</f>
        <v>0</v>
      </c>
      <c r="C1258">
        <f>'pivottable2 (update for final)'!D1261</f>
        <v>0</v>
      </c>
      <c r="D1258">
        <f>'pivottable2 (update for final)'!E1261</f>
        <v>0</v>
      </c>
      <c r="E1258">
        <f>'pivottable2 (update for final)'!F1261</f>
        <v>0</v>
      </c>
      <c r="F1258">
        <f>'pivottable2 (update for final)'!G1261</f>
        <v>0</v>
      </c>
      <c r="G1258">
        <f>'pivottable2 (update for final)'!H1261</f>
        <v>0</v>
      </c>
      <c r="H1258">
        <f>'pivottable2 (update for final)'!I1261</f>
        <v>0</v>
      </c>
    </row>
    <row r="1259" spans="1:8" x14ac:dyDescent="0.25">
      <c r="A1259">
        <f>'pivottable2 (update for final)'!B1262</f>
        <v>0</v>
      </c>
      <c r="B1259">
        <f>'pivottable2 (update for final)'!C1262</f>
        <v>0</v>
      </c>
      <c r="C1259">
        <f>'pivottable2 (update for final)'!D1262</f>
        <v>0</v>
      </c>
      <c r="D1259">
        <f>'pivottable2 (update for final)'!E1262</f>
        <v>0</v>
      </c>
      <c r="E1259">
        <f>'pivottable2 (update for final)'!F1262</f>
        <v>0</v>
      </c>
      <c r="F1259">
        <f>'pivottable2 (update for final)'!G1262</f>
        <v>0</v>
      </c>
      <c r="G1259">
        <f>'pivottable2 (update for final)'!H1262</f>
        <v>0</v>
      </c>
      <c r="H1259">
        <f>'pivottable2 (update for final)'!I1262</f>
        <v>0</v>
      </c>
    </row>
    <row r="1260" spans="1:8" x14ac:dyDescent="0.25">
      <c r="A1260">
        <f>'pivottable2 (update for final)'!B1263</f>
        <v>0</v>
      </c>
      <c r="B1260">
        <f>'pivottable2 (update for final)'!C1263</f>
        <v>0</v>
      </c>
      <c r="C1260">
        <f>'pivottable2 (update for final)'!D1263</f>
        <v>0</v>
      </c>
      <c r="D1260">
        <f>'pivottable2 (update for final)'!E1263</f>
        <v>0</v>
      </c>
      <c r="E1260">
        <f>'pivottable2 (update for final)'!F1263</f>
        <v>0</v>
      </c>
      <c r="F1260">
        <f>'pivottable2 (update for final)'!G1263</f>
        <v>0</v>
      </c>
      <c r="G1260">
        <f>'pivottable2 (update for final)'!H1263</f>
        <v>0</v>
      </c>
      <c r="H1260">
        <f>'pivottable2 (update for final)'!I1263</f>
        <v>0</v>
      </c>
    </row>
    <row r="1261" spans="1:8" x14ac:dyDescent="0.25">
      <c r="A1261">
        <f>'pivottable2 (update for final)'!B1264</f>
        <v>0</v>
      </c>
      <c r="B1261">
        <f>'pivottable2 (update for final)'!C1264</f>
        <v>0</v>
      </c>
      <c r="C1261">
        <f>'pivottable2 (update for final)'!D1264</f>
        <v>0</v>
      </c>
      <c r="D1261">
        <f>'pivottable2 (update for final)'!E1264</f>
        <v>0</v>
      </c>
      <c r="E1261">
        <f>'pivottable2 (update for final)'!F1264</f>
        <v>0</v>
      </c>
      <c r="F1261">
        <f>'pivottable2 (update for final)'!G1264</f>
        <v>0</v>
      </c>
      <c r="G1261">
        <f>'pivottable2 (update for final)'!H1264</f>
        <v>0</v>
      </c>
      <c r="H1261">
        <f>'pivottable2 (update for final)'!I1264</f>
        <v>0</v>
      </c>
    </row>
    <row r="1262" spans="1:8" x14ac:dyDescent="0.25">
      <c r="A1262">
        <f>'pivottable2 (update for final)'!B1265</f>
        <v>0</v>
      </c>
      <c r="B1262">
        <f>'pivottable2 (update for final)'!C1265</f>
        <v>0</v>
      </c>
      <c r="C1262">
        <f>'pivottable2 (update for final)'!D1265</f>
        <v>0</v>
      </c>
      <c r="D1262">
        <f>'pivottable2 (update for final)'!E1265</f>
        <v>0</v>
      </c>
      <c r="E1262">
        <f>'pivottable2 (update for final)'!F1265</f>
        <v>0</v>
      </c>
      <c r="F1262">
        <f>'pivottable2 (update for final)'!G1265</f>
        <v>0</v>
      </c>
      <c r="G1262">
        <f>'pivottable2 (update for final)'!H1265</f>
        <v>0</v>
      </c>
      <c r="H1262">
        <f>'pivottable2 (update for final)'!I1265</f>
        <v>0</v>
      </c>
    </row>
    <row r="1263" spans="1:8" x14ac:dyDescent="0.25">
      <c r="A1263">
        <f>'pivottable2 (update for final)'!B1266</f>
        <v>0</v>
      </c>
      <c r="B1263">
        <f>'pivottable2 (update for final)'!C1266</f>
        <v>0</v>
      </c>
      <c r="C1263">
        <f>'pivottable2 (update for final)'!D1266</f>
        <v>0</v>
      </c>
      <c r="D1263">
        <f>'pivottable2 (update for final)'!E1266</f>
        <v>0</v>
      </c>
      <c r="E1263">
        <f>'pivottable2 (update for final)'!F1266</f>
        <v>0</v>
      </c>
      <c r="F1263">
        <f>'pivottable2 (update for final)'!G1266</f>
        <v>0</v>
      </c>
      <c r="G1263">
        <f>'pivottable2 (update for final)'!H1266</f>
        <v>0</v>
      </c>
      <c r="H1263">
        <f>'pivottable2 (update for final)'!I1266</f>
        <v>0</v>
      </c>
    </row>
    <row r="1264" spans="1:8" x14ac:dyDescent="0.25">
      <c r="A1264">
        <f>'pivottable2 (update for final)'!B1267</f>
        <v>0</v>
      </c>
      <c r="B1264">
        <f>'pivottable2 (update for final)'!C1267</f>
        <v>0</v>
      </c>
      <c r="C1264">
        <f>'pivottable2 (update for final)'!D1267</f>
        <v>0</v>
      </c>
      <c r="D1264">
        <f>'pivottable2 (update for final)'!E1267</f>
        <v>0</v>
      </c>
      <c r="E1264">
        <f>'pivottable2 (update for final)'!F1267</f>
        <v>0</v>
      </c>
      <c r="F1264">
        <f>'pivottable2 (update for final)'!G1267</f>
        <v>0</v>
      </c>
      <c r="G1264">
        <f>'pivottable2 (update for final)'!H1267</f>
        <v>0</v>
      </c>
      <c r="H1264">
        <f>'pivottable2 (update for final)'!I1267</f>
        <v>0</v>
      </c>
    </row>
    <row r="1265" spans="1:8" x14ac:dyDescent="0.25">
      <c r="A1265">
        <f>'pivottable2 (update for final)'!B1268</f>
        <v>0</v>
      </c>
      <c r="B1265">
        <f>'pivottable2 (update for final)'!C1268</f>
        <v>0</v>
      </c>
      <c r="C1265">
        <f>'pivottable2 (update for final)'!D1268</f>
        <v>0</v>
      </c>
      <c r="D1265">
        <f>'pivottable2 (update for final)'!E1268</f>
        <v>0</v>
      </c>
      <c r="E1265">
        <f>'pivottable2 (update for final)'!F1268</f>
        <v>0</v>
      </c>
      <c r="F1265">
        <f>'pivottable2 (update for final)'!G1268</f>
        <v>0</v>
      </c>
      <c r="G1265">
        <f>'pivottable2 (update for final)'!H1268</f>
        <v>0</v>
      </c>
      <c r="H1265">
        <f>'pivottable2 (update for final)'!I1268</f>
        <v>0</v>
      </c>
    </row>
    <row r="1266" spans="1:8" x14ac:dyDescent="0.25">
      <c r="A1266">
        <f>'pivottable2 (update for final)'!B1269</f>
        <v>0</v>
      </c>
      <c r="B1266">
        <f>'pivottable2 (update for final)'!C1269</f>
        <v>0</v>
      </c>
      <c r="C1266">
        <f>'pivottable2 (update for final)'!D1269</f>
        <v>0</v>
      </c>
      <c r="D1266">
        <f>'pivottable2 (update for final)'!E1269</f>
        <v>0</v>
      </c>
      <c r="E1266">
        <f>'pivottable2 (update for final)'!F1269</f>
        <v>0</v>
      </c>
      <c r="F1266">
        <f>'pivottable2 (update for final)'!G1269</f>
        <v>0</v>
      </c>
      <c r="G1266">
        <f>'pivottable2 (update for final)'!H1269</f>
        <v>0</v>
      </c>
      <c r="H1266">
        <f>'pivottable2 (update for final)'!I1269</f>
        <v>0</v>
      </c>
    </row>
    <row r="1267" spans="1:8" x14ac:dyDescent="0.25">
      <c r="A1267">
        <f>'pivottable2 (update for final)'!B1270</f>
        <v>0</v>
      </c>
      <c r="B1267">
        <f>'pivottable2 (update for final)'!C1270</f>
        <v>0</v>
      </c>
      <c r="C1267">
        <f>'pivottable2 (update for final)'!D1270</f>
        <v>0</v>
      </c>
      <c r="D1267">
        <f>'pivottable2 (update for final)'!E1270</f>
        <v>0</v>
      </c>
      <c r="E1267">
        <f>'pivottable2 (update for final)'!F1270</f>
        <v>0</v>
      </c>
      <c r="F1267">
        <f>'pivottable2 (update for final)'!G1270</f>
        <v>0</v>
      </c>
      <c r="G1267">
        <f>'pivottable2 (update for final)'!H1270</f>
        <v>0</v>
      </c>
      <c r="H1267">
        <f>'pivottable2 (update for final)'!I1270</f>
        <v>0</v>
      </c>
    </row>
    <row r="1268" spans="1:8" x14ac:dyDescent="0.25">
      <c r="A1268">
        <f>'pivottable2 (update for final)'!B1271</f>
        <v>0</v>
      </c>
      <c r="B1268">
        <f>'pivottable2 (update for final)'!C1271</f>
        <v>0</v>
      </c>
      <c r="C1268">
        <f>'pivottable2 (update for final)'!D1271</f>
        <v>0</v>
      </c>
      <c r="D1268">
        <f>'pivottable2 (update for final)'!E1271</f>
        <v>0</v>
      </c>
      <c r="E1268">
        <f>'pivottable2 (update for final)'!F1271</f>
        <v>0</v>
      </c>
      <c r="F1268">
        <f>'pivottable2 (update for final)'!G1271</f>
        <v>0</v>
      </c>
      <c r="G1268">
        <f>'pivottable2 (update for final)'!H1271</f>
        <v>0</v>
      </c>
      <c r="H1268">
        <f>'pivottable2 (update for final)'!I1271</f>
        <v>0</v>
      </c>
    </row>
    <row r="1269" spans="1:8" x14ac:dyDescent="0.25">
      <c r="A1269">
        <f>'pivottable2 (update for final)'!B1272</f>
        <v>0</v>
      </c>
      <c r="B1269">
        <f>'pivottable2 (update for final)'!C1272</f>
        <v>0</v>
      </c>
      <c r="C1269">
        <f>'pivottable2 (update for final)'!D1272</f>
        <v>0</v>
      </c>
      <c r="D1269">
        <f>'pivottable2 (update for final)'!E1272</f>
        <v>0</v>
      </c>
      <c r="E1269">
        <f>'pivottable2 (update for final)'!F1272</f>
        <v>0</v>
      </c>
      <c r="F1269">
        <f>'pivottable2 (update for final)'!G1272</f>
        <v>0</v>
      </c>
      <c r="G1269">
        <f>'pivottable2 (update for final)'!H1272</f>
        <v>0</v>
      </c>
      <c r="H1269">
        <f>'pivottable2 (update for final)'!I1272</f>
        <v>0</v>
      </c>
    </row>
    <row r="1270" spans="1:8" x14ac:dyDescent="0.25">
      <c r="A1270">
        <f>'pivottable2 (update for final)'!B1273</f>
        <v>0</v>
      </c>
      <c r="B1270">
        <f>'pivottable2 (update for final)'!C1273</f>
        <v>0</v>
      </c>
      <c r="C1270">
        <f>'pivottable2 (update for final)'!D1273</f>
        <v>0</v>
      </c>
      <c r="D1270">
        <f>'pivottable2 (update for final)'!E1273</f>
        <v>0</v>
      </c>
      <c r="E1270">
        <f>'pivottable2 (update for final)'!F1273</f>
        <v>0</v>
      </c>
      <c r="F1270">
        <f>'pivottable2 (update for final)'!G1273</f>
        <v>0</v>
      </c>
      <c r="G1270">
        <f>'pivottable2 (update for final)'!H1273</f>
        <v>0</v>
      </c>
      <c r="H1270">
        <f>'pivottable2 (update for final)'!I1273</f>
        <v>0</v>
      </c>
    </row>
    <row r="1271" spans="1:8" x14ac:dyDescent="0.25">
      <c r="A1271">
        <f>'pivottable2 (update for final)'!B1274</f>
        <v>0</v>
      </c>
      <c r="B1271">
        <f>'pivottable2 (update for final)'!C1274</f>
        <v>0</v>
      </c>
      <c r="C1271">
        <f>'pivottable2 (update for final)'!D1274</f>
        <v>0</v>
      </c>
      <c r="D1271">
        <f>'pivottable2 (update for final)'!E1274</f>
        <v>0</v>
      </c>
      <c r="E1271">
        <f>'pivottable2 (update for final)'!F1274</f>
        <v>0</v>
      </c>
      <c r="F1271">
        <f>'pivottable2 (update for final)'!G1274</f>
        <v>0</v>
      </c>
      <c r="G1271">
        <f>'pivottable2 (update for final)'!H1274</f>
        <v>0</v>
      </c>
      <c r="H1271">
        <f>'pivottable2 (update for final)'!I1274</f>
        <v>0</v>
      </c>
    </row>
    <row r="1272" spans="1:8" x14ac:dyDescent="0.25">
      <c r="A1272">
        <f>'pivottable2 (update for final)'!B1275</f>
        <v>0</v>
      </c>
      <c r="B1272">
        <f>'pivottable2 (update for final)'!C1275</f>
        <v>0</v>
      </c>
      <c r="C1272">
        <f>'pivottable2 (update for final)'!D1275</f>
        <v>0</v>
      </c>
      <c r="D1272">
        <f>'pivottable2 (update for final)'!E1275</f>
        <v>0</v>
      </c>
      <c r="E1272">
        <f>'pivottable2 (update for final)'!F1275</f>
        <v>0</v>
      </c>
      <c r="F1272">
        <f>'pivottable2 (update for final)'!G1275</f>
        <v>0</v>
      </c>
      <c r="G1272">
        <f>'pivottable2 (update for final)'!H1275</f>
        <v>0</v>
      </c>
      <c r="H1272">
        <f>'pivottable2 (update for final)'!I1275</f>
        <v>0</v>
      </c>
    </row>
    <row r="1273" spans="1:8" x14ac:dyDescent="0.25">
      <c r="A1273">
        <f>'pivottable2 (update for final)'!B1276</f>
        <v>0</v>
      </c>
      <c r="B1273">
        <f>'pivottable2 (update for final)'!C1276</f>
        <v>0</v>
      </c>
      <c r="C1273">
        <f>'pivottable2 (update for final)'!D1276</f>
        <v>0</v>
      </c>
      <c r="D1273">
        <f>'pivottable2 (update for final)'!E1276</f>
        <v>0</v>
      </c>
      <c r="E1273">
        <f>'pivottable2 (update for final)'!F1276</f>
        <v>0</v>
      </c>
      <c r="F1273">
        <f>'pivottable2 (update for final)'!G1276</f>
        <v>0</v>
      </c>
      <c r="G1273">
        <f>'pivottable2 (update for final)'!H1276</f>
        <v>0</v>
      </c>
      <c r="H1273">
        <f>'pivottable2 (update for final)'!I1276</f>
        <v>0</v>
      </c>
    </row>
    <row r="1274" spans="1:8" x14ac:dyDescent="0.25">
      <c r="A1274">
        <f>'pivottable2 (update for final)'!B1277</f>
        <v>0</v>
      </c>
      <c r="B1274">
        <f>'pivottable2 (update for final)'!C1277</f>
        <v>0</v>
      </c>
      <c r="C1274">
        <f>'pivottable2 (update for final)'!D1277</f>
        <v>0</v>
      </c>
      <c r="D1274">
        <f>'pivottable2 (update for final)'!E1277</f>
        <v>0</v>
      </c>
      <c r="E1274">
        <f>'pivottable2 (update for final)'!F1277</f>
        <v>0</v>
      </c>
      <c r="F1274">
        <f>'pivottable2 (update for final)'!G1277</f>
        <v>0</v>
      </c>
      <c r="G1274">
        <f>'pivottable2 (update for final)'!H1277</f>
        <v>0</v>
      </c>
      <c r="H1274">
        <f>'pivottable2 (update for final)'!I1277</f>
        <v>0</v>
      </c>
    </row>
    <row r="1275" spans="1:8" x14ac:dyDescent="0.25">
      <c r="A1275">
        <f>'pivottable2 (update for final)'!B1278</f>
        <v>0</v>
      </c>
      <c r="B1275">
        <f>'pivottable2 (update for final)'!C1278</f>
        <v>0</v>
      </c>
      <c r="C1275">
        <f>'pivottable2 (update for final)'!D1278</f>
        <v>0</v>
      </c>
      <c r="D1275">
        <f>'pivottable2 (update for final)'!E1278</f>
        <v>0</v>
      </c>
      <c r="E1275">
        <f>'pivottable2 (update for final)'!F1278</f>
        <v>0</v>
      </c>
      <c r="F1275">
        <f>'pivottable2 (update for final)'!G1278</f>
        <v>0</v>
      </c>
      <c r="G1275">
        <f>'pivottable2 (update for final)'!H1278</f>
        <v>0</v>
      </c>
      <c r="H1275">
        <f>'pivottable2 (update for final)'!I1278</f>
        <v>0</v>
      </c>
    </row>
    <row r="1276" spans="1:8" x14ac:dyDescent="0.25">
      <c r="A1276">
        <f>'pivottable2 (update for final)'!B1279</f>
        <v>0</v>
      </c>
      <c r="B1276">
        <f>'pivottable2 (update for final)'!C1279</f>
        <v>0</v>
      </c>
      <c r="C1276">
        <f>'pivottable2 (update for final)'!D1279</f>
        <v>0</v>
      </c>
      <c r="D1276">
        <f>'pivottable2 (update for final)'!E1279</f>
        <v>0</v>
      </c>
      <c r="E1276">
        <f>'pivottable2 (update for final)'!F1279</f>
        <v>0</v>
      </c>
      <c r="F1276">
        <f>'pivottable2 (update for final)'!G1279</f>
        <v>0</v>
      </c>
      <c r="G1276">
        <f>'pivottable2 (update for final)'!H1279</f>
        <v>0</v>
      </c>
      <c r="H1276">
        <f>'pivottable2 (update for final)'!I1279</f>
        <v>0</v>
      </c>
    </row>
    <row r="1277" spans="1:8" x14ac:dyDescent="0.25">
      <c r="A1277">
        <f>'pivottable2 (update for final)'!B1280</f>
        <v>0</v>
      </c>
      <c r="B1277">
        <f>'pivottable2 (update for final)'!C1280</f>
        <v>0</v>
      </c>
      <c r="C1277">
        <f>'pivottable2 (update for final)'!D1280</f>
        <v>0</v>
      </c>
      <c r="D1277">
        <f>'pivottable2 (update for final)'!E1280</f>
        <v>0</v>
      </c>
      <c r="E1277">
        <f>'pivottable2 (update for final)'!F1280</f>
        <v>0</v>
      </c>
      <c r="F1277">
        <f>'pivottable2 (update for final)'!G1280</f>
        <v>0</v>
      </c>
      <c r="G1277">
        <f>'pivottable2 (update for final)'!H1280</f>
        <v>0</v>
      </c>
      <c r="H1277">
        <f>'pivottable2 (update for final)'!I1280</f>
        <v>0</v>
      </c>
    </row>
    <row r="1278" spans="1:8" x14ac:dyDescent="0.25">
      <c r="A1278">
        <f>'pivottable2 (update for final)'!B1281</f>
        <v>0</v>
      </c>
      <c r="B1278">
        <f>'pivottable2 (update for final)'!C1281</f>
        <v>0</v>
      </c>
      <c r="C1278">
        <f>'pivottable2 (update for final)'!D1281</f>
        <v>0</v>
      </c>
      <c r="D1278">
        <f>'pivottable2 (update for final)'!E1281</f>
        <v>0</v>
      </c>
      <c r="E1278">
        <f>'pivottable2 (update for final)'!F1281</f>
        <v>0</v>
      </c>
      <c r="F1278">
        <f>'pivottable2 (update for final)'!G1281</f>
        <v>0</v>
      </c>
      <c r="G1278">
        <f>'pivottable2 (update for final)'!H1281</f>
        <v>0</v>
      </c>
      <c r="H1278">
        <f>'pivottable2 (update for final)'!I1281</f>
        <v>0</v>
      </c>
    </row>
    <row r="1279" spans="1:8" x14ac:dyDescent="0.25">
      <c r="A1279">
        <f>'pivottable2 (update for final)'!B1282</f>
        <v>0</v>
      </c>
      <c r="B1279">
        <f>'pivottable2 (update for final)'!C1282</f>
        <v>0</v>
      </c>
      <c r="C1279">
        <f>'pivottable2 (update for final)'!D1282</f>
        <v>0</v>
      </c>
      <c r="D1279">
        <f>'pivottable2 (update for final)'!E1282</f>
        <v>0</v>
      </c>
      <c r="E1279">
        <f>'pivottable2 (update for final)'!F1282</f>
        <v>0</v>
      </c>
      <c r="F1279">
        <f>'pivottable2 (update for final)'!G1282</f>
        <v>0</v>
      </c>
      <c r="G1279">
        <f>'pivottable2 (update for final)'!H1282</f>
        <v>0</v>
      </c>
      <c r="H1279">
        <f>'pivottable2 (update for final)'!I1282</f>
        <v>0</v>
      </c>
    </row>
    <row r="1280" spans="1:8" x14ac:dyDescent="0.25">
      <c r="A1280">
        <f>'pivottable2 (update for final)'!B1283</f>
        <v>0</v>
      </c>
      <c r="B1280">
        <f>'pivottable2 (update for final)'!C1283</f>
        <v>0</v>
      </c>
      <c r="C1280">
        <f>'pivottable2 (update for final)'!D1283</f>
        <v>0</v>
      </c>
      <c r="D1280">
        <f>'pivottable2 (update for final)'!E1283</f>
        <v>0</v>
      </c>
      <c r="E1280">
        <f>'pivottable2 (update for final)'!F1283</f>
        <v>0</v>
      </c>
      <c r="F1280">
        <f>'pivottable2 (update for final)'!G1283</f>
        <v>0</v>
      </c>
      <c r="G1280">
        <f>'pivottable2 (update for final)'!H1283</f>
        <v>0</v>
      </c>
      <c r="H1280">
        <f>'pivottable2 (update for final)'!I1283</f>
        <v>0</v>
      </c>
    </row>
    <row r="1281" spans="1:8" x14ac:dyDescent="0.25">
      <c r="A1281">
        <f>'pivottable2 (update for final)'!B1284</f>
        <v>0</v>
      </c>
      <c r="B1281">
        <f>'pivottable2 (update for final)'!C1284</f>
        <v>0</v>
      </c>
      <c r="C1281">
        <f>'pivottable2 (update for final)'!D1284</f>
        <v>0</v>
      </c>
      <c r="D1281">
        <f>'pivottable2 (update for final)'!E1284</f>
        <v>0</v>
      </c>
      <c r="E1281">
        <f>'pivottable2 (update for final)'!F1284</f>
        <v>0</v>
      </c>
      <c r="F1281">
        <f>'pivottable2 (update for final)'!G1284</f>
        <v>0</v>
      </c>
      <c r="G1281">
        <f>'pivottable2 (update for final)'!H1284</f>
        <v>0</v>
      </c>
      <c r="H1281">
        <f>'pivottable2 (update for final)'!I1284</f>
        <v>0</v>
      </c>
    </row>
    <row r="1282" spans="1:8" x14ac:dyDescent="0.25">
      <c r="A1282">
        <f>'pivottable2 (update for final)'!B1285</f>
        <v>0</v>
      </c>
      <c r="B1282">
        <f>'pivottable2 (update for final)'!C1285</f>
        <v>0</v>
      </c>
      <c r="C1282">
        <f>'pivottable2 (update for final)'!D1285</f>
        <v>0</v>
      </c>
      <c r="D1282">
        <f>'pivottable2 (update for final)'!E1285</f>
        <v>0</v>
      </c>
      <c r="E1282">
        <f>'pivottable2 (update for final)'!F1285</f>
        <v>0</v>
      </c>
      <c r="F1282">
        <f>'pivottable2 (update for final)'!G1285</f>
        <v>0</v>
      </c>
      <c r="G1282">
        <f>'pivottable2 (update for final)'!H1285</f>
        <v>0</v>
      </c>
      <c r="H1282">
        <f>'pivottable2 (update for final)'!I1285</f>
        <v>0</v>
      </c>
    </row>
    <row r="1283" spans="1:8" x14ac:dyDescent="0.25">
      <c r="A1283">
        <f>'pivottable2 (update for final)'!B1286</f>
        <v>0</v>
      </c>
      <c r="B1283">
        <f>'pivottable2 (update for final)'!C1286</f>
        <v>0</v>
      </c>
      <c r="C1283">
        <f>'pivottable2 (update for final)'!D1286</f>
        <v>0</v>
      </c>
      <c r="D1283">
        <f>'pivottable2 (update for final)'!E1286</f>
        <v>0</v>
      </c>
      <c r="E1283">
        <f>'pivottable2 (update for final)'!F1286</f>
        <v>0</v>
      </c>
      <c r="F1283">
        <f>'pivottable2 (update for final)'!G1286</f>
        <v>0</v>
      </c>
      <c r="G1283">
        <f>'pivottable2 (update for final)'!H1286</f>
        <v>0</v>
      </c>
      <c r="H1283">
        <f>'pivottable2 (update for final)'!I1286</f>
        <v>0</v>
      </c>
    </row>
    <row r="1284" spans="1:8" x14ac:dyDescent="0.25">
      <c r="A1284">
        <f>'pivottable2 (update for final)'!B1287</f>
        <v>0</v>
      </c>
      <c r="B1284">
        <f>'pivottable2 (update for final)'!C1287</f>
        <v>0</v>
      </c>
      <c r="C1284">
        <f>'pivottable2 (update for final)'!D1287</f>
        <v>0</v>
      </c>
      <c r="D1284">
        <f>'pivottable2 (update for final)'!E1287</f>
        <v>0</v>
      </c>
      <c r="E1284">
        <f>'pivottable2 (update for final)'!F1287</f>
        <v>0</v>
      </c>
      <c r="F1284">
        <f>'pivottable2 (update for final)'!G1287</f>
        <v>0</v>
      </c>
      <c r="G1284">
        <f>'pivottable2 (update for final)'!H1287</f>
        <v>0</v>
      </c>
      <c r="H1284">
        <f>'pivottable2 (update for final)'!I1287</f>
        <v>0</v>
      </c>
    </row>
    <row r="1285" spans="1:8" x14ac:dyDescent="0.25">
      <c r="A1285">
        <f>'pivottable2 (update for final)'!B1288</f>
        <v>0</v>
      </c>
      <c r="B1285">
        <f>'pivottable2 (update for final)'!C1288</f>
        <v>0</v>
      </c>
      <c r="C1285">
        <f>'pivottable2 (update for final)'!D1288</f>
        <v>0</v>
      </c>
      <c r="D1285">
        <f>'pivottable2 (update for final)'!E1288</f>
        <v>0</v>
      </c>
      <c r="E1285">
        <f>'pivottable2 (update for final)'!F1288</f>
        <v>0</v>
      </c>
      <c r="F1285">
        <f>'pivottable2 (update for final)'!G1288</f>
        <v>0</v>
      </c>
      <c r="G1285">
        <f>'pivottable2 (update for final)'!H1288</f>
        <v>0</v>
      </c>
      <c r="H1285">
        <f>'pivottable2 (update for final)'!I1288</f>
        <v>0</v>
      </c>
    </row>
    <row r="1286" spans="1:8" x14ac:dyDescent="0.25">
      <c r="A1286">
        <f>'pivottable2 (update for final)'!B1289</f>
        <v>0</v>
      </c>
      <c r="B1286">
        <f>'pivottable2 (update for final)'!C1289</f>
        <v>0</v>
      </c>
      <c r="C1286">
        <f>'pivottable2 (update for final)'!D1289</f>
        <v>0</v>
      </c>
      <c r="D1286">
        <f>'pivottable2 (update for final)'!E1289</f>
        <v>0</v>
      </c>
      <c r="E1286">
        <f>'pivottable2 (update for final)'!F1289</f>
        <v>0</v>
      </c>
      <c r="F1286">
        <f>'pivottable2 (update for final)'!G1289</f>
        <v>0</v>
      </c>
      <c r="G1286">
        <f>'pivottable2 (update for final)'!H1289</f>
        <v>0</v>
      </c>
      <c r="H1286">
        <f>'pivottable2 (update for final)'!I1289</f>
        <v>0</v>
      </c>
    </row>
    <row r="1287" spans="1:8" x14ac:dyDescent="0.25">
      <c r="A1287">
        <f>'pivottable2 (update for final)'!B1290</f>
        <v>0</v>
      </c>
      <c r="B1287">
        <f>'pivottable2 (update for final)'!C1290</f>
        <v>0</v>
      </c>
      <c r="C1287">
        <f>'pivottable2 (update for final)'!D1290</f>
        <v>0</v>
      </c>
      <c r="D1287">
        <f>'pivottable2 (update for final)'!E1290</f>
        <v>0</v>
      </c>
      <c r="E1287">
        <f>'pivottable2 (update for final)'!F1290</f>
        <v>0</v>
      </c>
      <c r="F1287">
        <f>'pivottable2 (update for final)'!G1290</f>
        <v>0</v>
      </c>
      <c r="G1287">
        <f>'pivottable2 (update for final)'!H1290</f>
        <v>0</v>
      </c>
      <c r="H1287">
        <f>'pivottable2 (update for final)'!I1290</f>
        <v>0</v>
      </c>
    </row>
    <row r="1288" spans="1:8" x14ac:dyDescent="0.25">
      <c r="A1288">
        <f>'pivottable2 (update for final)'!B1291</f>
        <v>0</v>
      </c>
      <c r="B1288">
        <f>'pivottable2 (update for final)'!C1291</f>
        <v>0</v>
      </c>
      <c r="C1288">
        <f>'pivottable2 (update for final)'!D1291</f>
        <v>0</v>
      </c>
      <c r="D1288">
        <f>'pivottable2 (update for final)'!E1291</f>
        <v>0</v>
      </c>
      <c r="E1288">
        <f>'pivottable2 (update for final)'!F1291</f>
        <v>0</v>
      </c>
      <c r="F1288">
        <f>'pivottable2 (update for final)'!G1291</f>
        <v>0</v>
      </c>
      <c r="G1288">
        <f>'pivottable2 (update for final)'!H1291</f>
        <v>0</v>
      </c>
      <c r="H1288">
        <f>'pivottable2 (update for final)'!I1291</f>
        <v>0</v>
      </c>
    </row>
    <row r="1289" spans="1:8" x14ac:dyDescent="0.25">
      <c r="A1289">
        <f>'pivottable2 (update for final)'!B1292</f>
        <v>0</v>
      </c>
      <c r="B1289">
        <f>'pivottable2 (update for final)'!C1292</f>
        <v>0</v>
      </c>
      <c r="C1289">
        <f>'pivottable2 (update for final)'!D1292</f>
        <v>0</v>
      </c>
      <c r="D1289">
        <f>'pivottable2 (update for final)'!E1292</f>
        <v>0</v>
      </c>
      <c r="E1289">
        <f>'pivottable2 (update for final)'!F1292</f>
        <v>0</v>
      </c>
      <c r="F1289">
        <f>'pivottable2 (update for final)'!G1292</f>
        <v>0</v>
      </c>
      <c r="G1289">
        <f>'pivottable2 (update for final)'!H1292</f>
        <v>0</v>
      </c>
      <c r="H1289">
        <f>'pivottable2 (update for final)'!I1292</f>
        <v>0</v>
      </c>
    </row>
    <row r="1290" spans="1:8" x14ac:dyDescent="0.25">
      <c r="A1290">
        <f>'pivottable2 (update for final)'!B1293</f>
        <v>0</v>
      </c>
      <c r="B1290">
        <f>'pivottable2 (update for final)'!C1293</f>
        <v>0</v>
      </c>
      <c r="C1290">
        <f>'pivottable2 (update for final)'!D1293</f>
        <v>0</v>
      </c>
      <c r="D1290">
        <f>'pivottable2 (update for final)'!E1293</f>
        <v>0</v>
      </c>
      <c r="E1290">
        <f>'pivottable2 (update for final)'!F1293</f>
        <v>0</v>
      </c>
      <c r="F1290">
        <f>'pivottable2 (update for final)'!G1293</f>
        <v>0</v>
      </c>
      <c r="G1290">
        <f>'pivottable2 (update for final)'!H1293</f>
        <v>0</v>
      </c>
      <c r="H1290">
        <f>'pivottable2 (update for final)'!I1293</f>
        <v>0</v>
      </c>
    </row>
    <row r="1291" spans="1:8" x14ac:dyDescent="0.25">
      <c r="A1291">
        <f>'pivottable2 (update for final)'!B1294</f>
        <v>0</v>
      </c>
      <c r="B1291">
        <f>'pivottable2 (update for final)'!C1294</f>
        <v>0</v>
      </c>
      <c r="C1291">
        <f>'pivottable2 (update for final)'!D1294</f>
        <v>0</v>
      </c>
      <c r="D1291">
        <f>'pivottable2 (update for final)'!E1294</f>
        <v>0</v>
      </c>
      <c r="E1291">
        <f>'pivottable2 (update for final)'!F1294</f>
        <v>0</v>
      </c>
      <c r="F1291">
        <f>'pivottable2 (update for final)'!G1294</f>
        <v>0</v>
      </c>
      <c r="G1291">
        <f>'pivottable2 (update for final)'!H1294</f>
        <v>0</v>
      </c>
      <c r="H1291">
        <f>'pivottable2 (update for final)'!I1294</f>
        <v>0</v>
      </c>
    </row>
    <row r="1292" spans="1:8" x14ac:dyDescent="0.25">
      <c r="A1292">
        <f>'pivottable2 (update for final)'!B1295</f>
        <v>0</v>
      </c>
      <c r="B1292">
        <f>'pivottable2 (update for final)'!C1295</f>
        <v>0</v>
      </c>
      <c r="C1292">
        <f>'pivottable2 (update for final)'!D1295</f>
        <v>0</v>
      </c>
      <c r="D1292">
        <f>'pivottable2 (update for final)'!E1295</f>
        <v>0</v>
      </c>
      <c r="E1292">
        <f>'pivottable2 (update for final)'!F1295</f>
        <v>0</v>
      </c>
      <c r="F1292">
        <f>'pivottable2 (update for final)'!G1295</f>
        <v>0</v>
      </c>
      <c r="G1292">
        <f>'pivottable2 (update for final)'!H1295</f>
        <v>0</v>
      </c>
      <c r="H1292">
        <f>'pivottable2 (update for final)'!I1295</f>
        <v>0</v>
      </c>
    </row>
    <row r="1293" spans="1:8" x14ac:dyDescent="0.25">
      <c r="A1293">
        <f>'pivottable2 (update for final)'!B1296</f>
        <v>0</v>
      </c>
      <c r="B1293">
        <f>'pivottable2 (update for final)'!C1296</f>
        <v>0</v>
      </c>
      <c r="C1293">
        <f>'pivottable2 (update for final)'!D1296</f>
        <v>0</v>
      </c>
      <c r="D1293">
        <f>'pivottable2 (update for final)'!E1296</f>
        <v>0</v>
      </c>
      <c r="E1293">
        <f>'pivottable2 (update for final)'!F1296</f>
        <v>0</v>
      </c>
      <c r="F1293">
        <f>'pivottable2 (update for final)'!G1296</f>
        <v>0</v>
      </c>
      <c r="G1293">
        <f>'pivottable2 (update for final)'!H1296</f>
        <v>0</v>
      </c>
      <c r="H1293">
        <f>'pivottable2 (update for final)'!I1296</f>
        <v>0</v>
      </c>
    </row>
    <row r="1294" spans="1:8" x14ac:dyDescent="0.25">
      <c r="A1294">
        <f>'pivottable2 (update for final)'!B1297</f>
        <v>0</v>
      </c>
      <c r="B1294">
        <f>'pivottable2 (update for final)'!C1297</f>
        <v>0</v>
      </c>
      <c r="C1294">
        <f>'pivottable2 (update for final)'!D1297</f>
        <v>0</v>
      </c>
      <c r="D1294">
        <f>'pivottable2 (update for final)'!E1297</f>
        <v>0</v>
      </c>
      <c r="E1294">
        <f>'pivottable2 (update for final)'!F1297</f>
        <v>0</v>
      </c>
      <c r="F1294">
        <f>'pivottable2 (update for final)'!G1297</f>
        <v>0</v>
      </c>
      <c r="G1294">
        <f>'pivottable2 (update for final)'!H1297</f>
        <v>0</v>
      </c>
      <c r="H1294">
        <f>'pivottable2 (update for final)'!I1297</f>
        <v>0</v>
      </c>
    </row>
    <row r="1295" spans="1:8" x14ac:dyDescent="0.25">
      <c r="A1295">
        <f>'pivottable2 (update for final)'!B1298</f>
        <v>0</v>
      </c>
      <c r="B1295">
        <f>'pivottable2 (update for final)'!C1298</f>
        <v>0</v>
      </c>
      <c r="C1295">
        <f>'pivottable2 (update for final)'!D1298</f>
        <v>0</v>
      </c>
      <c r="D1295">
        <f>'pivottable2 (update for final)'!E1298</f>
        <v>0</v>
      </c>
      <c r="E1295">
        <f>'pivottable2 (update for final)'!F1298</f>
        <v>0</v>
      </c>
      <c r="F1295">
        <f>'pivottable2 (update for final)'!G1298</f>
        <v>0</v>
      </c>
      <c r="G1295">
        <f>'pivottable2 (update for final)'!H1298</f>
        <v>0</v>
      </c>
      <c r="H1295">
        <f>'pivottable2 (update for final)'!I1298</f>
        <v>0</v>
      </c>
    </row>
    <row r="1296" spans="1:8" x14ac:dyDescent="0.25">
      <c r="A1296">
        <f>'pivottable2 (update for final)'!B1299</f>
        <v>0</v>
      </c>
      <c r="B1296">
        <f>'pivottable2 (update for final)'!C1299</f>
        <v>0</v>
      </c>
      <c r="C1296">
        <f>'pivottable2 (update for final)'!D1299</f>
        <v>0</v>
      </c>
      <c r="D1296">
        <f>'pivottable2 (update for final)'!E1299</f>
        <v>0</v>
      </c>
      <c r="E1296">
        <f>'pivottable2 (update for final)'!F1299</f>
        <v>0</v>
      </c>
      <c r="F1296">
        <f>'pivottable2 (update for final)'!G1299</f>
        <v>0</v>
      </c>
      <c r="G1296">
        <f>'pivottable2 (update for final)'!H1299</f>
        <v>0</v>
      </c>
      <c r="H1296">
        <f>'pivottable2 (update for final)'!I1299</f>
        <v>0</v>
      </c>
    </row>
    <row r="1297" spans="1:8" x14ac:dyDescent="0.25">
      <c r="A1297">
        <f>'pivottable2 (update for final)'!B1300</f>
        <v>0</v>
      </c>
      <c r="B1297">
        <f>'pivottable2 (update for final)'!C1300</f>
        <v>0</v>
      </c>
      <c r="C1297">
        <f>'pivottable2 (update for final)'!D1300</f>
        <v>0</v>
      </c>
      <c r="D1297">
        <f>'pivottable2 (update for final)'!E1300</f>
        <v>0</v>
      </c>
      <c r="E1297">
        <f>'pivottable2 (update for final)'!F1300</f>
        <v>0</v>
      </c>
      <c r="F1297">
        <f>'pivottable2 (update for final)'!G1300</f>
        <v>0</v>
      </c>
      <c r="G1297">
        <f>'pivottable2 (update for final)'!H1300</f>
        <v>0</v>
      </c>
      <c r="H1297">
        <f>'pivottable2 (update for final)'!I1300</f>
        <v>0</v>
      </c>
    </row>
    <row r="1298" spans="1:8" x14ac:dyDescent="0.25">
      <c r="A1298">
        <f>'pivottable2 (update for final)'!B1301</f>
        <v>0</v>
      </c>
      <c r="B1298">
        <f>'pivottable2 (update for final)'!C1301</f>
        <v>0</v>
      </c>
      <c r="C1298">
        <f>'pivottable2 (update for final)'!D1301</f>
        <v>0</v>
      </c>
      <c r="D1298">
        <f>'pivottable2 (update for final)'!E1301</f>
        <v>0</v>
      </c>
      <c r="E1298">
        <f>'pivottable2 (update for final)'!F1301</f>
        <v>0</v>
      </c>
      <c r="F1298">
        <f>'pivottable2 (update for final)'!G1301</f>
        <v>0</v>
      </c>
      <c r="G1298">
        <f>'pivottable2 (update for final)'!H1301</f>
        <v>0</v>
      </c>
      <c r="H1298">
        <f>'pivottable2 (update for final)'!I1301</f>
        <v>0</v>
      </c>
    </row>
    <row r="1299" spans="1:8" x14ac:dyDescent="0.25">
      <c r="A1299">
        <f>'pivottable2 (update for final)'!B1302</f>
        <v>0</v>
      </c>
      <c r="B1299">
        <f>'pivottable2 (update for final)'!C1302</f>
        <v>0</v>
      </c>
      <c r="C1299">
        <f>'pivottable2 (update for final)'!D1302</f>
        <v>0</v>
      </c>
      <c r="D1299">
        <f>'pivottable2 (update for final)'!E1302</f>
        <v>0</v>
      </c>
      <c r="E1299">
        <f>'pivottable2 (update for final)'!F1302</f>
        <v>0</v>
      </c>
      <c r="F1299">
        <f>'pivottable2 (update for final)'!G1302</f>
        <v>0</v>
      </c>
      <c r="G1299">
        <f>'pivottable2 (update for final)'!H1302</f>
        <v>0</v>
      </c>
      <c r="H1299">
        <f>'pivottable2 (update for final)'!I1302</f>
        <v>0</v>
      </c>
    </row>
    <row r="1300" spans="1:8" x14ac:dyDescent="0.25">
      <c r="A1300">
        <f>'pivottable2 (update for final)'!B1303</f>
        <v>0</v>
      </c>
      <c r="B1300">
        <f>'pivottable2 (update for final)'!C1303</f>
        <v>0</v>
      </c>
      <c r="C1300">
        <f>'pivottable2 (update for final)'!D1303</f>
        <v>0</v>
      </c>
      <c r="D1300">
        <f>'pivottable2 (update for final)'!E1303</f>
        <v>0</v>
      </c>
      <c r="E1300">
        <f>'pivottable2 (update for final)'!F1303</f>
        <v>0</v>
      </c>
      <c r="F1300">
        <f>'pivottable2 (update for final)'!G1303</f>
        <v>0</v>
      </c>
      <c r="G1300">
        <f>'pivottable2 (update for final)'!H1303</f>
        <v>0</v>
      </c>
      <c r="H1300">
        <f>'pivottable2 (update for final)'!I1303</f>
        <v>0</v>
      </c>
    </row>
    <row r="1301" spans="1:8" x14ac:dyDescent="0.25">
      <c r="A1301">
        <f>'pivottable2 (update for final)'!B1304</f>
        <v>0</v>
      </c>
      <c r="B1301">
        <f>'pivottable2 (update for final)'!C1304</f>
        <v>0</v>
      </c>
      <c r="C1301">
        <f>'pivottable2 (update for final)'!D1304</f>
        <v>0</v>
      </c>
      <c r="D1301">
        <f>'pivottable2 (update for final)'!E1304</f>
        <v>0</v>
      </c>
      <c r="E1301">
        <f>'pivottable2 (update for final)'!F1304</f>
        <v>0</v>
      </c>
      <c r="F1301">
        <f>'pivottable2 (update for final)'!G1304</f>
        <v>0</v>
      </c>
      <c r="G1301">
        <f>'pivottable2 (update for final)'!H1304</f>
        <v>0</v>
      </c>
      <c r="H1301">
        <f>'pivottable2 (update for final)'!I1304</f>
        <v>0</v>
      </c>
    </row>
    <row r="1302" spans="1:8" x14ac:dyDescent="0.25">
      <c r="A1302">
        <f>'pivottable2 (update for final)'!B1305</f>
        <v>0</v>
      </c>
      <c r="B1302">
        <f>'pivottable2 (update for final)'!C1305</f>
        <v>0</v>
      </c>
      <c r="C1302">
        <f>'pivottable2 (update for final)'!D1305</f>
        <v>0</v>
      </c>
      <c r="D1302">
        <f>'pivottable2 (update for final)'!E1305</f>
        <v>0</v>
      </c>
      <c r="E1302">
        <f>'pivottable2 (update for final)'!F1305</f>
        <v>0</v>
      </c>
      <c r="F1302">
        <f>'pivottable2 (update for final)'!G1305</f>
        <v>0</v>
      </c>
      <c r="G1302">
        <f>'pivottable2 (update for final)'!H1305</f>
        <v>0</v>
      </c>
      <c r="H1302">
        <f>'pivottable2 (update for final)'!I1305</f>
        <v>0</v>
      </c>
    </row>
    <row r="1303" spans="1:8" x14ac:dyDescent="0.25">
      <c r="A1303">
        <f>'pivottable2 (update for final)'!B1306</f>
        <v>0</v>
      </c>
      <c r="B1303">
        <f>'pivottable2 (update for final)'!C1306</f>
        <v>0</v>
      </c>
      <c r="C1303">
        <f>'pivottable2 (update for final)'!D1306</f>
        <v>0</v>
      </c>
      <c r="D1303">
        <f>'pivottable2 (update for final)'!E1306</f>
        <v>0</v>
      </c>
      <c r="E1303">
        <f>'pivottable2 (update for final)'!F1306</f>
        <v>0</v>
      </c>
      <c r="F1303">
        <f>'pivottable2 (update for final)'!G1306</f>
        <v>0</v>
      </c>
      <c r="G1303">
        <f>'pivottable2 (update for final)'!H1306</f>
        <v>0</v>
      </c>
      <c r="H1303">
        <f>'pivottable2 (update for final)'!I1306</f>
        <v>0</v>
      </c>
    </row>
    <row r="1304" spans="1:8" x14ac:dyDescent="0.25">
      <c r="A1304">
        <f>'pivottable2 (update for final)'!B1307</f>
        <v>0</v>
      </c>
      <c r="B1304">
        <f>'pivottable2 (update for final)'!C1307</f>
        <v>0</v>
      </c>
      <c r="C1304">
        <f>'pivottable2 (update for final)'!D1307</f>
        <v>0</v>
      </c>
      <c r="D1304">
        <f>'pivottable2 (update for final)'!E1307</f>
        <v>0</v>
      </c>
      <c r="E1304">
        <f>'pivottable2 (update for final)'!F1307</f>
        <v>0</v>
      </c>
      <c r="F1304">
        <f>'pivottable2 (update for final)'!G1307</f>
        <v>0</v>
      </c>
      <c r="G1304">
        <f>'pivottable2 (update for final)'!H1307</f>
        <v>0</v>
      </c>
      <c r="H1304">
        <f>'pivottable2 (update for final)'!I1307</f>
        <v>0</v>
      </c>
    </row>
    <row r="1305" spans="1:8" x14ac:dyDescent="0.25">
      <c r="A1305">
        <f>'pivottable2 (update for final)'!B1308</f>
        <v>0</v>
      </c>
      <c r="B1305">
        <f>'pivottable2 (update for final)'!C1308</f>
        <v>0</v>
      </c>
      <c r="C1305">
        <f>'pivottable2 (update for final)'!D1308</f>
        <v>0</v>
      </c>
      <c r="D1305">
        <f>'pivottable2 (update for final)'!E1308</f>
        <v>0</v>
      </c>
      <c r="E1305">
        <f>'pivottable2 (update for final)'!F1308</f>
        <v>0</v>
      </c>
      <c r="F1305">
        <f>'pivottable2 (update for final)'!G1308</f>
        <v>0</v>
      </c>
      <c r="G1305">
        <f>'pivottable2 (update for final)'!H1308</f>
        <v>0</v>
      </c>
      <c r="H1305">
        <f>'pivottable2 (update for final)'!I1308</f>
        <v>0</v>
      </c>
    </row>
    <row r="1306" spans="1:8" x14ac:dyDescent="0.25">
      <c r="A1306">
        <f>'pivottable2 (update for final)'!B1309</f>
        <v>0</v>
      </c>
      <c r="B1306">
        <f>'pivottable2 (update for final)'!C1309</f>
        <v>0</v>
      </c>
      <c r="C1306">
        <f>'pivottable2 (update for final)'!D1309</f>
        <v>0</v>
      </c>
      <c r="D1306">
        <f>'pivottable2 (update for final)'!E1309</f>
        <v>0</v>
      </c>
      <c r="E1306">
        <f>'pivottable2 (update for final)'!F1309</f>
        <v>0</v>
      </c>
      <c r="F1306">
        <f>'pivottable2 (update for final)'!G1309</f>
        <v>0</v>
      </c>
      <c r="G1306">
        <f>'pivottable2 (update for final)'!H1309</f>
        <v>0</v>
      </c>
      <c r="H1306">
        <f>'pivottable2 (update for final)'!I1309</f>
        <v>0</v>
      </c>
    </row>
    <row r="1307" spans="1:8" x14ac:dyDescent="0.25">
      <c r="A1307">
        <f>'pivottable2 (update for final)'!B1310</f>
        <v>0</v>
      </c>
      <c r="B1307">
        <f>'pivottable2 (update for final)'!C1310</f>
        <v>0</v>
      </c>
      <c r="C1307">
        <f>'pivottable2 (update for final)'!D1310</f>
        <v>0</v>
      </c>
      <c r="D1307">
        <f>'pivottable2 (update for final)'!E1310</f>
        <v>0</v>
      </c>
      <c r="E1307">
        <f>'pivottable2 (update for final)'!F1310</f>
        <v>0</v>
      </c>
      <c r="F1307">
        <f>'pivottable2 (update for final)'!G1310</f>
        <v>0</v>
      </c>
      <c r="G1307">
        <f>'pivottable2 (update for final)'!H1310</f>
        <v>0</v>
      </c>
      <c r="H1307">
        <f>'pivottable2 (update for final)'!I1310</f>
        <v>0</v>
      </c>
    </row>
    <row r="1308" spans="1:8" x14ac:dyDescent="0.25">
      <c r="A1308">
        <f>'pivottable2 (update for final)'!B1311</f>
        <v>0</v>
      </c>
      <c r="B1308">
        <f>'pivottable2 (update for final)'!C1311</f>
        <v>0</v>
      </c>
      <c r="C1308">
        <f>'pivottable2 (update for final)'!D1311</f>
        <v>0</v>
      </c>
      <c r="D1308">
        <f>'pivottable2 (update for final)'!E1311</f>
        <v>0</v>
      </c>
      <c r="E1308">
        <f>'pivottable2 (update for final)'!F1311</f>
        <v>0</v>
      </c>
      <c r="F1308">
        <f>'pivottable2 (update for final)'!G1311</f>
        <v>0</v>
      </c>
      <c r="G1308">
        <f>'pivottable2 (update for final)'!H1311</f>
        <v>0</v>
      </c>
      <c r="H1308">
        <f>'pivottable2 (update for final)'!I1311</f>
        <v>0</v>
      </c>
    </row>
    <row r="1309" spans="1:8" x14ac:dyDescent="0.25">
      <c r="A1309">
        <f>'pivottable2 (update for final)'!B1312</f>
        <v>0</v>
      </c>
      <c r="B1309">
        <f>'pivottable2 (update for final)'!C1312</f>
        <v>0</v>
      </c>
      <c r="C1309">
        <f>'pivottable2 (update for final)'!D1312</f>
        <v>0</v>
      </c>
      <c r="D1309">
        <f>'pivottable2 (update for final)'!E1312</f>
        <v>0</v>
      </c>
      <c r="E1309">
        <f>'pivottable2 (update for final)'!F1312</f>
        <v>0</v>
      </c>
      <c r="F1309">
        <f>'pivottable2 (update for final)'!G1312</f>
        <v>0</v>
      </c>
      <c r="G1309">
        <f>'pivottable2 (update for final)'!H1312</f>
        <v>0</v>
      </c>
      <c r="H1309">
        <f>'pivottable2 (update for final)'!I1312</f>
        <v>0</v>
      </c>
    </row>
    <row r="1310" spans="1:8" x14ac:dyDescent="0.25">
      <c r="A1310">
        <f>'pivottable2 (update for final)'!B1313</f>
        <v>0</v>
      </c>
      <c r="B1310">
        <f>'pivottable2 (update for final)'!C1313</f>
        <v>0</v>
      </c>
      <c r="C1310">
        <f>'pivottable2 (update for final)'!D1313</f>
        <v>0</v>
      </c>
      <c r="D1310">
        <f>'pivottable2 (update for final)'!E1313</f>
        <v>0</v>
      </c>
      <c r="E1310">
        <f>'pivottable2 (update for final)'!F1313</f>
        <v>0</v>
      </c>
      <c r="F1310">
        <f>'pivottable2 (update for final)'!G1313</f>
        <v>0</v>
      </c>
      <c r="G1310">
        <f>'pivottable2 (update for final)'!H1313</f>
        <v>0</v>
      </c>
      <c r="H1310">
        <f>'pivottable2 (update for final)'!I1313</f>
        <v>0</v>
      </c>
    </row>
    <row r="1311" spans="1:8" x14ac:dyDescent="0.25">
      <c r="A1311">
        <f>'pivottable2 (update for final)'!B1314</f>
        <v>0</v>
      </c>
      <c r="B1311">
        <f>'pivottable2 (update for final)'!C1314</f>
        <v>0</v>
      </c>
      <c r="C1311">
        <f>'pivottable2 (update for final)'!D1314</f>
        <v>0</v>
      </c>
      <c r="D1311">
        <f>'pivottable2 (update for final)'!E1314</f>
        <v>0</v>
      </c>
      <c r="E1311">
        <f>'pivottable2 (update for final)'!F1314</f>
        <v>0</v>
      </c>
      <c r="F1311">
        <f>'pivottable2 (update for final)'!G1314</f>
        <v>0</v>
      </c>
      <c r="G1311">
        <f>'pivottable2 (update for final)'!H1314</f>
        <v>0</v>
      </c>
      <c r="H1311">
        <f>'pivottable2 (update for final)'!I1314</f>
        <v>0</v>
      </c>
    </row>
    <row r="1312" spans="1:8" x14ac:dyDescent="0.25">
      <c r="A1312">
        <f>'pivottable2 (update for final)'!B1315</f>
        <v>0</v>
      </c>
      <c r="B1312">
        <f>'pivottable2 (update for final)'!C1315</f>
        <v>0</v>
      </c>
      <c r="C1312">
        <f>'pivottable2 (update for final)'!D1315</f>
        <v>0</v>
      </c>
      <c r="D1312">
        <f>'pivottable2 (update for final)'!E1315</f>
        <v>0</v>
      </c>
      <c r="E1312">
        <f>'pivottable2 (update for final)'!F1315</f>
        <v>0</v>
      </c>
      <c r="F1312">
        <f>'pivottable2 (update for final)'!G1315</f>
        <v>0</v>
      </c>
      <c r="G1312">
        <f>'pivottable2 (update for final)'!H1315</f>
        <v>0</v>
      </c>
      <c r="H1312">
        <f>'pivottable2 (update for final)'!I1315</f>
        <v>0</v>
      </c>
    </row>
    <row r="1313" spans="1:8" x14ac:dyDescent="0.25">
      <c r="A1313">
        <f>'pivottable2 (update for final)'!B1316</f>
        <v>0</v>
      </c>
      <c r="B1313">
        <f>'pivottable2 (update for final)'!C1316</f>
        <v>0</v>
      </c>
      <c r="C1313">
        <f>'pivottable2 (update for final)'!D1316</f>
        <v>0</v>
      </c>
      <c r="D1313">
        <f>'pivottable2 (update for final)'!E1316</f>
        <v>0</v>
      </c>
      <c r="E1313">
        <f>'pivottable2 (update for final)'!F1316</f>
        <v>0</v>
      </c>
      <c r="F1313">
        <f>'pivottable2 (update for final)'!G1316</f>
        <v>0</v>
      </c>
      <c r="G1313">
        <f>'pivottable2 (update for final)'!H1316</f>
        <v>0</v>
      </c>
      <c r="H1313">
        <f>'pivottable2 (update for final)'!I1316</f>
        <v>0</v>
      </c>
    </row>
    <row r="1314" spans="1:8" x14ac:dyDescent="0.25">
      <c r="A1314">
        <f>'pivottable2 (update for final)'!B1317</f>
        <v>0</v>
      </c>
      <c r="B1314">
        <f>'pivottable2 (update for final)'!C1317</f>
        <v>0</v>
      </c>
      <c r="C1314">
        <f>'pivottable2 (update for final)'!D1317</f>
        <v>0</v>
      </c>
      <c r="D1314">
        <f>'pivottable2 (update for final)'!E1317</f>
        <v>0</v>
      </c>
      <c r="E1314">
        <f>'pivottable2 (update for final)'!F1317</f>
        <v>0</v>
      </c>
      <c r="F1314">
        <f>'pivottable2 (update for final)'!G1317</f>
        <v>0</v>
      </c>
      <c r="G1314">
        <f>'pivottable2 (update for final)'!H1317</f>
        <v>0</v>
      </c>
      <c r="H1314">
        <f>'pivottable2 (update for final)'!I1317</f>
        <v>0</v>
      </c>
    </row>
    <row r="1315" spans="1:8" x14ac:dyDescent="0.25">
      <c r="A1315">
        <f>'pivottable2 (update for final)'!B1318</f>
        <v>0</v>
      </c>
      <c r="B1315">
        <f>'pivottable2 (update for final)'!C1318</f>
        <v>0</v>
      </c>
      <c r="C1315">
        <f>'pivottable2 (update for final)'!D1318</f>
        <v>0</v>
      </c>
      <c r="D1315">
        <f>'pivottable2 (update for final)'!E1318</f>
        <v>0</v>
      </c>
      <c r="E1315">
        <f>'pivottable2 (update for final)'!F1318</f>
        <v>0</v>
      </c>
      <c r="F1315">
        <f>'pivottable2 (update for final)'!G1318</f>
        <v>0</v>
      </c>
      <c r="G1315">
        <f>'pivottable2 (update for final)'!H1318</f>
        <v>0</v>
      </c>
      <c r="H1315">
        <f>'pivottable2 (update for final)'!I1318</f>
        <v>0</v>
      </c>
    </row>
    <row r="1316" spans="1:8" x14ac:dyDescent="0.25">
      <c r="A1316">
        <f>'pivottable2 (update for final)'!B1319</f>
        <v>0</v>
      </c>
      <c r="B1316">
        <f>'pivottable2 (update for final)'!C1319</f>
        <v>0</v>
      </c>
      <c r="C1316">
        <f>'pivottable2 (update for final)'!D1319</f>
        <v>0</v>
      </c>
      <c r="D1316">
        <f>'pivottable2 (update for final)'!E1319</f>
        <v>0</v>
      </c>
      <c r="E1316">
        <f>'pivottable2 (update for final)'!F1319</f>
        <v>0</v>
      </c>
      <c r="F1316">
        <f>'pivottable2 (update for final)'!G1319</f>
        <v>0</v>
      </c>
      <c r="G1316">
        <f>'pivottable2 (update for final)'!H1319</f>
        <v>0</v>
      </c>
      <c r="H1316">
        <f>'pivottable2 (update for final)'!I1319</f>
        <v>0</v>
      </c>
    </row>
    <row r="1317" spans="1:8" x14ac:dyDescent="0.25">
      <c r="A1317">
        <f>'pivottable2 (update for final)'!B1320</f>
        <v>0</v>
      </c>
      <c r="B1317">
        <f>'pivottable2 (update for final)'!C1320</f>
        <v>0</v>
      </c>
      <c r="C1317">
        <f>'pivottable2 (update for final)'!D1320</f>
        <v>0</v>
      </c>
      <c r="D1317">
        <f>'pivottable2 (update for final)'!E1320</f>
        <v>0</v>
      </c>
      <c r="E1317">
        <f>'pivottable2 (update for final)'!F1320</f>
        <v>0</v>
      </c>
      <c r="F1317">
        <f>'pivottable2 (update for final)'!G1320</f>
        <v>0</v>
      </c>
      <c r="G1317">
        <f>'pivottable2 (update for final)'!H1320</f>
        <v>0</v>
      </c>
      <c r="H1317">
        <f>'pivottable2 (update for final)'!I1320</f>
        <v>0</v>
      </c>
    </row>
    <row r="1318" spans="1:8" x14ac:dyDescent="0.25">
      <c r="A1318">
        <f>'pivottable2 (update for final)'!B1321</f>
        <v>0</v>
      </c>
      <c r="B1318">
        <f>'pivottable2 (update for final)'!C1321</f>
        <v>0</v>
      </c>
      <c r="C1318">
        <f>'pivottable2 (update for final)'!D1321</f>
        <v>0</v>
      </c>
      <c r="D1318">
        <f>'pivottable2 (update for final)'!E1321</f>
        <v>0</v>
      </c>
      <c r="E1318">
        <f>'pivottable2 (update for final)'!F1321</f>
        <v>0</v>
      </c>
      <c r="F1318">
        <f>'pivottable2 (update for final)'!G1321</f>
        <v>0</v>
      </c>
      <c r="G1318">
        <f>'pivottable2 (update for final)'!H1321</f>
        <v>0</v>
      </c>
      <c r="H1318">
        <f>'pivottable2 (update for final)'!I1321</f>
        <v>0</v>
      </c>
    </row>
    <row r="1319" spans="1:8" x14ac:dyDescent="0.25">
      <c r="A1319">
        <f>'pivottable2 (update for final)'!B1322</f>
        <v>0</v>
      </c>
      <c r="B1319">
        <f>'pivottable2 (update for final)'!C1322</f>
        <v>0</v>
      </c>
      <c r="C1319">
        <f>'pivottable2 (update for final)'!D1322</f>
        <v>0</v>
      </c>
      <c r="D1319">
        <f>'pivottable2 (update for final)'!E1322</f>
        <v>0</v>
      </c>
      <c r="E1319">
        <f>'pivottable2 (update for final)'!F1322</f>
        <v>0</v>
      </c>
      <c r="F1319">
        <f>'pivottable2 (update for final)'!G1322</f>
        <v>0</v>
      </c>
      <c r="G1319">
        <f>'pivottable2 (update for final)'!H1322</f>
        <v>0</v>
      </c>
      <c r="H1319">
        <f>'pivottable2 (update for final)'!I1322</f>
        <v>0</v>
      </c>
    </row>
    <row r="1320" spans="1:8" x14ac:dyDescent="0.25">
      <c r="A1320">
        <f>'pivottable2 (update for final)'!B1323</f>
        <v>0</v>
      </c>
      <c r="B1320">
        <f>'pivottable2 (update for final)'!C1323</f>
        <v>0</v>
      </c>
      <c r="C1320">
        <f>'pivottable2 (update for final)'!D1323</f>
        <v>0</v>
      </c>
      <c r="D1320">
        <f>'pivottable2 (update for final)'!E1323</f>
        <v>0</v>
      </c>
      <c r="E1320">
        <f>'pivottable2 (update for final)'!F1323</f>
        <v>0</v>
      </c>
      <c r="F1320">
        <f>'pivottable2 (update for final)'!G1323</f>
        <v>0</v>
      </c>
      <c r="G1320">
        <f>'pivottable2 (update for final)'!H1323</f>
        <v>0</v>
      </c>
      <c r="H1320">
        <f>'pivottable2 (update for final)'!I1323</f>
        <v>0</v>
      </c>
    </row>
    <row r="1321" spans="1:8" x14ac:dyDescent="0.25">
      <c r="A1321">
        <f>'pivottable2 (update for final)'!B1324</f>
        <v>0</v>
      </c>
      <c r="B1321">
        <f>'pivottable2 (update for final)'!C1324</f>
        <v>0</v>
      </c>
      <c r="C1321">
        <f>'pivottable2 (update for final)'!D1324</f>
        <v>0</v>
      </c>
      <c r="D1321">
        <f>'pivottable2 (update for final)'!E1324</f>
        <v>0</v>
      </c>
      <c r="E1321">
        <f>'pivottable2 (update for final)'!F1324</f>
        <v>0</v>
      </c>
      <c r="F1321">
        <f>'pivottable2 (update for final)'!G1324</f>
        <v>0</v>
      </c>
      <c r="G1321">
        <f>'pivottable2 (update for final)'!H1324</f>
        <v>0</v>
      </c>
      <c r="H1321">
        <f>'pivottable2 (update for final)'!I1324</f>
        <v>0</v>
      </c>
    </row>
    <row r="1322" spans="1:8" x14ac:dyDescent="0.25">
      <c r="A1322">
        <f>'pivottable2 (update for final)'!B1325</f>
        <v>0</v>
      </c>
      <c r="B1322">
        <f>'pivottable2 (update for final)'!C1325</f>
        <v>0</v>
      </c>
      <c r="C1322">
        <f>'pivottable2 (update for final)'!D1325</f>
        <v>0</v>
      </c>
      <c r="D1322">
        <f>'pivottable2 (update for final)'!E1325</f>
        <v>0</v>
      </c>
      <c r="E1322">
        <f>'pivottable2 (update for final)'!F1325</f>
        <v>0</v>
      </c>
      <c r="F1322">
        <f>'pivottable2 (update for final)'!G1325</f>
        <v>0</v>
      </c>
      <c r="G1322">
        <f>'pivottable2 (update for final)'!H1325</f>
        <v>0</v>
      </c>
      <c r="H1322">
        <f>'pivottable2 (update for final)'!I1325</f>
        <v>0</v>
      </c>
    </row>
    <row r="1323" spans="1:8" x14ac:dyDescent="0.25">
      <c r="A1323">
        <f>'pivottable2 (update for final)'!B1326</f>
        <v>0</v>
      </c>
      <c r="B1323">
        <f>'pivottable2 (update for final)'!C1326</f>
        <v>0</v>
      </c>
      <c r="C1323">
        <f>'pivottable2 (update for final)'!D1326</f>
        <v>0</v>
      </c>
      <c r="D1323">
        <f>'pivottable2 (update for final)'!E1326</f>
        <v>0</v>
      </c>
      <c r="E1323">
        <f>'pivottable2 (update for final)'!F1326</f>
        <v>0</v>
      </c>
      <c r="F1323">
        <f>'pivottable2 (update for final)'!G1326</f>
        <v>0</v>
      </c>
      <c r="G1323">
        <f>'pivottable2 (update for final)'!H1326</f>
        <v>0</v>
      </c>
      <c r="H1323">
        <f>'pivottable2 (update for final)'!I1326</f>
        <v>0</v>
      </c>
    </row>
    <row r="1324" spans="1:8" x14ac:dyDescent="0.25">
      <c r="A1324">
        <f>'pivottable2 (update for final)'!B1327</f>
        <v>0</v>
      </c>
      <c r="B1324">
        <f>'pivottable2 (update for final)'!C1327</f>
        <v>0</v>
      </c>
      <c r="C1324">
        <f>'pivottable2 (update for final)'!D1327</f>
        <v>0</v>
      </c>
      <c r="D1324">
        <f>'pivottable2 (update for final)'!E1327</f>
        <v>0</v>
      </c>
      <c r="E1324">
        <f>'pivottable2 (update for final)'!F1327</f>
        <v>0</v>
      </c>
      <c r="F1324">
        <f>'pivottable2 (update for final)'!G1327</f>
        <v>0</v>
      </c>
      <c r="G1324">
        <f>'pivottable2 (update for final)'!H1327</f>
        <v>0</v>
      </c>
      <c r="H1324">
        <f>'pivottable2 (update for final)'!I1327</f>
        <v>0</v>
      </c>
    </row>
    <row r="1325" spans="1:8" x14ac:dyDescent="0.25">
      <c r="A1325">
        <f>'pivottable2 (update for final)'!B1328</f>
        <v>0</v>
      </c>
      <c r="B1325">
        <f>'pivottable2 (update for final)'!C1328</f>
        <v>0</v>
      </c>
      <c r="C1325">
        <f>'pivottable2 (update for final)'!D1328</f>
        <v>0</v>
      </c>
      <c r="D1325">
        <f>'pivottable2 (update for final)'!E1328</f>
        <v>0</v>
      </c>
      <c r="E1325">
        <f>'pivottable2 (update for final)'!F1328</f>
        <v>0</v>
      </c>
      <c r="F1325">
        <f>'pivottable2 (update for final)'!G1328</f>
        <v>0</v>
      </c>
      <c r="G1325">
        <f>'pivottable2 (update for final)'!H1328</f>
        <v>0</v>
      </c>
      <c r="H1325">
        <f>'pivottable2 (update for final)'!I1328</f>
        <v>0</v>
      </c>
    </row>
    <row r="1326" spans="1:8" x14ac:dyDescent="0.25">
      <c r="A1326">
        <f>'pivottable2 (update for final)'!B1329</f>
        <v>0</v>
      </c>
      <c r="B1326">
        <f>'pivottable2 (update for final)'!C1329</f>
        <v>0</v>
      </c>
      <c r="C1326">
        <f>'pivottable2 (update for final)'!D1329</f>
        <v>0</v>
      </c>
      <c r="D1326">
        <f>'pivottable2 (update for final)'!E1329</f>
        <v>0</v>
      </c>
      <c r="E1326">
        <f>'pivottable2 (update for final)'!F1329</f>
        <v>0</v>
      </c>
      <c r="F1326">
        <f>'pivottable2 (update for final)'!G1329</f>
        <v>0</v>
      </c>
      <c r="G1326">
        <f>'pivottable2 (update for final)'!H1329</f>
        <v>0</v>
      </c>
      <c r="H1326">
        <f>'pivottable2 (update for final)'!I1329</f>
        <v>0</v>
      </c>
    </row>
    <row r="1327" spans="1:8" x14ac:dyDescent="0.25">
      <c r="A1327">
        <f>'pivottable2 (update for final)'!B1330</f>
        <v>0</v>
      </c>
      <c r="B1327">
        <f>'pivottable2 (update for final)'!C1330</f>
        <v>0</v>
      </c>
      <c r="C1327">
        <f>'pivottable2 (update for final)'!D1330</f>
        <v>0</v>
      </c>
      <c r="D1327">
        <f>'pivottable2 (update for final)'!E1330</f>
        <v>0</v>
      </c>
      <c r="E1327">
        <f>'pivottable2 (update for final)'!F1330</f>
        <v>0</v>
      </c>
      <c r="F1327">
        <f>'pivottable2 (update for final)'!G1330</f>
        <v>0</v>
      </c>
      <c r="G1327">
        <f>'pivottable2 (update for final)'!H1330</f>
        <v>0</v>
      </c>
      <c r="H1327">
        <f>'pivottable2 (update for final)'!I1330</f>
        <v>0</v>
      </c>
    </row>
    <row r="1328" spans="1:8" x14ac:dyDescent="0.25">
      <c r="A1328">
        <f>'pivottable2 (update for final)'!B1331</f>
        <v>0</v>
      </c>
      <c r="B1328">
        <f>'pivottable2 (update for final)'!C1331</f>
        <v>0</v>
      </c>
      <c r="C1328">
        <f>'pivottable2 (update for final)'!D1331</f>
        <v>0</v>
      </c>
      <c r="D1328">
        <f>'pivottable2 (update for final)'!E1331</f>
        <v>0</v>
      </c>
      <c r="E1328">
        <f>'pivottable2 (update for final)'!F1331</f>
        <v>0</v>
      </c>
      <c r="F1328">
        <f>'pivottable2 (update for final)'!G1331</f>
        <v>0</v>
      </c>
      <c r="G1328">
        <f>'pivottable2 (update for final)'!H1331</f>
        <v>0</v>
      </c>
      <c r="H1328">
        <f>'pivottable2 (update for final)'!I1331</f>
        <v>0</v>
      </c>
    </row>
    <row r="1329" spans="1:8" x14ac:dyDescent="0.25">
      <c r="A1329">
        <f>'pivottable2 (update for final)'!B1332</f>
        <v>0</v>
      </c>
      <c r="B1329">
        <f>'pivottable2 (update for final)'!C1332</f>
        <v>0</v>
      </c>
      <c r="C1329">
        <f>'pivottable2 (update for final)'!D1332</f>
        <v>0</v>
      </c>
      <c r="D1329">
        <f>'pivottable2 (update for final)'!E1332</f>
        <v>0</v>
      </c>
      <c r="E1329">
        <f>'pivottable2 (update for final)'!F1332</f>
        <v>0</v>
      </c>
      <c r="F1329">
        <f>'pivottable2 (update for final)'!G1332</f>
        <v>0</v>
      </c>
      <c r="G1329">
        <f>'pivottable2 (update for final)'!H1332</f>
        <v>0</v>
      </c>
      <c r="H1329">
        <f>'pivottable2 (update for final)'!I1332</f>
        <v>0</v>
      </c>
    </row>
    <row r="1330" spans="1:8" x14ac:dyDescent="0.25">
      <c r="A1330">
        <f>'pivottable2 (update for final)'!B1333</f>
        <v>0</v>
      </c>
      <c r="B1330">
        <f>'pivottable2 (update for final)'!C1333</f>
        <v>0</v>
      </c>
      <c r="C1330">
        <f>'pivottable2 (update for final)'!D1333</f>
        <v>0</v>
      </c>
      <c r="D1330">
        <f>'pivottable2 (update for final)'!E1333</f>
        <v>0</v>
      </c>
      <c r="E1330">
        <f>'pivottable2 (update for final)'!F1333</f>
        <v>0</v>
      </c>
      <c r="F1330">
        <f>'pivottable2 (update for final)'!G1333</f>
        <v>0</v>
      </c>
      <c r="G1330">
        <f>'pivottable2 (update for final)'!H1333</f>
        <v>0</v>
      </c>
      <c r="H1330">
        <f>'pivottable2 (update for final)'!I1333</f>
        <v>0</v>
      </c>
    </row>
    <row r="1331" spans="1:8" x14ac:dyDescent="0.25">
      <c r="A1331">
        <f>'pivottable2 (update for final)'!B1334</f>
        <v>0</v>
      </c>
      <c r="B1331">
        <f>'pivottable2 (update for final)'!C1334</f>
        <v>0</v>
      </c>
      <c r="C1331">
        <f>'pivottable2 (update for final)'!D1334</f>
        <v>0</v>
      </c>
      <c r="D1331">
        <f>'pivottable2 (update for final)'!E1334</f>
        <v>0</v>
      </c>
      <c r="E1331">
        <f>'pivottable2 (update for final)'!F1334</f>
        <v>0</v>
      </c>
      <c r="F1331">
        <f>'pivottable2 (update for final)'!G1334</f>
        <v>0</v>
      </c>
      <c r="G1331">
        <f>'pivottable2 (update for final)'!H1334</f>
        <v>0</v>
      </c>
      <c r="H1331">
        <f>'pivottable2 (update for final)'!I1334</f>
        <v>0</v>
      </c>
    </row>
    <row r="1332" spans="1:8" x14ac:dyDescent="0.25">
      <c r="A1332">
        <f>'pivottable2 (update for final)'!B1335</f>
        <v>0</v>
      </c>
      <c r="B1332">
        <f>'pivottable2 (update for final)'!C1335</f>
        <v>0</v>
      </c>
      <c r="C1332">
        <f>'pivottable2 (update for final)'!D1335</f>
        <v>0</v>
      </c>
      <c r="D1332">
        <f>'pivottable2 (update for final)'!E1335</f>
        <v>0</v>
      </c>
      <c r="E1332">
        <f>'pivottable2 (update for final)'!F1335</f>
        <v>0</v>
      </c>
      <c r="F1332">
        <f>'pivottable2 (update for final)'!G1335</f>
        <v>0</v>
      </c>
      <c r="G1332">
        <f>'pivottable2 (update for final)'!H1335</f>
        <v>0</v>
      </c>
      <c r="H1332">
        <f>'pivottable2 (update for final)'!I1335</f>
        <v>0</v>
      </c>
    </row>
    <row r="1333" spans="1:8" x14ac:dyDescent="0.25">
      <c r="A1333">
        <f>'pivottable2 (update for final)'!B1336</f>
        <v>0</v>
      </c>
      <c r="B1333">
        <f>'pivottable2 (update for final)'!C1336</f>
        <v>0</v>
      </c>
      <c r="C1333">
        <f>'pivottable2 (update for final)'!D1336</f>
        <v>0</v>
      </c>
      <c r="D1333">
        <f>'pivottable2 (update for final)'!E1336</f>
        <v>0</v>
      </c>
      <c r="E1333">
        <f>'pivottable2 (update for final)'!F1336</f>
        <v>0</v>
      </c>
      <c r="F1333">
        <f>'pivottable2 (update for final)'!G1336</f>
        <v>0</v>
      </c>
      <c r="G1333">
        <f>'pivottable2 (update for final)'!H1336</f>
        <v>0</v>
      </c>
      <c r="H1333">
        <f>'pivottable2 (update for final)'!I1336</f>
        <v>0</v>
      </c>
    </row>
    <row r="1334" spans="1:8" x14ac:dyDescent="0.25">
      <c r="A1334">
        <f>'pivottable2 (update for final)'!B1337</f>
        <v>0</v>
      </c>
      <c r="B1334">
        <f>'pivottable2 (update for final)'!C1337</f>
        <v>0</v>
      </c>
      <c r="C1334">
        <f>'pivottable2 (update for final)'!D1337</f>
        <v>0</v>
      </c>
      <c r="D1334">
        <f>'pivottable2 (update for final)'!E1337</f>
        <v>0</v>
      </c>
      <c r="E1334">
        <f>'pivottable2 (update for final)'!F1337</f>
        <v>0</v>
      </c>
      <c r="F1334">
        <f>'pivottable2 (update for final)'!G1337</f>
        <v>0</v>
      </c>
      <c r="G1334">
        <f>'pivottable2 (update for final)'!H1337</f>
        <v>0</v>
      </c>
      <c r="H1334">
        <f>'pivottable2 (update for final)'!I1337</f>
        <v>0</v>
      </c>
    </row>
    <row r="1335" spans="1:8" x14ac:dyDescent="0.25">
      <c r="A1335">
        <f>'pivottable2 (update for final)'!B1338</f>
        <v>0</v>
      </c>
      <c r="B1335">
        <f>'pivottable2 (update for final)'!C1338</f>
        <v>0</v>
      </c>
      <c r="C1335">
        <f>'pivottable2 (update for final)'!D1338</f>
        <v>0</v>
      </c>
      <c r="D1335">
        <f>'pivottable2 (update for final)'!E1338</f>
        <v>0</v>
      </c>
      <c r="E1335">
        <f>'pivottable2 (update for final)'!F1338</f>
        <v>0</v>
      </c>
      <c r="F1335">
        <f>'pivottable2 (update for final)'!G1338</f>
        <v>0</v>
      </c>
      <c r="G1335">
        <f>'pivottable2 (update for final)'!H1338</f>
        <v>0</v>
      </c>
      <c r="H1335">
        <f>'pivottable2 (update for final)'!I1338</f>
        <v>0</v>
      </c>
    </row>
    <row r="1336" spans="1:8" x14ac:dyDescent="0.25">
      <c r="A1336">
        <f>'pivottable2 (update for final)'!B1339</f>
        <v>0</v>
      </c>
      <c r="B1336">
        <f>'pivottable2 (update for final)'!C1339</f>
        <v>0</v>
      </c>
      <c r="C1336">
        <f>'pivottable2 (update for final)'!D1339</f>
        <v>0</v>
      </c>
      <c r="D1336">
        <f>'pivottable2 (update for final)'!E1339</f>
        <v>0</v>
      </c>
      <c r="E1336">
        <f>'pivottable2 (update for final)'!F1339</f>
        <v>0</v>
      </c>
      <c r="F1336">
        <f>'pivottable2 (update for final)'!G1339</f>
        <v>0</v>
      </c>
      <c r="G1336">
        <f>'pivottable2 (update for final)'!H1339</f>
        <v>0</v>
      </c>
      <c r="H1336">
        <f>'pivottable2 (update for final)'!I1339</f>
        <v>0</v>
      </c>
    </row>
    <row r="1337" spans="1:8" x14ac:dyDescent="0.25">
      <c r="A1337">
        <f>'pivottable2 (update for final)'!B1340</f>
        <v>0</v>
      </c>
      <c r="B1337">
        <f>'pivottable2 (update for final)'!C1340</f>
        <v>0</v>
      </c>
      <c r="C1337">
        <f>'pivottable2 (update for final)'!D1340</f>
        <v>0</v>
      </c>
      <c r="D1337">
        <f>'pivottable2 (update for final)'!E1340</f>
        <v>0</v>
      </c>
      <c r="E1337">
        <f>'pivottable2 (update for final)'!F1340</f>
        <v>0</v>
      </c>
      <c r="F1337">
        <f>'pivottable2 (update for final)'!G1340</f>
        <v>0</v>
      </c>
      <c r="G1337">
        <f>'pivottable2 (update for final)'!H1340</f>
        <v>0</v>
      </c>
      <c r="H1337">
        <f>'pivottable2 (update for final)'!I1340</f>
        <v>0</v>
      </c>
    </row>
    <row r="1338" spans="1:8" x14ac:dyDescent="0.25">
      <c r="A1338">
        <f>'pivottable2 (update for final)'!B1341</f>
        <v>0</v>
      </c>
      <c r="B1338">
        <f>'pivottable2 (update for final)'!C1341</f>
        <v>0</v>
      </c>
      <c r="C1338">
        <f>'pivottable2 (update for final)'!D1341</f>
        <v>0</v>
      </c>
      <c r="D1338">
        <f>'pivottable2 (update for final)'!E1341</f>
        <v>0</v>
      </c>
      <c r="E1338">
        <f>'pivottable2 (update for final)'!F1341</f>
        <v>0</v>
      </c>
      <c r="F1338">
        <f>'pivottable2 (update for final)'!G1341</f>
        <v>0</v>
      </c>
      <c r="G1338">
        <f>'pivottable2 (update for final)'!H1341</f>
        <v>0</v>
      </c>
      <c r="H1338">
        <f>'pivottable2 (update for final)'!I1341</f>
        <v>0</v>
      </c>
    </row>
    <row r="1339" spans="1:8" x14ac:dyDescent="0.25">
      <c r="A1339">
        <f>'pivottable2 (update for final)'!B1342</f>
        <v>0</v>
      </c>
      <c r="B1339">
        <f>'pivottable2 (update for final)'!C1342</f>
        <v>0</v>
      </c>
      <c r="C1339">
        <f>'pivottable2 (update for final)'!D1342</f>
        <v>0</v>
      </c>
      <c r="D1339">
        <f>'pivottable2 (update for final)'!E1342</f>
        <v>0</v>
      </c>
      <c r="E1339">
        <f>'pivottable2 (update for final)'!F1342</f>
        <v>0</v>
      </c>
      <c r="F1339">
        <f>'pivottable2 (update for final)'!G1342</f>
        <v>0</v>
      </c>
      <c r="G1339">
        <f>'pivottable2 (update for final)'!H1342</f>
        <v>0</v>
      </c>
      <c r="H1339">
        <f>'pivottable2 (update for final)'!I1342</f>
        <v>0</v>
      </c>
    </row>
    <row r="1340" spans="1:8" x14ac:dyDescent="0.25">
      <c r="A1340">
        <f>'pivottable2 (update for final)'!B1343</f>
        <v>0</v>
      </c>
      <c r="B1340">
        <f>'pivottable2 (update for final)'!C1343</f>
        <v>0</v>
      </c>
      <c r="C1340">
        <f>'pivottable2 (update for final)'!D1343</f>
        <v>0</v>
      </c>
      <c r="D1340">
        <f>'pivottable2 (update for final)'!E1343</f>
        <v>0</v>
      </c>
      <c r="E1340">
        <f>'pivottable2 (update for final)'!F1343</f>
        <v>0</v>
      </c>
      <c r="F1340">
        <f>'pivottable2 (update for final)'!G1343</f>
        <v>0</v>
      </c>
      <c r="G1340">
        <f>'pivottable2 (update for final)'!H1343</f>
        <v>0</v>
      </c>
      <c r="H1340">
        <f>'pivottable2 (update for final)'!I1343</f>
        <v>0</v>
      </c>
    </row>
    <row r="1341" spans="1:8" x14ac:dyDescent="0.25">
      <c r="A1341">
        <f>'pivottable2 (update for final)'!B1344</f>
        <v>0</v>
      </c>
      <c r="B1341">
        <f>'pivottable2 (update for final)'!C1344</f>
        <v>0</v>
      </c>
      <c r="C1341">
        <f>'pivottable2 (update for final)'!D1344</f>
        <v>0</v>
      </c>
      <c r="D1341">
        <f>'pivottable2 (update for final)'!E1344</f>
        <v>0</v>
      </c>
      <c r="E1341">
        <f>'pivottable2 (update for final)'!F1344</f>
        <v>0</v>
      </c>
      <c r="F1341">
        <f>'pivottable2 (update for final)'!G1344</f>
        <v>0</v>
      </c>
      <c r="G1341">
        <f>'pivottable2 (update for final)'!H1344</f>
        <v>0</v>
      </c>
      <c r="H1341">
        <f>'pivottable2 (update for final)'!I1344</f>
        <v>0</v>
      </c>
    </row>
    <row r="1342" spans="1:8" x14ac:dyDescent="0.25">
      <c r="A1342">
        <f>'pivottable2 (update for final)'!B1345</f>
        <v>0</v>
      </c>
      <c r="B1342">
        <f>'pivottable2 (update for final)'!C1345</f>
        <v>0</v>
      </c>
      <c r="C1342">
        <f>'pivottable2 (update for final)'!D1345</f>
        <v>0</v>
      </c>
      <c r="D1342">
        <f>'pivottable2 (update for final)'!E1345</f>
        <v>0</v>
      </c>
      <c r="E1342">
        <f>'pivottable2 (update for final)'!F1345</f>
        <v>0</v>
      </c>
      <c r="F1342">
        <f>'pivottable2 (update for final)'!G1345</f>
        <v>0</v>
      </c>
      <c r="G1342">
        <f>'pivottable2 (update for final)'!H1345</f>
        <v>0</v>
      </c>
      <c r="H1342">
        <f>'pivottable2 (update for final)'!I1345</f>
        <v>0</v>
      </c>
    </row>
    <row r="1343" spans="1:8" x14ac:dyDescent="0.25">
      <c r="A1343">
        <f>'pivottable2 (update for final)'!B1346</f>
        <v>0</v>
      </c>
      <c r="B1343">
        <f>'pivottable2 (update for final)'!C1346</f>
        <v>0</v>
      </c>
      <c r="C1343">
        <f>'pivottable2 (update for final)'!D1346</f>
        <v>0</v>
      </c>
      <c r="D1343">
        <f>'pivottable2 (update for final)'!E1346</f>
        <v>0</v>
      </c>
      <c r="E1343">
        <f>'pivottable2 (update for final)'!F1346</f>
        <v>0</v>
      </c>
      <c r="F1343">
        <f>'pivottable2 (update for final)'!G1346</f>
        <v>0</v>
      </c>
      <c r="G1343">
        <f>'pivottable2 (update for final)'!H1346</f>
        <v>0</v>
      </c>
      <c r="H1343">
        <f>'pivottable2 (update for final)'!I1346</f>
        <v>0</v>
      </c>
    </row>
    <row r="1344" spans="1:8" x14ac:dyDescent="0.25">
      <c r="A1344">
        <f>'pivottable2 (update for final)'!B1347</f>
        <v>0</v>
      </c>
      <c r="B1344">
        <f>'pivottable2 (update for final)'!C1347</f>
        <v>0</v>
      </c>
      <c r="C1344">
        <f>'pivottable2 (update for final)'!D1347</f>
        <v>0</v>
      </c>
      <c r="D1344">
        <f>'pivottable2 (update for final)'!E1347</f>
        <v>0</v>
      </c>
      <c r="E1344">
        <f>'pivottable2 (update for final)'!F1347</f>
        <v>0</v>
      </c>
      <c r="F1344">
        <f>'pivottable2 (update for final)'!G1347</f>
        <v>0</v>
      </c>
      <c r="G1344">
        <f>'pivottable2 (update for final)'!H1347</f>
        <v>0</v>
      </c>
      <c r="H1344">
        <f>'pivottable2 (update for final)'!I1347</f>
        <v>0</v>
      </c>
    </row>
    <row r="1345" spans="1:8" x14ac:dyDescent="0.25">
      <c r="A1345">
        <f>'pivottable2 (update for final)'!B1348</f>
        <v>0</v>
      </c>
      <c r="B1345">
        <f>'pivottable2 (update for final)'!C1348</f>
        <v>0</v>
      </c>
      <c r="C1345">
        <f>'pivottable2 (update for final)'!D1348</f>
        <v>0</v>
      </c>
      <c r="D1345">
        <f>'pivottable2 (update for final)'!E1348</f>
        <v>0</v>
      </c>
      <c r="E1345">
        <f>'pivottable2 (update for final)'!F1348</f>
        <v>0</v>
      </c>
      <c r="F1345">
        <f>'pivottable2 (update for final)'!G1348</f>
        <v>0</v>
      </c>
      <c r="G1345">
        <f>'pivottable2 (update for final)'!H1348</f>
        <v>0</v>
      </c>
      <c r="H1345">
        <f>'pivottable2 (update for final)'!I1348</f>
        <v>0</v>
      </c>
    </row>
    <row r="1346" spans="1:8" x14ac:dyDescent="0.25">
      <c r="A1346">
        <f>'pivottable2 (update for final)'!B1349</f>
        <v>0</v>
      </c>
      <c r="B1346">
        <f>'pivottable2 (update for final)'!C1349</f>
        <v>0</v>
      </c>
      <c r="C1346">
        <f>'pivottable2 (update for final)'!D1349</f>
        <v>0</v>
      </c>
      <c r="D1346">
        <f>'pivottable2 (update for final)'!E1349</f>
        <v>0</v>
      </c>
      <c r="E1346">
        <f>'pivottable2 (update for final)'!F1349</f>
        <v>0</v>
      </c>
      <c r="F1346">
        <f>'pivottable2 (update for final)'!G1349</f>
        <v>0</v>
      </c>
      <c r="G1346">
        <f>'pivottable2 (update for final)'!H1349</f>
        <v>0</v>
      </c>
      <c r="H1346">
        <f>'pivottable2 (update for final)'!I1349</f>
        <v>0</v>
      </c>
    </row>
    <row r="1347" spans="1:8" x14ac:dyDescent="0.25">
      <c r="A1347">
        <f>'pivottable2 (update for final)'!B1350</f>
        <v>0</v>
      </c>
      <c r="B1347">
        <f>'pivottable2 (update for final)'!C1350</f>
        <v>0</v>
      </c>
      <c r="C1347">
        <f>'pivottable2 (update for final)'!D1350</f>
        <v>0</v>
      </c>
      <c r="D1347">
        <f>'pivottable2 (update for final)'!E1350</f>
        <v>0</v>
      </c>
      <c r="E1347">
        <f>'pivottable2 (update for final)'!F1350</f>
        <v>0</v>
      </c>
      <c r="F1347">
        <f>'pivottable2 (update for final)'!G1350</f>
        <v>0</v>
      </c>
      <c r="G1347">
        <f>'pivottable2 (update for final)'!H1350</f>
        <v>0</v>
      </c>
      <c r="H1347">
        <f>'pivottable2 (update for final)'!I1350</f>
        <v>0</v>
      </c>
    </row>
    <row r="1348" spans="1:8" x14ac:dyDescent="0.25">
      <c r="A1348">
        <f>'pivottable2 (update for final)'!B1351</f>
        <v>0</v>
      </c>
      <c r="B1348">
        <f>'pivottable2 (update for final)'!C1351</f>
        <v>0</v>
      </c>
      <c r="C1348">
        <f>'pivottable2 (update for final)'!D1351</f>
        <v>0</v>
      </c>
      <c r="D1348">
        <f>'pivottable2 (update for final)'!E1351</f>
        <v>0</v>
      </c>
      <c r="E1348">
        <f>'pivottable2 (update for final)'!F1351</f>
        <v>0</v>
      </c>
      <c r="F1348">
        <f>'pivottable2 (update for final)'!G1351</f>
        <v>0</v>
      </c>
      <c r="G1348">
        <f>'pivottable2 (update for final)'!H1351</f>
        <v>0</v>
      </c>
      <c r="H1348">
        <f>'pivottable2 (update for final)'!I1351</f>
        <v>0</v>
      </c>
    </row>
    <row r="1349" spans="1:8" x14ac:dyDescent="0.25">
      <c r="A1349">
        <f>'pivottable2 (update for final)'!B1352</f>
        <v>0</v>
      </c>
      <c r="B1349">
        <f>'pivottable2 (update for final)'!C1352</f>
        <v>0</v>
      </c>
      <c r="C1349">
        <f>'pivottable2 (update for final)'!D1352</f>
        <v>0</v>
      </c>
      <c r="D1349">
        <f>'pivottable2 (update for final)'!E1352</f>
        <v>0</v>
      </c>
      <c r="E1349">
        <f>'pivottable2 (update for final)'!F1352</f>
        <v>0</v>
      </c>
      <c r="F1349">
        <f>'pivottable2 (update for final)'!G1352</f>
        <v>0</v>
      </c>
      <c r="G1349">
        <f>'pivottable2 (update for final)'!H1352</f>
        <v>0</v>
      </c>
      <c r="H1349">
        <f>'pivottable2 (update for final)'!I1352</f>
        <v>0</v>
      </c>
    </row>
    <row r="1350" spans="1:8" x14ac:dyDescent="0.25">
      <c r="A1350">
        <f>'pivottable2 (update for final)'!B1353</f>
        <v>0</v>
      </c>
      <c r="B1350">
        <f>'pivottable2 (update for final)'!C1353</f>
        <v>0</v>
      </c>
      <c r="C1350">
        <f>'pivottable2 (update for final)'!D1353</f>
        <v>0</v>
      </c>
      <c r="D1350">
        <f>'pivottable2 (update for final)'!E1353</f>
        <v>0</v>
      </c>
      <c r="E1350">
        <f>'pivottable2 (update for final)'!F1353</f>
        <v>0</v>
      </c>
      <c r="F1350">
        <f>'pivottable2 (update for final)'!G1353</f>
        <v>0</v>
      </c>
      <c r="G1350">
        <f>'pivottable2 (update for final)'!H1353</f>
        <v>0</v>
      </c>
      <c r="H1350">
        <f>'pivottable2 (update for final)'!I1353</f>
        <v>0</v>
      </c>
    </row>
    <row r="1351" spans="1:8" x14ac:dyDescent="0.25">
      <c r="A1351">
        <f>'pivottable2 (update for final)'!B1354</f>
        <v>0</v>
      </c>
      <c r="B1351">
        <f>'pivottable2 (update for final)'!C1354</f>
        <v>0</v>
      </c>
      <c r="C1351">
        <f>'pivottable2 (update for final)'!D1354</f>
        <v>0</v>
      </c>
      <c r="D1351">
        <f>'pivottable2 (update for final)'!E1354</f>
        <v>0</v>
      </c>
      <c r="E1351">
        <f>'pivottable2 (update for final)'!F1354</f>
        <v>0</v>
      </c>
      <c r="F1351">
        <f>'pivottable2 (update for final)'!G1354</f>
        <v>0</v>
      </c>
      <c r="G1351">
        <f>'pivottable2 (update for final)'!H1354</f>
        <v>0</v>
      </c>
      <c r="H1351">
        <f>'pivottable2 (update for final)'!I1354</f>
        <v>0</v>
      </c>
    </row>
    <row r="1352" spans="1:8" x14ac:dyDescent="0.25">
      <c r="A1352">
        <f>'pivottable2 (update for final)'!B1355</f>
        <v>0</v>
      </c>
      <c r="B1352">
        <f>'pivottable2 (update for final)'!C1355</f>
        <v>0</v>
      </c>
      <c r="C1352">
        <f>'pivottable2 (update for final)'!D1355</f>
        <v>0</v>
      </c>
      <c r="D1352">
        <f>'pivottable2 (update for final)'!E1355</f>
        <v>0</v>
      </c>
      <c r="E1352">
        <f>'pivottable2 (update for final)'!F1355</f>
        <v>0</v>
      </c>
      <c r="F1352">
        <f>'pivottable2 (update for final)'!G1355</f>
        <v>0</v>
      </c>
      <c r="G1352">
        <f>'pivottable2 (update for final)'!H1355</f>
        <v>0</v>
      </c>
      <c r="H1352">
        <f>'pivottable2 (update for final)'!I1355</f>
        <v>0</v>
      </c>
    </row>
    <row r="1353" spans="1:8" x14ac:dyDescent="0.25">
      <c r="A1353">
        <f>'pivottable2 (update for final)'!B1356</f>
        <v>0</v>
      </c>
      <c r="B1353">
        <f>'pivottable2 (update for final)'!C1356</f>
        <v>0</v>
      </c>
      <c r="C1353">
        <f>'pivottable2 (update for final)'!D1356</f>
        <v>0</v>
      </c>
      <c r="D1353">
        <f>'pivottable2 (update for final)'!E1356</f>
        <v>0</v>
      </c>
      <c r="E1353">
        <f>'pivottable2 (update for final)'!F1356</f>
        <v>0</v>
      </c>
      <c r="F1353">
        <f>'pivottable2 (update for final)'!G1356</f>
        <v>0</v>
      </c>
      <c r="G1353">
        <f>'pivottable2 (update for final)'!H1356</f>
        <v>0</v>
      </c>
      <c r="H1353">
        <f>'pivottable2 (update for final)'!I1356</f>
        <v>0</v>
      </c>
    </row>
    <row r="1354" spans="1:8" x14ac:dyDescent="0.25">
      <c r="A1354">
        <f>'pivottable2 (update for final)'!B1357</f>
        <v>0</v>
      </c>
      <c r="B1354">
        <f>'pivottable2 (update for final)'!C1357</f>
        <v>0</v>
      </c>
      <c r="C1354">
        <f>'pivottable2 (update for final)'!D1357</f>
        <v>0</v>
      </c>
      <c r="D1354">
        <f>'pivottable2 (update for final)'!E1357</f>
        <v>0</v>
      </c>
      <c r="E1354">
        <f>'pivottable2 (update for final)'!F1357</f>
        <v>0</v>
      </c>
      <c r="F1354">
        <f>'pivottable2 (update for final)'!G1357</f>
        <v>0</v>
      </c>
      <c r="G1354">
        <f>'pivottable2 (update for final)'!H1357</f>
        <v>0</v>
      </c>
      <c r="H1354">
        <f>'pivottable2 (update for final)'!I1357</f>
        <v>0</v>
      </c>
    </row>
    <row r="1355" spans="1:8" x14ac:dyDescent="0.25">
      <c r="A1355">
        <f>'pivottable2 (update for final)'!B1358</f>
        <v>0</v>
      </c>
      <c r="B1355">
        <f>'pivottable2 (update for final)'!C1358</f>
        <v>0</v>
      </c>
      <c r="C1355">
        <f>'pivottable2 (update for final)'!D1358</f>
        <v>0</v>
      </c>
      <c r="D1355">
        <f>'pivottable2 (update for final)'!E1358</f>
        <v>0</v>
      </c>
      <c r="E1355">
        <f>'pivottable2 (update for final)'!F1358</f>
        <v>0</v>
      </c>
      <c r="F1355">
        <f>'pivottable2 (update for final)'!G1358</f>
        <v>0</v>
      </c>
      <c r="G1355">
        <f>'pivottable2 (update for final)'!H1358</f>
        <v>0</v>
      </c>
      <c r="H1355">
        <f>'pivottable2 (update for final)'!I1358</f>
        <v>0</v>
      </c>
    </row>
    <row r="1356" spans="1:8" x14ac:dyDescent="0.25">
      <c r="A1356">
        <f>'pivottable2 (update for final)'!B1359</f>
        <v>0</v>
      </c>
      <c r="B1356">
        <f>'pivottable2 (update for final)'!C1359</f>
        <v>0</v>
      </c>
      <c r="C1356">
        <f>'pivottable2 (update for final)'!D1359</f>
        <v>0</v>
      </c>
      <c r="D1356">
        <f>'pivottable2 (update for final)'!E1359</f>
        <v>0</v>
      </c>
      <c r="E1356">
        <f>'pivottable2 (update for final)'!F1359</f>
        <v>0</v>
      </c>
      <c r="F1356">
        <f>'pivottable2 (update for final)'!G1359</f>
        <v>0</v>
      </c>
      <c r="G1356">
        <f>'pivottable2 (update for final)'!H1359</f>
        <v>0</v>
      </c>
      <c r="H1356">
        <f>'pivottable2 (update for final)'!I1359</f>
        <v>0</v>
      </c>
    </row>
    <row r="1357" spans="1:8" x14ac:dyDescent="0.25">
      <c r="A1357">
        <f>'pivottable2 (update for final)'!B1360</f>
        <v>0</v>
      </c>
      <c r="B1357">
        <f>'pivottable2 (update for final)'!C1360</f>
        <v>0</v>
      </c>
      <c r="C1357">
        <f>'pivottable2 (update for final)'!D1360</f>
        <v>0</v>
      </c>
      <c r="D1357">
        <f>'pivottable2 (update for final)'!E1360</f>
        <v>0</v>
      </c>
      <c r="E1357">
        <f>'pivottable2 (update for final)'!F1360</f>
        <v>0</v>
      </c>
      <c r="F1357">
        <f>'pivottable2 (update for final)'!G1360</f>
        <v>0</v>
      </c>
      <c r="G1357">
        <f>'pivottable2 (update for final)'!H1360</f>
        <v>0</v>
      </c>
      <c r="H1357">
        <f>'pivottable2 (update for final)'!I1360</f>
        <v>0</v>
      </c>
    </row>
    <row r="1358" spans="1:8" x14ac:dyDescent="0.25">
      <c r="A1358">
        <f>'pivottable2 (update for final)'!B1361</f>
        <v>0</v>
      </c>
      <c r="B1358">
        <f>'pivottable2 (update for final)'!C1361</f>
        <v>0</v>
      </c>
      <c r="C1358">
        <f>'pivottable2 (update for final)'!D1361</f>
        <v>0</v>
      </c>
      <c r="D1358">
        <f>'pivottable2 (update for final)'!E1361</f>
        <v>0</v>
      </c>
      <c r="E1358">
        <f>'pivottable2 (update for final)'!F1361</f>
        <v>0</v>
      </c>
      <c r="F1358">
        <f>'pivottable2 (update for final)'!G1361</f>
        <v>0</v>
      </c>
      <c r="G1358">
        <f>'pivottable2 (update for final)'!H1361</f>
        <v>0</v>
      </c>
      <c r="H1358">
        <f>'pivottable2 (update for final)'!I1361</f>
        <v>0</v>
      </c>
    </row>
    <row r="1359" spans="1:8" x14ac:dyDescent="0.25">
      <c r="A1359">
        <f>'pivottable2 (update for final)'!B1362</f>
        <v>0</v>
      </c>
      <c r="B1359">
        <f>'pivottable2 (update for final)'!C1362</f>
        <v>0</v>
      </c>
      <c r="C1359">
        <f>'pivottable2 (update for final)'!D1362</f>
        <v>0</v>
      </c>
      <c r="D1359">
        <f>'pivottable2 (update for final)'!E1362</f>
        <v>0</v>
      </c>
      <c r="E1359">
        <f>'pivottable2 (update for final)'!F1362</f>
        <v>0</v>
      </c>
      <c r="F1359">
        <f>'pivottable2 (update for final)'!G1362</f>
        <v>0</v>
      </c>
      <c r="G1359">
        <f>'pivottable2 (update for final)'!H1362</f>
        <v>0</v>
      </c>
      <c r="H1359">
        <f>'pivottable2 (update for final)'!I1362</f>
        <v>0</v>
      </c>
    </row>
    <row r="1360" spans="1:8" x14ac:dyDescent="0.25">
      <c r="A1360">
        <f>'pivottable2 (update for final)'!B1363</f>
        <v>0</v>
      </c>
      <c r="B1360">
        <f>'pivottable2 (update for final)'!C1363</f>
        <v>0</v>
      </c>
      <c r="C1360">
        <f>'pivottable2 (update for final)'!D1363</f>
        <v>0</v>
      </c>
      <c r="D1360">
        <f>'pivottable2 (update for final)'!E1363</f>
        <v>0</v>
      </c>
      <c r="E1360">
        <f>'pivottable2 (update for final)'!F1363</f>
        <v>0</v>
      </c>
      <c r="F1360">
        <f>'pivottable2 (update for final)'!G1363</f>
        <v>0</v>
      </c>
      <c r="G1360">
        <f>'pivottable2 (update for final)'!H1363</f>
        <v>0</v>
      </c>
      <c r="H1360">
        <f>'pivottable2 (update for final)'!I1363</f>
        <v>0</v>
      </c>
    </row>
    <row r="1361" spans="1:8" x14ac:dyDescent="0.25">
      <c r="A1361">
        <f>'pivottable2 (update for final)'!B1364</f>
        <v>0</v>
      </c>
      <c r="B1361">
        <f>'pivottable2 (update for final)'!C1364</f>
        <v>0</v>
      </c>
      <c r="C1361">
        <f>'pivottable2 (update for final)'!D1364</f>
        <v>0</v>
      </c>
      <c r="D1361">
        <f>'pivottable2 (update for final)'!E1364</f>
        <v>0</v>
      </c>
      <c r="E1361">
        <f>'pivottable2 (update for final)'!F1364</f>
        <v>0</v>
      </c>
      <c r="F1361">
        <f>'pivottable2 (update for final)'!G1364</f>
        <v>0</v>
      </c>
      <c r="G1361">
        <f>'pivottable2 (update for final)'!H1364</f>
        <v>0</v>
      </c>
      <c r="H1361">
        <f>'pivottable2 (update for final)'!I1364</f>
        <v>0</v>
      </c>
    </row>
    <row r="1362" spans="1:8" x14ac:dyDescent="0.25">
      <c r="A1362">
        <f>'pivottable2 (update for final)'!B1365</f>
        <v>0</v>
      </c>
      <c r="B1362">
        <f>'pivottable2 (update for final)'!C1365</f>
        <v>0</v>
      </c>
      <c r="C1362">
        <f>'pivottable2 (update for final)'!D1365</f>
        <v>0</v>
      </c>
      <c r="D1362">
        <f>'pivottable2 (update for final)'!E1365</f>
        <v>0</v>
      </c>
      <c r="E1362">
        <f>'pivottable2 (update for final)'!F1365</f>
        <v>0</v>
      </c>
      <c r="F1362">
        <f>'pivottable2 (update for final)'!G1365</f>
        <v>0</v>
      </c>
      <c r="G1362">
        <f>'pivottable2 (update for final)'!H1365</f>
        <v>0</v>
      </c>
      <c r="H1362">
        <f>'pivottable2 (update for final)'!I1365</f>
        <v>0</v>
      </c>
    </row>
    <row r="1363" spans="1:8" x14ac:dyDescent="0.25">
      <c r="A1363">
        <f>'pivottable2 (update for final)'!B1366</f>
        <v>0</v>
      </c>
      <c r="B1363">
        <f>'pivottable2 (update for final)'!C1366</f>
        <v>0</v>
      </c>
      <c r="C1363">
        <f>'pivottable2 (update for final)'!D1366</f>
        <v>0</v>
      </c>
      <c r="D1363">
        <f>'pivottable2 (update for final)'!E1366</f>
        <v>0</v>
      </c>
      <c r="E1363">
        <f>'pivottable2 (update for final)'!F1366</f>
        <v>0</v>
      </c>
      <c r="F1363">
        <f>'pivottable2 (update for final)'!G1366</f>
        <v>0</v>
      </c>
      <c r="G1363">
        <f>'pivottable2 (update for final)'!H1366</f>
        <v>0</v>
      </c>
      <c r="H1363">
        <f>'pivottable2 (update for final)'!I1366</f>
        <v>0</v>
      </c>
    </row>
    <row r="1364" spans="1:8" x14ac:dyDescent="0.25">
      <c r="A1364">
        <f>'pivottable2 (update for final)'!B1367</f>
        <v>0</v>
      </c>
      <c r="B1364">
        <f>'pivottable2 (update for final)'!C1367</f>
        <v>0</v>
      </c>
      <c r="C1364">
        <f>'pivottable2 (update for final)'!D1367</f>
        <v>0</v>
      </c>
      <c r="D1364">
        <f>'pivottable2 (update for final)'!E1367</f>
        <v>0</v>
      </c>
      <c r="E1364">
        <f>'pivottable2 (update for final)'!F1367</f>
        <v>0</v>
      </c>
      <c r="F1364">
        <f>'pivottable2 (update for final)'!G1367</f>
        <v>0</v>
      </c>
      <c r="G1364">
        <f>'pivottable2 (update for final)'!H1367</f>
        <v>0</v>
      </c>
      <c r="H1364">
        <f>'pivottable2 (update for final)'!I1367</f>
        <v>0</v>
      </c>
    </row>
    <row r="1365" spans="1:8" x14ac:dyDescent="0.25">
      <c r="A1365">
        <f>'pivottable2 (update for final)'!B1368</f>
        <v>0</v>
      </c>
      <c r="B1365">
        <f>'pivottable2 (update for final)'!C1368</f>
        <v>0</v>
      </c>
      <c r="C1365">
        <f>'pivottable2 (update for final)'!D1368</f>
        <v>0</v>
      </c>
      <c r="D1365">
        <f>'pivottable2 (update for final)'!E1368</f>
        <v>0</v>
      </c>
      <c r="E1365">
        <f>'pivottable2 (update for final)'!F1368</f>
        <v>0</v>
      </c>
      <c r="F1365">
        <f>'pivottable2 (update for final)'!G1368</f>
        <v>0</v>
      </c>
      <c r="G1365">
        <f>'pivottable2 (update for final)'!H1368</f>
        <v>0</v>
      </c>
      <c r="H1365">
        <f>'pivottable2 (update for final)'!I1368</f>
        <v>0</v>
      </c>
    </row>
    <row r="1366" spans="1:8" x14ac:dyDescent="0.25">
      <c r="A1366">
        <f>'pivottable2 (update for final)'!B1369</f>
        <v>0</v>
      </c>
      <c r="B1366">
        <f>'pivottable2 (update for final)'!C1369</f>
        <v>0</v>
      </c>
      <c r="C1366">
        <f>'pivottable2 (update for final)'!D1369</f>
        <v>0</v>
      </c>
      <c r="D1366">
        <f>'pivottable2 (update for final)'!E1369</f>
        <v>0</v>
      </c>
      <c r="E1366">
        <f>'pivottable2 (update for final)'!F1369</f>
        <v>0</v>
      </c>
      <c r="F1366">
        <f>'pivottable2 (update for final)'!G1369</f>
        <v>0</v>
      </c>
      <c r="G1366">
        <f>'pivottable2 (update for final)'!H1369</f>
        <v>0</v>
      </c>
      <c r="H1366">
        <f>'pivottable2 (update for final)'!I1369</f>
        <v>0</v>
      </c>
    </row>
    <row r="1367" spans="1:8" x14ac:dyDescent="0.25">
      <c r="A1367">
        <f>'pivottable2 (update for final)'!B1370</f>
        <v>0</v>
      </c>
      <c r="B1367">
        <f>'pivottable2 (update for final)'!C1370</f>
        <v>0</v>
      </c>
      <c r="C1367">
        <f>'pivottable2 (update for final)'!D1370</f>
        <v>0</v>
      </c>
      <c r="D1367">
        <f>'pivottable2 (update for final)'!E1370</f>
        <v>0</v>
      </c>
      <c r="E1367">
        <f>'pivottable2 (update for final)'!F1370</f>
        <v>0</v>
      </c>
      <c r="F1367">
        <f>'pivottable2 (update for final)'!G1370</f>
        <v>0</v>
      </c>
      <c r="G1367">
        <f>'pivottable2 (update for final)'!H1370</f>
        <v>0</v>
      </c>
      <c r="H1367">
        <f>'pivottable2 (update for final)'!I1370</f>
        <v>0</v>
      </c>
    </row>
    <row r="1368" spans="1:8" x14ac:dyDescent="0.25">
      <c r="A1368">
        <f>'pivottable2 (update for final)'!B1371</f>
        <v>0</v>
      </c>
      <c r="B1368">
        <f>'pivottable2 (update for final)'!C1371</f>
        <v>0</v>
      </c>
      <c r="C1368">
        <f>'pivottable2 (update for final)'!D1371</f>
        <v>0</v>
      </c>
      <c r="D1368">
        <f>'pivottable2 (update for final)'!E1371</f>
        <v>0</v>
      </c>
      <c r="E1368">
        <f>'pivottable2 (update for final)'!F1371</f>
        <v>0</v>
      </c>
      <c r="F1368">
        <f>'pivottable2 (update for final)'!G1371</f>
        <v>0</v>
      </c>
      <c r="G1368">
        <f>'pivottable2 (update for final)'!H1371</f>
        <v>0</v>
      </c>
      <c r="H1368">
        <f>'pivottable2 (update for final)'!I1371</f>
        <v>0</v>
      </c>
    </row>
    <row r="1369" spans="1:8" x14ac:dyDescent="0.25">
      <c r="A1369">
        <f>'pivottable2 (update for final)'!B1372</f>
        <v>0</v>
      </c>
      <c r="B1369">
        <f>'pivottable2 (update for final)'!C1372</f>
        <v>0</v>
      </c>
      <c r="C1369">
        <f>'pivottable2 (update for final)'!D1372</f>
        <v>0</v>
      </c>
      <c r="D1369">
        <f>'pivottable2 (update for final)'!E1372</f>
        <v>0</v>
      </c>
      <c r="E1369">
        <f>'pivottable2 (update for final)'!F1372</f>
        <v>0</v>
      </c>
      <c r="F1369">
        <f>'pivottable2 (update for final)'!G1372</f>
        <v>0</v>
      </c>
      <c r="G1369">
        <f>'pivottable2 (update for final)'!H1372</f>
        <v>0</v>
      </c>
      <c r="H1369">
        <f>'pivottable2 (update for final)'!I1372</f>
        <v>0</v>
      </c>
    </row>
    <row r="1370" spans="1:8" x14ac:dyDescent="0.25">
      <c r="A1370">
        <f>'pivottable2 (update for final)'!B1373</f>
        <v>0</v>
      </c>
      <c r="B1370">
        <f>'pivottable2 (update for final)'!C1373</f>
        <v>0</v>
      </c>
      <c r="C1370">
        <f>'pivottable2 (update for final)'!D1373</f>
        <v>0</v>
      </c>
      <c r="D1370">
        <f>'pivottable2 (update for final)'!E1373</f>
        <v>0</v>
      </c>
      <c r="E1370">
        <f>'pivottable2 (update for final)'!F1373</f>
        <v>0</v>
      </c>
      <c r="F1370">
        <f>'pivottable2 (update for final)'!G1373</f>
        <v>0</v>
      </c>
      <c r="G1370">
        <f>'pivottable2 (update for final)'!H1373</f>
        <v>0</v>
      </c>
      <c r="H1370">
        <f>'pivottable2 (update for final)'!I1373</f>
        <v>0</v>
      </c>
    </row>
    <row r="1371" spans="1:8" x14ac:dyDescent="0.25">
      <c r="A1371">
        <f>'pivottable2 (update for final)'!B1374</f>
        <v>0</v>
      </c>
      <c r="B1371">
        <f>'pivottable2 (update for final)'!C1374</f>
        <v>0</v>
      </c>
      <c r="C1371">
        <f>'pivottable2 (update for final)'!D1374</f>
        <v>0</v>
      </c>
      <c r="D1371">
        <f>'pivottable2 (update for final)'!E1374</f>
        <v>0</v>
      </c>
      <c r="E1371">
        <f>'pivottable2 (update for final)'!F1374</f>
        <v>0</v>
      </c>
      <c r="F1371">
        <f>'pivottable2 (update for final)'!G1374</f>
        <v>0</v>
      </c>
      <c r="G1371">
        <f>'pivottable2 (update for final)'!H1374</f>
        <v>0</v>
      </c>
      <c r="H1371">
        <f>'pivottable2 (update for final)'!I1374</f>
        <v>0</v>
      </c>
    </row>
    <row r="1372" spans="1:8" x14ac:dyDescent="0.25">
      <c r="A1372">
        <f>'pivottable2 (update for final)'!B1375</f>
        <v>0</v>
      </c>
      <c r="B1372">
        <f>'pivottable2 (update for final)'!C1375</f>
        <v>0</v>
      </c>
      <c r="C1372">
        <f>'pivottable2 (update for final)'!D1375</f>
        <v>0</v>
      </c>
      <c r="D1372">
        <f>'pivottable2 (update for final)'!E1375</f>
        <v>0</v>
      </c>
      <c r="E1372">
        <f>'pivottable2 (update for final)'!F1375</f>
        <v>0</v>
      </c>
      <c r="F1372">
        <f>'pivottable2 (update for final)'!G1375</f>
        <v>0</v>
      </c>
      <c r="G1372">
        <f>'pivottable2 (update for final)'!H1375</f>
        <v>0</v>
      </c>
      <c r="H1372">
        <f>'pivottable2 (update for final)'!I1375</f>
        <v>0</v>
      </c>
    </row>
    <row r="1373" spans="1:8" x14ac:dyDescent="0.25">
      <c r="A1373">
        <f>'pivottable2 (update for final)'!B1376</f>
        <v>0</v>
      </c>
      <c r="B1373">
        <f>'pivottable2 (update for final)'!C1376</f>
        <v>0</v>
      </c>
      <c r="C1373">
        <f>'pivottable2 (update for final)'!D1376</f>
        <v>0</v>
      </c>
      <c r="D1373">
        <f>'pivottable2 (update for final)'!E1376</f>
        <v>0</v>
      </c>
      <c r="E1373">
        <f>'pivottable2 (update for final)'!F1376</f>
        <v>0</v>
      </c>
      <c r="F1373">
        <f>'pivottable2 (update for final)'!G1376</f>
        <v>0</v>
      </c>
      <c r="G1373">
        <f>'pivottable2 (update for final)'!H1376</f>
        <v>0</v>
      </c>
      <c r="H1373">
        <f>'pivottable2 (update for final)'!I1376</f>
        <v>0</v>
      </c>
    </row>
    <row r="1374" spans="1:8" x14ac:dyDescent="0.25">
      <c r="A1374">
        <f>'pivottable2 (update for final)'!B1377</f>
        <v>0</v>
      </c>
      <c r="B1374">
        <f>'pivottable2 (update for final)'!C1377</f>
        <v>0</v>
      </c>
      <c r="C1374">
        <f>'pivottable2 (update for final)'!D1377</f>
        <v>0</v>
      </c>
      <c r="D1374">
        <f>'pivottable2 (update for final)'!E1377</f>
        <v>0</v>
      </c>
      <c r="E1374">
        <f>'pivottable2 (update for final)'!F1377</f>
        <v>0</v>
      </c>
      <c r="F1374">
        <f>'pivottable2 (update for final)'!G1377</f>
        <v>0</v>
      </c>
      <c r="G1374">
        <f>'pivottable2 (update for final)'!H1377</f>
        <v>0</v>
      </c>
      <c r="H1374">
        <f>'pivottable2 (update for final)'!I1377</f>
        <v>0</v>
      </c>
    </row>
    <row r="1375" spans="1:8" x14ac:dyDescent="0.25">
      <c r="A1375">
        <f>'pivottable2 (update for final)'!B1378</f>
        <v>0</v>
      </c>
      <c r="B1375">
        <f>'pivottable2 (update for final)'!C1378</f>
        <v>0</v>
      </c>
      <c r="C1375">
        <f>'pivottable2 (update for final)'!D1378</f>
        <v>0</v>
      </c>
      <c r="D1375">
        <f>'pivottable2 (update for final)'!E1378</f>
        <v>0</v>
      </c>
      <c r="E1375">
        <f>'pivottable2 (update for final)'!F1378</f>
        <v>0</v>
      </c>
      <c r="F1375">
        <f>'pivottable2 (update for final)'!G1378</f>
        <v>0</v>
      </c>
      <c r="G1375">
        <f>'pivottable2 (update for final)'!H1378</f>
        <v>0</v>
      </c>
      <c r="H1375">
        <f>'pivottable2 (update for final)'!I1378</f>
        <v>0</v>
      </c>
    </row>
    <row r="1376" spans="1:8" x14ac:dyDescent="0.25">
      <c r="A1376">
        <f>'pivottable2 (update for final)'!B1379</f>
        <v>0</v>
      </c>
      <c r="B1376">
        <f>'pivottable2 (update for final)'!C1379</f>
        <v>0</v>
      </c>
      <c r="C1376">
        <f>'pivottable2 (update for final)'!D1379</f>
        <v>0</v>
      </c>
      <c r="D1376">
        <f>'pivottable2 (update for final)'!E1379</f>
        <v>0</v>
      </c>
      <c r="E1376">
        <f>'pivottable2 (update for final)'!F1379</f>
        <v>0</v>
      </c>
      <c r="F1376">
        <f>'pivottable2 (update for final)'!G1379</f>
        <v>0</v>
      </c>
      <c r="G1376">
        <f>'pivottable2 (update for final)'!H1379</f>
        <v>0</v>
      </c>
      <c r="H1376">
        <f>'pivottable2 (update for final)'!I1379</f>
        <v>0</v>
      </c>
    </row>
    <row r="1377" spans="1:8" x14ac:dyDescent="0.25">
      <c r="A1377">
        <f>'pivottable2 (update for final)'!B1380</f>
        <v>0</v>
      </c>
      <c r="B1377">
        <f>'pivottable2 (update for final)'!C1380</f>
        <v>0</v>
      </c>
      <c r="C1377">
        <f>'pivottable2 (update for final)'!D1380</f>
        <v>0</v>
      </c>
      <c r="D1377">
        <f>'pivottable2 (update for final)'!E1380</f>
        <v>0</v>
      </c>
      <c r="E1377">
        <f>'pivottable2 (update for final)'!F1380</f>
        <v>0</v>
      </c>
      <c r="F1377">
        <f>'pivottable2 (update for final)'!G1380</f>
        <v>0</v>
      </c>
      <c r="G1377">
        <f>'pivottable2 (update for final)'!H1380</f>
        <v>0</v>
      </c>
      <c r="H1377">
        <f>'pivottable2 (update for final)'!I1380</f>
        <v>0</v>
      </c>
    </row>
    <row r="1378" spans="1:8" x14ac:dyDescent="0.25">
      <c r="A1378">
        <f>'pivottable2 (update for final)'!B1381</f>
        <v>0</v>
      </c>
      <c r="B1378">
        <f>'pivottable2 (update for final)'!C1381</f>
        <v>0</v>
      </c>
      <c r="C1378">
        <f>'pivottable2 (update for final)'!D1381</f>
        <v>0</v>
      </c>
      <c r="D1378">
        <f>'pivottable2 (update for final)'!E1381</f>
        <v>0</v>
      </c>
      <c r="E1378">
        <f>'pivottable2 (update for final)'!F1381</f>
        <v>0</v>
      </c>
      <c r="F1378">
        <f>'pivottable2 (update for final)'!G1381</f>
        <v>0</v>
      </c>
      <c r="G1378">
        <f>'pivottable2 (update for final)'!H1381</f>
        <v>0</v>
      </c>
      <c r="H1378">
        <f>'pivottable2 (update for final)'!I1381</f>
        <v>0</v>
      </c>
    </row>
    <row r="1379" spans="1:8" x14ac:dyDescent="0.25">
      <c r="A1379">
        <f>'pivottable2 (update for final)'!B1382</f>
        <v>0</v>
      </c>
      <c r="B1379">
        <f>'pivottable2 (update for final)'!C1382</f>
        <v>0</v>
      </c>
      <c r="C1379">
        <f>'pivottable2 (update for final)'!D1382</f>
        <v>0</v>
      </c>
      <c r="D1379">
        <f>'pivottable2 (update for final)'!E1382</f>
        <v>0</v>
      </c>
      <c r="E1379">
        <f>'pivottable2 (update for final)'!F1382</f>
        <v>0</v>
      </c>
      <c r="F1379">
        <f>'pivottable2 (update for final)'!G1382</f>
        <v>0</v>
      </c>
      <c r="G1379">
        <f>'pivottable2 (update for final)'!H1382</f>
        <v>0</v>
      </c>
      <c r="H1379">
        <f>'pivottable2 (update for final)'!I1382</f>
        <v>0</v>
      </c>
    </row>
    <row r="1380" spans="1:8" x14ac:dyDescent="0.25">
      <c r="A1380">
        <f>'pivottable2 (update for final)'!B1383</f>
        <v>0</v>
      </c>
      <c r="B1380">
        <f>'pivottable2 (update for final)'!C1383</f>
        <v>0</v>
      </c>
      <c r="C1380">
        <f>'pivottable2 (update for final)'!D1383</f>
        <v>0</v>
      </c>
      <c r="D1380">
        <f>'pivottable2 (update for final)'!E1383</f>
        <v>0</v>
      </c>
      <c r="E1380">
        <f>'pivottable2 (update for final)'!F1383</f>
        <v>0</v>
      </c>
      <c r="F1380">
        <f>'pivottable2 (update for final)'!G1383</f>
        <v>0</v>
      </c>
      <c r="G1380">
        <f>'pivottable2 (update for final)'!H1383</f>
        <v>0</v>
      </c>
      <c r="H1380">
        <f>'pivottable2 (update for final)'!I1383</f>
        <v>0</v>
      </c>
    </row>
    <row r="1381" spans="1:8" x14ac:dyDescent="0.25">
      <c r="A1381">
        <f>'pivottable2 (update for final)'!B1384</f>
        <v>0</v>
      </c>
      <c r="B1381">
        <f>'pivottable2 (update for final)'!C1384</f>
        <v>0</v>
      </c>
      <c r="C1381">
        <f>'pivottable2 (update for final)'!D1384</f>
        <v>0</v>
      </c>
      <c r="D1381">
        <f>'pivottable2 (update for final)'!E1384</f>
        <v>0</v>
      </c>
      <c r="E1381">
        <f>'pivottable2 (update for final)'!F1384</f>
        <v>0</v>
      </c>
      <c r="F1381">
        <f>'pivottable2 (update for final)'!G1384</f>
        <v>0</v>
      </c>
      <c r="G1381">
        <f>'pivottable2 (update for final)'!H1384</f>
        <v>0</v>
      </c>
      <c r="H1381">
        <f>'pivottable2 (update for final)'!I1384</f>
        <v>0</v>
      </c>
    </row>
    <row r="1382" spans="1:8" x14ac:dyDescent="0.25">
      <c r="A1382">
        <f>'pivottable2 (update for final)'!B1385</f>
        <v>0</v>
      </c>
      <c r="B1382">
        <f>'pivottable2 (update for final)'!C1385</f>
        <v>0</v>
      </c>
      <c r="C1382">
        <f>'pivottable2 (update for final)'!D1385</f>
        <v>0</v>
      </c>
      <c r="D1382">
        <f>'pivottable2 (update for final)'!E1385</f>
        <v>0</v>
      </c>
      <c r="E1382">
        <f>'pivottable2 (update for final)'!F1385</f>
        <v>0</v>
      </c>
      <c r="F1382">
        <f>'pivottable2 (update for final)'!G1385</f>
        <v>0</v>
      </c>
      <c r="G1382">
        <f>'pivottable2 (update for final)'!H1385</f>
        <v>0</v>
      </c>
      <c r="H1382">
        <f>'pivottable2 (update for final)'!I1385</f>
        <v>0</v>
      </c>
    </row>
    <row r="1383" spans="1:8" x14ac:dyDescent="0.25">
      <c r="A1383">
        <f>'pivottable2 (update for final)'!B1386</f>
        <v>0</v>
      </c>
      <c r="B1383">
        <f>'pivottable2 (update for final)'!C1386</f>
        <v>0</v>
      </c>
      <c r="C1383">
        <f>'pivottable2 (update for final)'!D1386</f>
        <v>0</v>
      </c>
      <c r="D1383">
        <f>'pivottable2 (update for final)'!E1386</f>
        <v>0</v>
      </c>
      <c r="E1383">
        <f>'pivottable2 (update for final)'!F1386</f>
        <v>0</v>
      </c>
      <c r="F1383">
        <f>'pivottable2 (update for final)'!G1386</f>
        <v>0</v>
      </c>
      <c r="G1383">
        <f>'pivottable2 (update for final)'!H1386</f>
        <v>0</v>
      </c>
      <c r="H1383">
        <f>'pivottable2 (update for final)'!I1386</f>
        <v>0</v>
      </c>
    </row>
    <row r="1384" spans="1:8" x14ac:dyDescent="0.25">
      <c r="A1384">
        <f>'pivottable2 (update for final)'!B1387</f>
        <v>0</v>
      </c>
      <c r="B1384">
        <f>'pivottable2 (update for final)'!C1387</f>
        <v>0</v>
      </c>
      <c r="C1384">
        <f>'pivottable2 (update for final)'!D1387</f>
        <v>0</v>
      </c>
      <c r="D1384">
        <f>'pivottable2 (update for final)'!E1387</f>
        <v>0</v>
      </c>
      <c r="E1384">
        <f>'pivottable2 (update for final)'!F1387</f>
        <v>0</v>
      </c>
      <c r="F1384">
        <f>'pivottable2 (update for final)'!G1387</f>
        <v>0</v>
      </c>
      <c r="G1384">
        <f>'pivottable2 (update for final)'!H1387</f>
        <v>0</v>
      </c>
      <c r="H1384">
        <f>'pivottable2 (update for final)'!I1387</f>
        <v>0</v>
      </c>
    </row>
    <row r="1385" spans="1:8" x14ac:dyDescent="0.25">
      <c r="A1385">
        <f>'pivottable2 (update for final)'!B1388</f>
        <v>0</v>
      </c>
      <c r="B1385">
        <f>'pivottable2 (update for final)'!C1388</f>
        <v>0</v>
      </c>
      <c r="C1385">
        <f>'pivottable2 (update for final)'!D1388</f>
        <v>0</v>
      </c>
      <c r="D1385">
        <f>'pivottable2 (update for final)'!E1388</f>
        <v>0</v>
      </c>
      <c r="E1385">
        <f>'pivottable2 (update for final)'!F1388</f>
        <v>0</v>
      </c>
      <c r="F1385">
        <f>'pivottable2 (update for final)'!G1388</f>
        <v>0</v>
      </c>
      <c r="G1385">
        <f>'pivottable2 (update for final)'!H1388</f>
        <v>0</v>
      </c>
      <c r="H1385">
        <f>'pivottable2 (update for final)'!I1388</f>
        <v>0</v>
      </c>
    </row>
    <row r="1386" spans="1:8" x14ac:dyDescent="0.25">
      <c r="A1386">
        <f>'pivottable2 (update for final)'!B1389</f>
        <v>0</v>
      </c>
      <c r="B1386">
        <f>'pivottable2 (update for final)'!C1389</f>
        <v>0</v>
      </c>
      <c r="C1386">
        <f>'pivottable2 (update for final)'!D1389</f>
        <v>0</v>
      </c>
      <c r="D1386">
        <f>'pivottable2 (update for final)'!E1389</f>
        <v>0</v>
      </c>
      <c r="E1386">
        <f>'pivottable2 (update for final)'!F1389</f>
        <v>0</v>
      </c>
      <c r="F1386">
        <f>'pivottable2 (update for final)'!G1389</f>
        <v>0</v>
      </c>
      <c r="G1386">
        <f>'pivottable2 (update for final)'!H1389</f>
        <v>0</v>
      </c>
      <c r="H1386">
        <f>'pivottable2 (update for final)'!I1389</f>
        <v>0</v>
      </c>
    </row>
    <row r="1387" spans="1:8" x14ac:dyDescent="0.25">
      <c r="A1387">
        <f>'pivottable2 (update for final)'!B1390</f>
        <v>0</v>
      </c>
      <c r="B1387">
        <f>'pivottable2 (update for final)'!C1390</f>
        <v>0</v>
      </c>
      <c r="C1387">
        <f>'pivottable2 (update for final)'!D1390</f>
        <v>0</v>
      </c>
      <c r="D1387">
        <f>'pivottable2 (update for final)'!E1390</f>
        <v>0</v>
      </c>
      <c r="E1387">
        <f>'pivottable2 (update for final)'!F1390</f>
        <v>0</v>
      </c>
      <c r="F1387">
        <f>'pivottable2 (update for final)'!G1390</f>
        <v>0</v>
      </c>
      <c r="G1387">
        <f>'pivottable2 (update for final)'!H1390</f>
        <v>0</v>
      </c>
      <c r="H1387">
        <f>'pivottable2 (update for final)'!I1390</f>
        <v>0</v>
      </c>
    </row>
    <row r="1388" spans="1:8" x14ac:dyDescent="0.25">
      <c r="A1388">
        <f>'pivottable2 (update for final)'!B1391</f>
        <v>0</v>
      </c>
      <c r="B1388">
        <f>'pivottable2 (update for final)'!C1391</f>
        <v>0</v>
      </c>
      <c r="C1388">
        <f>'pivottable2 (update for final)'!D1391</f>
        <v>0</v>
      </c>
      <c r="D1388">
        <f>'pivottable2 (update for final)'!E1391</f>
        <v>0</v>
      </c>
      <c r="E1388">
        <f>'pivottable2 (update for final)'!F1391</f>
        <v>0</v>
      </c>
      <c r="F1388">
        <f>'pivottable2 (update for final)'!G1391</f>
        <v>0</v>
      </c>
      <c r="G1388">
        <f>'pivottable2 (update for final)'!H1391</f>
        <v>0</v>
      </c>
      <c r="H1388">
        <f>'pivottable2 (update for final)'!I1391</f>
        <v>0</v>
      </c>
    </row>
    <row r="1389" spans="1:8" x14ac:dyDescent="0.25">
      <c r="A1389">
        <f>'pivottable2 (update for final)'!B1392</f>
        <v>0</v>
      </c>
      <c r="B1389">
        <f>'pivottable2 (update for final)'!C1392</f>
        <v>0</v>
      </c>
      <c r="C1389">
        <f>'pivottable2 (update for final)'!D1392</f>
        <v>0</v>
      </c>
      <c r="D1389">
        <f>'pivottable2 (update for final)'!E1392</f>
        <v>0</v>
      </c>
      <c r="E1389">
        <f>'pivottable2 (update for final)'!F1392</f>
        <v>0</v>
      </c>
      <c r="F1389">
        <f>'pivottable2 (update for final)'!G1392</f>
        <v>0</v>
      </c>
      <c r="G1389">
        <f>'pivottable2 (update for final)'!H1392</f>
        <v>0</v>
      </c>
      <c r="H1389">
        <f>'pivottable2 (update for final)'!I1392</f>
        <v>0</v>
      </c>
    </row>
    <row r="1390" spans="1:8" x14ac:dyDescent="0.25">
      <c r="A1390">
        <f>'pivottable2 (update for final)'!B1393</f>
        <v>0</v>
      </c>
      <c r="B1390">
        <f>'pivottable2 (update for final)'!C1393</f>
        <v>0</v>
      </c>
      <c r="C1390">
        <f>'pivottable2 (update for final)'!D1393</f>
        <v>0</v>
      </c>
      <c r="D1390">
        <f>'pivottable2 (update for final)'!E1393</f>
        <v>0</v>
      </c>
      <c r="E1390">
        <f>'pivottable2 (update for final)'!F1393</f>
        <v>0</v>
      </c>
      <c r="F1390">
        <f>'pivottable2 (update for final)'!G1393</f>
        <v>0</v>
      </c>
      <c r="G1390">
        <f>'pivottable2 (update for final)'!H1393</f>
        <v>0</v>
      </c>
      <c r="H1390">
        <f>'pivottable2 (update for final)'!I1393</f>
        <v>0</v>
      </c>
    </row>
    <row r="1391" spans="1:8" x14ac:dyDescent="0.25">
      <c r="A1391">
        <f>'pivottable2 (update for final)'!B1394</f>
        <v>0</v>
      </c>
      <c r="B1391">
        <f>'pivottable2 (update for final)'!C1394</f>
        <v>0</v>
      </c>
      <c r="C1391">
        <f>'pivottable2 (update for final)'!D1394</f>
        <v>0</v>
      </c>
      <c r="D1391">
        <f>'pivottable2 (update for final)'!E1394</f>
        <v>0</v>
      </c>
      <c r="E1391">
        <f>'pivottable2 (update for final)'!F1394</f>
        <v>0</v>
      </c>
      <c r="F1391">
        <f>'pivottable2 (update for final)'!G1394</f>
        <v>0</v>
      </c>
      <c r="G1391">
        <f>'pivottable2 (update for final)'!H1394</f>
        <v>0</v>
      </c>
      <c r="H1391">
        <f>'pivottable2 (update for final)'!I1394</f>
        <v>0</v>
      </c>
    </row>
    <row r="1392" spans="1:8" x14ac:dyDescent="0.25">
      <c r="A1392">
        <f>'pivottable2 (update for final)'!B1395</f>
        <v>0</v>
      </c>
      <c r="B1392">
        <f>'pivottable2 (update for final)'!C1395</f>
        <v>0</v>
      </c>
      <c r="C1392">
        <f>'pivottable2 (update for final)'!D1395</f>
        <v>0</v>
      </c>
      <c r="D1392">
        <f>'pivottable2 (update for final)'!E1395</f>
        <v>0</v>
      </c>
      <c r="E1392">
        <f>'pivottable2 (update for final)'!F1395</f>
        <v>0</v>
      </c>
      <c r="F1392">
        <f>'pivottable2 (update for final)'!G1395</f>
        <v>0</v>
      </c>
      <c r="G1392">
        <f>'pivottable2 (update for final)'!H1395</f>
        <v>0</v>
      </c>
      <c r="H1392">
        <f>'pivottable2 (update for final)'!I1395</f>
        <v>0</v>
      </c>
    </row>
    <row r="1393" spans="1:8" x14ac:dyDescent="0.25">
      <c r="A1393">
        <f>'pivottable2 (update for final)'!B1396</f>
        <v>0</v>
      </c>
      <c r="B1393">
        <f>'pivottable2 (update for final)'!C1396</f>
        <v>0</v>
      </c>
      <c r="C1393">
        <f>'pivottable2 (update for final)'!D1396</f>
        <v>0</v>
      </c>
      <c r="D1393">
        <f>'pivottable2 (update for final)'!E1396</f>
        <v>0</v>
      </c>
      <c r="E1393">
        <f>'pivottable2 (update for final)'!F1396</f>
        <v>0</v>
      </c>
      <c r="F1393">
        <f>'pivottable2 (update for final)'!G1396</f>
        <v>0</v>
      </c>
      <c r="G1393">
        <f>'pivottable2 (update for final)'!H1396</f>
        <v>0</v>
      </c>
      <c r="H1393">
        <f>'pivottable2 (update for final)'!I1396</f>
        <v>0</v>
      </c>
    </row>
    <row r="1394" spans="1:8" x14ac:dyDescent="0.25">
      <c r="A1394">
        <f>'pivottable2 (update for final)'!B1397</f>
        <v>0</v>
      </c>
      <c r="B1394">
        <f>'pivottable2 (update for final)'!C1397</f>
        <v>0</v>
      </c>
      <c r="C1394">
        <f>'pivottable2 (update for final)'!D1397</f>
        <v>0</v>
      </c>
      <c r="D1394">
        <f>'pivottable2 (update for final)'!E1397</f>
        <v>0</v>
      </c>
      <c r="E1394">
        <f>'pivottable2 (update for final)'!F1397</f>
        <v>0</v>
      </c>
      <c r="F1394">
        <f>'pivottable2 (update for final)'!G1397</f>
        <v>0</v>
      </c>
      <c r="G1394">
        <f>'pivottable2 (update for final)'!H1397</f>
        <v>0</v>
      </c>
      <c r="H1394">
        <f>'pivottable2 (update for final)'!I1397</f>
        <v>0</v>
      </c>
    </row>
    <row r="1395" spans="1:8" x14ac:dyDescent="0.25">
      <c r="A1395">
        <f>'pivottable2 (update for final)'!B1398</f>
        <v>0</v>
      </c>
      <c r="B1395">
        <f>'pivottable2 (update for final)'!C1398</f>
        <v>0</v>
      </c>
      <c r="C1395">
        <f>'pivottable2 (update for final)'!D1398</f>
        <v>0</v>
      </c>
      <c r="D1395">
        <f>'pivottable2 (update for final)'!E1398</f>
        <v>0</v>
      </c>
      <c r="E1395">
        <f>'pivottable2 (update for final)'!F1398</f>
        <v>0</v>
      </c>
      <c r="F1395">
        <f>'pivottable2 (update for final)'!G1398</f>
        <v>0</v>
      </c>
      <c r="G1395">
        <f>'pivottable2 (update for final)'!H1398</f>
        <v>0</v>
      </c>
      <c r="H1395">
        <f>'pivottable2 (update for final)'!I1398</f>
        <v>0</v>
      </c>
    </row>
    <row r="1396" spans="1:8" x14ac:dyDescent="0.25">
      <c r="A1396">
        <f>'pivottable2 (update for final)'!B1399</f>
        <v>0</v>
      </c>
      <c r="B1396">
        <f>'pivottable2 (update for final)'!C1399</f>
        <v>0</v>
      </c>
      <c r="C1396">
        <f>'pivottable2 (update for final)'!D1399</f>
        <v>0</v>
      </c>
      <c r="D1396">
        <f>'pivottable2 (update for final)'!E1399</f>
        <v>0</v>
      </c>
      <c r="E1396">
        <f>'pivottable2 (update for final)'!F1399</f>
        <v>0</v>
      </c>
      <c r="F1396">
        <f>'pivottable2 (update for final)'!G1399</f>
        <v>0</v>
      </c>
      <c r="G1396">
        <f>'pivottable2 (update for final)'!H1399</f>
        <v>0</v>
      </c>
      <c r="H1396">
        <f>'pivottable2 (update for final)'!I1399</f>
        <v>0</v>
      </c>
    </row>
    <row r="1397" spans="1:8" x14ac:dyDescent="0.25">
      <c r="A1397">
        <f>'pivottable2 (update for final)'!B1400</f>
        <v>0</v>
      </c>
      <c r="B1397">
        <f>'pivottable2 (update for final)'!C1400</f>
        <v>0</v>
      </c>
      <c r="C1397">
        <f>'pivottable2 (update for final)'!D1400</f>
        <v>0</v>
      </c>
      <c r="D1397">
        <f>'pivottable2 (update for final)'!E1400</f>
        <v>0</v>
      </c>
      <c r="E1397">
        <f>'pivottable2 (update for final)'!F1400</f>
        <v>0</v>
      </c>
      <c r="F1397">
        <f>'pivottable2 (update for final)'!G1400</f>
        <v>0</v>
      </c>
      <c r="G1397">
        <f>'pivottable2 (update for final)'!H1400</f>
        <v>0</v>
      </c>
      <c r="H1397">
        <f>'pivottable2 (update for final)'!I1400</f>
        <v>0</v>
      </c>
    </row>
    <row r="1398" spans="1:8" x14ac:dyDescent="0.25">
      <c r="A1398">
        <f>'pivottable2 (update for final)'!B1401</f>
        <v>0</v>
      </c>
      <c r="B1398">
        <f>'pivottable2 (update for final)'!C1401</f>
        <v>0</v>
      </c>
      <c r="C1398">
        <f>'pivottable2 (update for final)'!D1401</f>
        <v>0</v>
      </c>
      <c r="D1398">
        <f>'pivottable2 (update for final)'!E1401</f>
        <v>0</v>
      </c>
      <c r="E1398">
        <f>'pivottable2 (update for final)'!F1401</f>
        <v>0</v>
      </c>
      <c r="F1398">
        <f>'pivottable2 (update for final)'!G1401</f>
        <v>0</v>
      </c>
      <c r="G1398">
        <f>'pivottable2 (update for final)'!H1401</f>
        <v>0</v>
      </c>
      <c r="H1398">
        <f>'pivottable2 (update for final)'!I1401</f>
        <v>0</v>
      </c>
    </row>
    <row r="1399" spans="1:8" x14ac:dyDescent="0.25">
      <c r="A1399">
        <f>'pivottable2 (update for final)'!B1402</f>
        <v>0</v>
      </c>
      <c r="B1399">
        <f>'pivottable2 (update for final)'!C1402</f>
        <v>0</v>
      </c>
      <c r="C1399">
        <f>'pivottable2 (update for final)'!D1402</f>
        <v>0</v>
      </c>
      <c r="D1399">
        <f>'pivottable2 (update for final)'!E1402</f>
        <v>0</v>
      </c>
      <c r="E1399">
        <f>'pivottable2 (update for final)'!F1402</f>
        <v>0</v>
      </c>
      <c r="F1399">
        <f>'pivottable2 (update for final)'!G1402</f>
        <v>0</v>
      </c>
      <c r="G1399">
        <f>'pivottable2 (update for final)'!H1402</f>
        <v>0</v>
      </c>
      <c r="H1399">
        <f>'pivottable2 (update for final)'!I1402</f>
        <v>0</v>
      </c>
    </row>
    <row r="1400" spans="1:8" x14ac:dyDescent="0.25">
      <c r="A1400">
        <f>'pivottable2 (update for final)'!B1403</f>
        <v>0</v>
      </c>
      <c r="B1400">
        <f>'pivottable2 (update for final)'!C1403</f>
        <v>0</v>
      </c>
      <c r="C1400">
        <f>'pivottable2 (update for final)'!D1403</f>
        <v>0</v>
      </c>
      <c r="D1400">
        <f>'pivottable2 (update for final)'!E1403</f>
        <v>0</v>
      </c>
      <c r="E1400">
        <f>'pivottable2 (update for final)'!F1403</f>
        <v>0</v>
      </c>
      <c r="F1400">
        <f>'pivottable2 (update for final)'!G1403</f>
        <v>0</v>
      </c>
      <c r="G1400">
        <f>'pivottable2 (update for final)'!H1403</f>
        <v>0</v>
      </c>
      <c r="H1400">
        <f>'pivottable2 (update for final)'!I1403</f>
        <v>0</v>
      </c>
    </row>
    <row r="1401" spans="1:8" x14ac:dyDescent="0.25">
      <c r="A1401">
        <f>'pivottable2 (update for final)'!B1404</f>
        <v>0</v>
      </c>
      <c r="B1401">
        <f>'pivottable2 (update for final)'!C1404</f>
        <v>0</v>
      </c>
      <c r="C1401">
        <f>'pivottable2 (update for final)'!D1404</f>
        <v>0</v>
      </c>
      <c r="D1401">
        <f>'pivottable2 (update for final)'!E1404</f>
        <v>0</v>
      </c>
      <c r="E1401">
        <f>'pivottable2 (update for final)'!F1404</f>
        <v>0</v>
      </c>
      <c r="F1401">
        <f>'pivottable2 (update for final)'!G1404</f>
        <v>0</v>
      </c>
      <c r="G1401">
        <f>'pivottable2 (update for final)'!H1404</f>
        <v>0</v>
      </c>
      <c r="H1401">
        <f>'pivottable2 (update for final)'!I1404</f>
        <v>0</v>
      </c>
    </row>
    <row r="1402" spans="1:8" x14ac:dyDescent="0.25">
      <c r="A1402">
        <f>'pivottable2 (update for final)'!B1405</f>
        <v>0</v>
      </c>
      <c r="B1402">
        <f>'pivottable2 (update for final)'!C1405</f>
        <v>0</v>
      </c>
      <c r="C1402">
        <f>'pivottable2 (update for final)'!D1405</f>
        <v>0</v>
      </c>
      <c r="D1402">
        <f>'pivottable2 (update for final)'!E1405</f>
        <v>0</v>
      </c>
      <c r="E1402">
        <f>'pivottable2 (update for final)'!F1405</f>
        <v>0</v>
      </c>
      <c r="F1402">
        <f>'pivottable2 (update for final)'!G1405</f>
        <v>0</v>
      </c>
      <c r="G1402">
        <f>'pivottable2 (update for final)'!H1405</f>
        <v>0</v>
      </c>
      <c r="H1402">
        <f>'pivottable2 (update for final)'!I1405</f>
        <v>0</v>
      </c>
    </row>
    <row r="1403" spans="1:8" x14ac:dyDescent="0.25">
      <c r="A1403">
        <f>'pivottable2 (update for final)'!B1406</f>
        <v>0</v>
      </c>
      <c r="B1403">
        <f>'pivottable2 (update for final)'!C1406</f>
        <v>0</v>
      </c>
      <c r="C1403">
        <f>'pivottable2 (update for final)'!D1406</f>
        <v>0</v>
      </c>
      <c r="D1403">
        <f>'pivottable2 (update for final)'!E1406</f>
        <v>0</v>
      </c>
      <c r="E1403">
        <f>'pivottable2 (update for final)'!F1406</f>
        <v>0</v>
      </c>
      <c r="F1403">
        <f>'pivottable2 (update for final)'!G1406</f>
        <v>0</v>
      </c>
      <c r="G1403">
        <f>'pivottable2 (update for final)'!H1406</f>
        <v>0</v>
      </c>
      <c r="H1403">
        <f>'pivottable2 (update for final)'!I1406</f>
        <v>0</v>
      </c>
    </row>
    <row r="1404" spans="1:8" x14ac:dyDescent="0.25">
      <c r="A1404">
        <f>'pivottable2 (update for final)'!B1407</f>
        <v>0</v>
      </c>
      <c r="B1404">
        <f>'pivottable2 (update for final)'!C1407</f>
        <v>0</v>
      </c>
      <c r="C1404">
        <f>'pivottable2 (update for final)'!D1407</f>
        <v>0</v>
      </c>
      <c r="D1404">
        <f>'pivottable2 (update for final)'!E1407</f>
        <v>0</v>
      </c>
      <c r="E1404">
        <f>'pivottable2 (update for final)'!F1407</f>
        <v>0</v>
      </c>
      <c r="F1404">
        <f>'pivottable2 (update for final)'!G1407</f>
        <v>0</v>
      </c>
      <c r="G1404">
        <f>'pivottable2 (update for final)'!H1407</f>
        <v>0</v>
      </c>
      <c r="H1404">
        <f>'pivottable2 (update for final)'!I1407</f>
        <v>0</v>
      </c>
    </row>
    <row r="1405" spans="1:8" x14ac:dyDescent="0.25">
      <c r="A1405">
        <f>'pivottable2 (update for final)'!B1408</f>
        <v>0</v>
      </c>
      <c r="B1405">
        <f>'pivottable2 (update for final)'!C1408</f>
        <v>0</v>
      </c>
      <c r="C1405">
        <f>'pivottable2 (update for final)'!D1408</f>
        <v>0</v>
      </c>
      <c r="D1405">
        <f>'pivottable2 (update for final)'!E1408</f>
        <v>0</v>
      </c>
      <c r="E1405">
        <f>'pivottable2 (update for final)'!F1408</f>
        <v>0</v>
      </c>
      <c r="F1405">
        <f>'pivottable2 (update for final)'!G1408</f>
        <v>0</v>
      </c>
      <c r="G1405">
        <f>'pivottable2 (update for final)'!H1408</f>
        <v>0</v>
      </c>
      <c r="H1405">
        <f>'pivottable2 (update for final)'!I1408</f>
        <v>0</v>
      </c>
    </row>
    <row r="1406" spans="1:8" x14ac:dyDescent="0.25">
      <c r="A1406">
        <f>'pivottable2 (update for final)'!B1409</f>
        <v>0</v>
      </c>
      <c r="B1406">
        <f>'pivottable2 (update for final)'!C1409</f>
        <v>0</v>
      </c>
      <c r="C1406">
        <f>'pivottable2 (update for final)'!D1409</f>
        <v>0</v>
      </c>
      <c r="D1406">
        <f>'pivottable2 (update for final)'!E1409</f>
        <v>0</v>
      </c>
      <c r="E1406">
        <f>'pivottable2 (update for final)'!F1409</f>
        <v>0</v>
      </c>
      <c r="F1406">
        <f>'pivottable2 (update for final)'!G1409</f>
        <v>0</v>
      </c>
      <c r="G1406">
        <f>'pivottable2 (update for final)'!H1409</f>
        <v>0</v>
      </c>
      <c r="H1406">
        <f>'pivottable2 (update for final)'!I1409</f>
        <v>0</v>
      </c>
    </row>
    <row r="1407" spans="1:8" x14ac:dyDescent="0.25">
      <c r="A1407">
        <f>'pivottable2 (update for final)'!B1410</f>
        <v>0</v>
      </c>
      <c r="B1407">
        <f>'pivottable2 (update for final)'!C1410</f>
        <v>0</v>
      </c>
      <c r="C1407">
        <f>'pivottable2 (update for final)'!D1410</f>
        <v>0</v>
      </c>
      <c r="D1407">
        <f>'pivottable2 (update for final)'!E1410</f>
        <v>0</v>
      </c>
      <c r="E1407">
        <f>'pivottable2 (update for final)'!F1410</f>
        <v>0</v>
      </c>
      <c r="F1407">
        <f>'pivottable2 (update for final)'!G1410</f>
        <v>0</v>
      </c>
      <c r="G1407">
        <f>'pivottable2 (update for final)'!H1410</f>
        <v>0</v>
      </c>
      <c r="H1407">
        <f>'pivottable2 (update for final)'!I1410</f>
        <v>0</v>
      </c>
    </row>
    <row r="1408" spans="1:8" x14ac:dyDescent="0.25">
      <c r="A1408">
        <f>'pivottable2 (update for final)'!B1411</f>
        <v>0</v>
      </c>
      <c r="B1408">
        <f>'pivottable2 (update for final)'!C1411</f>
        <v>0</v>
      </c>
      <c r="C1408">
        <f>'pivottable2 (update for final)'!D1411</f>
        <v>0</v>
      </c>
      <c r="D1408">
        <f>'pivottable2 (update for final)'!E1411</f>
        <v>0</v>
      </c>
      <c r="E1408">
        <f>'pivottable2 (update for final)'!F1411</f>
        <v>0</v>
      </c>
      <c r="F1408">
        <f>'pivottable2 (update for final)'!G1411</f>
        <v>0</v>
      </c>
      <c r="G1408">
        <f>'pivottable2 (update for final)'!H1411</f>
        <v>0</v>
      </c>
      <c r="H1408">
        <f>'pivottable2 (update for final)'!I1411</f>
        <v>0</v>
      </c>
    </row>
    <row r="1409" spans="1:8" x14ac:dyDescent="0.25">
      <c r="A1409">
        <f>'pivottable2 (update for final)'!B1412</f>
        <v>0</v>
      </c>
      <c r="B1409">
        <f>'pivottable2 (update for final)'!C1412</f>
        <v>0</v>
      </c>
      <c r="C1409">
        <f>'pivottable2 (update for final)'!D1412</f>
        <v>0</v>
      </c>
      <c r="D1409">
        <f>'pivottable2 (update for final)'!E1412</f>
        <v>0</v>
      </c>
      <c r="E1409">
        <f>'pivottable2 (update for final)'!F1412</f>
        <v>0</v>
      </c>
      <c r="F1409">
        <f>'pivottable2 (update for final)'!G1412</f>
        <v>0</v>
      </c>
      <c r="G1409">
        <f>'pivottable2 (update for final)'!H1412</f>
        <v>0</v>
      </c>
      <c r="H1409">
        <f>'pivottable2 (update for final)'!I1412</f>
        <v>0</v>
      </c>
    </row>
    <row r="1410" spans="1:8" x14ac:dyDescent="0.25">
      <c r="A1410">
        <f>'pivottable2 (update for final)'!B1413</f>
        <v>0</v>
      </c>
      <c r="B1410">
        <f>'pivottable2 (update for final)'!C1413</f>
        <v>0</v>
      </c>
      <c r="C1410">
        <f>'pivottable2 (update for final)'!D1413</f>
        <v>0</v>
      </c>
      <c r="D1410">
        <f>'pivottable2 (update for final)'!E1413</f>
        <v>0</v>
      </c>
      <c r="E1410">
        <f>'pivottable2 (update for final)'!F1413</f>
        <v>0</v>
      </c>
      <c r="F1410">
        <f>'pivottable2 (update for final)'!G1413</f>
        <v>0</v>
      </c>
      <c r="G1410">
        <f>'pivottable2 (update for final)'!H1413</f>
        <v>0</v>
      </c>
      <c r="H1410">
        <f>'pivottable2 (update for final)'!I1413</f>
        <v>0</v>
      </c>
    </row>
    <row r="1411" spans="1:8" x14ac:dyDescent="0.25">
      <c r="A1411">
        <f>'pivottable2 (update for final)'!B1414</f>
        <v>0</v>
      </c>
      <c r="B1411">
        <f>'pivottable2 (update for final)'!C1414</f>
        <v>0</v>
      </c>
      <c r="C1411">
        <f>'pivottable2 (update for final)'!D1414</f>
        <v>0</v>
      </c>
      <c r="D1411">
        <f>'pivottable2 (update for final)'!E1414</f>
        <v>0</v>
      </c>
      <c r="E1411">
        <f>'pivottable2 (update for final)'!F1414</f>
        <v>0</v>
      </c>
      <c r="F1411">
        <f>'pivottable2 (update for final)'!G1414</f>
        <v>0</v>
      </c>
      <c r="G1411">
        <f>'pivottable2 (update for final)'!H1414</f>
        <v>0</v>
      </c>
      <c r="H1411">
        <f>'pivottable2 (update for final)'!I1414</f>
        <v>0</v>
      </c>
    </row>
    <row r="1412" spans="1:8" x14ac:dyDescent="0.25">
      <c r="A1412">
        <f>'pivottable2 (update for final)'!B1415</f>
        <v>0</v>
      </c>
      <c r="B1412">
        <f>'pivottable2 (update for final)'!C1415</f>
        <v>0</v>
      </c>
      <c r="C1412">
        <f>'pivottable2 (update for final)'!D1415</f>
        <v>0</v>
      </c>
      <c r="D1412">
        <f>'pivottable2 (update for final)'!E1415</f>
        <v>0</v>
      </c>
      <c r="E1412">
        <f>'pivottable2 (update for final)'!F1415</f>
        <v>0</v>
      </c>
      <c r="F1412">
        <f>'pivottable2 (update for final)'!G1415</f>
        <v>0</v>
      </c>
      <c r="G1412">
        <f>'pivottable2 (update for final)'!H1415</f>
        <v>0</v>
      </c>
      <c r="H1412">
        <f>'pivottable2 (update for final)'!I1415</f>
        <v>0</v>
      </c>
    </row>
    <row r="1413" spans="1:8" x14ac:dyDescent="0.25">
      <c r="A1413">
        <f>'pivottable2 (update for final)'!B1416</f>
        <v>0</v>
      </c>
      <c r="B1413">
        <f>'pivottable2 (update for final)'!C1416</f>
        <v>0</v>
      </c>
      <c r="C1413">
        <f>'pivottable2 (update for final)'!D1416</f>
        <v>0</v>
      </c>
      <c r="D1413">
        <f>'pivottable2 (update for final)'!E1416</f>
        <v>0</v>
      </c>
      <c r="E1413">
        <f>'pivottable2 (update for final)'!F1416</f>
        <v>0</v>
      </c>
      <c r="F1413">
        <f>'pivottable2 (update for final)'!G1416</f>
        <v>0</v>
      </c>
      <c r="G1413">
        <f>'pivottable2 (update for final)'!H1416</f>
        <v>0</v>
      </c>
      <c r="H1413">
        <f>'pivottable2 (update for final)'!I1416</f>
        <v>0</v>
      </c>
    </row>
    <row r="1414" spans="1:8" x14ac:dyDescent="0.25">
      <c r="A1414">
        <f>'pivottable2 (update for final)'!B1417</f>
        <v>0</v>
      </c>
      <c r="B1414">
        <f>'pivottable2 (update for final)'!C1417</f>
        <v>0</v>
      </c>
      <c r="C1414">
        <f>'pivottable2 (update for final)'!D1417</f>
        <v>0</v>
      </c>
      <c r="D1414">
        <f>'pivottable2 (update for final)'!E1417</f>
        <v>0</v>
      </c>
      <c r="E1414">
        <f>'pivottable2 (update for final)'!F1417</f>
        <v>0</v>
      </c>
      <c r="F1414">
        <f>'pivottable2 (update for final)'!G1417</f>
        <v>0</v>
      </c>
      <c r="G1414">
        <f>'pivottable2 (update for final)'!H1417</f>
        <v>0</v>
      </c>
      <c r="H1414">
        <f>'pivottable2 (update for final)'!I1417</f>
        <v>0</v>
      </c>
    </row>
    <row r="1415" spans="1:8" x14ac:dyDescent="0.25">
      <c r="A1415">
        <f>'pivottable2 (update for final)'!B1418</f>
        <v>0</v>
      </c>
      <c r="B1415">
        <f>'pivottable2 (update for final)'!C1418</f>
        <v>0</v>
      </c>
      <c r="C1415">
        <f>'pivottable2 (update for final)'!D1418</f>
        <v>0</v>
      </c>
      <c r="D1415">
        <f>'pivottable2 (update for final)'!E1418</f>
        <v>0</v>
      </c>
      <c r="E1415">
        <f>'pivottable2 (update for final)'!F1418</f>
        <v>0</v>
      </c>
      <c r="F1415">
        <f>'pivottable2 (update for final)'!G1418</f>
        <v>0</v>
      </c>
      <c r="G1415">
        <f>'pivottable2 (update for final)'!H1418</f>
        <v>0</v>
      </c>
      <c r="H1415">
        <f>'pivottable2 (update for final)'!I1418</f>
        <v>0</v>
      </c>
    </row>
    <row r="1416" spans="1:8" x14ac:dyDescent="0.25">
      <c r="A1416">
        <f>'pivottable2 (update for final)'!B1419</f>
        <v>0</v>
      </c>
      <c r="B1416">
        <f>'pivottable2 (update for final)'!C1419</f>
        <v>0</v>
      </c>
      <c r="C1416">
        <f>'pivottable2 (update for final)'!D1419</f>
        <v>0</v>
      </c>
      <c r="D1416">
        <f>'pivottable2 (update for final)'!E1419</f>
        <v>0</v>
      </c>
      <c r="E1416">
        <f>'pivottable2 (update for final)'!F1419</f>
        <v>0</v>
      </c>
      <c r="F1416">
        <f>'pivottable2 (update for final)'!G1419</f>
        <v>0</v>
      </c>
      <c r="G1416">
        <f>'pivottable2 (update for final)'!H1419</f>
        <v>0</v>
      </c>
      <c r="H1416">
        <f>'pivottable2 (update for final)'!I1419</f>
        <v>0</v>
      </c>
    </row>
    <row r="1417" spans="1:8" x14ac:dyDescent="0.25">
      <c r="A1417">
        <f>'pivottable2 (update for final)'!B1420</f>
        <v>0</v>
      </c>
      <c r="B1417">
        <f>'pivottable2 (update for final)'!C1420</f>
        <v>0</v>
      </c>
      <c r="C1417">
        <f>'pivottable2 (update for final)'!D1420</f>
        <v>0</v>
      </c>
      <c r="D1417">
        <f>'pivottable2 (update for final)'!E1420</f>
        <v>0</v>
      </c>
      <c r="E1417">
        <f>'pivottable2 (update for final)'!F1420</f>
        <v>0</v>
      </c>
      <c r="F1417">
        <f>'pivottable2 (update for final)'!G1420</f>
        <v>0</v>
      </c>
      <c r="G1417">
        <f>'pivottable2 (update for final)'!H1420</f>
        <v>0</v>
      </c>
      <c r="H1417">
        <f>'pivottable2 (update for final)'!I1420</f>
        <v>0</v>
      </c>
    </row>
    <row r="1418" spans="1:8" x14ac:dyDescent="0.25">
      <c r="A1418">
        <f>'pivottable2 (update for final)'!B1421</f>
        <v>0</v>
      </c>
      <c r="B1418">
        <f>'pivottable2 (update for final)'!C1421</f>
        <v>0</v>
      </c>
      <c r="C1418">
        <f>'pivottable2 (update for final)'!D1421</f>
        <v>0</v>
      </c>
      <c r="D1418">
        <f>'pivottable2 (update for final)'!E1421</f>
        <v>0</v>
      </c>
      <c r="E1418">
        <f>'pivottable2 (update for final)'!F1421</f>
        <v>0</v>
      </c>
      <c r="F1418">
        <f>'pivottable2 (update for final)'!G1421</f>
        <v>0</v>
      </c>
      <c r="G1418">
        <f>'pivottable2 (update for final)'!H1421</f>
        <v>0</v>
      </c>
      <c r="H1418">
        <f>'pivottable2 (update for final)'!I1421</f>
        <v>0</v>
      </c>
    </row>
    <row r="1419" spans="1:8" x14ac:dyDescent="0.25">
      <c r="A1419">
        <f>'pivottable2 (update for final)'!B1422</f>
        <v>0</v>
      </c>
      <c r="B1419">
        <f>'pivottable2 (update for final)'!C1422</f>
        <v>0</v>
      </c>
      <c r="C1419">
        <f>'pivottable2 (update for final)'!D1422</f>
        <v>0</v>
      </c>
      <c r="D1419">
        <f>'pivottable2 (update for final)'!E1422</f>
        <v>0</v>
      </c>
      <c r="E1419">
        <f>'pivottable2 (update for final)'!F1422</f>
        <v>0</v>
      </c>
      <c r="F1419">
        <f>'pivottable2 (update for final)'!G1422</f>
        <v>0</v>
      </c>
      <c r="G1419">
        <f>'pivottable2 (update for final)'!H1422</f>
        <v>0</v>
      </c>
      <c r="H1419">
        <f>'pivottable2 (update for final)'!I1422</f>
        <v>0</v>
      </c>
    </row>
    <row r="1420" spans="1:8" x14ac:dyDescent="0.25">
      <c r="A1420">
        <f>'pivottable2 (update for final)'!B1423</f>
        <v>0</v>
      </c>
      <c r="B1420">
        <f>'pivottable2 (update for final)'!C1423</f>
        <v>0</v>
      </c>
      <c r="C1420">
        <f>'pivottable2 (update for final)'!D1423</f>
        <v>0</v>
      </c>
      <c r="D1420">
        <f>'pivottable2 (update for final)'!E1423</f>
        <v>0</v>
      </c>
      <c r="E1420">
        <f>'pivottable2 (update for final)'!F1423</f>
        <v>0</v>
      </c>
      <c r="F1420">
        <f>'pivottable2 (update for final)'!G1423</f>
        <v>0</v>
      </c>
      <c r="G1420">
        <f>'pivottable2 (update for final)'!H1423</f>
        <v>0</v>
      </c>
      <c r="H1420">
        <f>'pivottable2 (update for final)'!I1423</f>
        <v>0</v>
      </c>
    </row>
    <row r="1421" spans="1:8" x14ac:dyDescent="0.25">
      <c r="A1421">
        <f>'pivottable2 (update for final)'!B1424</f>
        <v>0</v>
      </c>
      <c r="B1421">
        <f>'pivottable2 (update for final)'!C1424</f>
        <v>0</v>
      </c>
      <c r="C1421">
        <f>'pivottable2 (update for final)'!D1424</f>
        <v>0</v>
      </c>
      <c r="D1421">
        <f>'pivottable2 (update for final)'!E1424</f>
        <v>0</v>
      </c>
      <c r="E1421">
        <f>'pivottable2 (update for final)'!F1424</f>
        <v>0</v>
      </c>
      <c r="F1421">
        <f>'pivottable2 (update for final)'!G1424</f>
        <v>0</v>
      </c>
      <c r="G1421">
        <f>'pivottable2 (update for final)'!H1424</f>
        <v>0</v>
      </c>
      <c r="H1421">
        <f>'pivottable2 (update for final)'!I1424</f>
        <v>0</v>
      </c>
    </row>
    <row r="1422" spans="1:8" x14ac:dyDescent="0.25">
      <c r="A1422">
        <f>'pivottable2 (update for final)'!B1425</f>
        <v>0</v>
      </c>
      <c r="B1422">
        <f>'pivottable2 (update for final)'!C1425</f>
        <v>0</v>
      </c>
      <c r="C1422">
        <f>'pivottable2 (update for final)'!D1425</f>
        <v>0</v>
      </c>
      <c r="D1422">
        <f>'pivottable2 (update for final)'!E1425</f>
        <v>0</v>
      </c>
      <c r="E1422">
        <f>'pivottable2 (update for final)'!F1425</f>
        <v>0</v>
      </c>
      <c r="F1422">
        <f>'pivottable2 (update for final)'!G1425</f>
        <v>0</v>
      </c>
      <c r="G1422">
        <f>'pivottable2 (update for final)'!H1425</f>
        <v>0</v>
      </c>
      <c r="H1422">
        <f>'pivottable2 (update for final)'!I1425</f>
        <v>0</v>
      </c>
    </row>
    <row r="1423" spans="1:8" x14ac:dyDescent="0.25">
      <c r="A1423">
        <f>'pivottable2 (update for final)'!B1426</f>
        <v>0</v>
      </c>
      <c r="B1423">
        <f>'pivottable2 (update for final)'!C1426</f>
        <v>0</v>
      </c>
      <c r="C1423">
        <f>'pivottable2 (update for final)'!D1426</f>
        <v>0</v>
      </c>
      <c r="D1423">
        <f>'pivottable2 (update for final)'!E1426</f>
        <v>0</v>
      </c>
      <c r="E1423">
        <f>'pivottable2 (update for final)'!F1426</f>
        <v>0</v>
      </c>
      <c r="F1423">
        <f>'pivottable2 (update for final)'!G1426</f>
        <v>0</v>
      </c>
      <c r="G1423">
        <f>'pivottable2 (update for final)'!H1426</f>
        <v>0</v>
      </c>
      <c r="H1423">
        <f>'pivottable2 (update for final)'!I1426</f>
        <v>0</v>
      </c>
    </row>
    <row r="1424" spans="1:8" x14ac:dyDescent="0.25">
      <c r="A1424">
        <f>'pivottable2 (update for final)'!B1427</f>
        <v>0</v>
      </c>
      <c r="B1424">
        <f>'pivottable2 (update for final)'!C1427</f>
        <v>0</v>
      </c>
      <c r="C1424">
        <f>'pivottable2 (update for final)'!D1427</f>
        <v>0</v>
      </c>
      <c r="D1424">
        <f>'pivottable2 (update for final)'!E1427</f>
        <v>0</v>
      </c>
      <c r="E1424">
        <f>'pivottable2 (update for final)'!F1427</f>
        <v>0</v>
      </c>
      <c r="F1424">
        <f>'pivottable2 (update for final)'!G1427</f>
        <v>0</v>
      </c>
      <c r="G1424">
        <f>'pivottable2 (update for final)'!H1427</f>
        <v>0</v>
      </c>
      <c r="H1424">
        <f>'pivottable2 (update for final)'!I1427</f>
        <v>0</v>
      </c>
    </row>
    <row r="1425" spans="1:8" x14ac:dyDescent="0.25">
      <c r="A1425">
        <f>'pivottable2 (update for final)'!B1428</f>
        <v>0</v>
      </c>
      <c r="B1425">
        <f>'pivottable2 (update for final)'!C1428</f>
        <v>0</v>
      </c>
      <c r="C1425">
        <f>'pivottable2 (update for final)'!D1428</f>
        <v>0</v>
      </c>
      <c r="D1425">
        <f>'pivottable2 (update for final)'!E1428</f>
        <v>0</v>
      </c>
      <c r="E1425">
        <f>'pivottable2 (update for final)'!F1428</f>
        <v>0</v>
      </c>
      <c r="F1425">
        <f>'pivottable2 (update for final)'!G1428</f>
        <v>0</v>
      </c>
      <c r="G1425">
        <f>'pivottable2 (update for final)'!H1428</f>
        <v>0</v>
      </c>
      <c r="H1425">
        <f>'pivottable2 (update for final)'!I1428</f>
        <v>0</v>
      </c>
    </row>
    <row r="1426" spans="1:8" x14ac:dyDescent="0.25">
      <c r="A1426">
        <f>'pivottable2 (update for final)'!B1429</f>
        <v>0</v>
      </c>
      <c r="B1426">
        <f>'pivottable2 (update for final)'!C1429</f>
        <v>0</v>
      </c>
      <c r="C1426">
        <f>'pivottable2 (update for final)'!D1429</f>
        <v>0</v>
      </c>
      <c r="D1426">
        <f>'pivottable2 (update for final)'!E1429</f>
        <v>0</v>
      </c>
      <c r="E1426">
        <f>'pivottable2 (update for final)'!F1429</f>
        <v>0</v>
      </c>
      <c r="F1426">
        <f>'pivottable2 (update for final)'!G1429</f>
        <v>0</v>
      </c>
      <c r="G1426">
        <f>'pivottable2 (update for final)'!H1429</f>
        <v>0</v>
      </c>
      <c r="H1426">
        <f>'pivottable2 (update for final)'!I1429</f>
        <v>0</v>
      </c>
    </row>
    <row r="1427" spans="1:8" x14ac:dyDescent="0.25">
      <c r="A1427">
        <f>'pivottable2 (update for final)'!B1430</f>
        <v>0</v>
      </c>
      <c r="B1427">
        <f>'pivottable2 (update for final)'!C1430</f>
        <v>0</v>
      </c>
      <c r="C1427">
        <f>'pivottable2 (update for final)'!D1430</f>
        <v>0</v>
      </c>
      <c r="D1427">
        <f>'pivottable2 (update for final)'!E1430</f>
        <v>0</v>
      </c>
      <c r="E1427">
        <f>'pivottable2 (update for final)'!F1430</f>
        <v>0</v>
      </c>
      <c r="F1427">
        <f>'pivottable2 (update for final)'!G1430</f>
        <v>0</v>
      </c>
      <c r="G1427">
        <f>'pivottable2 (update for final)'!H1430</f>
        <v>0</v>
      </c>
      <c r="H1427">
        <f>'pivottable2 (update for final)'!I1430</f>
        <v>0</v>
      </c>
    </row>
    <row r="1428" spans="1:8" x14ac:dyDescent="0.25">
      <c r="A1428">
        <f>'pivottable2 (update for final)'!B1431</f>
        <v>0</v>
      </c>
      <c r="B1428">
        <f>'pivottable2 (update for final)'!C1431</f>
        <v>0</v>
      </c>
      <c r="C1428">
        <f>'pivottable2 (update for final)'!D1431</f>
        <v>0</v>
      </c>
      <c r="D1428">
        <f>'pivottable2 (update for final)'!E1431</f>
        <v>0</v>
      </c>
      <c r="E1428">
        <f>'pivottable2 (update for final)'!F1431</f>
        <v>0</v>
      </c>
      <c r="F1428">
        <f>'pivottable2 (update for final)'!G1431</f>
        <v>0</v>
      </c>
      <c r="G1428">
        <f>'pivottable2 (update for final)'!H1431</f>
        <v>0</v>
      </c>
      <c r="H1428">
        <f>'pivottable2 (update for final)'!I1431</f>
        <v>0</v>
      </c>
    </row>
    <row r="1429" spans="1:8" x14ac:dyDescent="0.25">
      <c r="A1429">
        <f>'pivottable2 (update for final)'!B1432</f>
        <v>0</v>
      </c>
      <c r="B1429">
        <f>'pivottable2 (update for final)'!C1432</f>
        <v>0</v>
      </c>
      <c r="C1429">
        <f>'pivottable2 (update for final)'!D1432</f>
        <v>0</v>
      </c>
      <c r="D1429">
        <f>'pivottable2 (update for final)'!E1432</f>
        <v>0</v>
      </c>
      <c r="E1429">
        <f>'pivottable2 (update for final)'!F1432</f>
        <v>0</v>
      </c>
      <c r="F1429">
        <f>'pivottable2 (update for final)'!G1432</f>
        <v>0</v>
      </c>
      <c r="G1429">
        <f>'pivottable2 (update for final)'!H1432</f>
        <v>0</v>
      </c>
      <c r="H1429">
        <f>'pivottable2 (update for final)'!I1432</f>
        <v>0</v>
      </c>
    </row>
    <row r="1430" spans="1:8" x14ac:dyDescent="0.25">
      <c r="A1430">
        <f>'pivottable2 (update for final)'!B1433</f>
        <v>0</v>
      </c>
      <c r="B1430">
        <f>'pivottable2 (update for final)'!C1433</f>
        <v>0</v>
      </c>
      <c r="C1430">
        <f>'pivottable2 (update for final)'!D1433</f>
        <v>0</v>
      </c>
      <c r="D1430">
        <f>'pivottable2 (update for final)'!E1433</f>
        <v>0</v>
      </c>
      <c r="E1430">
        <f>'pivottable2 (update for final)'!F1433</f>
        <v>0</v>
      </c>
      <c r="F1430">
        <f>'pivottable2 (update for final)'!G1433</f>
        <v>0</v>
      </c>
      <c r="G1430">
        <f>'pivottable2 (update for final)'!H1433</f>
        <v>0</v>
      </c>
      <c r="H1430">
        <f>'pivottable2 (update for final)'!I1433</f>
        <v>0</v>
      </c>
    </row>
    <row r="1431" spans="1:8" x14ac:dyDescent="0.25">
      <c r="A1431">
        <f>'pivottable2 (update for final)'!B1434</f>
        <v>0</v>
      </c>
      <c r="B1431">
        <f>'pivottable2 (update for final)'!C1434</f>
        <v>0</v>
      </c>
      <c r="C1431">
        <f>'pivottable2 (update for final)'!D1434</f>
        <v>0</v>
      </c>
      <c r="D1431">
        <f>'pivottable2 (update for final)'!E1434</f>
        <v>0</v>
      </c>
      <c r="E1431">
        <f>'pivottable2 (update for final)'!F1434</f>
        <v>0</v>
      </c>
      <c r="F1431">
        <f>'pivottable2 (update for final)'!G1434</f>
        <v>0</v>
      </c>
      <c r="G1431">
        <f>'pivottable2 (update for final)'!H1434</f>
        <v>0</v>
      </c>
      <c r="H1431">
        <f>'pivottable2 (update for final)'!I1434</f>
        <v>0</v>
      </c>
    </row>
    <row r="1432" spans="1:8" x14ac:dyDescent="0.25">
      <c r="A1432">
        <f>'pivottable2 (update for final)'!B1435</f>
        <v>0</v>
      </c>
      <c r="B1432">
        <f>'pivottable2 (update for final)'!C1435</f>
        <v>0</v>
      </c>
      <c r="C1432">
        <f>'pivottable2 (update for final)'!D1435</f>
        <v>0</v>
      </c>
      <c r="D1432">
        <f>'pivottable2 (update for final)'!E1435</f>
        <v>0</v>
      </c>
      <c r="E1432">
        <f>'pivottable2 (update for final)'!F1435</f>
        <v>0</v>
      </c>
      <c r="F1432">
        <f>'pivottable2 (update for final)'!G1435</f>
        <v>0</v>
      </c>
      <c r="G1432">
        <f>'pivottable2 (update for final)'!H1435</f>
        <v>0</v>
      </c>
      <c r="H1432">
        <f>'pivottable2 (update for final)'!I1435</f>
        <v>0</v>
      </c>
    </row>
    <row r="1433" spans="1:8" x14ac:dyDescent="0.25">
      <c r="A1433">
        <f>'pivottable2 (update for final)'!B1436</f>
        <v>0</v>
      </c>
      <c r="B1433">
        <f>'pivottable2 (update for final)'!C1436</f>
        <v>0</v>
      </c>
      <c r="C1433">
        <f>'pivottable2 (update for final)'!D1436</f>
        <v>0</v>
      </c>
      <c r="D1433">
        <f>'pivottable2 (update for final)'!E1436</f>
        <v>0</v>
      </c>
      <c r="E1433">
        <f>'pivottable2 (update for final)'!F1436</f>
        <v>0</v>
      </c>
      <c r="F1433">
        <f>'pivottable2 (update for final)'!G1436</f>
        <v>0</v>
      </c>
      <c r="G1433">
        <f>'pivottable2 (update for final)'!H1436</f>
        <v>0</v>
      </c>
      <c r="H1433">
        <f>'pivottable2 (update for final)'!I1436</f>
        <v>0</v>
      </c>
    </row>
    <row r="1434" spans="1:8" x14ac:dyDescent="0.25">
      <c r="A1434">
        <f>'pivottable2 (update for final)'!B1437</f>
        <v>0</v>
      </c>
      <c r="B1434">
        <f>'pivottable2 (update for final)'!C1437</f>
        <v>0</v>
      </c>
      <c r="C1434">
        <f>'pivottable2 (update for final)'!D1437</f>
        <v>0</v>
      </c>
      <c r="D1434">
        <f>'pivottable2 (update for final)'!E1437</f>
        <v>0</v>
      </c>
      <c r="E1434">
        <f>'pivottable2 (update for final)'!F1437</f>
        <v>0</v>
      </c>
      <c r="F1434">
        <f>'pivottable2 (update for final)'!G1437</f>
        <v>0</v>
      </c>
      <c r="G1434">
        <f>'pivottable2 (update for final)'!H1437</f>
        <v>0</v>
      </c>
      <c r="H1434">
        <f>'pivottable2 (update for final)'!I1437</f>
        <v>0</v>
      </c>
    </row>
    <row r="1435" spans="1:8" x14ac:dyDescent="0.25">
      <c r="A1435">
        <f>'pivottable2 (update for final)'!B1438</f>
        <v>0</v>
      </c>
      <c r="B1435">
        <f>'pivottable2 (update for final)'!C1438</f>
        <v>0</v>
      </c>
      <c r="C1435">
        <f>'pivottable2 (update for final)'!D1438</f>
        <v>0</v>
      </c>
      <c r="D1435">
        <f>'pivottable2 (update for final)'!E1438</f>
        <v>0</v>
      </c>
      <c r="E1435">
        <f>'pivottable2 (update for final)'!F1438</f>
        <v>0</v>
      </c>
      <c r="F1435">
        <f>'pivottable2 (update for final)'!G1438</f>
        <v>0</v>
      </c>
      <c r="G1435">
        <f>'pivottable2 (update for final)'!H1438</f>
        <v>0</v>
      </c>
      <c r="H1435">
        <f>'pivottable2 (update for final)'!I1438</f>
        <v>0</v>
      </c>
    </row>
    <row r="1436" spans="1:8" x14ac:dyDescent="0.25">
      <c r="A1436">
        <f>'pivottable2 (update for final)'!B1439</f>
        <v>0</v>
      </c>
      <c r="B1436">
        <f>'pivottable2 (update for final)'!C1439</f>
        <v>0</v>
      </c>
      <c r="C1436">
        <f>'pivottable2 (update for final)'!D1439</f>
        <v>0</v>
      </c>
      <c r="D1436">
        <f>'pivottable2 (update for final)'!E1439</f>
        <v>0</v>
      </c>
      <c r="E1436">
        <f>'pivottable2 (update for final)'!F1439</f>
        <v>0</v>
      </c>
      <c r="F1436">
        <f>'pivottable2 (update for final)'!G1439</f>
        <v>0</v>
      </c>
      <c r="G1436">
        <f>'pivottable2 (update for final)'!H1439</f>
        <v>0</v>
      </c>
      <c r="H1436">
        <f>'pivottable2 (update for final)'!I1439</f>
        <v>0</v>
      </c>
    </row>
    <row r="1437" spans="1:8" x14ac:dyDescent="0.25">
      <c r="A1437">
        <f>'pivottable2 (update for final)'!B1440</f>
        <v>0</v>
      </c>
      <c r="B1437">
        <f>'pivottable2 (update for final)'!C1440</f>
        <v>0</v>
      </c>
      <c r="C1437">
        <f>'pivottable2 (update for final)'!D1440</f>
        <v>0</v>
      </c>
      <c r="D1437">
        <f>'pivottable2 (update for final)'!E1440</f>
        <v>0</v>
      </c>
      <c r="E1437">
        <f>'pivottable2 (update for final)'!F1440</f>
        <v>0</v>
      </c>
      <c r="F1437">
        <f>'pivottable2 (update for final)'!G1440</f>
        <v>0</v>
      </c>
      <c r="G1437">
        <f>'pivottable2 (update for final)'!H1440</f>
        <v>0</v>
      </c>
      <c r="H1437">
        <f>'pivottable2 (update for final)'!I1440</f>
        <v>0</v>
      </c>
    </row>
    <row r="1438" spans="1:8" x14ac:dyDescent="0.25">
      <c r="A1438">
        <f>'pivottable2 (update for final)'!B1441</f>
        <v>0</v>
      </c>
      <c r="B1438">
        <f>'pivottable2 (update for final)'!C1441</f>
        <v>0</v>
      </c>
      <c r="C1438">
        <f>'pivottable2 (update for final)'!D1441</f>
        <v>0</v>
      </c>
      <c r="D1438">
        <f>'pivottable2 (update for final)'!E1441</f>
        <v>0</v>
      </c>
      <c r="E1438">
        <f>'pivottable2 (update for final)'!F1441</f>
        <v>0</v>
      </c>
      <c r="F1438">
        <f>'pivottable2 (update for final)'!G1441</f>
        <v>0</v>
      </c>
      <c r="G1438">
        <f>'pivottable2 (update for final)'!H1441</f>
        <v>0</v>
      </c>
      <c r="H1438">
        <f>'pivottable2 (update for final)'!I1441</f>
        <v>0</v>
      </c>
    </row>
    <row r="1439" spans="1:8" x14ac:dyDescent="0.25">
      <c r="A1439">
        <f>'pivottable2 (update for final)'!B1442</f>
        <v>0</v>
      </c>
      <c r="B1439">
        <f>'pivottable2 (update for final)'!C1442</f>
        <v>0</v>
      </c>
      <c r="C1439">
        <f>'pivottable2 (update for final)'!D1442</f>
        <v>0</v>
      </c>
      <c r="D1439">
        <f>'pivottable2 (update for final)'!E1442</f>
        <v>0</v>
      </c>
      <c r="E1439">
        <f>'pivottable2 (update for final)'!F1442</f>
        <v>0</v>
      </c>
      <c r="F1439">
        <f>'pivottable2 (update for final)'!G1442</f>
        <v>0</v>
      </c>
      <c r="G1439">
        <f>'pivottable2 (update for final)'!H1442</f>
        <v>0</v>
      </c>
      <c r="H1439">
        <f>'pivottable2 (update for final)'!I1442</f>
        <v>0</v>
      </c>
    </row>
    <row r="1440" spans="1:8" x14ac:dyDescent="0.25">
      <c r="A1440">
        <f>'pivottable2 (update for final)'!B1443</f>
        <v>0</v>
      </c>
      <c r="B1440">
        <f>'pivottable2 (update for final)'!C1443</f>
        <v>0</v>
      </c>
      <c r="C1440">
        <f>'pivottable2 (update for final)'!D1443</f>
        <v>0</v>
      </c>
      <c r="D1440">
        <f>'pivottable2 (update for final)'!E1443</f>
        <v>0</v>
      </c>
      <c r="E1440">
        <f>'pivottable2 (update for final)'!F1443</f>
        <v>0</v>
      </c>
      <c r="F1440">
        <f>'pivottable2 (update for final)'!G1443</f>
        <v>0</v>
      </c>
      <c r="G1440">
        <f>'pivottable2 (update for final)'!H1443</f>
        <v>0</v>
      </c>
      <c r="H1440">
        <f>'pivottable2 (update for final)'!I1443</f>
        <v>0</v>
      </c>
    </row>
    <row r="1441" spans="1:8" x14ac:dyDescent="0.25">
      <c r="A1441">
        <f>'pivottable2 (update for final)'!B1444</f>
        <v>0</v>
      </c>
      <c r="B1441">
        <f>'pivottable2 (update for final)'!C1444</f>
        <v>0</v>
      </c>
      <c r="C1441">
        <f>'pivottable2 (update for final)'!D1444</f>
        <v>0</v>
      </c>
      <c r="D1441">
        <f>'pivottable2 (update for final)'!E1444</f>
        <v>0</v>
      </c>
      <c r="E1441">
        <f>'pivottable2 (update for final)'!F1444</f>
        <v>0</v>
      </c>
      <c r="F1441">
        <f>'pivottable2 (update for final)'!G1444</f>
        <v>0</v>
      </c>
      <c r="G1441">
        <f>'pivottable2 (update for final)'!H1444</f>
        <v>0</v>
      </c>
      <c r="H1441">
        <f>'pivottable2 (update for final)'!I1444</f>
        <v>0</v>
      </c>
    </row>
    <row r="1442" spans="1:8" x14ac:dyDescent="0.25">
      <c r="A1442">
        <f>'pivottable2 (update for final)'!B1445</f>
        <v>0</v>
      </c>
      <c r="B1442">
        <f>'pivottable2 (update for final)'!C1445</f>
        <v>0</v>
      </c>
      <c r="C1442">
        <f>'pivottable2 (update for final)'!D1445</f>
        <v>0</v>
      </c>
      <c r="D1442">
        <f>'pivottable2 (update for final)'!E1445</f>
        <v>0</v>
      </c>
      <c r="E1442">
        <f>'pivottable2 (update for final)'!F1445</f>
        <v>0</v>
      </c>
      <c r="F1442">
        <f>'pivottable2 (update for final)'!G1445</f>
        <v>0</v>
      </c>
      <c r="G1442">
        <f>'pivottable2 (update for final)'!H1445</f>
        <v>0</v>
      </c>
      <c r="H1442">
        <f>'pivottable2 (update for final)'!I1445</f>
        <v>0</v>
      </c>
    </row>
    <row r="1443" spans="1:8" x14ac:dyDescent="0.25">
      <c r="A1443">
        <f>'pivottable2 (update for final)'!B1446</f>
        <v>0</v>
      </c>
      <c r="B1443">
        <f>'pivottable2 (update for final)'!C1446</f>
        <v>0</v>
      </c>
      <c r="C1443">
        <f>'pivottable2 (update for final)'!D1446</f>
        <v>0</v>
      </c>
      <c r="D1443">
        <f>'pivottable2 (update for final)'!E1446</f>
        <v>0</v>
      </c>
      <c r="E1443">
        <f>'pivottable2 (update for final)'!F1446</f>
        <v>0</v>
      </c>
      <c r="F1443">
        <f>'pivottable2 (update for final)'!G1446</f>
        <v>0</v>
      </c>
      <c r="G1443">
        <f>'pivottable2 (update for final)'!H1446</f>
        <v>0</v>
      </c>
      <c r="H1443">
        <f>'pivottable2 (update for final)'!I1446</f>
        <v>0</v>
      </c>
    </row>
    <row r="1444" spans="1:8" x14ac:dyDescent="0.25">
      <c r="A1444">
        <f>'pivottable2 (update for final)'!B1447</f>
        <v>0</v>
      </c>
      <c r="B1444">
        <f>'pivottable2 (update for final)'!C1447</f>
        <v>0</v>
      </c>
      <c r="C1444">
        <f>'pivottable2 (update for final)'!D1447</f>
        <v>0</v>
      </c>
      <c r="D1444">
        <f>'pivottable2 (update for final)'!E1447</f>
        <v>0</v>
      </c>
      <c r="E1444">
        <f>'pivottable2 (update for final)'!F1447</f>
        <v>0</v>
      </c>
      <c r="F1444">
        <f>'pivottable2 (update for final)'!G1447</f>
        <v>0</v>
      </c>
      <c r="G1444">
        <f>'pivottable2 (update for final)'!H1447</f>
        <v>0</v>
      </c>
      <c r="H1444">
        <f>'pivottable2 (update for final)'!I1447</f>
        <v>0</v>
      </c>
    </row>
    <row r="1445" spans="1:8" x14ac:dyDescent="0.25">
      <c r="A1445">
        <f>'pivottable2 (update for final)'!B1448</f>
        <v>0</v>
      </c>
      <c r="B1445">
        <f>'pivottable2 (update for final)'!C1448</f>
        <v>0</v>
      </c>
      <c r="C1445">
        <f>'pivottable2 (update for final)'!D1448</f>
        <v>0</v>
      </c>
      <c r="D1445">
        <f>'pivottable2 (update for final)'!E1448</f>
        <v>0</v>
      </c>
      <c r="E1445">
        <f>'pivottable2 (update for final)'!F1448</f>
        <v>0</v>
      </c>
      <c r="F1445">
        <f>'pivottable2 (update for final)'!G1448</f>
        <v>0</v>
      </c>
      <c r="G1445">
        <f>'pivottable2 (update for final)'!H1448</f>
        <v>0</v>
      </c>
      <c r="H1445">
        <f>'pivottable2 (update for final)'!I1448</f>
        <v>0</v>
      </c>
    </row>
    <row r="1446" spans="1:8" x14ac:dyDescent="0.25">
      <c r="A1446">
        <f>'pivottable2 (update for final)'!B1449</f>
        <v>0</v>
      </c>
      <c r="B1446">
        <f>'pivottable2 (update for final)'!C1449</f>
        <v>0</v>
      </c>
      <c r="C1446">
        <f>'pivottable2 (update for final)'!D1449</f>
        <v>0</v>
      </c>
      <c r="D1446">
        <f>'pivottable2 (update for final)'!E1449</f>
        <v>0</v>
      </c>
      <c r="E1446">
        <f>'pivottable2 (update for final)'!F1449</f>
        <v>0</v>
      </c>
      <c r="F1446">
        <f>'pivottable2 (update for final)'!G1449</f>
        <v>0</v>
      </c>
      <c r="G1446">
        <f>'pivottable2 (update for final)'!H1449</f>
        <v>0</v>
      </c>
      <c r="H1446">
        <f>'pivottable2 (update for final)'!I1449</f>
        <v>0</v>
      </c>
    </row>
    <row r="1447" spans="1:8" x14ac:dyDescent="0.25">
      <c r="A1447">
        <f>'pivottable2 (update for final)'!B1450</f>
        <v>0</v>
      </c>
      <c r="B1447">
        <f>'pivottable2 (update for final)'!C1450</f>
        <v>0</v>
      </c>
      <c r="C1447">
        <f>'pivottable2 (update for final)'!D1450</f>
        <v>0</v>
      </c>
      <c r="D1447">
        <f>'pivottable2 (update for final)'!E1450</f>
        <v>0</v>
      </c>
      <c r="E1447">
        <f>'pivottable2 (update for final)'!F1450</f>
        <v>0</v>
      </c>
      <c r="F1447">
        <f>'pivottable2 (update for final)'!G1450</f>
        <v>0</v>
      </c>
      <c r="G1447">
        <f>'pivottable2 (update for final)'!H1450</f>
        <v>0</v>
      </c>
      <c r="H1447">
        <f>'pivottable2 (update for final)'!I1450</f>
        <v>0</v>
      </c>
    </row>
    <row r="1448" spans="1:8" x14ac:dyDescent="0.25">
      <c r="A1448">
        <f>'pivottable2 (update for final)'!B1451</f>
        <v>0</v>
      </c>
      <c r="B1448">
        <f>'pivottable2 (update for final)'!C1451</f>
        <v>0</v>
      </c>
      <c r="C1448">
        <f>'pivottable2 (update for final)'!D1451</f>
        <v>0</v>
      </c>
      <c r="D1448">
        <f>'pivottable2 (update for final)'!E1451</f>
        <v>0</v>
      </c>
      <c r="E1448">
        <f>'pivottable2 (update for final)'!F1451</f>
        <v>0</v>
      </c>
      <c r="F1448">
        <f>'pivottable2 (update for final)'!G1451</f>
        <v>0</v>
      </c>
      <c r="G1448">
        <f>'pivottable2 (update for final)'!H1451</f>
        <v>0</v>
      </c>
      <c r="H1448">
        <f>'pivottable2 (update for final)'!I1451</f>
        <v>0</v>
      </c>
    </row>
    <row r="1449" spans="1:8" x14ac:dyDescent="0.25">
      <c r="A1449">
        <f>'pivottable2 (update for final)'!B1452</f>
        <v>0</v>
      </c>
      <c r="B1449">
        <f>'pivottable2 (update for final)'!C1452</f>
        <v>0</v>
      </c>
      <c r="C1449">
        <f>'pivottable2 (update for final)'!D1452</f>
        <v>0</v>
      </c>
      <c r="D1449">
        <f>'pivottable2 (update for final)'!E1452</f>
        <v>0</v>
      </c>
      <c r="E1449">
        <f>'pivottable2 (update for final)'!F1452</f>
        <v>0</v>
      </c>
      <c r="F1449">
        <f>'pivottable2 (update for final)'!G1452</f>
        <v>0</v>
      </c>
      <c r="G1449">
        <f>'pivottable2 (update for final)'!H1452</f>
        <v>0</v>
      </c>
      <c r="H1449">
        <f>'pivottable2 (update for final)'!I1452</f>
        <v>0</v>
      </c>
    </row>
    <row r="1450" spans="1:8" x14ac:dyDescent="0.25">
      <c r="A1450">
        <f>'pivottable2 (update for final)'!B1453</f>
        <v>0</v>
      </c>
      <c r="B1450">
        <f>'pivottable2 (update for final)'!C1453</f>
        <v>0</v>
      </c>
      <c r="C1450">
        <f>'pivottable2 (update for final)'!D1453</f>
        <v>0</v>
      </c>
      <c r="D1450">
        <f>'pivottable2 (update for final)'!E1453</f>
        <v>0</v>
      </c>
      <c r="E1450">
        <f>'pivottable2 (update for final)'!F1453</f>
        <v>0</v>
      </c>
      <c r="F1450">
        <f>'pivottable2 (update for final)'!G1453</f>
        <v>0</v>
      </c>
      <c r="G1450">
        <f>'pivottable2 (update for final)'!H1453</f>
        <v>0</v>
      </c>
      <c r="H1450">
        <f>'pivottable2 (update for final)'!I1453</f>
        <v>0</v>
      </c>
    </row>
    <row r="1451" spans="1:8" x14ac:dyDescent="0.25">
      <c r="A1451">
        <f>'pivottable2 (update for final)'!B1454</f>
        <v>0</v>
      </c>
      <c r="B1451">
        <f>'pivottable2 (update for final)'!C1454</f>
        <v>0</v>
      </c>
      <c r="C1451">
        <f>'pivottable2 (update for final)'!D1454</f>
        <v>0</v>
      </c>
      <c r="D1451">
        <f>'pivottable2 (update for final)'!E1454</f>
        <v>0</v>
      </c>
      <c r="E1451">
        <f>'pivottable2 (update for final)'!F1454</f>
        <v>0</v>
      </c>
      <c r="F1451">
        <f>'pivottable2 (update for final)'!G1454</f>
        <v>0</v>
      </c>
      <c r="G1451">
        <f>'pivottable2 (update for final)'!H1454</f>
        <v>0</v>
      </c>
      <c r="H1451">
        <f>'pivottable2 (update for final)'!I1454</f>
        <v>0</v>
      </c>
    </row>
    <row r="1452" spans="1:8" x14ac:dyDescent="0.25">
      <c r="A1452">
        <f>'pivottable2 (update for final)'!B1455</f>
        <v>0</v>
      </c>
      <c r="B1452">
        <f>'pivottable2 (update for final)'!C1455</f>
        <v>0</v>
      </c>
      <c r="C1452">
        <f>'pivottable2 (update for final)'!D1455</f>
        <v>0</v>
      </c>
      <c r="D1452">
        <f>'pivottable2 (update for final)'!E1455</f>
        <v>0</v>
      </c>
      <c r="E1452">
        <f>'pivottable2 (update for final)'!F1455</f>
        <v>0</v>
      </c>
      <c r="F1452">
        <f>'pivottable2 (update for final)'!G1455</f>
        <v>0</v>
      </c>
      <c r="G1452">
        <f>'pivottable2 (update for final)'!H1455</f>
        <v>0</v>
      </c>
      <c r="H1452">
        <f>'pivottable2 (update for final)'!I1455</f>
        <v>0</v>
      </c>
    </row>
    <row r="1453" spans="1:8" x14ac:dyDescent="0.25">
      <c r="A1453">
        <f>'pivottable2 (update for final)'!B1456</f>
        <v>0</v>
      </c>
      <c r="B1453">
        <f>'pivottable2 (update for final)'!C1456</f>
        <v>0</v>
      </c>
      <c r="C1453">
        <f>'pivottable2 (update for final)'!D1456</f>
        <v>0</v>
      </c>
      <c r="D1453">
        <f>'pivottable2 (update for final)'!E1456</f>
        <v>0</v>
      </c>
      <c r="E1453">
        <f>'pivottable2 (update for final)'!F1456</f>
        <v>0</v>
      </c>
      <c r="F1453">
        <f>'pivottable2 (update for final)'!G1456</f>
        <v>0</v>
      </c>
      <c r="G1453">
        <f>'pivottable2 (update for final)'!H1456</f>
        <v>0</v>
      </c>
      <c r="H1453">
        <f>'pivottable2 (update for final)'!I1456</f>
        <v>0</v>
      </c>
    </row>
    <row r="1454" spans="1:8" x14ac:dyDescent="0.25">
      <c r="A1454">
        <f>'pivottable2 (update for final)'!B1457</f>
        <v>0</v>
      </c>
      <c r="B1454">
        <f>'pivottable2 (update for final)'!C1457</f>
        <v>0</v>
      </c>
      <c r="C1454">
        <f>'pivottable2 (update for final)'!D1457</f>
        <v>0</v>
      </c>
      <c r="D1454">
        <f>'pivottable2 (update for final)'!E1457</f>
        <v>0</v>
      </c>
      <c r="E1454">
        <f>'pivottable2 (update for final)'!F1457</f>
        <v>0</v>
      </c>
      <c r="F1454">
        <f>'pivottable2 (update for final)'!G1457</f>
        <v>0</v>
      </c>
      <c r="G1454">
        <f>'pivottable2 (update for final)'!H1457</f>
        <v>0</v>
      </c>
      <c r="H1454">
        <f>'pivottable2 (update for final)'!I1457</f>
        <v>0</v>
      </c>
    </row>
    <row r="1455" spans="1:8" x14ac:dyDescent="0.25">
      <c r="A1455">
        <f>'pivottable2 (update for final)'!B1458</f>
        <v>0</v>
      </c>
      <c r="B1455">
        <f>'pivottable2 (update for final)'!C1458</f>
        <v>0</v>
      </c>
      <c r="C1455">
        <f>'pivottable2 (update for final)'!D1458</f>
        <v>0</v>
      </c>
      <c r="D1455">
        <f>'pivottable2 (update for final)'!E1458</f>
        <v>0</v>
      </c>
      <c r="E1455">
        <f>'pivottable2 (update for final)'!F1458</f>
        <v>0</v>
      </c>
      <c r="F1455">
        <f>'pivottable2 (update for final)'!G1458</f>
        <v>0</v>
      </c>
      <c r="G1455">
        <f>'pivottable2 (update for final)'!H1458</f>
        <v>0</v>
      </c>
      <c r="H1455">
        <f>'pivottable2 (update for final)'!I1458</f>
        <v>0</v>
      </c>
    </row>
    <row r="1456" spans="1:8" x14ac:dyDescent="0.25">
      <c r="A1456">
        <f>'pivottable2 (update for final)'!B1459</f>
        <v>0</v>
      </c>
      <c r="B1456">
        <f>'pivottable2 (update for final)'!C1459</f>
        <v>0</v>
      </c>
      <c r="C1456">
        <f>'pivottable2 (update for final)'!D1459</f>
        <v>0</v>
      </c>
      <c r="D1456">
        <f>'pivottable2 (update for final)'!E1459</f>
        <v>0</v>
      </c>
      <c r="E1456">
        <f>'pivottable2 (update for final)'!F1459</f>
        <v>0</v>
      </c>
      <c r="F1456">
        <f>'pivottable2 (update for final)'!G1459</f>
        <v>0</v>
      </c>
      <c r="G1456">
        <f>'pivottable2 (update for final)'!H1459</f>
        <v>0</v>
      </c>
      <c r="H1456">
        <f>'pivottable2 (update for final)'!I1459</f>
        <v>0</v>
      </c>
    </row>
    <row r="1457" spans="1:8" x14ac:dyDescent="0.25">
      <c r="A1457">
        <f>'pivottable2 (update for final)'!B1460</f>
        <v>0</v>
      </c>
      <c r="B1457">
        <f>'pivottable2 (update for final)'!C1460</f>
        <v>0</v>
      </c>
      <c r="C1457">
        <f>'pivottable2 (update for final)'!D1460</f>
        <v>0</v>
      </c>
      <c r="D1457">
        <f>'pivottable2 (update for final)'!E1460</f>
        <v>0</v>
      </c>
      <c r="E1457">
        <f>'pivottable2 (update for final)'!F1460</f>
        <v>0</v>
      </c>
      <c r="F1457">
        <f>'pivottable2 (update for final)'!G1460</f>
        <v>0</v>
      </c>
      <c r="G1457">
        <f>'pivottable2 (update for final)'!H1460</f>
        <v>0</v>
      </c>
      <c r="H1457">
        <f>'pivottable2 (update for final)'!I1460</f>
        <v>0</v>
      </c>
    </row>
    <row r="1458" spans="1:8" x14ac:dyDescent="0.25">
      <c r="A1458">
        <f>'pivottable2 (update for final)'!B1461</f>
        <v>0</v>
      </c>
      <c r="B1458">
        <f>'pivottable2 (update for final)'!C1461</f>
        <v>0</v>
      </c>
      <c r="C1458">
        <f>'pivottable2 (update for final)'!D1461</f>
        <v>0</v>
      </c>
      <c r="D1458">
        <f>'pivottable2 (update for final)'!E1461</f>
        <v>0</v>
      </c>
      <c r="E1458">
        <f>'pivottable2 (update for final)'!F1461</f>
        <v>0</v>
      </c>
      <c r="F1458">
        <f>'pivottable2 (update for final)'!G1461</f>
        <v>0</v>
      </c>
      <c r="G1458">
        <f>'pivottable2 (update for final)'!H1461</f>
        <v>0</v>
      </c>
      <c r="H1458">
        <f>'pivottable2 (update for final)'!I1461</f>
        <v>0</v>
      </c>
    </row>
    <row r="1459" spans="1:8" x14ac:dyDescent="0.25">
      <c r="A1459">
        <f>'pivottable2 (update for final)'!B1462</f>
        <v>0</v>
      </c>
      <c r="B1459">
        <f>'pivottable2 (update for final)'!C1462</f>
        <v>0</v>
      </c>
      <c r="C1459">
        <f>'pivottable2 (update for final)'!D1462</f>
        <v>0</v>
      </c>
      <c r="D1459">
        <f>'pivottable2 (update for final)'!E1462</f>
        <v>0</v>
      </c>
      <c r="E1459">
        <f>'pivottable2 (update for final)'!F1462</f>
        <v>0</v>
      </c>
      <c r="F1459">
        <f>'pivottable2 (update for final)'!G1462</f>
        <v>0</v>
      </c>
      <c r="G1459">
        <f>'pivottable2 (update for final)'!H1462</f>
        <v>0</v>
      </c>
      <c r="H1459">
        <f>'pivottable2 (update for final)'!I1462</f>
        <v>0</v>
      </c>
    </row>
    <row r="1460" spans="1:8" x14ac:dyDescent="0.25">
      <c r="A1460">
        <f>'pivottable2 (update for final)'!B1463</f>
        <v>0</v>
      </c>
      <c r="B1460">
        <f>'pivottable2 (update for final)'!C1463</f>
        <v>0</v>
      </c>
      <c r="C1460">
        <f>'pivottable2 (update for final)'!D1463</f>
        <v>0</v>
      </c>
      <c r="D1460">
        <f>'pivottable2 (update for final)'!E1463</f>
        <v>0</v>
      </c>
      <c r="E1460">
        <f>'pivottable2 (update for final)'!F1463</f>
        <v>0</v>
      </c>
      <c r="F1460">
        <f>'pivottable2 (update for final)'!G1463</f>
        <v>0</v>
      </c>
      <c r="G1460">
        <f>'pivottable2 (update for final)'!H1463</f>
        <v>0</v>
      </c>
      <c r="H1460">
        <f>'pivottable2 (update for final)'!I1463</f>
        <v>0</v>
      </c>
    </row>
    <row r="1461" spans="1:8" x14ac:dyDescent="0.25">
      <c r="A1461">
        <f>'pivottable2 (update for final)'!B1464</f>
        <v>0</v>
      </c>
      <c r="B1461">
        <f>'pivottable2 (update for final)'!C1464</f>
        <v>0</v>
      </c>
      <c r="C1461">
        <f>'pivottable2 (update for final)'!D1464</f>
        <v>0</v>
      </c>
      <c r="D1461">
        <f>'pivottable2 (update for final)'!E1464</f>
        <v>0</v>
      </c>
      <c r="E1461">
        <f>'pivottable2 (update for final)'!F1464</f>
        <v>0</v>
      </c>
      <c r="F1461">
        <f>'pivottable2 (update for final)'!G1464</f>
        <v>0</v>
      </c>
      <c r="G1461">
        <f>'pivottable2 (update for final)'!H1464</f>
        <v>0</v>
      </c>
      <c r="H1461">
        <f>'pivottable2 (update for final)'!I1464</f>
        <v>0</v>
      </c>
    </row>
    <row r="1462" spans="1:8" x14ac:dyDescent="0.25">
      <c r="A1462">
        <f>'pivottable2 (update for final)'!B1465</f>
        <v>0</v>
      </c>
      <c r="B1462">
        <f>'pivottable2 (update for final)'!C1465</f>
        <v>0</v>
      </c>
      <c r="C1462">
        <f>'pivottable2 (update for final)'!D1465</f>
        <v>0</v>
      </c>
      <c r="D1462">
        <f>'pivottable2 (update for final)'!E1465</f>
        <v>0</v>
      </c>
      <c r="E1462">
        <f>'pivottable2 (update for final)'!F1465</f>
        <v>0</v>
      </c>
      <c r="F1462">
        <f>'pivottable2 (update for final)'!G1465</f>
        <v>0</v>
      </c>
      <c r="G1462">
        <f>'pivottable2 (update for final)'!H1465</f>
        <v>0</v>
      </c>
      <c r="H1462">
        <f>'pivottable2 (update for final)'!I1465</f>
        <v>0</v>
      </c>
    </row>
    <row r="1463" spans="1:8" x14ac:dyDescent="0.25">
      <c r="A1463">
        <f>'pivottable2 (update for final)'!B1466</f>
        <v>0</v>
      </c>
      <c r="B1463">
        <f>'pivottable2 (update for final)'!C1466</f>
        <v>0</v>
      </c>
      <c r="C1463">
        <f>'pivottable2 (update for final)'!D1466</f>
        <v>0</v>
      </c>
      <c r="D1463">
        <f>'pivottable2 (update for final)'!E1466</f>
        <v>0</v>
      </c>
      <c r="E1463">
        <f>'pivottable2 (update for final)'!F1466</f>
        <v>0</v>
      </c>
      <c r="F1463">
        <f>'pivottable2 (update for final)'!G1466</f>
        <v>0</v>
      </c>
      <c r="G1463">
        <f>'pivottable2 (update for final)'!H1466</f>
        <v>0</v>
      </c>
      <c r="H1463">
        <f>'pivottable2 (update for final)'!I1466</f>
        <v>0</v>
      </c>
    </row>
    <row r="1464" spans="1:8" x14ac:dyDescent="0.25">
      <c r="A1464">
        <f>'pivottable2 (update for final)'!B1467</f>
        <v>0</v>
      </c>
      <c r="B1464">
        <f>'pivottable2 (update for final)'!C1467</f>
        <v>0</v>
      </c>
      <c r="C1464">
        <f>'pivottable2 (update for final)'!D1467</f>
        <v>0</v>
      </c>
      <c r="D1464">
        <f>'pivottable2 (update for final)'!E1467</f>
        <v>0</v>
      </c>
      <c r="E1464">
        <f>'pivottable2 (update for final)'!F1467</f>
        <v>0</v>
      </c>
      <c r="F1464">
        <f>'pivottable2 (update for final)'!G1467</f>
        <v>0</v>
      </c>
      <c r="G1464">
        <f>'pivottable2 (update for final)'!H1467</f>
        <v>0</v>
      </c>
      <c r="H1464">
        <f>'pivottable2 (update for final)'!I1467</f>
        <v>0</v>
      </c>
    </row>
    <row r="1465" spans="1:8" x14ac:dyDescent="0.25">
      <c r="A1465">
        <f>'pivottable2 (update for final)'!B1468</f>
        <v>0</v>
      </c>
      <c r="B1465">
        <f>'pivottable2 (update for final)'!C1468</f>
        <v>0</v>
      </c>
      <c r="C1465">
        <f>'pivottable2 (update for final)'!D1468</f>
        <v>0</v>
      </c>
      <c r="D1465">
        <f>'pivottable2 (update for final)'!E1468</f>
        <v>0</v>
      </c>
      <c r="E1465">
        <f>'pivottable2 (update for final)'!F1468</f>
        <v>0</v>
      </c>
      <c r="F1465">
        <f>'pivottable2 (update for final)'!G1468</f>
        <v>0</v>
      </c>
      <c r="G1465">
        <f>'pivottable2 (update for final)'!H1468</f>
        <v>0</v>
      </c>
      <c r="H1465">
        <f>'pivottable2 (update for final)'!I1468</f>
        <v>0</v>
      </c>
    </row>
    <row r="1466" spans="1:8" x14ac:dyDescent="0.25">
      <c r="A1466">
        <f>'pivottable2 (update for final)'!B1469</f>
        <v>0</v>
      </c>
      <c r="B1466">
        <f>'pivottable2 (update for final)'!C1469</f>
        <v>0</v>
      </c>
      <c r="C1466">
        <f>'pivottable2 (update for final)'!D1469</f>
        <v>0</v>
      </c>
      <c r="D1466">
        <f>'pivottable2 (update for final)'!E1469</f>
        <v>0</v>
      </c>
      <c r="E1466">
        <f>'pivottable2 (update for final)'!F1469</f>
        <v>0</v>
      </c>
      <c r="F1466">
        <f>'pivottable2 (update for final)'!G1469</f>
        <v>0</v>
      </c>
      <c r="G1466">
        <f>'pivottable2 (update for final)'!H1469</f>
        <v>0</v>
      </c>
      <c r="H1466">
        <f>'pivottable2 (update for final)'!I1469</f>
        <v>0</v>
      </c>
    </row>
    <row r="1467" spans="1:8" x14ac:dyDescent="0.25">
      <c r="A1467">
        <f>'pivottable2 (update for final)'!B1470</f>
        <v>0</v>
      </c>
      <c r="B1467">
        <f>'pivottable2 (update for final)'!C1470</f>
        <v>0</v>
      </c>
      <c r="C1467">
        <f>'pivottable2 (update for final)'!D1470</f>
        <v>0</v>
      </c>
      <c r="D1467">
        <f>'pivottable2 (update for final)'!E1470</f>
        <v>0</v>
      </c>
      <c r="E1467">
        <f>'pivottable2 (update for final)'!F1470</f>
        <v>0</v>
      </c>
      <c r="F1467">
        <f>'pivottable2 (update for final)'!G1470</f>
        <v>0</v>
      </c>
      <c r="G1467">
        <f>'pivottable2 (update for final)'!H1470</f>
        <v>0</v>
      </c>
      <c r="H1467">
        <f>'pivottable2 (update for final)'!I1470</f>
        <v>0</v>
      </c>
    </row>
    <row r="1468" spans="1:8" x14ac:dyDescent="0.25">
      <c r="A1468">
        <f>'pivottable2 (update for final)'!B1471</f>
        <v>0</v>
      </c>
      <c r="B1468">
        <f>'pivottable2 (update for final)'!C1471</f>
        <v>0</v>
      </c>
      <c r="C1468">
        <f>'pivottable2 (update for final)'!D1471</f>
        <v>0</v>
      </c>
      <c r="D1468">
        <f>'pivottable2 (update for final)'!E1471</f>
        <v>0</v>
      </c>
      <c r="E1468">
        <f>'pivottable2 (update for final)'!F1471</f>
        <v>0</v>
      </c>
      <c r="F1468">
        <f>'pivottable2 (update for final)'!G1471</f>
        <v>0</v>
      </c>
      <c r="G1468">
        <f>'pivottable2 (update for final)'!H1471</f>
        <v>0</v>
      </c>
      <c r="H1468">
        <f>'pivottable2 (update for final)'!I1471</f>
        <v>0</v>
      </c>
    </row>
    <row r="1469" spans="1:8" x14ac:dyDescent="0.25">
      <c r="A1469">
        <f>'pivottable2 (update for final)'!B1472</f>
        <v>0</v>
      </c>
      <c r="B1469">
        <f>'pivottable2 (update for final)'!C1472</f>
        <v>0</v>
      </c>
      <c r="C1469">
        <f>'pivottable2 (update for final)'!D1472</f>
        <v>0</v>
      </c>
      <c r="D1469">
        <f>'pivottable2 (update for final)'!E1472</f>
        <v>0</v>
      </c>
      <c r="E1469">
        <f>'pivottable2 (update for final)'!F1472</f>
        <v>0</v>
      </c>
      <c r="F1469">
        <f>'pivottable2 (update for final)'!G1472</f>
        <v>0</v>
      </c>
      <c r="G1469">
        <f>'pivottable2 (update for final)'!H1472</f>
        <v>0</v>
      </c>
      <c r="H1469">
        <f>'pivottable2 (update for final)'!I1472</f>
        <v>0</v>
      </c>
    </row>
    <row r="1470" spans="1:8" x14ac:dyDescent="0.25">
      <c r="A1470">
        <f>'pivottable2 (update for final)'!B1473</f>
        <v>0</v>
      </c>
      <c r="B1470">
        <f>'pivottable2 (update for final)'!C1473</f>
        <v>0</v>
      </c>
      <c r="C1470">
        <f>'pivottable2 (update for final)'!D1473</f>
        <v>0</v>
      </c>
      <c r="D1470">
        <f>'pivottable2 (update for final)'!E1473</f>
        <v>0</v>
      </c>
      <c r="E1470">
        <f>'pivottable2 (update for final)'!F1473</f>
        <v>0</v>
      </c>
      <c r="F1470">
        <f>'pivottable2 (update for final)'!G1473</f>
        <v>0</v>
      </c>
      <c r="G1470">
        <f>'pivottable2 (update for final)'!H1473</f>
        <v>0</v>
      </c>
      <c r="H1470">
        <f>'pivottable2 (update for final)'!I1473</f>
        <v>0</v>
      </c>
    </row>
    <row r="1471" spans="1:8" x14ac:dyDescent="0.25">
      <c r="A1471">
        <f>'pivottable2 (update for final)'!B1474</f>
        <v>0</v>
      </c>
      <c r="B1471">
        <f>'pivottable2 (update for final)'!C1474</f>
        <v>0</v>
      </c>
      <c r="C1471">
        <f>'pivottable2 (update for final)'!D1474</f>
        <v>0</v>
      </c>
      <c r="D1471">
        <f>'pivottable2 (update for final)'!E1474</f>
        <v>0</v>
      </c>
      <c r="E1471">
        <f>'pivottable2 (update for final)'!F1474</f>
        <v>0</v>
      </c>
      <c r="F1471">
        <f>'pivottable2 (update for final)'!G1474</f>
        <v>0</v>
      </c>
      <c r="G1471">
        <f>'pivottable2 (update for final)'!H1474</f>
        <v>0</v>
      </c>
      <c r="H1471">
        <f>'pivottable2 (update for final)'!I1474</f>
        <v>0</v>
      </c>
    </row>
    <row r="1472" spans="1:8" x14ac:dyDescent="0.25">
      <c r="A1472">
        <f>'pivottable2 (update for final)'!B1475</f>
        <v>0</v>
      </c>
      <c r="B1472">
        <f>'pivottable2 (update for final)'!C1475</f>
        <v>0</v>
      </c>
      <c r="C1472">
        <f>'pivottable2 (update for final)'!D1475</f>
        <v>0</v>
      </c>
      <c r="D1472">
        <f>'pivottable2 (update for final)'!E1475</f>
        <v>0</v>
      </c>
      <c r="E1472">
        <f>'pivottable2 (update for final)'!F1475</f>
        <v>0</v>
      </c>
      <c r="F1472">
        <f>'pivottable2 (update for final)'!G1475</f>
        <v>0</v>
      </c>
      <c r="G1472">
        <f>'pivottable2 (update for final)'!H1475</f>
        <v>0</v>
      </c>
      <c r="H1472">
        <f>'pivottable2 (update for final)'!I1475</f>
        <v>0</v>
      </c>
    </row>
    <row r="1473" spans="1:8" x14ac:dyDescent="0.25">
      <c r="A1473">
        <f>'pivottable2 (update for final)'!B1476</f>
        <v>0</v>
      </c>
      <c r="B1473">
        <f>'pivottable2 (update for final)'!C1476</f>
        <v>0</v>
      </c>
      <c r="C1473">
        <f>'pivottable2 (update for final)'!D1476</f>
        <v>0</v>
      </c>
      <c r="D1473">
        <f>'pivottable2 (update for final)'!E1476</f>
        <v>0</v>
      </c>
      <c r="E1473">
        <f>'pivottable2 (update for final)'!F1476</f>
        <v>0</v>
      </c>
      <c r="F1473">
        <f>'pivottable2 (update for final)'!G1476</f>
        <v>0</v>
      </c>
      <c r="G1473">
        <f>'pivottable2 (update for final)'!H1476</f>
        <v>0</v>
      </c>
      <c r="H1473">
        <f>'pivottable2 (update for final)'!I1476</f>
        <v>0</v>
      </c>
    </row>
    <row r="1474" spans="1:8" x14ac:dyDescent="0.25">
      <c r="A1474">
        <f>'pivottable2 (update for final)'!B1477</f>
        <v>0</v>
      </c>
      <c r="B1474">
        <f>'pivottable2 (update for final)'!C1477</f>
        <v>0</v>
      </c>
      <c r="C1474">
        <f>'pivottable2 (update for final)'!D1477</f>
        <v>0</v>
      </c>
      <c r="D1474">
        <f>'pivottable2 (update for final)'!E1477</f>
        <v>0</v>
      </c>
      <c r="E1474">
        <f>'pivottable2 (update for final)'!F1477</f>
        <v>0</v>
      </c>
      <c r="F1474">
        <f>'pivottable2 (update for final)'!G1477</f>
        <v>0</v>
      </c>
      <c r="G1474">
        <f>'pivottable2 (update for final)'!H1477</f>
        <v>0</v>
      </c>
      <c r="H1474">
        <f>'pivottable2 (update for final)'!I1477</f>
        <v>0</v>
      </c>
    </row>
    <row r="1475" spans="1:8" x14ac:dyDescent="0.25">
      <c r="A1475">
        <f>'pivottable2 (update for final)'!B1478</f>
        <v>0</v>
      </c>
      <c r="B1475">
        <f>'pivottable2 (update for final)'!C1478</f>
        <v>0</v>
      </c>
      <c r="C1475">
        <f>'pivottable2 (update for final)'!D1478</f>
        <v>0</v>
      </c>
      <c r="D1475">
        <f>'pivottable2 (update for final)'!E1478</f>
        <v>0</v>
      </c>
      <c r="E1475">
        <f>'pivottable2 (update for final)'!F1478</f>
        <v>0</v>
      </c>
      <c r="F1475">
        <f>'pivottable2 (update for final)'!G1478</f>
        <v>0</v>
      </c>
      <c r="G1475">
        <f>'pivottable2 (update for final)'!H1478</f>
        <v>0</v>
      </c>
      <c r="H1475">
        <f>'pivottable2 (update for final)'!I1478</f>
        <v>0</v>
      </c>
    </row>
    <row r="1476" spans="1:8" x14ac:dyDescent="0.25">
      <c r="A1476">
        <f>'pivottable2 (update for final)'!B1479</f>
        <v>0</v>
      </c>
      <c r="B1476">
        <f>'pivottable2 (update for final)'!C1479</f>
        <v>0</v>
      </c>
      <c r="C1476">
        <f>'pivottable2 (update for final)'!D1479</f>
        <v>0</v>
      </c>
      <c r="D1476">
        <f>'pivottable2 (update for final)'!E1479</f>
        <v>0</v>
      </c>
      <c r="E1476">
        <f>'pivottable2 (update for final)'!F1479</f>
        <v>0</v>
      </c>
      <c r="F1476">
        <f>'pivottable2 (update for final)'!G1479</f>
        <v>0</v>
      </c>
      <c r="G1476">
        <f>'pivottable2 (update for final)'!H1479</f>
        <v>0</v>
      </c>
      <c r="H1476">
        <f>'pivottable2 (update for final)'!I1479</f>
        <v>0</v>
      </c>
    </row>
    <row r="1477" spans="1:8" x14ac:dyDescent="0.25">
      <c r="A1477">
        <f>'pivottable2 (update for final)'!B1480</f>
        <v>0</v>
      </c>
      <c r="B1477">
        <f>'pivottable2 (update for final)'!C1480</f>
        <v>0</v>
      </c>
      <c r="C1477">
        <f>'pivottable2 (update for final)'!D1480</f>
        <v>0</v>
      </c>
      <c r="D1477">
        <f>'pivottable2 (update for final)'!E1480</f>
        <v>0</v>
      </c>
      <c r="E1477">
        <f>'pivottable2 (update for final)'!F1480</f>
        <v>0</v>
      </c>
      <c r="F1477">
        <f>'pivottable2 (update for final)'!G1480</f>
        <v>0</v>
      </c>
      <c r="G1477">
        <f>'pivottable2 (update for final)'!H1480</f>
        <v>0</v>
      </c>
      <c r="H1477">
        <f>'pivottable2 (update for final)'!I1480</f>
        <v>0</v>
      </c>
    </row>
    <row r="1478" spans="1:8" x14ac:dyDescent="0.25">
      <c r="A1478">
        <f>'pivottable2 (update for final)'!B1481</f>
        <v>0</v>
      </c>
      <c r="B1478">
        <f>'pivottable2 (update for final)'!C1481</f>
        <v>0</v>
      </c>
      <c r="C1478">
        <f>'pivottable2 (update for final)'!D1481</f>
        <v>0</v>
      </c>
      <c r="D1478">
        <f>'pivottable2 (update for final)'!E1481</f>
        <v>0</v>
      </c>
      <c r="E1478">
        <f>'pivottable2 (update for final)'!F1481</f>
        <v>0</v>
      </c>
      <c r="F1478">
        <f>'pivottable2 (update for final)'!G1481</f>
        <v>0</v>
      </c>
      <c r="G1478">
        <f>'pivottable2 (update for final)'!H1481</f>
        <v>0</v>
      </c>
      <c r="H1478">
        <f>'pivottable2 (update for final)'!I1481</f>
        <v>0</v>
      </c>
    </row>
    <row r="1479" spans="1:8" x14ac:dyDescent="0.25">
      <c r="A1479">
        <f>'pivottable2 (update for final)'!B1482</f>
        <v>0</v>
      </c>
      <c r="B1479">
        <f>'pivottable2 (update for final)'!C1482</f>
        <v>0</v>
      </c>
      <c r="C1479">
        <f>'pivottable2 (update for final)'!D1482</f>
        <v>0</v>
      </c>
      <c r="D1479">
        <f>'pivottable2 (update for final)'!E1482</f>
        <v>0</v>
      </c>
      <c r="E1479">
        <f>'pivottable2 (update for final)'!F1482</f>
        <v>0</v>
      </c>
      <c r="F1479">
        <f>'pivottable2 (update for final)'!G1482</f>
        <v>0</v>
      </c>
      <c r="G1479">
        <f>'pivottable2 (update for final)'!H1482</f>
        <v>0</v>
      </c>
      <c r="H1479">
        <f>'pivottable2 (update for final)'!I1482</f>
        <v>0</v>
      </c>
    </row>
    <row r="1480" spans="1:8" x14ac:dyDescent="0.25">
      <c r="A1480">
        <f>'pivottable2 (update for final)'!B1483</f>
        <v>0</v>
      </c>
      <c r="B1480">
        <f>'pivottable2 (update for final)'!C1483</f>
        <v>0</v>
      </c>
      <c r="C1480">
        <f>'pivottable2 (update for final)'!D1483</f>
        <v>0</v>
      </c>
      <c r="D1480">
        <f>'pivottable2 (update for final)'!E1483</f>
        <v>0</v>
      </c>
      <c r="E1480">
        <f>'pivottable2 (update for final)'!F1483</f>
        <v>0</v>
      </c>
      <c r="F1480">
        <f>'pivottable2 (update for final)'!G1483</f>
        <v>0</v>
      </c>
      <c r="G1480">
        <f>'pivottable2 (update for final)'!H1483</f>
        <v>0</v>
      </c>
      <c r="H1480">
        <f>'pivottable2 (update for final)'!I1483</f>
        <v>0</v>
      </c>
    </row>
    <row r="1481" spans="1:8" x14ac:dyDescent="0.25">
      <c r="A1481">
        <f>'pivottable2 (update for final)'!B1484</f>
        <v>0</v>
      </c>
      <c r="B1481">
        <f>'pivottable2 (update for final)'!C1484</f>
        <v>0</v>
      </c>
      <c r="C1481">
        <f>'pivottable2 (update for final)'!D1484</f>
        <v>0</v>
      </c>
      <c r="D1481">
        <f>'pivottable2 (update for final)'!E1484</f>
        <v>0</v>
      </c>
      <c r="E1481">
        <f>'pivottable2 (update for final)'!F1484</f>
        <v>0</v>
      </c>
      <c r="F1481">
        <f>'pivottable2 (update for final)'!G1484</f>
        <v>0</v>
      </c>
      <c r="G1481">
        <f>'pivottable2 (update for final)'!H1484</f>
        <v>0</v>
      </c>
      <c r="H1481">
        <f>'pivottable2 (update for final)'!I1484</f>
        <v>0</v>
      </c>
    </row>
    <row r="1482" spans="1:8" x14ac:dyDescent="0.25">
      <c r="A1482">
        <f>'pivottable2 (update for final)'!B1485</f>
        <v>0</v>
      </c>
      <c r="B1482">
        <f>'pivottable2 (update for final)'!C1485</f>
        <v>0</v>
      </c>
      <c r="C1482">
        <f>'pivottable2 (update for final)'!D1485</f>
        <v>0</v>
      </c>
      <c r="D1482">
        <f>'pivottable2 (update for final)'!E1485</f>
        <v>0</v>
      </c>
      <c r="E1482">
        <f>'pivottable2 (update for final)'!F1485</f>
        <v>0</v>
      </c>
      <c r="F1482">
        <f>'pivottable2 (update for final)'!G1485</f>
        <v>0</v>
      </c>
      <c r="G1482">
        <f>'pivottable2 (update for final)'!H1485</f>
        <v>0</v>
      </c>
      <c r="H1482">
        <f>'pivottable2 (update for final)'!I1485</f>
        <v>0</v>
      </c>
    </row>
    <row r="1483" spans="1:8" x14ac:dyDescent="0.25">
      <c r="A1483">
        <f>'pivottable2 (update for final)'!B1486</f>
        <v>0</v>
      </c>
      <c r="B1483">
        <f>'pivottable2 (update for final)'!C1486</f>
        <v>0</v>
      </c>
      <c r="C1483">
        <f>'pivottable2 (update for final)'!D1486</f>
        <v>0</v>
      </c>
      <c r="D1483">
        <f>'pivottable2 (update for final)'!E1486</f>
        <v>0</v>
      </c>
      <c r="E1483">
        <f>'pivottable2 (update for final)'!F1486</f>
        <v>0</v>
      </c>
      <c r="F1483">
        <f>'pivottable2 (update for final)'!G1486</f>
        <v>0</v>
      </c>
      <c r="G1483">
        <f>'pivottable2 (update for final)'!H1486</f>
        <v>0</v>
      </c>
      <c r="H1483">
        <f>'pivottable2 (update for final)'!I1486</f>
        <v>0</v>
      </c>
    </row>
    <row r="1484" spans="1:8" x14ac:dyDescent="0.25">
      <c r="A1484">
        <f>'pivottable2 (update for final)'!B1487</f>
        <v>0</v>
      </c>
      <c r="B1484">
        <f>'pivottable2 (update for final)'!C1487</f>
        <v>0</v>
      </c>
      <c r="C1484">
        <f>'pivottable2 (update for final)'!D1487</f>
        <v>0</v>
      </c>
      <c r="D1484">
        <f>'pivottable2 (update for final)'!E1487</f>
        <v>0</v>
      </c>
      <c r="E1484">
        <f>'pivottable2 (update for final)'!F1487</f>
        <v>0</v>
      </c>
      <c r="F1484">
        <f>'pivottable2 (update for final)'!G1487</f>
        <v>0</v>
      </c>
      <c r="G1484">
        <f>'pivottable2 (update for final)'!H1487</f>
        <v>0</v>
      </c>
      <c r="H1484">
        <f>'pivottable2 (update for final)'!I1487</f>
        <v>0</v>
      </c>
    </row>
    <row r="1485" spans="1:8" x14ac:dyDescent="0.25">
      <c r="A1485">
        <f>'pivottable2 (update for final)'!B1488</f>
        <v>0</v>
      </c>
      <c r="B1485">
        <f>'pivottable2 (update for final)'!C1488</f>
        <v>0</v>
      </c>
      <c r="C1485">
        <f>'pivottable2 (update for final)'!D1488</f>
        <v>0</v>
      </c>
      <c r="D1485">
        <f>'pivottable2 (update for final)'!E1488</f>
        <v>0</v>
      </c>
      <c r="E1485">
        <f>'pivottable2 (update for final)'!F1488</f>
        <v>0</v>
      </c>
      <c r="F1485">
        <f>'pivottable2 (update for final)'!G1488</f>
        <v>0</v>
      </c>
      <c r="G1485">
        <f>'pivottable2 (update for final)'!H1488</f>
        <v>0</v>
      </c>
      <c r="H1485">
        <f>'pivottable2 (update for final)'!I1488</f>
        <v>0</v>
      </c>
    </row>
    <row r="1486" spans="1:8" x14ac:dyDescent="0.25">
      <c r="A1486">
        <f>'pivottable2 (update for final)'!B1489</f>
        <v>0</v>
      </c>
      <c r="B1486">
        <f>'pivottable2 (update for final)'!C1489</f>
        <v>0</v>
      </c>
      <c r="C1486">
        <f>'pivottable2 (update for final)'!D1489</f>
        <v>0</v>
      </c>
      <c r="D1486">
        <f>'pivottable2 (update for final)'!E1489</f>
        <v>0</v>
      </c>
      <c r="E1486">
        <f>'pivottable2 (update for final)'!F1489</f>
        <v>0</v>
      </c>
      <c r="F1486">
        <f>'pivottable2 (update for final)'!G1489</f>
        <v>0</v>
      </c>
      <c r="G1486">
        <f>'pivottable2 (update for final)'!H1489</f>
        <v>0</v>
      </c>
      <c r="H1486">
        <f>'pivottable2 (update for final)'!I1489</f>
        <v>0</v>
      </c>
    </row>
    <row r="1487" spans="1:8" x14ac:dyDescent="0.25">
      <c r="A1487">
        <f>'pivottable2 (update for final)'!B1490</f>
        <v>0</v>
      </c>
      <c r="B1487">
        <f>'pivottable2 (update for final)'!C1490</f>
        <v>0</v>
      </c>
      <c r="C1487">
        <f>'pivottable2 (update for final)'!D1490</f>
        <v>0</v>
      </c>
      <c r="D1487">
        <f>'pivottable2 (update for final)'!E1490</f>
        <v>0</v>
      </c>
      <c r="E1487">
        <f>'pivottable2 (update for final)'!F1490</f>
        <v>0</v>
      </c>
      <c r="F1487">
        <f>'pivottable2 (update for final)'!G1490</f>
        <v>0</v>
      </c>
      <c r="G1487">
        <f>'pivottable2 (update for final)'!H1490</f>
        <v>0</v>
      </c>
      <c r="H1487">
        <f>'pivottable2 (update for final)'!I1490</f>
        <v>0</v>
      </c>
    </row>
    <row r="1488" spans="1:8" x14ac:dyDescent="0.25">
      <c r="A1488">
        <f>'pivottable2 (update for final)'!B1491</f>
        <v>0</v>
      </c>
      <c r="B1488">
        <f>'pivottable2 (update for final)'!C1491</f>
        <v>0</v>
      </c>
      <c r="C1488">
        <f>'pivottable2 (update for final)'!D1491</f>
        <v>0</v>
      </c>
      <c r="D1488">
        <f>'pivottable2 (update for final)'!E1491</f>
        <v>0</v>
      </c>
      <c r="E1488">
        <f>'pivottable2 (update for final)'!F1491</f>
        <v>0</v>
      </c>
      <c r="F1488">
        <f>'pivottable2 (update for final)'!G1491</f>
        <v>0</v>
      </c>
      <c r="G1488">
        <f>'pivottable2 (update for final)'!H1491</f>
        <v>0</v>
      </c>
      <c r="H1488">
        <f>'pivottable2 (update for final)'!I1491</f>
        <v>0</v>
      </c>
    </row>
    <row r="1489" spans="1:8" x14ac:dyDescent="0.25">
      <c r="A1489">
        <f>'pivottable2 (update for final)'!B1492</f>
        <v>0</v>
      </c>
      <c r="B1489">
        <f>'pivottable2 (update for final)'!C1492</f>
        <v>0</v>
      </c>
      <c r="C1489">
        <f>'pivottable2 (update for final)'!D1492</f>
        <v>0</v>
      </c>
      <c r="D1489">
        <f>'pivottable2 (update for final)'!E1492</f>
        <v>0</v>
      </c>
      <c r="E1489">
        <f>'pivottable2 (update for final)'!F1492</f>
        <v>0</v>
      </c>
      <c r="F1489">
        <f>'pivottable2 (update for final)'!G1492</f>
        <v>0</v>
      </c>
      <c r="G1489">
        <f>'pivottable2 (update for final)'!H1492</f>
        <v>0</v>
      </c>
      <c r="H1489">
        <f>'pivottable2 (update for final)'!I1492</f>
        <v>0</v>
      </c>
    </row>
    <row r="1490" spans="1:8" x14ac:dyDescent="0.25">
      <c r="A1490">
        <f>'pivottable2 (update for final)'!B1493</f>
        <v>0</v>
      </c>
      <c r="B1490">
        <f>'pivottable2 (update for final)'!C1493</f>
        <v>0</v>
      </c>
      <c r="C1490">
        <f>'pivottable2 (update for final)'!D1493</f>
        <v>0</v>
      </c>
      <c r="D1490">
        <f>'pivottable2 (update for final)'!E1493</f>
        <v>0</v>
      </c>
      <c r="E1490">
        <f>'pivottable2 (update for final)'!F1493</f>
        <v>0</v>
      </c>
      <c r="F1490">
        <f>'pivottable2 (update for final)'!G1493</f>
        <v>0</v>
      </c>
      <c r="G1490">
        <f>'pivottable2 (update for final)'!H1493</f>
        <v>0</v>
      </c>
      <c r="H1490">
        <f>'pivottable2 (update for final)'!I1493</f>
        <v>0</v>
      </c>
    </row>
    <row r="1491" spans="1:8" x14ac:dyDescent="0.25">
      <c r="A1491">
        <f>'pivottable2 (update for final)'!B1494</f>
        <v>0</v>
      </c>
      <c r="B1491">
        <f>'pivottable2 (update for final)'!C1494</f>
        <v>0</v>
      </c>
      <c r="C1491">
        <f>'pivottable2 (update for final)'!D1494</f>
        <v>0</v>
      </c>
      <c r="D1491">
        <f>'pivottable2 (update for final)'!E1494</f>
        <v>0</v>
      </c>
      <c r="E1491">
        <f>'pivottable2 (update for final)'!F1494</f>
        <v>0</v>
      </c>
      <c r="F1491">
        <f>'pivottable2 (update for final)'!G1494</f>
        <v>0</v>
      </c>
      <c r="G1491">
        <f>'pivottable2 (update for final)'!H1494</f>
        <v>0</v>
      </c>
      <c r="H1491">
        <f>'pivottable2 (update for final)'!I1494</f>
        <v>0</v>
      </c>
    </row>
    <row r="1492" spans="1:8" x14ac:dyDescent="0.25">
      <c r="A1492">
        <f>'pivottable2 (update for final)'!B1495</f>
        <v>0</v>
      </c>
      <c r="B1492">
        <f>'pivottable2 (update for final)'!C1495</f>
        <v>0</v>
      </c>
      <c r="C1492">
        <f>'pivottable2 (update for final)'!D1495</f>
        <v>0</v>
      </c>
      <c r="D1492">
        <f>'pivottable2 (update for final)'!E1495</f>
        <v>0</v>
      </c>
      <c r="E1492">
        <f>'pivottable2 (update for final)'!F1495</f>
        <v>0</v>
      </c>
      <c r="F1492">
        <f>'pivottable2 (update for final)'!G1495</f>
        <v>0</v>
      </c>
      <c r="G1492">
        <f>'pivottable2 (update for final)'!H1495</f>
        <v>0</v>
      </c>
      <c r="H1492">
        <f>'pivottable2 (update for final)'!I1495</f>
        <v>0</v>
      </c>
    </row>
    <row r="1493" spans="1:8" x14ac:dyDescent="0.25">
      <c r="A1493">
        <f>'pivottable2 (update for final)'!B1496</f>
        <v>0</v>
      </c>
      <c r="B1493">
        <f>'pivottable2 (update for final)'!C1496</f>
        <v>0</v>
      </c>
      <c r="C1493">
        <f>'pivottable2 (update for final)'!D1496</f>
        <v>0</v>
      </c>
      <c r="D1493">
        <f>'pivottable2 (update for final)'!E1496</f>
        <v>0</v>
      </c>
      <c r="E1493">
        <f>'pivottable2 (update for final)'!F1496</f>
        <v>0</v>
      </c>
      <c r="F1493">
        <f>'pivottable2 (update for final)'!G1496</f>
        <v>0</v>
      </c>
      <c r="G1493">
        <f>'pivottable2 (update for final)'!H1496</f>
        <v>0</v>
      </c>
      <c r="H1493">
        <f>'pivottable2 (update for final)'!I1496</f>
        <v>0</v>
      </c>
    </row>
    <row r="1494" spans="1:8" x14ac:dyDescent="0.25">
      <c r="A1494">
        <f>'pivottable2 (update for final)'!B1497</f>
        <v>0</v>
      </c>
      <c r="B1494">
        <f>'pivottable2 (update for final)'!C1497</f>
        <v>0</v>
      </c>
      <c r="C1494">
        <f>'pivottable2 (update for final)'!D1497</f>
        <v>0</v>
      </c>
      <c r="D1494">
        <f>'pivottable2 (update for final)'!E1497</f>
        <v>0</v>
      </c>
      <c r="E1494">
        <f>'pivottable2 (update for final)'!F1497</f>
        <v>0</v>
      </c>
      <c r="F1494">
        <f>'pivottable2 (update for final)'!G1497</f>
        <v>0</v>
      </c>
      <c r="G1494">
        <f>'pivottable2 (update for final)'!H1497</f>
        <v>0</v>
      </c>
      <c r="H1494">
        <f>'pivottable2 (update for final)'!I1497</f>
        <v>0</v>
      </c>
    </row>
    <row r="1495" spans="1:8" x14ac:dyDescent="0.25">
      <c r="A1495">
        <f>'pivottable2 (update for final)'!B1498</f>
        <v>0</v>
      </c>
      <c r="B1495">
        <f>'pivottable2 (update for final)'!C1498</f>
        <v>0</v>
      </c>
      <c r="C1495">
        <f>'pivottable2 (update for final)'!D1498</f>
        <v>0</v>
      </c>
      <c r="D1495">
        <f>'pivottable2 (update for final)'!E1498</f>
        <v>0</v>
      </c>
      <c r="E1495">
        <f>'pivottable2 (update for final)'!F1498</f>
        <v>0</v>
      </c>
      <c r="F1495">
        <f>'pivottable2 (update for final)'!G1498</f>
        <v>0</v>
      </c>
      <c r="G1495">
        <f>'pivottable2 (update for final)'!H1498</f>
        <v>0</v>
      </c>
      <c r="H1495">
        <f>'pivottable2 (update for final)'!I1498</f>
        <v>0</v>
      </c>
    </row>
    <row r="1496" spans="1:8" x14ac:dyDescent="0.25">
      <c r="A1496">
        <f>'pivottable2 (update for final)'!B1499</f>
        <v>0</v>
      </c>
      <c r="B1496">
        <f>'pivottable2 (update for final)'!C1499</f>
        <v>0</v>
      </c>
      <c r="C1496">
        <f>'pivottable2 (update for final)'!D1499</f>
        <v>0</v>
      </c>
      <c r="D1496">
        <f>'pivottable2 (update for final)'!E1499</f>
        <v>0</v>
      </c>
      <c r="E1496">
        <f>'pivottable2 (update for final)'!F1499</f>
        <v>0</v>
      </c>
      <c r="F1496">
        <f>'pivottable2 (update for final)'!G1499</f>
        <v>0</v>
      </c>
      <c r="G1496">
        <f>'pivottable2 (update for final)'!H1499</f>
        <v>0</v>
      </c>
      <c r="H1496">
        <f>'pivottable2 (update for final)'!I1499</f>
        <v>0</v>
      </c>
    </row>
    <row r="1497" spans="1:8" x14ac:dyDescent="0.25">
      <c r="A1497">
        <f>'pivottable2 (update for final)'!B1500</f>
        <v>0</v>
      </c>
      <c r="B1497">
        <f>'pivottable2 (update for final)'!C1500</f>
        <v>0</v>
      </c>
      <c r="C1497">
        <f>'pivottable2 (update for final)'!D1500</f>
        <v>0</v>
      </c>
      <c r="D1497">
        <f>'pivottable2 (update for final)'!E1500</f>
        <v>0</v>
      </c>
      <c r="E1497">
        <f>'pivottable2 (update for final)'!F1500</f>
        <v>0</v>
      </c>
      <c r="F1497">
        <f>'pivottable2 (update for final)'!G1500</f>
        <v>0</v>
      </c>
      <c r="G1497">
        <f>'pivottable2 (update for final)'!H1500</f>
        <v>0</v>
      </c>
      <c r="H1497">
        <f>'pivottable2 (update for final)'!I1500</f>
        <v>0</v>
      </c>
    </row>
    <row r="1498" spans="1:8" x14ac:dyDescent="0.25">
      <c r="A1498">
        <f>'pivottable2 (update for final)'!B1501</f>
        <v>0</v>
      </c>
      <c r="B1498">
        <f>'pivottable2 (update for final)'!C1501</f>
        <v>0</v>
      </c>
      <c r="C1498">
        <f>'pivottable2 (update for final)'!D1501</f>
        <v>0</v>
      </c>
      <c r="D1498">
        <f>'pivottable2 (update for final)'!E1501</f>
        <v>0</v>
      </c>
      <c r="E1498">
        <f>'pivottable2 (update for final)'!F1501</f>
        <v>0</v>
      </c>
      <c r="F1498">
        <f>'pivottable2 (update for final)'!G1501</f>
        <v>0</v>
      </c>
      <c r="G1498">
        <f>'pivottable2 (update for final)'!H1501</f>
        <v>0</v>
      </c>
      <c r="H1498">
        <f>'pivottable2 (update for final)'!I1501</f>
        <v>0</v>
      </c>
    </row>
    <row r="1499" spans="1:8" x14ac:dyDescent="0.25">
      <c r="A1499">
        <f>'pivottable2 (update for final)'!B1502</f>
        <v>0</v>
      </c>
      <c r="B1499">
        <f>'pivottable2 (update for final)'!C1502</f>
        <v>0</v>
      </c>
      <c r="C1499">
        <f>'pivottable2 (update for final)'!D1502</f>
        <v>0</v>
      </c>
      <c r="D1499">
        <f>'pivottable2 (update for final)'!E1502</f>
        <v>0</v>
      </c>
      <c r="E1499">
        <f>'pivottable2 (update for final)'!F1502</f>
        <v>0</v>
      </c>
      <c r="F1499">
        <f>'pivottable2 (update for final)'!G1502</f>
        <v>0</v>
      </c>
      <c r="G1499">
        <f>'pivottable2 (update for final)'!H1502</f>
        <v>0</v>
      </c>
      <c r="H1499">
        <f>'pivottable2 (update for final)'!I1502</f>
        <v>0</v>
      </c>
    </row>
    <row r="1500" spans="1:8" x14ac:dyDescent="0.25">
      <c r="A1500">
        <f>'pivottable2 (update for final)'!B1503</f>
        <v>0</v>
      </c>
      <c r="B1500">
        <f>'pivottable2 (update for final)'!C1503</f>
        <v>0</v>
      </c>
      <c r="C1500">
        <f>'pivottable2 (update for final)'!D1503</f>
        <v>0</v>
      </c>
      <c r="D1500">
        <f>'pivottable2 (update for final)'!E1503</f>
        <v>0</v>
      </c>
      <c r="E1500">
        <f>'pivottable2 (update for final)'!F1503</f>
        <v>0</v>
      </c>
      <c r="F1500">
        <f>'pivottable2 (update for final)'!G1503</f>
        <v>0</v>
      </c>
      <c r="G1500">
        <f>'pivottable2 (update for final)'!H1503</f>
        <v>0</v>
      </c>
      <c r="H1500">
        <f>'pivottable2 (update for final)'!I1503</f>
        <v>0</v>
      </c>
    </row>
    <row r="1501" spans="1:8" x14ac:dyDescent="0.25">
      <c r="A1501">
        <f>'pivottable2 (update for final)'!B1504</f>
        <v>0</v>
      </c>
      <c r="B1501">
        <f>'pivottable2 (update for final)'!C1504</f>
        <v>0</v>
      </c>
      <c r="C1501">
        <f>'pivottable2 (update for final)'!D1504</f>
        <v>0</v>
      </c>
      <c r="D1501">
        <f>'pivottable2 (update for final)'!E1504</f>
        <v>0</v>
      </c>
      <c r="E1501">
        <f>'pivottable2 (update for final)'!F1504</f>
        <v>0</v>
      </c>
      <c r="F1501">
        <f>'pivottable2 (update for final)'!G1504</f>
        <v>0</v>
      </c>
      <c r="G1501">
        <f>'pivottable2 (update for final)'!H1504</f>
        <v>0</v>
      </c>
      <c r="H1501">
        <f>'pivottable2 (update for final)'!I1504</f>
        <v>0</v>
      </c>
    </row>
    <row r="1502" spans="1:8" x14ac:dyDescent="0.25">
      <c r="A1502">
        <f>'pivottable2 (update for final)'!B1505</f>
        <v>0</v>
      </c>
      <c r="B1502">
        <f>'pivottable2 (update for final)'!C1505</f>
        <v>0</v>
      </c>
      <c r="C1502">
        <f>'pivottable2 (update for final)'!D1505</f>
        <v>0</v>
      </c>
      <c r="D1502">
        <f>'pivottable2 (update for final)'!E1505</f>
        <v>0</v>
      </c>
      <c r="E1502">
        <f>'pivottable2 (update for final)'!F1505</f>
        <v>0</v>
      </c>
      <c r="F1502">
        <f>'pivottable2 (update for final)'!G1505</f>
        <v>0</v>
      </c>
      <c r="G1502">
        <f>'pivottable2 (update for final)'!H1505</f>
        <v>0</v>
      </c>
      <c r="H1502">
        <f>'pivottable2 (update for final)'!I1505</f>
        <v>0</v>
      </c>
    </row>
    <row r="1503" spans="1:8" x14ac:dyDescent="0.25">
      <c r="A1503">
        <f>'pivottable2 (update for final)'!B1506</f>
        <v>0</v>
      </c>
      <c r="B1503">
        <f>'pivottable2 (update for final)'!C1506</f>
        <v>0</v>
      </c>
      <c r="C1503">
        <f>'pivottable2 (update for final)'!D1506</f>
        <v>0</v>
      </c>
      <c r="D1503">
        <f>'pivottable2 (update for final)'!E1506</f>
        <v>0</v>
      </c>
      <c r="E1503">
        <f>'pivottable2 (update for final)'!F1506</f>
        <v>0</v>
      </c>
      <c r="F1503">
        <f>'pivottable2 (update for final)'!G1506</f>
        <v>0</v>
      </c>
      <c r="G1503">
        <f>'pivottable2 (update for final)'!H1506</f>
        <v>0</v>
      </c>
      <c r="H1503">
        <f>'pivottable2 (update for final)'!I1506</f>
        <v>0</v>
      </c>
    </row>
    <row r="1504" spans="1:8" x14ac:dyDescent="0.25">
      <c r="A1504">
        <f>'pivottable2 (update for final)'!B1507</f>
        <v>0</v>
      </c>
      <c r="B1504">
        <f>'pivottable2 (update for final)'!C1507</f>
        <v>0</v>
      </c>
      <c r="C1504">
        <f>'pivottable2 (update for final)'!D1507</f>
        <v>0</v>
      </c>
      <c r="D1504">
        <f>'pivottable2 (update for final)'!E1507</f>
        <v>0</v>
      </c>
      <c r="E1504">
        <f>'pivottable2 (update for final)'!F1507</f>
        <v>0</v>
      </c>
      <c r="F1504">
        <f>'pivottable2 (update for final)'!G1507</f>
        <v>0</v>
      </c>
      <c r="G1504">
        <f>'pivottable2 (update for final)'!H1507</f>
        <v>0</v>
      </c>
      <c r="H1504">
        <f>'pivottable2 (update for final)'!I1507</f>
        <v>0</v>
      </c>
    </row>
    <row r="1505" spans="1:8" x14ac:dyDescent="0.25">
      <c r="A1505">
        <f>'pivottable2 (update for final)'!B1508</f>
        <v>0</v>
      </c>
      <c r="B1505">
        <f>'pivottable2 (update for final)'!C1508</f>
        <v>0</v>
      </c>
      <c r="C1505">
        <f>'pivottable2 (update for final)'!D1508</f>
        <v>0</v>
      </c>
      <c r="D1505">
        <f>'pivottable2 (update for final)'!E1508</f>
        <v>0</v>
      </c>
      <c r="E1505">
        <f>'pivottable2 (update for final)'!F1508</f>
        <v>0</v>
      </c>
      <c r="F1505">
        <f>'pivottable2 (update for final)'!G1508</f>
        <v>0</v>
      </c>
      <c r="G1505">
        <f>'pivottable2 (update for final)'!H1508</f>
        <v>0</v>
      </c>
      <c r="H1505">
        <f>'pivottable2 (update for final)'!I1508</f>
        <v>0</v>
      </c>
    </row>
    <row r="1506" spans="1:8" x14ac:dyDescent="0.25">
      <c r="A1506">
        <f>'pivottable2 (update for final)'!B1509</f>
        <v>0</v>
      </c>
      <c r="B1506">
        <f>'pivottable2 (update for final)'!C1509</f>
        <v>0</v>
      </c>
      <c r="C1506">
        <f>'pivottable2 (update for final)'!D1509</f>
        <v>0</v>
      </c>
      <c r="D1506">
        <f>'pivottable2 (update for final)'!E1509</f>
        <v>0</v>
      </c>
      <c r="E1506">
        <f>'pivottable2 (update for final)'!F1509</f>
        <v>0</v>
      </c>
      <c r="F1506">
        <f>'pivottable2 (update for final)'!G1509</f>
        <v>0</v>
      </c>
      <c r="G1506">
        <f>'pivottable2 (update for final)'!H1509</f>
        <v>0</v>
      </c>
      <c r="H1506">
        <f>'pivottable2 (update for final)'!I1509</f>
        <v>0</v>
      </c>
    </row>
    <row r="1507" spans="1:8" x14ac:dyDescent="0.25">
      <c r="A1507">
        <f>'pivottable2 (update for final)'!B1510</f>
        <v>0</v>
      </c>
      <c r="B1507">
        <f>'pivottable2 (update for final)'!C1510</f>
        <v>0</v>
      </c>
      <c r="C1507">
        <f>'pivottable2 (update for final)'!D1510</f>
        <v>0</v>
      </c>
      <c r="D1507">
        <f>'pivottable2 (update for final)'!E1510</f>
        <v>0</v>
      </c>
      <c r="E1507">
        <f>'pivottable2 (update for final)'!F1510</f>
        <v>0</v>
      </c>
      <c r="F1507">
        <f>'pivottable2 (update for final)'!G1510</f>
        <v>0</v>
      </c>
      <c r="G1507">
        <f>'pivottable2 (update for final)'!H1510</f>
        <v>0</v>
      </c>
      <c r="H1507">
        <f>'pivottable2 (update for final)'!I1510</f>
        <v>0</v>
      </c>
    </row>
    <row r="1508" spans="1:8" x14ac:dyDescent="0.25">
      <c r="A1508">
        <f>'pivottable2 (update for final)'!B1511</f>
        <v>0</v>
      </c>
      <c r="B1508">
        <f>'pivottable2 (update for final)'!C1511</f>
        <v>0</v>
      </c>
      <c r="C1508">
        <f>'pivottable2 (update for final)'!D1511</f>
        <v>0</v>
      </c>
      <c r="D1508">
        <f>'pivottable2 (update for final)'!E1511</f>
        <v>0</v>
      </c>
      <c r="E1508">
        <f>'pivottable2 (update for final)'!F1511</f>
        <v>0</v>
      </c>
      <c r="F1508">
        <f>'pivottable2 (update for final)'!G1511</f>
        <v>0</v>
      </c>
      <c r="G1508">
        <f>'pivottable2 (update for final)'!H1511</f>
        <v>0</v>
      </c>
      <c r="H1508">
        <f>'pivottable2 (update for final)'!I1511</f>
        <v>0</v>
      </c>
    </row>
    <row r="1509" spans="1:8" x14ac:dyDescent="0.25">
      <c r="A1509">
        <f>'pivottable2 (update for final)'!B1512</f>
        <v>0</v>
      </c>
      <c r="B1509">
        <f>'pivottable2 (update for final)'!C1512</f>
        <v>0</v>
      </c>
      <c r="C1509">
        <f>'pivottable2 (update for final)'!D1512</f>
        <v>0</v>
      </c>
      <c r="D1509">
        <f>'pivottable2 (update for final)'!E1512</f>
        <v>0</v>
      </c>
      <c r="E1509">
        <f>'pivottable2 (update for final)'!F1512</f>
        <v>0</v>
      </c>
      <c r="F1509">
        <f>'pivottable2 (update for final)'!G1512</f>
        <v>0</v>
      </c>
      <c r="G1509">
        <f>'pivottable2 (update for final)'!H1512</f>
        <v>0</v>
      </c>
      <c r="H1509">
        <f>'pivottable2 (update for final)'!I1512</f>
        <v>0</v>
      </c>
    </row>
    <row r="1510" spans="1:8" x14ac:dyDescent="0.25">
      <c r="A1510">
        <f>'pivottable2 (update for final)'!B1513</f>
        <v>0</v>
      </c>
      <c r="B1510">
        <f>'pivottable2 (update for final)'!C1513</f>
        <v>0</v>
      </c>
      <c r="C1510">
        <f>'pivottable2 (update for final)'!D1513</f>
        <v>0</v>
      </c>
      <c r="D1510">
        <f>'pivottable2 (update for final)'!E1513</f>
        <v>0</v>
      </c>
      <c r="E1510">
        <f>'pivottable2 (update for final)'!F1513</f>
        <v>0</v>
      </c>
      <c r="F1510">
        <f>'pivottable2 (update for final)'!G1513</f>
        <v>0</v>
      </c>
      <c r="G1510">
        <f>'pivottable2 (update for final)'!H1513</f>
        <v>0</v>
      </c>
      <c r="H1510">
        <f>'pivottable2 (update for final)'!I1513</f>
        <v>0</v>
      </c>
    </row>
    <row r="1511" spans="1:8" x14ac:dyDescent="0.25">
      <c r="A1511">
        <f>'pivottable2 (update for final)'!B1514</f>
        <v>0</v>
      </c>
      <c r="B1511">
        <f>'pivottable2 (update for final)'!C1514</f>
        <v>0</v>
      </c>
      <c r="C1511">
        <f>'pivottable2 (update for final)'!D1514</f>
        <v>0</v>
      </c>
      <c r="D1511">
        <f>'pivottable2 (update for final)'!E1514</f>
        <v>0</v>
      </c>
      <c r="E1511">
        <f>'pivottable2 (update for final)'!F1514</f>
        <v>0</v>
      </c>
      <c r="F1511">
        <f>'pivottable2 (update for final)'!G1514</f>
        <v>0</v>
      </c>
      <c r="G1511">
        <f>'pivottable2 (update for final)'!H1514</f>
        <v>0</v>
      </c>
      <c r="H1511">
        <f>'pivottable2 (update for final)'!I1514</f>
        <v>0</v>
      </c>
    </row>
    <row r="1512" spans="1:8" x14ac:dyDescent="0.25">
      <c r="A1512">
        <f>'pivottable2 (update for final)'!B1515</f>
        <v>0</v>
      </c>
      <c r="B1512">
        <f>'pivottable2 (update for final)'!C1515</f>
        <v>0</v>
      </c>
      <c r="C1512">
        <f>'pivottable2 (update for final)'!D1515</f>
        <v>0</v>
      </c>
      <c r="D1512">
        <f>'pivottable2 (update for final)'!E1515</f>
        <v>0</v>
      </c>
      <c r="E1512">
        <f>'pivottable2 (update for final)'!F1515</f>
        <v>0</v>
      </c>
      <c r="F1512">
        <f>'pivottable2 (update for final)'!G1515</f>
        <v>0</v>
      </c>
      <c r="G1512">
        <f>'pivottable2 (update for final)'!H1515</f>
        <v>0</v>
      </c>
      <c r="H1512">
        <f>'pivottable2 (update for final)'!I1515</f>
        <v>0</v>
      </c>
    </row>
    <row r="1513" spans="1:8" x14ac:dyDescent="0.25">
      <c r="A1513">
        <f>'pivottable2 (update for final)'!B1516</f>
        <v>0</v>
      </c>
      <c r="B1513">
        <f>'pivottable2 (update for final)'!C1516</f>
        <v>0</v>
      </c>
      <c r="C1513">
        <f>'pivottable2 (update for final)'!D1516</f>
        <v>0</v>
      </c>
      <c r="D1513">
        <f>'pivottable2 (update for final)'!E1516</f>
        <v>0</v>
      </c>
      <c r="E1513">
        <f>'pivottable2 (update for final)'!F1516</f>
        <v>0</v>
      </c>
      <c r="F1513">
        <f>'pivottable2 (update for final)'!G1516</f>
        <v>0</v>
      </c>
      <c r="G1513">
        <f>'pivottable2 (update for final)'!H1516</f>
        <v>0</v>
      </c>
      <c r="H1513">
        <f>'pivottable2 (update for final)'!I1516</f>
        <v>0</v>
      </c>
    </row>
    <row r="1514" spans="1:8" x14ac:dyDescent="0.25">
      <c r="A1514">
        <f>'pivottable2 (update for final)'!B1517</f>
        <v>0</v>
      </c>
      <c r="B1514">
        <f>'pivottable2 (update for final)'!C1517</f>
        <v>0</v>
      </c>
      <c r="C1514">
        <f>'pivottable2 (update for final)'!D1517</f>
        <v>0</v>
      </c>
      <c r="D1514">
        <f>'pivottable2 (update for final)'!E1517</f>
        <v>0</v>
      </c>
      <c r="E1514">
        <f>'pivottable2 (update for final)'!F1517</f>
        <v>0</v>
      </c>
      <c r="F1514">
        <f>'pivottable2 (update for final)'!G1517</f>
        <v>0</v>
      </c>
      <c r="G1514">
        <f>'pivottable2 (update for final)'!H1517</f>
        <v>0</v>
      </c>
      <c r="H1514">
        <f>'pivottable2 (update for final)'!I1517</f>
        <v>0</v>
      </c>
    </row>
    <row r="1515" spans="1:8" x14ac:dyDescent="0.25">
      <c r="A1515">
        <f>'pivottable2 (update for final)'!B1518</f>
        <v>0</v>
      </c>
      <c r="B1515">
        <f>'pivottable2 (update for final)'!C1518</f>
        <v>0</v>
      </c>
      <c r="C1515">
        <f>'pivottable2 (update for final)'!D1518</f>
        <v>0</v>
      </c>
      <c r="D1515">
        <f>'pivottable2 (update for final)'!E1518</f>
        <v>0</v>
      </c>
      <c r="E1515">
        <f>'pivottable2 (update for final)'!F1518</f>
        <v>0</v>
      </c>
      <c r="F1515">
        <f>'pivottable2 (update for final)'!G1518</f>
        <v>0</v>
      </c>
      <c r="G1515">
        <f>'pivottable2 (update for final)'!H1518</f>
        <v>0</v>
      </c>
      <c r="H1515">
        <f>'pivottable2 (update for final)'!I1518</f>
        <v>0</v>
      </c>
    </row>
    <row r="1516" spans="1:8" x14ac:dyDescent="0.25">
      <c r="A1516">
        <f>'pivottable2 (update for final)'!B1519</f>
        <v>0</v>
      </c>
      <c r="B1516">
        <f>'pivottable2 (update for final)'!C1519</f>
        <v>0</v>
      </c>
      <c r="C1516">
        <f>'pivottable2 (update for final)'!D1519</f>
        <v>0</v>
      </c>
      <c r="D1516">
        <f>'pivottable2 (update for final)'!E1519</f>
        <v>0</v>
      </c>
      <c r="E1516">
        <f>'pivottable2 (update for final)'!F1519</f>
        <v>0</v>
      </c>
      <c r="F1516">
        <f>'pivottable2 (update for final)'!G1519</f>
        <v>0</v>
      </c>
      <c r="G1516">
        <f>'pivottable2 (update for final)'!H1519</f>
        <v>0</v>
      </c>
      <c r="H1516">
        <f>'pivottable2 (update for final)'!I1519</f>
        <v>0</v>
      </c>
    </row>
    <row r="1517" spans="1:8" x14ac:dyDescent="0.25">
      <c r="A1517">
        <f>'pivottable2 (update for final)'!B1520</f>
        <v>0</v>
      </c>
      <c r="B1517">
        <f>'pivottable2 (update for final)'!C1520</f>
        <v>0</v>
      </c>
      <c r="C1517">
        <f>'pivottable2 (update for final)'!D1520</f>
        <v>0</v>
      </c>
      <c r="D1517">
        <f>'pivottable2 (update for final)'!E1520</f>
        <v>0</v>
      </c>
      <c r="E1517">
        <f>'pivottable2 (update for final)'!F1520</f>
        <v>0</v>
      </c>
      <c r="F1517">
        <f>'pivottable2 (update for final)'!G1520</f>
        <v>0</v>
      </c>
      <c r="G1517">
        <f>'pivottable2 (update for final)'!H1520</f>
        <v>0</v>
      </c>
      <c r="H1517">
        <f>'pivottable2 (update for final)'!I1520</f>
        <v>0</v>
      </c>
    </row>
    <row r="1518" spans="1:8" x14ac:dyDescent="0.25">
      <c r="A1518">
        <f>'pivottable2 (update for final)'!B1521</f>
        <v>0</v>
      </c>
      <c r="B1518">
        <f>'pivottable2 (update for final)'!C1521</f>
        <v>0</v>
      </c>
      <c r="C1518">
        <f>'pivottable2 (update for final)'!D1521</f>
        <v>0</v>
      </c>
      <c r="D1518">
        <f>'pivottable2 (update for final)'!E1521</f>
        <v>0</v>
      </c>
      <c r="E1518">
        <f>'pivottable2 (update for final)'!F1521</f>
        <v>0</v>
      </c>
      <c r="F1518">
        <f>'pivottable2 (update for final)'!G1521</f>
        <v>0</v>
      </c>
      <c r="G1518">
        <f>'pivottable2 (update for final)'!H1521</f>
        <v>0</v>
      </c>
      <c r="H1518">
        <f>'pivottable2 (update for final)'!I1521</f>
        <v>0</v>
      </c>
    </row>
    <row r="1519" spans="1:8" x14ac:dyDescent="0.25">
      <c r="A1519">
        <f>'pivottable2 (update for final)'!B1522</f>
        <v>0</v>
      </c>
      <c r="B1519">
        <f>'pivottable2 (update for final)'!C1522</f>
        <v>0</v>
      </c>
      <c r="C1519">
        <f>'pivottable2 (update for final)'!D1522</f>
        <v>0</v>
      </c>
      <c r="D1519">
        <f>'pivottable2 (update for final)'!E1522</f>
        <v>0</v>
      </c>
      <c r="E1519">
        <f>'pivottable2 (update for final)'!F1522</f>
        <v>0</v>
      </c>
      <c r="F1519">
        <f>'pivottable2 (update for final)'!G1522</f>
        <v>0</v>
      </c>
      <c r="G1519">
        <f>'pivottable2 (update for final)'!H1522</f>
        <v>0</v>
      </c>
      <c r="H1519">
        <f>'pivottable2 (update for final)'!I1522</f>
        <v>0</v>
      </c>
    </row>
    <row r="1520" spans="1:8" x14ac:dyDescent="0.25">
      <c r="A1520">
        <f>'pivottable2 (update for final)'!B1523</f>
        <v>0</v>
      </c>
      <c r="B1520">
        <f>'pivottable2 (update for final)'!C1523</f>
        <v>0</v>
      </c>
      <c r="C1520">
        <f>'pivottable2 (update for final)'!D1523</f>
        <v>0</v>
      </c>
      <c r="D1520">
        <f>'pivottable2 (update for final)'!E1523</f>
        <v>0</v>
      </c>
      <c r="E1520">
        <f>'pivottable2 (update for final)'!F1523</f>
        <v>0</v>
      </c>
      <c r="F1520">
        <f>'pivottable2 (update for final)'!G1523</f>
        <v>0</v>
      </c>
      <c r="G1520">
        <f>'pivottable2 (update for final)'!H1523</f>
        <v>0</v>
      </c>
      <c r="H1520">
        <f>'pivottable2 (update for final)'!I1523</f>
        <v>0</v>
      </c>
    </row>
    <row r="1521" spans="1:8" x14ac:dyDescent="0.25">
      <c r="A1521">
        <f>'pivottable2 (update for final)'!B1524</f>
        <v>0</v>
      </c>
      <c r="B1521">
        <f>'pivottable2 (update for final)'!C1524</f>
        <v>0</v>
      </c>
      <c r="C1521">
        <f>'pivottable2 (update for final)'!D1524</f>
        <v>0</v>
      </c>
      <c r="D1521">
        <f>'pivottable2 (update for final)'!E1524</f>
        <v>0</v>
      </c>
      <c r="E1521">
        <f>'pivottable2 (update for final)'!F1524</f>
        <v>0</v>
      </c>
      <c r="F1521">
        <f>'pivottable2 (update for final)'!G1524</f>
        <v>0</v>
      </c>
      <c r="G1521">
        <f>'pivottable2 (update for final)'!H1524</f>
        <v>0</v>
      </c>
      <c r="H1521">
        <f>'pivottable2 (update for final)'!I1524</f>
        <v>0</v>
      </c>
    </row>
    <row r="1522" spans="1:8" x14ac:dyDescent="0.25">
      <c r="A1522">
        <f>'pivottable2 (update for final)'!B1525</f>
        <v>0</v>
      </c>
      <c r="B1522">
        <f>'pivottable2 (update for final)'!C1525</f>
        <v>0</v>
      </c>
      <c r="C1522">
        <f>'pivottable2 (update for final)'!D1525</f>
        <v>0</v>
      </c>
      <c r="D1522">
        <f>'pivottable2 (update for final)'!E1525</f>
        <v>0</v>
      </c>
      <c r="E1522">
        <f>'pivottable2 (update for final)'!F1525</f>
        <v>0</v>
      </c>
      <c r="F1522">
        <f>'pivottable2 (update for final)'!G1525</f>
        <v>0</v>
      </c>
      <c r="G1522">
        <f>'pivottable2 (update for final)'!H1525</f>
        <v>0</v>
      </c>
      <c r="H1522">
        <f>'pivottable2 (update for final)'!I1525</f>
        <v>0</v>
      </c>
    </row>
    <row r="1523" spans="1:8" x14ac:dyDescent="0.25">
      <c r="A1523">
        <f>'pivottable2 (update for final)'!B1526</f>
        <v>0</v>
      </c>
      <c r="B1523">
        <f>'pivottable2 (update for final)'!C1526</f>
        <v>0</v>
      </c>
      <c r="C1523">
        <f>'pivottable2 (update for final)'!D1526</f>
        <v>0</v>
      </c>
      <c r="D1523">
        <f>'pivottable2 (update for final)'!E1526</f>
        <v>0</v>
      </c>
      <c r="E1523">
        <f>'pivottable2 (update for final)'!F1526</f>
        <v>0</v>
      </c>
      <c r="F1523">
        <f>'pivottable2 (update for final)'!G1526</f>
        <v>0</v>
      </c>
      <c r="G1523">
        <f>'pivottable2 (update for final)'!H1526</f>
        <v>0</v>
      </c>
      <c r="H1523">
        <f>'pivottable2 (update for final)'!I1526</f>
        <v>0</v>
      </c>
    </row>
    <row r="1524" spans="1:8" x14ac:dyDescent="0.25">
      <c r="A1524">
        <f>'pivottable2 (update for final)'!B1527</f>
        <v>0</v>
      </c>
      <c r="B1524">
        <f>'pivottable2 (update for final)'!C1527</f>
        <v>0</v>
      </c>
      <c r="C1524">
        <f>'pivottable2 (update for final)'!D1527</f>
        <v>0</v>
      </c>
      <c r="D1524">
        <f>'pivottable2 (update for final)'!E1527</f>
        <v>0</v>
      </c>
      <c r="E1524">
        <f>'pivottable2 (update for final)'!F1527</f>
        <v>0</v>
      </c>
      <c r="F1524">
        <f>'pivottable2 (update for final)'!G1527</f>
        <v>0</v>
      </c>
      <c r="G1524">
        <f>'pivottable2 (update for final)'!H1527</f>
        <v>0</v>
      </c>
      <c r="H1524">
        <f>'pivottable2 (update for final)'!I1527</f>
        <v>0</v>
      </c>
    </row>
    <row r="1525" spans="1:8" x14ac:dyDescent="0.25">
      <c r="A1525">
        <f>'pivottable2 (update for final)'!B1528</f>
        <v>0</v>
      </c>
      <c r="B1525">
        <f>'pivottable2 (update for final)'!C1528</f>
        <v>0</v>
      </c>
      <c r="C1525">
        <f>'pivottable2 (update for final)'!D1528</f>
        <v>0</v>
      </c>
      <c r="D1525">
        <f>'pivottable2 (update for final)'!E1528</f>
        <v>0</v>
      </c>
      <c r="E1525">
        <f>'pivottable2 (update for final)'!F1528</f>
        <v>0</v>
      </c>
      <c r="F1525">
        <f>'pivottable2 (update for final)'!G1528</f>
        <v>0</v>
      </c>
      <c r="G1525">
        <f>'pivottable2 (update for final)'!H1528</f>
        <v>0</v>
      </c>
      <c r="H1525">
        <f>'pivottable2 (update for final)'!I1528</f>
        <v>0</v>
      </c>
    </row>
    <row r="1526" spans="1:8" x14ac:dyDescent="0.25">
      <c r="A1526">
        <f>'pivottable2 (update for final)'!B1529</f>
        <v>0</v>
      </c>
      <c r="B1526">
        <f>'pivottable2 (update for final)'!C1529</f>
        <v>0</v>
      </c>
      <c r="C1526">
        <f>'pivottable2 (update for final)'!D1529</f>
        <v>0</v>
      </c>
      <c r="D1526">
        <f>'pivottable2 (update for final)'!E1529</f>
        <v>0</v>
      </c>
      <c r="E1526">
        <f>'pivottable2 (update for final)'!F1529</f>
        <v>0</v>
      </c>
      <c r="F1526">
        <f>'pivottable2 (update for final)'!G1529</f>
        <v>0</v>
      </c>
      <c r="G1526">
        <f>'pivottable2 (update for final)'!H1529</f>
        <v>0</v>
      </c>
      <c r="H1526">
        <f>'pivottable2 (update for final)'!I1529</f>
        <v>0</v>
      </c>
    </row>
    <row r="1527" spans="1:8" x14ac:dyDescent="0.25">
      <c r="A1527">
        <f>'pivottable2 (update for final)'!B1530</f>
        <v>0</v>
      </c>
      <c r="B1527">
        <f>'pivottable2 (update for final)'!C1530</f>
        <v>0</v>
      </c>
      <c r="C1527">
        <f>'pivottable2 (update for final)'!D1530</f>
        <v>0</v>
      </c>
      <c r="D1527">
        <f>'pivottable2 (update for final)'!E1530</f>
        <v>0</v>
      </c>
      <c r="E1527">
        <f>'pivottable2 (update for final)'!F1530</f>
        <v>0</v>
      </c>
      <c r="F1527">
        <f>'pivottable2 (update for final)'!G1530</f>
        <v>0</v>
      </c>
      <c r="G1527">
        <f>'pivottable2 (update for final)'!H1530</f>
        <v>0</v>
      </c>
      <c r="H1527">
        <f>'pivottable2 (update for final)'!I1530</f>
        <v>0</v>
      </c>
    </row>
    <row r="1528" spans="1:8" x14ac:dyDescent="0.25">
      <c r="A1528">
        <f>'pivottable2 (update for final)'!B1531</f>
        <v>0</v>
      </c>
      <c r="B1528">
        <f>'pivottable2 (update for final)'!C1531</f>
        <v>0</v>
      </c>
      <c r="C1528">
        <f>'pivottable2 (update for final)'!D1531</f>
        <v>0</v>
      </c>
      <c r="D1528">
        <f>'pivottable2 (update for final)'!E1531</f>
        <v>0</v>
      </c>
      <c r="E1528">
        <f>'pivottable2 (update for final)'!F1531</f>
        <v>0</v>
      </c>
      <c r="F1528">
        <f>'pivottable2 (update for final)'!G1531</f>
        <v>0</v>
      </c>
      <c r="G1528">
        <f>'pivottable2 (update for final)'!H1531</f>
        <v>0</v>
      </c>
      <c r="H1528">
        <f>'pivottable2 (update for final)'!I1531</f>
        <v>0</v>
      </c>
    </row>
    <row r="1529" spans="1:8" x14ac:dyDescent="0.25">
      <c r="A1529">
        <f>'pivottable2 (update for final)'!B1532</f>
        <v>0</v>
      </c>
      <c r="B1529">
        <f>'pivottable2 (update for final)'!C1532</f>
        <v>0</v>
      </c>
      <c r="C1529">
        <f>'pivottable2 (update for final)'!D1532</f>
        <v>0</v>
      </c>
      <c r="D1529">
        <f>'pivottable2 (update for final)'!E1532</f>
        <v>0</v>
      </c>
      <c r="E1529">
        <f>'pivottable2 (update for final)'!F1532</f>
        <v>0</v>
      </c>
      <c r="F1529">
        <f>'pivottable2 (update for final)'!G1532</f>
        <v>0</v>
      </c>
      <c r="G1529">
        <f>'pivottable2 (update for final)'!H1532</f>
        <v>0</v>
      </c>
      <c r="H1529">
        <f>'pivottable2 (update for final)'!I1532</f>
        <v>0</v>
      </c>
    </row>
    <row r="1530" spans="1:8" x14ac:dyDescent="0.25">
      <c r="A1530">
        <f>'pivottable2 (update for final)'!B1533</f>
        <v>0</v>
      </c>
      <c r="B1530">
        <f>'pivottable2 (update for final)'!C1533</f>
        <v>0</v>
      </c>
      <c r="C1530">
        <f>'pivottable2 (update for final)'!D1533</f>
        <v>0</v>
      </c>
      <c r="D1530">
        <f>'pivottable2 (update for final)'!E1533</f>
        <v>0</v>
      </c>
      <c r="E1530">
        <f>'pivottable2 (update for final)'!F1533</f>
        <v>0</v>
      </c>
      <c r="F1530">
        <f>'pivottable2 (update for final)'!G1533</f>
        <v>0</v>
      </c>
      <c r="G1530">
        <f>'pivottable2 (update for final)'!H1533</f>
        <v>0</v>
      </c>
      <c r="H1530">
        <f>'pivottable2 (update for final)'!I1533</f>
        <v>0</v>
      </c>
    </row>
    <row r="1531" spans="1:8" x14ac:dyDescent="0.25">
      <c r="A1531">
        <f>'pivottable2 (update for final)'!B1534</f>
        <v>0</v>
      </c>
      <c r="B1531">
        <f>'pivottable2 (update for final)'!C1534</f>
        <v>0</v>
      </c>
      <c r="C1531">
        <f>'pivottable2 (update for final)'!D1534</f>
        <v>0</v>
      </c>
      <c r="D1531">
        <f>'pivottable2 (update for final)'!E1534</f>
        <v>0</v>
      </c>
      <c r="E1531">
        <f>'pivottable2 (update for final)'!F1534</f>
        <v>0</v>
      </c>
      <c r="F1531">
        <f>'pivottable2 (update for final)'!G1534</f>
        <v>0</v>
      </c>
      <c r="G1531">
        <f>'pivottable2 (update for final)'!H1534</f>
        <v>0</v>
      </c>
      <c r="H1531">
        <f>'pivottable2 (update for final)'!I1534</f>
        <v>0</v>
      </c>
    </row>
    <row r="1532" spans="1:8" x14ac:dyDescent="0.25">
      <c r="A1532">
        <f>'pivottable2 (update for final)'!B1535</f>
        <v>0</v>
      </c>
      <c r="B1532">
        <f>'pivottable2 (update for final)'!C1535</f>
        <v>0</v>
      </c>
      <c r="C1532">
        <f>'pivottable2 (update for final)'!D1535</f>
        <v>0</v>
      </c>
      <c r="D1532">
        <f>'pivottable2 (update for final)'!E1535</f>
        <v>0</v>
      </c>
      <c r="E1532">
        <f>'pivottable2 (update for final)'!F1535</f>
        <v>0</v>
      </c>
      <c r="F1532">
        <f>'pivottable2 (update for final)'!G1535</f>
        <v>0</v>
      </c>
      <c r="G1532">
        <f>'pivottable2 (update for final)'!H1535</f>
        <v>0</v>
      </c>
      <c r="H1532">
        <f>'pivottable2 (update for final)'!I1535</f>
        <v>0</v>
      </c>
    </row>
    <row r="1533" spans="1:8" x14ac:dyDescent="0.25">
      <c r="A1533">
        <f>'pivottable2 (update for final)'!B1536</f>
        <v>0</v>
      </c>
      <c r="B1533">
        <f>'pivottable2 (update for final)'!C1536</f>
        <v>0</v>
      </c>
      <c r="C1533">
        <f>'pivottable2 (update for final)'!D1536</f>
        <v>0</v>
      </c>
      <c r="D1533">
        <f>'pivottable2 (update for final)'!E1536</f>
        <v>0</v>
      </c>
      <c r="E1533">
        <f>'pivottable2 (update for final)'!F1536</f>
        <v>0</v>
      </c>
      <c r="F1533">
        <f>'pivottable2 (update for final)'!G1536</f>
        <v>0</v>
      </c>
      <c r="G1533">
        <f>'pivottable2 (update for final)'!H1536</f>
        <v>0</v>
      </c>
      <c r="H1533">
        <f>'pivottable2 (update for final)'!I1536</f>
        <v>0</v>
      </c>
    </row>
    <row r="1534" spans="1:8" x14ac:dyDescent="0.25">
      <c r="A1534">
        <f>'pivottable2 (update for final)'!B1537</f>
        <v>0</v>
      </c>
      <c r="B1534">
        <f>'pivottable2 (update for final)'!C1537</f>
        <v>0</v>
      </c>
      <c r="C1534">
        <f>'pivottable2 (update for final)'!D1537</f>
        <v>0</v>
      </c>
      <c r="D1534">
        <f>'pivottable2 (update for final)'!E1537</f>
        <v>0</v>
      </c>
      <c r="E1534">
        <f>'pivottable2 (update for final)'!F1537</f>
        <v>0</v>
      </c>
      <c r="F1534">
        <f>'pivottable2 (update for final)'!G1537</f>
        <v>0</v>
      </c>
      <c r="G1534">
        <f>'pivottable2 (update for final)'!H1537</f>
        <v>0</v>
      </c>
      <c r="H1534">
        <f>'pivottable2 (update for final)'!I1537</f>
        <v>0</v>
      </c>
    </row>
    <row r="1535" spans="1:8" x14ac:dyDescent="0.25">
      <c r="A1535">
        <f>'pivottable2 (update for final)'!B1538</f>
        <v>0</v>
      </c>
      <c r="B1535">
        <f>'pivottable2 (update for final)'!C1538</f>
        <v>0</v>
      </c>
      <c r="C1535">
        <f>'pivottable2 (update for final)'!D1538</f>
        <v>0</v>
      </c>
      <c r="D1535">
        <f>'pivottable2 (update for final)'!E1538</f>
        <v>0</v>
      </c>
      <c r="E1535">
        <f>'pivottable2 (update for final)'!F1538</f>
        <v>0</v>
      </c>
      <c r="F1535">
        <f>'pivottable2 (update for final)'!G1538</f>
        <v>0</v>
      </c>
      <c r="G1535">
        <f>'pivottable2 (update for final)'!H1538</f>
        <v>0</v>
      </c>
      <c r="H1535">
        <f>'pivottable2 (update for final)'!I1538</f>
        <v>0</v>
      </c>
    </row>
    <row r="1536" spans="1:8" x14ac:dyDescent="0.25">
      <c r="A1536">
        <f>'pivottable2 (update for final)'!B1539</f>
        <v>0</v>
      </c>
      <c r="B1536">
        <f>'pivottable2 (update for final)'!C1539</f>
        <v>0</v>
      </c>
      <c r="C1536">
        <f>'pivottable2 (update for final)'!D1539</f>
        <v>0</v>
      </c>
      <c r="D1536">
        <f>'pivottable2 (update for final)'!E1539</f>
        <v>0</v>
      </c>
      <c r="E1536">
        <f>'pivottable2 (update for final)'!F1539</f>
        <v>0</v>
      </c>
      <c r="F1536">
        <f>'pivottable2 (update for final)'!G1539</f>
        <v>0</v>
      </c>
      <c r="G1536">
        <f>'pivottable2 (update for final)'!H1539</f>
        <v>0</v>
      </c>
      <c r="H1536">
        <f>'pivottable2 (update for final)'!I1539</f>
        <v>0</v>
      </c>
    </row>
    <row r="1537" spans="1:8" x14ac:dyDescent="0.25">
      <c r="A1537">
        <f>'pivottable2 (update for final)'!B1540</f>
        <v>0</v>
      </c>
      <c r="B1537">
        <f>'pivottable2 (update for final)'!C1540</f>
        <v>0</v>
      </c>
      <c r="C1537">
        <f>'pivottable2 (update for final)'!D1540</f>
        <v>0</v>
      </c>
      <c r="D1537">
        <f>'pivottable2 (update for final)'!E1540</f>
        <v>0</v>
      </c>
      <c r="E1537">
        <f>'pivottable2 (update for final)'!F1540</f>
        <v>0</v>
      </c>
      <c r="F1537">
        <f>'pivottable2 (update for final)'!G1540</f>
        <v>0</v>
      </c>
      <c r="G1537">
        <f>'pivottable2 (update for final)'!H1540</f>
        <v>0</v>
      </c>
      <c r="H1537">
        <f>'pivottable2 (update for final)'!I1540</f>
        <v>0</v>
      </c>
    </row>
    <row r="1538" spans="1:8" x14ac:dyDescent="0.25">
      <c r="A1538">
        <f>'pivottable2 (update for final)'!B1541</f>
        <v>0</v>
      </c>
      <c r="B1538">
        <f>'pivottable2 (update for final)'!C1541</f>
        <v>0</v>
      </c>
      <c r="C1538">
        <f>'pivottable2 (update for final)'!D1541</f>
        <v>0</v>
      </c>
      <c r="D1538">
        <f>'pivottable2 (update for final)'!E1541</f>
        <v>0</v>
      </c>
      <c r="E1538">
        <f>'pivottable2 (update for final)'!F1541</f>
        <v>0</v>
      </c>
      <c r="F1538">
        <f>'pivottable2 (update for final)'!G1541</f>
        <v>0</v>
      </c>
      <c r="G1538">
        <f>'pivottable2 (update for final)'!H1541</f>
        <v>0</v>
      </c>
      <c r="H1538">
        <f>'pivottable2 (update for final)'!I1541</f>
        <v>0</v>
      </c>
    </row>
    <row r="1539" spans="1:8" x14ac:dyDescent="0.25">
      <c r="A1539">
        <f>'pivottable2 (update for final)'!B1542</f>
        <v>0</v>
      </c>
      <c r="B1539">
        <f>'pivottable2 (update for final)'!C1542</f>
        <v>0</v>
      </c>
      <c r="C1539">
        <f>'pivottable2 (update for final)'!D1542</f>
        <v>0</v>
      </c>
      <c r="D1539">
        <f>'pivottable2 (update for final)'!E1542</f>
        <v>0</v>
      </c>
      <c r="E1539">
        <f>'pivottable2 (update for final)'!F1542</f>
        <v>0</v>
      </c>
      <c r="F1539">
        <f>'pivottable2 (update for final)'!G1542</f>
        <v>0</v>
      </c>
      <c r="G1539">
        <f>'pivottable2 (update for final)'!H1542</f>
        <v>0</v>
      </c>
      <c r="H1539">
        <f>'pivottable2 (update for final)'!I1542</f>
        <v>0</v>
      </c>
    </row>
    <row r="1540" spans="1:8" x14ac:dyDescent="0.25">
      <c r="A1540">
        <f>'pivottable2 (update for final)'!B1543</f>
        <v>0</v>
      </c>
      <c r="B1540">
        <f>'pivottable2 (update for final)'!C1543</f>
        <v>0</v>
      </c>
      <c r="C1540">
        <f>'pivottable2 (update for final)'!D1543</f>
        <v>0</v>
      </c>
      <c r="D1540">
        <f>'pivottable2 (update for final)'!E1543</f>
        <v>0</v>
      </c>
      <c r="E1540">
        <f>'pivottable2 (update for final)'!F1543</f>
        <v>0</v>
      </c>
      <c r="F1540">
        <f>'pivottable2 (update for final)'!G1543</f>
        <v>0</v>
      </c>
      <c r="G1540">
        <f>'pivottable2 (update for final)'!H1543</f>
        <v>0</v>
      </c>
      <c r="H1540">
        <f>'pivottable2 (update for final)'!I1543</f>
        <v>0</v>
      </c>
    </row>
    <row r="1541" spans="1:8" x14ac:dyDescent="0.25">
      <c r="A1541">
        <f>'pivottable2 (update for final)'!B1544</f>
        <v>0</v>
      </c>
      <c r="B1541">
        <f>'pivottable2 (update for final)'!C1544</f>
        <v>0</v>
      </c>
      <c r="C1541">
        <f>'pivottable2 (update for final)'!D1544</f>
        <v>0</v>
      </c>
      <c r="D1541">
        <f>'pivottable2 (update for final)'!E1544</f>
        <v>0</v>
      </c>
      <c r="E1541">
        <f>'pivottable2 (update for final)'!F1544</f>
        <v>0</v>
      </c>
      <c r="F1541">
        <f>'pivottable2 (update for final)'!G1544</f>
        <v>0</v>
      </c>
      <c r="G1541">
        <f>'pivottable2 (update for final)'!H1544</f>
        <v>0</v>
      </c>
      <c r="H1541">
        <f>'pivottable2 (update for final)'!I1544</f>
        <v>0</v>
      </c>
    </row>
    <row r="1542" spans="1:8" x14ac:dyDescent="0.25">
      <c r="A1542">
        <f>'pivottable2 (update for final)'!B1545</f>
        <v>0</v>
      </c>
      <c r="B1542">
        <f>'pivottable2 (update for final)'!C1545</f>
        <v>0</v>
      </c>
      <c r="C1542">
        <f>'pivottable2 (update for final)'!D1545</f>
        <v>0</v>
      </c>
      <c r="D1542">
        <f>'pivottable2 (update for final)'!E1545</f>
        <v>0</v>
      </c>
      <c r="E1542">
        <f>'pivottable2 (update for final)'!F1545</f>
        <v>0</v>
      </c>
      <c r="F1542">
        <f>'pivottable2 (update for final)'!G1545</f>
        <v>0</v>
      </c>
      <c r="G1542">
        <f>'pivottable2 (update for final)'!H1545</f>
        <v>0</v>
      </c>
      <c r="H1542">
        <f>'pivottable2 (update for final)'!I1545</f>
        <v>0</v>
      </c>
    </row>
    <row r="1543" spans="1:8" x14ac:dyDescent="0.25">
      <c r="A1543">
        <f>'pivottable2 (update for final)'!B1546</f>
        <v>0</v>
      </c>
      <c r="B1543">
        <f>'pivottable2 (update for final)'!C1546</f>
        <v>0</v>
      </c>
      <c r="C1543">
        <f>'pivottable2 (update for final)'!D1546</f>
        <v>0</v>
      </c>
      <c r="D1543">
        <f>'pivottable2 (update for final)'!E1546</f>
        <v>0</v>
      </c>
      <c r="E1543">
        <f>'pivottable2 (update for final)'!F1546</f>
        <v>0</v>
      </c>
      <c r="F1543">
        <f>'pivottable2 (update for final)'!G1546</f>
        <v>0</v>
      </c>
      <c r="G1543">
        <f>'pivottable2 (update for final)'!H1546</f>
        <v>0</v>
      </c>
      <c r="H1543">
        <f>'pivottable2 (update for final)'!I1546</f>
        <v>0</v>
      </c>
    </row>
    <row r="1544" spans="1:8" x14ac:dyDescent="0.25">
      <c r="A1544">
        <f>'pivottable2 (update for final)'!B1547</f>
        <v>0</v>
      </c>
      <c r="B1544">
        <f>'pivottable2 (update for final)'!C1547</f>
        <v>0</v>
      </c>
      <c r="C1544">
        <f>'pivottable2 (update for final)'!D1547</f>
        <v>0</v>
      </c>
      <c r="D1544">
        <f>'pivottable2 (update for final)'!E1547</f>
        <v>0</v>
      </c>
      <c r="E1544">
        <f>'pivottable2 (update for final)'!F1547</f>
        <v>0</v>
      </c>
      <c r="F1544">
        <f>'pivottable2 (update for final)'!G1547</f>
        <v>0</v>
      </c>
      <c r="G1544">
        <f>'pivottable2 (update for final)'!H1547</f>
        <v>0</v>
      </c>
      <c r="H1544">
        <f>'pivottable2 (update for final)'!I1547</f>
        <v>0</v>
      </c>
    </row>
    <row r="1545" spans="1:8" x14ac:dyDescent="0.25">
      <c r="A1545">
        <f>'pivottable2 (update for final)'!B1548</f>
        <v>0</v>
      </c>
      <c r="B1545">
        <f>'pivottable2 (update for final)'!C1548</f>
        <v>0</v>
      </c>
      <c r="C1545">
        <f>'pivottable2 (update for final)'!D1548</f>
        <v>0</v>
      </c>
      <c r="D1545">
        <f>'pivottable2 (update for final)'!E1548</f>
        <v>0</v>
      </c>
      <c r="E1545">
        <f>'pivottable2 (update for final)'!F1548</f>
        <v>0</v>
      </c>
      <c r="F1545">
        <f>'pivottable2 (update for final)'!G1548</f>
        <v>0</v>
      </c>
      <c r="G1545">
        <f>'pivottable2 (update for final)'!H1548</f>
        <v>0</v>
      </c>
      <c r="H1545">
        <f>'pivottable2 (update for final)'!I1548</f>
        <v>0</v>
      </c>
    </row>
    <row r="1546" spans="1:8" x14ac:dyDescent="0.25">
      <c r="A1546">
        <f>'pivottable2 (update for final)'!B1549</f>
        <v>0</v>
      </c>
      <c r="B1546">
        <f>'pivottable2 (update for final)'!C1549</f>
        <v>0</v>
      </c>
      <c r="C1546">
        <f>'pivottable2 (update for final)'!D1549</f>
        <v>0</v>
      </c>
      <c r="D1546">
        <f>'pivottable2 (update for final)'!E1549</f>
        <v>0</v>
      </c>
      <c r="E1546">
        <f>'pivottable2 (update for final)'!F1549</f>
        <v>0</v>
      </c>
      <c r="F1546">
        <f>'pivottable2 (update for final)'!G1549</f>
        <v>0</v>
      </c>
      <c r="G1546">
        <f>'pivottable2 (update for final)'!H1549</f>
        <v>0</v>
      </c>
      <c r="H1546">
        <f>'pivottable2 (update for final)'!I1549</f>
        <v>0</v>
      </c>
    </row>
    <row r="1547" spans="1:8" x14ac:dyDescent="0.25">
      <c r="A1547">
        <f>'pivottable2 (update for final)'!B1550</f>
        <v>0</v>
      </c>
      <c r="B1547">
        <f>'pivottable2 (update for final)'!C1550</f>
        <v>0</v>
      </c>
      <c r="C1547">
        <f>'pivottable2 (update for final)'!D1550</f>
        <v>0</v>
      </c>
      <c r="D1547">
        <f>'pivottable2 (update for final)'!E1550</f>
        <v>0</v>
      </c>
      <c r="E1547">
        <f>'pivottable2 (update for final)'!F1550</f>
        <v>0</v>
      </c>
      <c r="F1547">
        <f>'pivottable2 (update for final)'!G1550</f>
        <v>0</v>
      </c>
      <c r="G1547">
        <f>'pivottable2 (update for final)'!H1550</f>
        <v>0</v>
      </c>
      <c r="H1547">
        <f>'pivottable2 (update for final)'!I1550</f>
        <v>0</v>
      </c>
    </row>
    <row r="1548" spans="1:8" x14ac:dyDescent="0.25">
      <c r="A1548">
        <f>'pivottable2 (update for final)'!B1551</f>
        <v>0</v>
      </c>
      <c r="B1548">
        <f>'pivottable2 (update for final)'!C1551</f>
        <v>0</v>
      </c>
      <c r="C1548">
        <f>'pivottable2 (update for final)'!D1551</f>
        <v>0</v>
      </c>
      <c r="D1548">
        <f>'pivottable2 (update for final)'!E1551</f>
        <v>0</v>
      </c>
      <c r="E1548">
        <f>'pivottable2 (update for final)'!F1551</f>
        <v>0</v>
      </c>
      <c r="F1548">
        <f>'pivottable2 (update for final)'!G1551</f>
        <v>0</v>
      </c>
      <c r="G1548">
        <f>'pivottable2 (update for final)'!H1551</f>
        <v>0</v>
      </c>
      <c r="H1548">
        <f>'pivottable2 (update for final)'!I1551</f>
        <v>0</v>
      </c>
    </row>
    <row r="1549" spans="1:8" x14ac:dyDescent="0.25">
      <c r="A1549">
        <f>'pivottable2 (update for final)'!B1552</f>
        <v>0</v>
      </c>
      <c r="B1549">
        <f>'pivottable2 (update for final)'!C1552</f>
        <v>0</v>
      </c>
      <c r="C1549">
        <f>'pivottable2 (update for final)'!D1552</f>
        <v>0</v>
      </c>
      <c r="D1549">
        <f>'pivottable2 (update for final)'!E1552</f>
        <v>0</v>
      </c>
      <c r="E1549">
        <f>'pivottable2 (update for final)'!F1552</f>
        <v>0</v>
      </c>
      <c r="F1549">
        <f>'pivottable2 (update for final)'!G1552</f>
        <v>0</v>
      </c>
      <c r="G1549">
        <f>'pivottable2 (update for final)'!H1552</f>
        <v>0</v>
      </c>
      <c r="H1549">
        <f>'pivottable2 (update for final)'!I1552</f>
        <v>0</v>
      </c>
    </row>
    <row r="1550" spans="1:8" x14ac:dyDescent="0.25">
      <c r="A1550">
        <f>'pivottable2 (update for final)'!B1553</f>
        <v>0</v>
      </c>
      <c r="B1550">
        <f>'pivottable2 (update for final)'!C1553</f>
        <v>0</v>
      </c>
      <c r="C1550">
        <f>'pivottable2 (update for final)'!D1553</f>
        <v>0</v>
      </c>
      <c r="D1550">
        <f>'pivottable2 (update for final)'!E1553</f>
        <v>0</v>
      </c>
      <c r="E1550">
        <f>'pivottable2 (update for final)'!F1553</f>
        <v>0</v>
      </c>
      <c r="F1550">
        <f>'pivottable2 (update for final)'!G1553</f>
        <v>0</v>
      </c>
      <c r="G1550">
        <f>'pivottable2 (update for final)'!H1553</f>
        <v>0</v>
      </c>
      <c r="H1550">
        <f>'pivottable2 (update for final)'!I1553</f>
        <v>0</v>
      </c>
    </row>
    <row r="1551" spans="1:8" x14ac:dyDescent="0.25">
      <c r="A1551">
        <f>'pivottable2 (update for final)'!B1554</f>
        <v>0</v>
      </c>
      <c r="B1551">
        <f>'pivottable2 (update for final)'!C1554</f>
        <v>0</v>
      </c>
      <c r="C1551">
        <f>'pivottable2 (update for final)'!D1554</f>
        <v>0</v>
      </c>
      <c r="D1551">
        <f>'pivottable2 (update for final)'!E1554</f>
        <v>0</v>
      </c>
      <c r="E1551">
        <f>'pivottable2 (update for final)'!F1554</f>
        <v>0</v>
      </c>
      <c r="F1551">
        <f>'pivottable2 (update for final)'!G1554</f>
        <v>0</v>
      </c>
      <c r="G1551">
        <f>'pivottable2 (update for final)'!H1554</f>
        <v>0</v>
      </c>
      <c r="H1551">
        <f>'pivottable2 (update for final)'!I1554</f>
        <v>0</v>
      </c>
    </row>
    <row r="1552" spans="1:8" x14ac:dyDescent="0.25">
      <c r="A1552">
        <f>'pivottable2 (update for final)'!B1555</f>
        <v>0</v>
      </c>
      <c r="B1552">
        <f>'pivottable2 (update for final)'!C1555</f>
        <v>0</v>
      </c>
      <c r="C1552">
        <f>'pivottable2 (update for final)'!D1555</f>
        <v>0</v>
      </c>
      <c r="D1552">
        <f>'pivottable2 (update for final)'!E1555</f>
        <v>0</v>
      </c>
      <c r="E1552">
        <f>'pivottable2 (update for final)'!F1555</f>
        <v>0</v>
      </c>
      <c r="F1552">
        <f>'pivottable2 (update for final)'!G1555</f>
        <v>0</v>
      </c>
      <c r="G1552">
        <f>'pivottable2 (update for final)'!H1555</f>
        <v>0</v>
      </c>
      <c r="H1552">
        <f>'pivottable2 (update for final)'!I1555</f>
        <v>0</v>
      </c>
    </row>
    <row r="1553" spans="1:8" x14ac:dyDescent="0.25">
      <c r="A1553">
        <f>'pivottable2 (update for final)'!B1556</f>
        <v>0</v>
      </c>
      <c r="B1553">
        <f>'pivottable2 (update for final)'!C1556</f>
        <v>0</v>
      </c>
      <c r="C1553">
        <f>'pivottable2 (update for final)'!D1556</f>
        <v>0</v>
      </c>
      <c r="D1553">
        <f>'pivottable2 (update for final)'!E1556</f>
        <v>0</v>
      </c>
      <c r="E1553">
        <f>'pivottable2 (update for final)'!F1556</f>
        <v>0</v>
      </c>
      <c r="F1553">
        <f>'pivottable2 (update for final)'!G1556</f>
        <v>0</v>
      </c>
      <c r="G1553">
        <f>'pivottable2 (update for final)'!H1556</f>
        <v>0</v>
      </c>
      <c r="H1553">
        <f>'pivottable2 (update for final)'!I1556</f>
        <v>0</v>
      </c>
    </row>
    <row r="1554" spans="1:8" x14ac:dyDescent="0.25">
      <c r="A1554">
        <f>'pivottable2 (update for final)'!B1557</f>
        <v>0</v>
      </c>
      <c r="B1554">
        <f>'pivottable2 (update for final)'!C1557</f>
        <v>0</v>
      </c>
      <c r="C1554">
        <f>'pivottable2 (update for final)'!D1557</f>
        <v>0</v>
      </c>
      <c r="D1554">
        <f>'pivottable2 (update for final)'!E1557</f>
        <v>0</v>
      </c>
      <c r="E1554">
        <f>'pivottable2 (update for final)'!F1557</f>
        <v>0</v>
      </c>
      <c r="F1554">
        <f>'pivottable2 (update for final)'!G1557</f>
        <v>0</v>
      </c>
      <c r="G1554">
        <f>'pivottable2 (update for final)'!H1557</f>
        <v>0</v>
      </c>
      <c r="H1554">
        <f>'pivottable2 (update for final)'!I1557</f>
        <v>0</v>
      </c>
    </row>
    <row r="1555" spans="1:8" x14ac:dyDescent="0.25">
      <c r="A1555">
        <f>'pivottable2 (update for final)'!B1558</f>
        <v>0</v>
      </c>
      <c r="B1555">
        <f>'pivottable2 (update for final)'!C1558</f>
        <v>0</v>
      </c>
      <c r="C1555">
        <f>'pivottable2 (update for final)'!D1558</f>
        <v>0</v>
      </c>
      <c r="D1555">
        <f>'pivottable2 (update for final)'!E1558</f>
        <v>0</v>
      </c>
      <c r="E1555">
        <f>'pivottable2 (update for final)'!F1558</f>
        <v>0</v>
      </c>
      <c r="F1555">
        <f>'pivottable2 (update for final)'!G1558</f>
        <v>0</v>
      </c>
      <c r="G1555">
        <f>'pivottable2 (update for final)'!H1558</f>
        <v>0</v>
      </c>
      <c r="H1555">
        <f>'pivottable2 (update for final)'!I1558</f>
        <v>0</v>
      </c>
    </row>
    <row r="1556" spans="1:8" x14ac:dyDescent="0.25">
      <c r="A1556">
        <f>'pivottable2 (update for final)'!B1559</f>
        <v>0</v>
      </c>
      <c r="B1556">
        <f>'pivottable2 (update for final)'!C1559</f>
        <v>0</v>
      </c>
      <c r="C1556">
        <f>'pivottable2 (update for final)'!D1559</f>
        <v>0</v>
      </c>
      <c r="D1556">
        <f>'pivottable2 (update for final)'!E1559</f>
        <v>0</v>
      </c>
      <c r="E1556">
        <f>'pivottable2 (update for final)'!F1559</f>
        <v>0</v>
      </c>
      <c r="F1556">
        <f>'pivottable2 (update for final)'!G1559</f>
        <v>0</v>
      </c>
      <c r="G1556">
        <f>'pivottable2 (update for final)'!H1559</f>
        <v>0</v>
      </c>
      <c r="H1556">
        <f>'pivottable2 (update for final)'!I1559</f>
        <v>0</v>
      </c>
    </row>
    <row r="1557" spans="1:8" x14ac:dyDescent="0.25">
      <c r="A1557">
        <f>'pivottable2 (update for final)'!B1560</f>
        <v>0</v>
      </c>
      <c r="B1557">
        <f>'pivottable2 (update for final)'!C1560</f>
        <v>0</v>
      </c>
      <c r="C1557">
        <f>'pivottable2 (update for final)'!D1560</f>
        <v>0</v>
      </c>
      <c r="D1557">
        <f>'pivottable2 (update for final)'!E1560</f>
        <v>0</v>
      </c>
      <c r="E1557">
        <f>'pivottable2 (update for final)'!F1560</f>
        <v>0</v>
      </c>
      <c r="F1557">
        <f>'pivottable2 (update for final)'!G1560</f>
        <v>0</v>
      </c>
      <c r="G1557">
        <f>'pivottable2 (update for final)'!H1560</f>
        <v>0</v>
      </c>
      <c r="H1557">
        <f>'pivottable2 (update for final)'!I1560</f>
        <v>0</v>
      </c>
    </row>
    <row r="1558" spans="1:8" x14ac:dyDescent="0.25">
      <c r="A1558">
        <f>'pivottable2 (update for final)'!B1561</f>
        <v>0</v>
      </c>
      <c r="B1558">
        <f>'pivottable2 (update for final)'!C1561</f>
        <v>0</v>
      </c>
      <c r="C1558">
        <f>'pivottable2 (update for final)'!D1561</f>
        <v>0</v>
      </c>
      <c r="D1558">
        <f>'pivottable2 (update for final)'!E1561</f>
        <v>0</v>
      </c>
      <c r="E1558">
        <f>'pivottable2 (update for final)'!F1561</f>
        <v>0</v>
      </c>
      <c r="F1558">
        <f>'pivottable2 (update for final)'!G1561</f>
        <v>0</v>
      </c>
      <c r="G1558">
        <f>'pivottable2 (update for final)'!H1561</f>
        <v>0</v>
      </c>
      <c r="H1558">
        <f>'pivottable2 (update for final)'!I1561</f>
        <v>0</v>
      </c>
    </row>
    <row r="1559" spans="1:8" x14ac:dyDescent="0.25">
      <c r="A1559">
        <f>'pivottable2 (update for final)'!B1562</f>
        <v>0</v>
      </c>
      <c r="B1559">
        <f>'pivottable2 (update for final)'!C1562</f>
        <v>0</v>
      </c>
      <c r="C1559">
        <f>'pivottable2 (update for final)'!D1562</f>
        <v>0</v>
      </c>
      <c r="D1559">
        <f>'pivottable2 (update for final)'!E1562</f>
        <v>0</v>
      </c>
      <c r="E1559">
        <f>'pivottable2 (update for final)'!F1562</f>
        <v>0</v>
      </c>
      <c r="F1559">
        <f>'pivottable2 (update for final)'!G1562</f>
        <v>0</v>
      </c>
      <c r="G1559">
        <f>'pivottable2 (update for final)'!H1562</f>
        <v>0</v>
      </c>
      <c r="H1559">
        <f>'pivottable2 (update for final)'!I1562</f>
        <v>0</v>
      </c>
    </row>
    <row r="1560" spans="1:8" x14ac:dyDescent="0.25">
      <c r="A1560">
        <f>'pivottable2 (update for final)'!B1563</f>
        <v>0</v>
      </c>
      <c r="B1560">
        <f>'pivottable2 (update for final)'!C1563</f>
        <v>0</v>
      </c>
      <c r="C1560">
        <f>'pivottable2 (update for final)'!D1563</f>
        <v>0</v>
      </c>
      <c r="D1560">
        <f>'pivottable2 (update for final)'!E1563</f>
        <v>0</v>
      </c>
      <c r="E1560">
        <f>'pivottable2 (update for final)'!F1563</f>
        <v>0</v>
      </c>
      <c r="F1560">
        <f>'pivottable2 (update for final)'!G1563</f>
        <v>0</v>
      </c>
      <c r="G1560">
        <f>'pivottable2 (update for final)'!H1563</f>
        <v>0</v>
      </c>
      <c r="H1560">
        <f>'pivottable2 (update for final)'!I1563</f>
        <v>0</v>
      </c>
    </row>
    <row r="1561" spans="1:8" x14ac:dyDescent="0.25">
      <c r="A1561">
        <f>'pivottable2 (update for final)'!B1564</f>
        <v>0</v>
      </c>
      <c r="B1561">
        <f>'pivottable2 (update for final)'!C1564</f>
        <v>0</v>
      </c>
      <c r="C1561">
        <f>'pivottable2 (update for final)'!D1564</f>
        <v>0</v>
      </c>
      <c r="D1561">
        <f>'pivottable2 (update for final)'!E1564</f>
        <v>0</v>
      </c>
      <c r="E1561">
        <f>'pivottable2 (update for final)'!F1564</f>
        <v>0</v>
      </c>
      <c r="F1561">
        <f>'pivottable2 (update for final)'!G1564</f>
        <v>0</v>
      </c>
      <c r="G1561">
        <f>'pivottable2 (update for final)'!H1564</f>
        <v>0</v>
      </c>
      <c r="H1561">
        <f>'pivottable2 (update for final)'!I1564</f>
        <v>0</v>
      </c>
    </row>
    <row r="1562" spans="1:8" x14ac:dyDescent="0.25">
      <c r="A1562">
        <f>'pivottable2 (update for final)'!B1565</f>
        <v>0</v>
      </c>
      <c r="B1562">
        <f>'pivottable2 (update for final)'!C1565</f>
        <v>0</v>
      </c>
      <c r="C1562">
        <f>'pivottable2 (update for final)'!D1565</f>
        <v>0</v>
      </c>
      <c r="D1562">
        <f>'pivottable2 (update for final)'!E1565</f>
        <v>0</v>
      </c>
      <c r="E1562">
        <f>'pivottable2 (update for final)'!F1565</f>
        <v>0</v>
      </c>
      <c r="F1562">
        <f>'pivottable2 (update for final)'!G1565</f>
        <v>0</v>
      </c>
      <c r="G1562">
        <f>'pivottable2 (update for final)'!H1565</f>
        <v>0</v>
      </c>
      <c r="H1562">
        <f>'pivottable2 (update for final)'!I1565</f>
        <v>0</v>
      </c>
    </row>
    <row r="1563" spans="1:8" x14ac:dyDescent="0.25">
      <c r="A1563">
        <f>'pivottable2 (update for final)'!B1566</f>
        <v>0</v>
      </c>
      <c r="B1563">
        <f>'pivottable2 (update for final)'!C1566</f>
        <v>0</v>
      </c>
      <c r="C1563">
        <f>'pivottable2 (update for final)'!D1566</f>
        <v>0</v>
      </c>
      <c r="D1563">
        <f>'pivottable2 (update for final)'!E1566</f>
        <v>0</v>
      </c>
      <c r="E1563">
        <f>'pivottable2 (update for final)'!F1566</f>
        <v>0</v>
      </c>
      <c r="F1563">
        <f>'pivottable2 (update for final)'!G1566</f>
        <v>0</v>
      </c>
      <c r="G1563">
        <f>'pivottable2 (update for final)'!H1566</f>
        <v>0</v>
      </c>
      <c r="H1563">
        <f>'pivottable2 (update for final)'!I1566</f>
        <v>0</v>
      </c>
    </row>
    <row r="1564" spans="1:8" x14ac:dyDescent="0.25">
      <c r="A1564">
        <f>'pivottable2 (update for final)'!B1567</f>
        <v>0</v>
      </c>
      <c r="B1564">
        <f>'pivottable2 (update for final)'!C1567</f>
        <v>0</v>
      </c>
      <c r="C1564">
        <f>'pivottable2 (update for final)'!D1567</f>
        <v>0</v>
      </c>
      <c r="D1564">
        <f>'pivottable2 (update for final)'!E1567</f>
        <v>0</v>
      </c>
      <c r="E1564">
        <f>'pivottable2 (update for final)'!F1567</f>
        <v>0</v>
      </c>
      <c r="F1564">
        <f>'pivottable2 (update for final)'!G1567</f>
        <v>0</v>
      </c>
      <c r="G1564">
        <f>'pivottable2 (update for final)'!H1567</f>
        <v>0</v>
      </c>
      <c r="H1564">
        <f>'pivottable2 (update for final)'!I1567</f>
        <v>0</v>
      </c>
    </row>
    <row r="1565" spans="1:8" x14ac:dyDescent="0.25">
      <c r="A1565">
        <f>'pivottable2 (update for final)'!B1568</f>
        <v>0</v>
      </c>
      <c r="B1565">
        <f>'pivottable2 (update for final)'!C1568</f>
        <v>0</v>
      </c>
      <c r="C1565">
        <f>'pivottable2 (update for final)'!D1568</f>
        <v>0</v>
      </c>
      <c r="D1565">
        <f>'pivottable2 (update for final)'!E1568</f>
        <v>0</v>
      </c>
      <c r="E1565">
        <f>'pivottable2 (update for final)'!F1568</f>
        <v>0</v>
      </c>
      <c r="F1565">
        <f>'pivottable2 (update for final)'!G1568</f>
        <v>0</v>
      </c>
      <c r="G1565">
        <f>'pivottable2 (update for final)'!H1568</f>
        <v>0</v>
      </c>
      <c r="H1565">
        <f>'pivottable2 (update for final)'!I1568</f>
        <v>0</v>
      </c>
    </row>
    <row r="1566" spans="1:8" x14ac:dyDescent="0.25">
      <c r="A1566">
        <f>'pivottable2 (update for final)'!B1569</f>
        <v>0</v>
      </c>
      <c r="B1566">
        <f>'pivottable2 (update for final)'!C1569</f>
        <v>0</v>
      </c>
      <c r="C1566">
        <f>'pivottable2 (update for final)'!D1569</f>
        <v>0</v>
      </c>
      <c r="D1566">
        <f>'pivottable2 (update for final)'!E1569</f>
        <v>0</v>
      </c>
      <c r="E1566">
        <f>'pivottable2 (update for final)'!F1569</f>
        <v>0</v>
      </c>
      <c r="F1566">
        <f>'pivottable2 (update for final)'!G1569</f>
        <v>0</v>
      </c>
      <c r="G1566">
        <f>'pivottable2 (update for final)'!H1569</f>
        <v>0</v>
      </c>
      <c r="H1566">
        <f>'pivottable2 (update for final)'!I1569</f>
        <v>0</v>
      </c>
    </row>
    <row r="1567" spans="1:8" x14ac:dyDescent="0.25">
      <c r="A1567">
        <f>'pivottable2 (update for final)'!B1570</f>
        <v>0</v>
      </c>
      <c r="B1567">
        <f>'pivottable2 (update for final)'!C1570</f>
        <v>0</v>
      </c>
      <c r="C1567">
        <f>'pivottable2 (update for final)'!D1570</f>
        <v>0</v>
      </c>
      <c r="D1567">
        <f>'pivottable2 (update for final)'!E1570</f>
        <v>0</v>
      </c>
      <c r="E1567">
        <f>'pivottable2 (update for final)'!F1570</f>
        <v>0</v>
      </c>
      <c r="F1567">
        <f>'pivottable2 (update for final)'!G1570</f>
        <v>0</v>
      </c>
      <c r="G1567">
        <f>'pivottable2 (update for final)'!H1570</f>
        <v>0</v>
      </c>
      <c r="H1567">
        <f>'pivottable2 (update for final)'!I1570</f>
        <v>0</v>
      </c>
    </row>
    <row r="1568" spans="1:8" x14ac:dyDescent="0.25">
      <c r="A1568">
        <f>'pivottable2 (update for final)'!B1571</f>
        <v>0</v>
      </c>
      <c r="B1568">
        <f>'pivottable2 (update for final)'!C1571</f>
        <v>0</v>
      </c>
      <c r="C1568">
        <f>'pivottable2 (update for final)'!D1571</f>
        <v>0</v>
      </c>
      <c r="D1568">
        <f>'pivottable2 (update for final)'!E1571</f>
        <v>0</v>
      </c>
      <c r="E1568">
        <f>'pivottable2 (update for final)'!F1571</f>
        <v>0</v>
      </c>
      <c r="F1568">
        <f>'pivottable2 (update for final)'!G1571</f>
        <v>0</v>
      </c>
      <c r="G1568">
        <f>'pivottable2 (update for final)'!H1571</f>
        <v>0</v>
      </c>
      <c r="H1568">
        <f>'pivottable2 (update for final)'!I1571</f>
        <v>0</v>
      </c>
    </row>
    <row r="1569" spans="1:8" x14ac:dyDescent="0.25">
      <c r="A1569">
        <f>'pivottable2 (update for final)'!B1572</f>
        <v>0</v>
      </c>
      <c r="B1569">
        <f>'pivottable2 (update for final)'!C1572</f>
        <v>0</v>
      </c>
      <c r="C1569">
        <f>'pivottable2 (update for final)'!D1572</f>
        <v>0</v>
      </c>
      <c r="D1569">
        <f>'pivottable2 (update for final)'!E1572</f>
        <v>0</v>
      </c>
      <c r="E1569">
        <f>'pivottable2 (update for final)'!F1572</f>
        <v>0</v>
      </c>
      <c r="F1569">
        <f>'pivottable2 (update for final)'!G1572</f>
        <v>0</v>
      </c>
      <c r="G1569">
        <f>'pivottable2 (update for final)'!H1572</f>
        <v>0</v>
      </c>
      <c r="H1569">
        <f>'pivottable2 (update for final)'!I1572</f>
        <v>0</v>
      </c>
    </row>
    <row r="1570" spans="1:8" x14ac:dyDescent="0.25">
      <c r="A1570">
        <f>'pivottable2 (update for final)'!B1573</f>
        <v>0</v>
      </c>
      <c r="B1570">
        <f>'pivottable2 (update for final)'!C1573</f>
        <v>0</v>
      </c>
      <c r="C1570">
        <f>'pivottable2 (update for final)'!D1573</f>
        <v>0</v>
      </c>
      <c r="D1570">
        <f>'pivottable2 (update for final)'!E1573</f>
        <v>0</v>
      </c>
      <c r="E1570">
        <f>'pivottable2 (update for final)'!F1573</f>
        <v>0</v>
      </c>
      <c r="F1570">
        <f>'pivottable2 (update for final)'!G1573</f>
        <v>0</v>
      </c>
      <c r="G1570">
        <f>'pivottable2 (update for final)'!H1573</f>
        <v>0</v>
      </c>
      <c r="H1570">
        <f>'pivottable2 (update for final)'!I1573</f>
        <v>0</v>
      </c>
    </row>
    <row r="1571" spans="1:8" x14ac:dyDescent="0.25">
      <c r="A1571">
        <f>'pivottable2 (update for final)'!B1574</f>
        <v>0</v>
      </c>
      <c r="B1571">
        <f>'pivottable2 (update for final)'!C1574</f>
        <v>0</v>
      </c>
      <c r="C1571">
        <f>'pivottable2 (update for final)'!D1574</f>
        <v>0</v>
      </c>
      <c r="D1571">
        <f>'pivottable2 (update for final)'!E1574</f>
        <v>0</v>
      </c>
      <c r="E1571">
        <f>'pivottable2 (update for final)'!F1574</f>
        <v>0</v>
      </c>
      <c r="F1571">
        <f>'pivottable2 (update for final)'!G1574</f>
        <v>0</v>
      </c>
      <c r="G1571">
        <f>'pivottable2 (update for final)'!H1574</f>
        <v>0</v>
      </c>
      <c r="H1571">
        <f>'pivottable2 (update for final)'!I1574</f>
        <v>0</v>
      </c>
    </row>
    <row r="1572" spans="1:8" x14ac:dyDescent="0.25">
      <c r="A1572">
        <f>'pivottable2 (update for final)'!B1575</f>
        <v>0</v>
      </c>
      <c r="B1572">
        <f>'pivottable2 (update for final)'!C1575</f>
        <v>0</v>
      </c>
      <c r="C1572">
        <f>'pivottable2 (update for final)'!D1575</f>
        <v>0</v>
      </c>
      <c r="D1572">
        <f>'pivottable2 (update for final)'!E1575</f>
        <v>0</v>
      </c>
      <c r="E1572">
        <f>'pivottable2 (update for final)'!F1575</f>
        <v>0</v>
      </c>
      <c r="F1572">
        <f>'pivottable2 (update for final)'!G1575</f>
        <v>0</v>
      </c>
      <c r="G1572">
        <f>'pivottable2 (update for final)'!H1575</f>
        <v>0</v>
      </c>
      <c r="H1572">
        <f>'pivottable2 (update for final)'!I1575</f>
        <v>0</v>
      </c>
    </row>
    <row r="1573" spans="1:8" x14ac:dyDescent="0.25">
      <c r="A1573">
        <f>'pivottable2 (update for final)'!B1576</f>
        <v>0</v>
      </c>
      <c r="B1573">
        <f>'pivottable2 (update for final)'!C1576</f>
        <v>0</v>
      </c>
      <c r="C1573">
        <f>'pivottable2 (update for final)'!D1576</f>
        <v>0</v>
      </c>
      <c r="D1573">
        <f>'pivottable2 (update for final)'!E1576</f>
        <v>0</v>
      </c>
      <c r="E1573">
        <f>'pivottable2 (update for final)'!F1576</f>
        <v>0</v>
      </c>
      <c r="F1573">
        <f>'pivottable2 (update for final)'!G1576</f>
        <v>0</v>
      </c>
      <c r="G1573">
        <f>'pivottable2 (update for final)'!H1576</f>
        <v>0</v>
      </c>
      <c r="H1573">
        <f>'pivottable2 (update for final)'!I1576</f>
        <v>0</v>
      </c>
    </row>
    <row r="1574" spans="1:8" x14ac:dyDescent="0.25">
      <c r="A1574">
        <f>'pivottable2 (update for final)'!B1577</f>
        <v>0</v>
      </c>
      <c r="B1574">
        <f>'pivottable2 (update for final)'!C1577</f>
        <v>0</v>
      </c>
      <c r="C1574">
        <f>'pivottable2 (update for final)'!D1577</f>
        <v>0</v>
      </c>
      <c r="D1574">
        <f>'pivottable2 (update for final)'!E1577</f>
        <v>0</v>
      </c>
      <c r="E1574">
        <f>'pivottable2 (update for final)'!F1577</f>
        <v>0</v>
      </c>
      <c r="F1574">
        <f>'pivottable2 (update for final)'!G1577</f>
        <v>0</v>
      </c>
      <c r="G1574">
        <f>'pivottable2 (update for final)'!H1577</f>
        <v>0</v>
      </c>
      <c r="H1574">
        <f>'pivottable2 (update for final)'!I1577</f>
        <v>0</v>
      </c>
    </row>
    <row r="1575" spans="1:8" x14ac:dyDescent="0.25">
      <c r="A1575">
        <f>'pivottable2 (update for final)'!B1578</f>
        <v>0</v>
      </c>
      <c r="B1575">
        <f>'pivottable2 (update for final)'!C1578</f>
        <v>0</v>
      </c>
      <c r="C1575">
        <f>'pivottable2 (update for final)'!D1578</f>
        <v>0</v>
      </c>
      <c r="D1575">
        <f>'pivottable2 (update for final)'!E1578</f>
        <v>0</v>
      </c>
      <c r="E1575">
        <f>'pivottable2 (update for final)'!F1578</f>
        <v>0</v>
      </c>
      <c r="F1575">
        <f>'pivottable2 (update for final)'!G1578</f>
        <v>0</v>
      </c>
      <c r="G1575">
        <f>'pivottable2 (update for final)'!H1578</f>
        <v>0</v>
      </c>
      <c r="H1575">
        <f>'pivottable2 (update for final)'!I1578</f>
        <v>0</v>
      </c>
    </row>
    <row r="1576" spans="1:8" x14ac:dyDescent="0.25">
      <c r="A1576">
        <f>'pivottable2 (update for final)'!B1579</f>
        <v>0</v>
      </c>
      <c r="B1576">
        <f>'pivottable2 (update for final)'!C1579</f>
        <v>0</v>
      </c>
      <c r="C1576">
        <f>'pivottable2 (update for final)'!D1579</f>
        <v>0</v>
      </c>
      <c r="D1576">
        <f>'pivottable2 (update for final)'!E1579</f>
        <v>0</v>
      </c>
      <c r="E1576">
        <f>'pivottable2 (update for final)'!F1579</f>
        <v>0</v>
      </c>
      <c r="F1576">
        <f>'pivottable2 (update for final)'!G1579</f>
        <v>0</v>
      </c>
      <c r="G1576">
        <f>'pivottable2 (update for final)'!H1579</f>
        <v>0</v>
      </c>
      <c r="H1576">
        <f>'pivottable2 (update for final)'!I1579</f>
        <v>0</v>
      </c>
    </row>
    <row r="1577" spans="1:8" x14ac:dyDescent="0.25">
      <c r="A1577">
        <f>'pivottable2 (update for final)'!B1580</f>
        <v>0</v>
      </c>
      <c r="B1577">
        <f>'pivottable2 (update for final)'!C1580</f>
        <v>0</v>
      </c>
      <c r="C1577">
        <f>'pivottable2 (update for final)'!D1580</f>
        <v>0</v>
      </c>
      <c r="D1577">
        <f>'pivottable2 (update for final)'!E1580</f>
        <v>0</v>
      </c>
      <c r="E1577">
        <f>'pivottable2 (update for final)'!F1580</f>
        <v>0</v>
      </c>
      <c r="F1577">
        <f>'pivottable2 (update for final)'!G1580</f>
        <v>0</v>
      </c>
      <c r="G1577">
        <f>'pivottable2 (update for final)'!H1580</f>
        <v>0</v>
      </c>
      <c r="H1577">
        <f>'pivottable2 (update for final)'!I1580</f>
        <v>0</v>
      </c>
    </row>
    <row r="1578" spans="1:8" x14ac:dyDescent="0.25">
      <c r="A1578">
        <f>'pivottable2 (update for final)'!B1581</f>
        <v>0</v>
      </c>
      <c r="B1578">
        <f>'pivottable2 (update for final)'!C1581</f>
        <v>0</v>
      </c>
      <c r="C1578">
        <f>'pivottable2 (update for final)'!D1581</f>
        <v>0</v>
      </c>
      <c r="D1578">
        <f>'pivottable2 (update for final)'!E1581</f>
        <v>0</v>
      </c>
      <c r="E1578">
        <f>'pivottable2 (update for final)'!F1581</f>
        <v>0</v>
      </c>
      <c r="F1578">
        <f>'pivottable2 (update for final)'!G1581</f>
        <v>0</v>
      </c>
      <c r="G1578">
        <f>'pivottable2 (update for final)'!H1581</f>
        <v>0</v>
      </c>
      <c r="H1578">
        <f>'pivottable2 (update for final)'!I1581</f>
        <v>0</v>
      </c>
    </row>
    <row r="1579" spans="1:8" x14ac:dyDescent="0.25">
      <c r="A1579">
        <f>'pivottable2 (update for final)'!B1582</f>
        <v>0</v>
      </c>
      <c r="B1579">
        <f>'pivottable2 (update for final)'!C1582</f>
        <v>0</v>
      </c>
      <c r="C1579">
        <f>'pivottable2 (update for final)'!D1582</f>
        <v>0</v>
      </c>
      <c r="D1579">
        <f>'pivottable2 (update for final)'!E1582</f>
        <v>0</v>
      </c>
      <c r="E1579">
        <f>'pivottable2 (update for final)'!F1582</f>
        <v>0</v>
      </c>
      <c r="F1579">
        <f>'pivottable2 (update for final)'!G1582</f>
        <v>0</v>
      </c>
      <c r="G1579">
        <f>'pivottable2 (update for final)'!H1582</f>
        <v>0</v>
      </c>
      <c r="H1579">
        <f>'pivottable2 (update for final)'!I1582</f>
        <v>0</v>
      </c>
    </row>
    <row r="1580" spans="1:8" x14ac:dyDescent="0.25">
      <c r="A1580">
        <f>'pivottable2 (update for final)'!B1583</f>
        <v>0</v>
      </c>
      <c r="B1580">
        <f>'pivottable2 (update for final)'!C1583</f>
        <v>0</v>
      </c>
      <c r="C1580">
        <f>'pivottable2 (update for final)'!D1583</f>
        <v>0</v>
      </c>
      <c r="D1580">
        <f>'pivottable2 (update for final)'!E1583</f>
        <v>0</v>
      </c>
      <c r="E1580">
        <f>'pivottable2 (update for final)'!F1583</f>
        <v>0</v>
      </c>
      <c r="F1580">
        <f>'pivottable2 (update for final)'!G1583</f>
        <v>0</v>
      </c>
      <c r="G1580">
        <f>'pivottable2 (update for final)'!H1583</f>
        <v>0</v>
      </c>
      <c r="H1580">
        <f>'pivottable2 (update for final)'!I1583</f>
        <v>0</v>
      </c>
    </row>
    <row r="1581" spans="1:8" x14ac:dyDescent="0.25">
      <c r="A1581">
        <f>'pivottable2 (update for final)'!B1584</f>
        <v>0</v>
      </c>
      <c r="B1581">
        <f>'pivottable2 (update for final)'!C1584</f>
        <v>0</v>
      </c>
      <c r="C1581">
        <f>'pivottable2 (update for final)'!D1584</f>
        <v>0</v>
      </c>
      <c r="D1581">
        <f>'pivottable2 (update for final)'!E1584</f>
        <v>0</v>
      </c>
      <c r="E1581">
        <f>'pivottable2 (update for final)'!F1584</f>
        <v>0</v>
      </c>
      <c r="F1581">
        <f>'pivottable2 (update for final)'!G1584</f>
        <v>0</v>
      </c>
      <c r="G1581">
        <f>'pivottable2 (update for final)'!H1584</f>
        <v>0</v>
      </c>
      <c r="H1581">
        <f>'pivottable2 (update for final)'!I1584</f>
        <v>0</v>
      </c>
    </row>
    <row r="1582" spans="1:8" x14ac:dyDescent="0.25">
      <c r="A1582">
        <f>'pivottable2 (update for final)'!B1585</f>
        <v>0</v>
      </c>
      <c r="B1582">
        <f>'pivottable2 (update for final)'!C1585</f>
        <v>0</v>
      </c>
      <c r="C1582">
        <f>'pivottable2 (update for final)'!D1585</f>
        <v>0</v>
      </c>
      <c r="D1582">
        <f>'pivottable2 (update for final)'!E1585</f>
        <v>0</v>
      </c>
      <c r="E1582">
        <f>'pivottable2 (update for final)'!F1585</f>
        <v>0</v>
      </c>
      <c r="F1582">
        <f>'pivottable2 (update for final)'!G1585</f>
        <v>0</v>
      </c>
      <c r="G1582">
        <f>'pivottable2 (update for final)'!H1585</f>
        <v>0</v>
      </c>
      <c r="H1582">
        <f>'pivottable2 (update for final)'!I1585</f>
        <v>0</v>
      </c>
    </row>
    <row r="1583" spans="1:8" x14ac:dyDescent="0.25">
      <c r="A1583">
        <f>'pivottable2 (update for final)'!B1586</f>
        <v>0</v>
      </c>
      <c r="B1583">
        <f>'pivottable2 (update for final)'!C1586</f>
        <v>0</v>
      </c>
      <c r="C1583">
        <f>'pivottable2 (update for final)'!D1586</f>
        <v>0</v>
      </c>
      <c r="D1583">
        <f>'pivottable2 (update for final)'!E1586</f>
        <v>0</v>
      </c>
      <c r="E1583">
        <f>'pivottable2 (update for final)'!F1586</f>
        <v>0</v>
      </c>
      <c r="F1583">
        <f>'pivottable2 (update for final)'!G1586</f>
        <v>0</v>
      </c>
      <c r="G1583">
        <f>'pivottable2 (update for final)'!H1586</f>
        <v>0</v>
      </c>
      <c r="H1583">
        <f>'pivottable2 (update for final)'!I1586</f>
        <v>0</v>
      </c>
    </row>
    <row r="1584" spans="1:8" x14ac:dyDescent="0.25">
      <c r="A1584">
        <f>'pivottable2 (update for final)'!B1587</f>
        <v>0</v>
      </c>
      <c r="B1584">
        <f>'pivottable2 (update for final)'!C1587</f>
        <v>0</v>
      </c>
      <c r="C1584">
        <f>'pivottable2 (update for final)'!D1587</f>
        <v>0</v>
      </c>
      <c r="D1584">
        <f>'pivottable2 (update for final)'!E1587</f>
        <v>0</v>
      </c>
      <c r="E1584">
        <f>'pivottable2 (update for final)'!F1587</f>
        <v>0</v>
      </c>
      <c r="F1584">
        <f>'pivottable2 (update for final)'!G1587</f>
        <v>0</v>
      </c>
      <c r="G1584">
        <f>'pivottable2 (update for final)'!H1587</f>
        <v>0</v>
      </c>
      <c r="H1584">
        <f>'pivottable2 (update for final)'!I1587</f>
        <v>0</v>
      </c>
    </row>
    <row r="1585" spans="1:8" x14ac:dyDescent="0.25">
      <c r="A1585">
        <f>'pivottable2 (update for final)'!B1588</f>
        <v>0</v>
      </c>
      <c r="B1585">
        <f>'pivottable2 (update for final)'!C1588</f>
        <v>0</v>
      </c>
      <c r="C1585">
        <f>'pivottable2 (update for final)'!D1588</f>
        <v>0</v>
      </c>
      <c r="D1585">
        <f>'pivottable2 (update for final)'!E1588</f>
        <v>0</v>
      </c>
      <c r="E1585">
        <f>'pivottable2 (update for final)'!F1588</f>
        <v>0</v>
      </c>
      <c r="F1585">
        <f>'pivottable2 (update for final)'!G1588</f>
        <v>0</v>
      </c>
      <c r="G1585">
        <f>'pivottable2 (update for final)'!H1588</f>
        <v>0</v>
      </c>
      <c r="H1585">
        <f>'pivottable2 (update for final)'!I1588</f>
        <v>0</v>
      </c>
    </row>
    <row r="1586" spans="1:8" x14ac:dyDescent="0.25">
      <c r="A1586">
        <f>'pivottable2 (update for final)'!B1589</f>
        <v>0</v>
      </c>
      <c r="B1586">
        <f>'pivottable2 (update for final)'!C1589</f>
        <v>0</v>
      </c>
      <c r="C1586">
        <f>'pivottable2 (update for final)'!D1589</f>
        <v>0</v>
      </c>
      <c r="D1586">
        <f>'pivottable2 (update for final)'!E1589</f>
        <v>0</v>
      </c>
      <c r="E1586">
        <f>'pivottable2 (update for final)'!F1589</f>
        <v>0</v>
      </c>
      <c r="F1586">
        <f>'pivottable2 (update for final)'!G1589</f>
        <v>0</v>
      </c>
      <c r="G1586">
        <f>'pivottable2 (update for final)'!H1589</f>
        <v>0</v>
      </c>
      <c r="H1586">
        <f>'pivottable2 (update for final)'!I1589</f>
        <v>0</v>
      </c>
    </row>
    <row r="1587" spans="1:8" x14ac:dyDescent="0.25">
      <c r="A1587">
        <f>'pivottable2 (update for final)'!B1590</f>
        <v>0</v>
      </c>
      <c r="B1587">
        <f>'pivottable2 (update for final)'!C1590</f>
        <v>0</v>
      </c>
      <c r="C1587">
        <f>'pivottable2 (update for final)'!D1590</f>
        <v>0</v>
      </c>
      <c r="D1587">
        <f>'pivottable2 (update for final)'!E1590</f>
        <v>0</v>
      </c>
      <c r="E1587">
        <f>'pivottable2 (update for final)'!F1590</f>
        <v>0</v>
      </c>
      <c r="F1587">
        <f>'pivottable2 (update for final)'!G1590</f>
        <v>0</v>
      </c>
      <c r="G1587">
        <f>'pivottable2 (update for final)'!H1590</f>
        <v>0</v>
      </c>
      <c r="H1587">
        <f>'pivottable2 (update for final)'!I1590</f>
        <v>0</v>
      </c>
    </row>
    <row r="1588" spans="1:8" x14ac:dyDescent="0.25">
      <c r="A1588">
        <f>'pivottable2 (update for final)'!B1591</f>
        <v>0</v>
      </c>
      <c r="B1588">
        <f>'pivottable2 (update for final)'!C1591</f>
        <v>0</v>
      </c>
      <c r="C1588">
        <f>'pivottable2 (update for final)'!D1591</f>
        <v>0</v>
      </c>
      <c r="D1588">
        <f>'pivottable2 (update for final)'!E1591</f>
        <v>0</v>
      </c>
      <c r="E1588">
        <f>'pivottable2 (update for final)'!F1591</f>
        <v>0</v>
      </c>
      <c r="F1588">
        <f>'pivottable2 (update for final)'!G1591</f>
        <v>0</v>
      </c>
      <c r="G1588">
        <f>'pivottable2 (update for final)'!H1591</f>
        <v>0</v>
      </c>
      <c r="H1588">
        <f>'pivottable2 (update for final)'!I1591</f>
        <v>0</v>
      </c>
    </row>
    <row r="1589" spans="1:8" x14ac:dyDescent="0.25">
      <c r="A1589">
        <f>'pivottable2 (update for final)'!B1592</f>
        <v>0</v>
      </c>
      <c r="B1589">
        <f>'pivottable2 (update for final)'!C1592</f>
        <v>0</v>
      </c>
      <c r="C1589">
        <f>'pivottable2 (update for final)'!D1592</f>
        <v>0</v>
      </c>
      <c r="D1589">
        <f>'pivottable2 (update for final)'!E1592</f>
        <v>0</v>
      </c>
      <c r="E1589">
        <f>'pivottable2 (update for final)'!F1592</f>
        <v>0</v>
      </c>
      <c r="F1589">
        <f>'pivottable2 (update for final)'!G1592</f>
        <v>0</v>
      </c>
      <c r="G1589">
        <f>'pivottable2 (update for final)'!H1592</f>
        <v>0</v>
      </c>
      <c r="H1589">
        <f>'pivottable2 (update for final)'!I1592</f>
        <v>0</v>
      </c>
    </row>
    <row r="1590" spans="1:8" x14ac:dyDescent="0.25">
      <c r="A1590">
        <f>'pivottable2 (update for final)'!B1593</f>
        <v>0</v>
      </c>
      <c r="B1590">
        <f>'pivottable2 (update for final)'!C1593</f>
        <v>0</v>
      </c>
      <c r="C1590">
        <f>'pivottable2 (update for final)'!D1593</f>
        <v>0</v>
      </c>
      <c r="D1590">
        <f>'pivottable2 (update for final)'!E1593</f>
        <v>0</v>
      </c>
      <c r="E1590">
        <f>'pivottable2 (update for final)'!F1593</f>
        <v>0</v>
      </c>
      <c r="F1590">
        <f>'pivottable2 (update for final)'!G1593</f>
        <v>0</v>
      </c>
      <c r="G1590">
        <f>'pivottable2 (update for final)'!H1593</f>
        <v>0</v>
      </c>
      <c r="H1590">
        <f>'pivottable2 (update for final)'!I1593</f>
        <v>0</v>
      </c>
    </row>
    <row r="1591" spans="1:8" x14ac:dyDescent="0.25">
      <c r="A1591">
        <f>'pivottable2 (update for final)'!B1594</f>
        <v>0</v>
      </c>
      <c r="B1591">
        <f>'pivottable2 (update for final)'!C1594</f>
        <v>0</v>
      </c>
      <c r="C1591">
        <f>'pivottable2 (update for final)'!D1594</f>
        <v>0</v>
      </c>
      <c r="D1591">
        <f>'pivottable2 (update for final)'!E1594</f>
        <v>0</v>
      </c>
      <c r="E1591">
        <f>'pivottable2 (update for final)'!F1594</f>
        <v>0</v>
      </c>
      <c r="F1591">
        <f>'pivottable2 (update for final)'!G1594</f>
        <v>0</v>
      </c>
      <c r="G1591">
        <f>'pivottable2 (update for final)'!H1594</f>
        <v>0</v>
      </c>
      <c r="H1591">
        <f>'pivottable2 (update for final)'!I1594</f>
        <v>0</v>
      </c>
    </row>
    <row r="1592" spans="1:8" x14ac:dyDescent="0.25">
      <c r="A1592">
        <f>'pivottable2 (update for final)'!B1595</f>
        <v>0</v>
      </c>
      <c r="B1592">
        <f>'pivottable2 (update for final)'!C1595</f>
        <v>0</v>
      </c>
      <c r="C1592">
        <f>'pivottable2 (update for final)'!D1595</f>
        <v>0</v>
      </c>
      <c r="D1592">
        <f>'pivottable2 (update for final)'!E1595</f>
        <v>0</v>
      </c>
      <c r="E1592">
        <f>'pivottable2 (update for final)'!F1595</f>
        <v>0</v>
      </c>
      <c r="F1592">
        <f>'pivottable2 (update for final)'!G1595</f>
        <v>0</v>
      </c>
      <c r="G1592">
        <f>'pivottable2 (update for final)'!H1595</f>
        <v>0</v>
      </c>
      <c r="H1592">
        <f>'pivottable2 (update for final)'!I1595</f>
        <v>0</v>
      </c>
    </row>
    <row r="1593" spans="1:8" x14ac:dyDescent="0.25">
      <c r="A1593">
        <f>'pivottable2 (update for final)'!B1596</f>
        <v>0</v>
      </c>
      <c r="B1593">
        <f>'pivottable2 (update for final)'!C1596</f>
        <v>0</v>
      </c>
      <c r="C1593">
        <f>'pivottable2 (update for final)'!D1596</f>
        <v>0</v>
      </c>
      <c r="D1593">
        <f>'pivottable2 (update for final)'!E1596</f>
        <v>0</v>
      </c>
      <c r="E1593">
        <f>'pivottable2 (update for final)'!F1596</f>
        <v>0</v>
      </c>
      <c r="F1593">
        <f>'pivottable2 (update for final)'!G1596</f>
        <v>0</v>
      </c>
      <c r="G1593">
        <f>'pivottable2 (update for final)'!H1596</f>
        <v>0</v>
      </c>
      <c r="H1593">
        <f>'pivottable2 (update for final)'!I1596</f>
        <v>0</v>
      </c>
    </row>
    <row r="1594" spans="1:8" x14ac:dyDescent="0.25">
      <c r="A1594">
        <f>'pivottable2 (update for final)'!B1597</f>
        <v>0</v>
      </c>
      <c r="B1594">
        <f>'pivottable2 (update for final)'!C1597</f>
        <v>0</v>
      </c>
      <c r="C1594">
        <f>'pivottable2 (update for final)'!D1597</f>
        <v>0</v>
      </c>
      <c r="D1594">
        <f>'pivottable2 (update for final)'!E1597</f>
        <v>0</v>
      </c>
      <c r="E1594">
        <f>'pivottable2 (update for final)'!F1597</f>
        <v>0</v>
      </c>
      <c r="F1594">
        <f>'pivottable2 (update for final)'!G1597</f>
        <v>0</v>
      </c>
      <c r="G1594">
        <f>'pivottable2 (update for final)'!H1597</f>
        <v>0</v>
      </c>
      <c r="H1594">
        <f>'pivottable2 (update for final)'!I1597</f>
        <v>0</v>
      </c>
    </row>
    <row r="1595" spans="1:8" x14ac:dyDescent="0.25">
      <c r="A1595">
        <f>'pivottable2 (update for final)'!B1598</f>
        <v>0</v>
      </c>
      <c r="B1595">
        <f>'pivottable2 (update for final)'!C1598</f>
        <v>0</v>
      </c>
      <c r="C1595">
        <f>'pivottable2 (update for final)'!D1598</f>
        <v>0</v>
      </c>
      <c r="D1595">
        <f>'pivottable2 (update for final)'!E1598</f>
        <v>0</v>
      </c>
      <c r="E1595">
        <f>'pivottable2 (update for final)'!F1598</f>
        <v>0</v>
      </c>
      <c r="F1595">
        <f>'pivottable2 (update for final)'!G1598</f>
        <v>0</v>
      </c>
      <c r="G1595">
        <f>'pivottable2 (update for final)'!H1598</f>
        <v>0</v>
      </c>
      <c r="H1595">
        <f>'pivottable2 (update for final)'!I1598</f>
        <v>0</v>
      </c>
    </row>
    <row r="1596" spans="1:8" x14ac:dyDescent="0.25">
      <c r="A1596">
        <f>'pivottable2 (update for final)'!B1599</f>
        <v>0</v>
      </c>
      <c r="B1596">
        <f>'pivottable2 (update for final)'!C1599</f>
        <v>0</v>
      </c>
      <c r="C1596">
        <f>'pivottable2 (update for final)'!D1599</f>
        <v>0</v>
      </c>
      <c r="D1596">
        <f>'pivottable2 (update for final)'!E1599</f>
        <v>0</v>
      </c>
      <c r="E1596">
        <f>'pivottable2 (update for final)'!F1599</f>
        <v>0</v>
      </c>
      <c r="F1596">
        <f>'pivottable2 (update for final)'!G1599</f>
        <v>0</v>
      </c>
      <c r="G1596">
        <f>'pivottable2 (update for final)'!H1599</f>
        <v>0</v>
      </c>
      <c r="H1596">
        <f>'pivottable2 (update for final)'!I1599</f>
        <v>0</v>
      </c>
    </row>
    <row r="1597" spans="1:8" x14ac:dyDescent="0.25">
      <c r="A1597">
        <f>'pivottable2 (update for final)'!B1600</f>
        <v>0</v>
      </c>
      <c r="B1597">
        <f>'pivottable2 (update for final)'!C1600</f>
        <v>0</v>
      </c>
      <c r="C1597">
        <f>'pivottable2 (update for final)'!D1600</f>
        <v>0</v>
      </c>
      <c r="D1597">
        <f>'pivottable2 (update for final)'!E1600</f>
        <v>0</v>
      </c>
      <c r="E1597">
        <f>'pivottable2 (update for final)'!F1600</f>
        <v>0</v>
      </c>
      <c r="F1597">
        <f>'pivottable2 (update for final)'!G1600</f>
        <v>0</v>
      </c>
      <c r="G1597">
        <f>'pivottable2 (update for final)'!H1600</f>
        <v>0</v>
      </c>
      <c r="H1597">
        <f>'pivottable2 (update for final)'!I1600</f>
        <v>0</v>
      </c>
    </row>
    <row r="1598" spans="1:8" x14ac:dyDescent="0.25">
      <c r="A1598">
        <f>'pivottable2 (update for final)'!B1601</f>
        <v>0</v>
      </c>
      <c r="B1598">
        <f>'pivottable2 (update for final)'!C1601</f>
        <v>0</v>
      </c>
      <c r="C1598">
        <f>'pivottable2 (update for final)'!D1601</f>
        <v>0</v>
      </c>
      <c r="D1598">
        <f>'pivottable2 (update for final)'!E1601</f>
        <v>0</v>
      </c>
      <c r="E1598">
        <f>'pivottable2 (update for final)'!F1601</f>
        <v>0</v>
      </c>
      <c r="F1598">
        <f>'pivottable2 (update for final)'!G1601</f>
        <v>0</v>
      </c>
      <c r="G1598">
        <f>'pivottable2 (update for final)'!H1601</f>
        <v>0</v>
      </c>
      <c r="H1598">
        <f>'pivottable2 (update for final)'!I1601</f>
        <v>0</v>
      </c>
    </row>
    <row r="1599" spans="1:8" x14ac:dyDescent="0.25">
      <c r="A1599">
        <f>'pivottable2 (update for final)'!B1602</f>
        <v>0</v>
      </c>
      <c r="B1599">
        <f>'pivottable2 (update for final)'!C1602</f>
        <v>0</v>
      </c>
      <c r="C1599">
        <f>'pivottable2 (update for final)'!D1602</f>
        <v>0</v>
      </c>
      <c r="D1599">
        <f>'pivottable2 (update for final)'!E1602</f>
        <v>0</v>
      </c>
      <c r="E1599">
        <f>'pivottable2 (update for final)'!F1602</f>
        <v>0</v>
      </c>
      <c r="F1599">
        <f>'pivottable2 (update for final)'!G1602</f>
        <v>0</v>
      </c>
      <c r="G1599">
        <f>'pivottable2 (update for final)'!H1602</f>
        <v>0</v>
      </c>
      <c r="H1599">
        <f>'pivottable2 (update for final)'!I1602</f>
        <v>0</v>
      </c>
    </row>
    <row r="1600" spans="1:8" x14ac:dyDescent="0.25">
      <c r="A1600">
        <f>'pivottable2 (update for final)'!B1603</f>
        <v>0</v>
      </c>
      <c r="B1600">
        <f>'pivottable2 (update for final)'!C1603</f>
        <v>0</v>
      </c>
      <c r="C1600">
        <f>'pivottable2 (update for final)'!D1603</f>
        <v>0</v>
      </c>
      <c r="D1600">
        <f>'pivottable2 (update for final)'!E1603</f>
        <v>0</v>
      </c>
      <c r="E1600">
        <f>'pivottable2 (update for final)'!F1603</f>
        <v>0</v>
      </c>
      <c r="F1600">
        <f>'pivottable2 (update for final)'!G1603</f>
        <v>0</v>
      </c>
      <c r="G1600">
        <f>'pivottable2 (update for final)'!H1603</f>
        <v>0</v>
      </c>
      <c r="H1600">
        <f>'pivottable2 (update for final)'!I1603</f>
        <v>0</v>
      </c>
    </row>
    <row r="1601" spans="1:8" x14ac:dyDescent="0.25">
      <c r="A1601">
        <f>'pivottable2 (update for final)'!B1604</f>
        <v>0</v>
      </c>
      <c r="B1601">
        <f>'pivottable2 (update for final)'!C1604</f>
        <v>0</v>
      </c>
      <c r="C1601">
        <f>'pivottable2 (update for final)'!D1604</f>
        <v>0</v>
      </c>
      <c r="D1601">
        <f>'pivottable2 (update for final)'!E1604</f>
        <v>0</v>
      </c>
      <c r="E1601">
        <f>'pivottable2 (update for final)'!F1604</f>
        <v>0</v>
      </c>
      <c r="F1601">
        <f>'pivottable2 (update for final)'!G1604</f>
        <v>0</v>
      </c>
      <c r="G1601">
        <f>'pivottable2 (update for final)'!H1604</f>
        <v>0</v>
      </c>
      <c r="H1601">
        <f>'pivottable2 (update for final)'!I1604</f>
        <v>0</v>
      </c>
    </row>
    <row r="1602" spans="1:8" x14ac:dyDescent="0.25">
      <c r="A1602">
        <f>'pivottable2 (update for final)'!B1605</f>
        <v>0</v>
      </c>
      <c r="B1602">
        <f>'pivottable2 (update for final)'!C1605</f>
        <v>0</v>
      </c>
      <c r="C1602">
        <f>'pivottable2 (update for final)'!D1605</f>
        <v>0</v>
      </c>
      <c r="D1602">
        <f>'pivottable2 (update for final)'!E1605</f>
        <v>0</v>
      </c>
      <c r="E1602">
        <f>'pivottable2 (update for final)'!F1605</f>
        <v>0</v>
      </c>
      <c r="F1602">
        <f>'pivottable2 (update for final)'!G1605</f>
        <v>0</v>
      </c>
      <c r="G1602">
        <f>'pivottable2 (update for final)'!H1605</f>
        <v>0</v>
      </c>
      <c r="H1602">
        <f>'pivottable2 (update for final)'!I1605</f>
        <v>0</v>
      </c>
    </row>
    <row r="1603" spans="1:8" x14ac:dyDescent="0.25">
      <c r="A1603">
        <f>'pivottable2 (update for final)'!B1606</f>
        <v>0</v>
      </c>
      <c r="B1603">
        <f>'pivottable2 (update for final)'!C1606</f>
        <v>0</v>
      </c>
      <c r="C1603">
        <f>'pivottable2 (update for final)'!D1606</f>
        <v>0</v>
      </c>
      <c r="D1603">
        <f>'pivottable2 (update for final)'!E1606</f>
        <v>0</v>
      </c>
      <c r="E1603">
        <f>'pivottable2 (update for final)'!F1606</f>
        <v>0</v>
      </c>
      <c r="F1603">
        <f>'pivottable2 (update for final)'!G1606</f>
        <v>0</v>
      </c>
      <c r="G1603">
        <f>'pivottable2 (update for final)'!H1606</f>
        <v>0</v>
      </c>
      <c r="H1603">
        <f>'pivottable2 (update for final)'!I1606</f>
        <v>0</v>
      </c>
    </row>
    <row r="1604" spans="1:8" x14ac:dyDescent="0.25">
      <c r="A1604">
        <f>'pivottable2 (update for final)'!B1607</f>
        <v>0</v>
      </c>
      <c r="B1604">
        <f>'pivottable2 (update for final)'!C1607</f>
        <v>0</v>
      </c>
      <c r="C1604">
        <f>'pivottable2 (update for final)'!D1607</f>
        <v>0</v>
      </c>
      <c r="D1604">
        <f>'pivottable2 (update for final)'!E1607</f>
        <v>0</v>
      </c>
      <c r="E1604">
        <f>'pivottable2 (update for final)'!F1607</f>
        <v>0</v>
      </c>
      <c r="F1604">
        <f>'pivottable2 (update for final)'!G1607</f>
        <v>0</v>
      </c>
      <c r="G1604">
        <f>'pivottable2 (update for final)'!H1607</f>
        <v>0</v>
      </c>
      <c r="H1604">
        <f>'pivottable2 (update for final)'!I1607</f>
        <v>0</v>
      </c>
    </row>
    <row r="1605" spans="1:8" x14ac:dyDescent="0.25">
      <c r="A1605">
        <f>'pivottable2 (update for final)'!B1608</f>
        <v>0</v>
      </c>
      <c r="B1605">
        <f>'pivottable2 (update for final)'!C1608</f>
        <v>0</v>
      </c>
      <c r="C1605">
        <f>'pivottable2 (update for final)'!D1608</f>
        <v>0</v>
      </c>
      <c r="D1605">
        <f>'pivottable2 (update for final)'!E1608</f>
        <v>0</v>
      </c>
      <c r="E1605">
        <f>'pivottable2 (update for final)'!F1608</f>
        <v>0</v>
      </c>
      <c r="F1605">
        <f>'pivottable2 (update for final)'!G1608</f>
        <v>0</v>
      </c>
      <c r="G1605">
        <f>'pivottable2 (update for final)'!H1608</f>
        <v>0</v>
      </c>
      <c r="H1605">
        <f>'pivottable2 (update for final)'!I1608</f>
        <v>0</v>
      </c>
    </row>
    <row r="1606" spans="1:8" x14ac:dyDescent="0.25">
      <c r="A1606">
        <f>'pivottable2 (update for final)'!B1609</f>
        <v>0</v>
      </c>
      <c r="B1606">
        <f>'pivottable2 (update for final)'!C1609</f>
        <v>0</v>
      </c>
      <c r="C1606">
        <f>'pivottable2 (update for final)'!D1609</f>
        <v>0</v>
      </c>
      <c r="D1606">
        <f>'pivottable2 (update for final)'!E1609</f>
        <v>0</v>
      </c>
      <c r="E1606">
        <f>'pivottable2 (update for final)'!F1609</f>
        <v>0</v>
      </c>
      <c r="F1606">
        <f>'pivottable2 (update for final)'!G1609</f>
        <v>0</v>
      </c>
      <c r="G1606">
        <f>'pivottable2 (update for final)'!H1609</f>
        <v>0</v>
      </c>
      <c r="H1606">
        <f>'pivottable2 (update for final)'!I1609</f>
        <v>0</v>
      </c>
    </row>
    <row r="1607" spans="1:8" x14ac:dyDescent="0.25">
      <c r="A1607">
        <f>'pivottable2 (update for final)'!B1610</f>
        <v>0</v>
      </c>
      <c r="B1607">
        <f>'pivottable2 (update for final)'!C1610</f>
        <v>0</v>
      </c>
      <c r="C1607">
        <f>'pivottable2 (update for final)'!D1610</f>
        <v>0</v>
      </c>
      <c r="D1607">
        <f>'pivottable2 (update for final)'!E1610</f>
        <v>0</v>
      </c>
      <c r="E1607">
        <f>'pivottable2 (update for final)'!F1610</f>
        <v>0</v>
      </c>
      <c r="F1607">
        <f>'pivottable2 (update for final)'!G1610</f>
        <v>0</v>
      </c>
      <c r="G1607">
        <f>'pivottable2 (update for final)'!H1610</f>
        <v>0</v>
      </c>
      <c r="H1607">
        <f>'pivottable2 (update for final)'!I1610</f>
        <v>0</v>
      </c>
    </row>
    <row r="1608" spans="1:8" x14ac:dyDescent="0.25">
      <c r="A1608">
        <f>'pivottable2 (update for final)'!B1611</f>
        <v>0</v>
      </c>
      <c r="B1608">
        <f>'pivottable2 (update for final)'!C1611</f>
        <v>0</v>
      </c>
      <c r="C1608">
        <f>'pivottable2 (update for final)'!D1611</f>
        <v>0</v>
      </c>
      <c r="D1608">
        <f>'pivottable2 (update for final)'!E1611</f>
        <v>0</v>
      </c>
      <c r="E1608">
        <f>'pivottable2 (update for final)'!F1611</f>
        <v>0</v>
      </c>
      <c r="F1608">
        <f>'pivottable2 (update for final)'!G1611</f>
        <v>0</v>
      </c>
      <c r="G1608">
        <f>'pivottable2 (update for final)'!H1611</f>
        <v>0</v>
      </c>
      <c r="H1608">
        <f>'pivottable2 (update for final)'!I1611</f>
        <v>0</v>
      </c>
    </row>
    <row r="1609" spans="1:8" x14ac:dyDescent="0.25">
      <c r="A1609">
        <f>'pivottable2 (update for final)'!B1612</f>
        <v>0</v>
      </c>
      <c r="B1609">
        <f>'pivottable2 (update for final)'!C1612</f>
        <v>0</v>
      </c>
      <c r="C1609">
        <f>'pivottable2 (update for final)'!D1612</f>
        <v>0</v>
      </c>
      <c r="D1609">
        <f>'pivottable2 (update for final)'!E1612</f>
        <v>0</v>
      </c>
      <c r="E1609">
        <f>'pivottable2 (update for final)'!F1612</f>
        <v>0</v>
      </c>
      <c r="F1609">
        <f>'pivottable2 (update for final)'!G1612</f>
        <v>0</v>
      </c>
      <c r="G1609">
        <f>'pivottable2 (update for final)'!H1612</f>
        <v>0</v>
      </c>
      <c r="H1609">
        <f>'pivottable2 (update for final)'!I1612</f>
        <v>0</v>
      </c>
    </row>
    <row r="1610" spans="1:8" x14ac:dyDescent="0.25">
      <c r="A1610">
        <f>'pivottable2 (update for final)'!B1613</f>
        <v>0</v>
      </c>
      <c r="B1610">
        <f>'pivottable2 (update for final)'!C1613</f>
        <v>0</v>
      </c>
      <c r="C1610">
        <f>'pivottable2 (update for final)'!D1613</f>
        <v>0</v>
      </c>
      <c r="D1610">
        <f>'pivottable2 (update for final)'!E1613</f>
        <v>0</v>
      </c>
      <c r="E1610">
        <f>'pivottable2 (update for final)'!F1613</f>
        <v>0</v>
      </c>
      <c r="F1610">
        <f>'pivottable2 (update for final)'!G1613</f>
        <v>0</v>
      </c>
      <c r="G1610">
        <f>'pivottable2 (update for final)'!H1613</f>
        <v>0</v>
      </c>
      <c r="H1610">
        <f>'pivottable2 (update for final)'!I1613</f>
        <v>0</v>
      </c>
    </row>
    <row r="1611" spans="1:8" x14ac:dyDescent="0.25">
      <c r="A1611">
        <f>'pivottable2 (update for final)'!B1614</f>
        <v>0</v>
      </c>
      <c r="B1611">
        <f>'pivottable2 (update for final)'!C1614</f>
        <v>0</v>
      </c>
      <c r="C1611">
        <f>'pivottable2 (update for final)'!D1614</f>
        <v>0</v>
      </c>
      <c r="D1611">
        <f>'pivottable2 (update for final)'!E1614</f>
        <v>0</v>
      </c>
      <c r="E1611">
        <f>'pivottable2 (update for final)'!F1614</f>
        <v>0</v>
      </c>
      <c r="F1611">
        <f>'pivottable2 (update for final)'!G1614</f>
        <v>0</v>
      </c>
      <c r="G1611">
        <f>'pivottable2 (update for final)'!H1614</f>
        <v>0</v>
      </c>
      <c r="H1611">
        <f>'pivottable2 (update for final)'!I1614</f>
        <v>0</v>
      </c>
    </row>
    <row r="1612" spans="1:8" x14ac:dyDescent="0.25">
      <c r="A1612">
        <f>'pivottable2 (update for final)'!B1615</f>
        <v>0</v>
      </c>
      <c r="B1612">
        <f>'pivottable2 (update for final)'!C1615</f>
        <v>0</v>
      </c>
      <c r="C1612">
        <f>'pivottable2 (update for final)'!D1615</f>
        <v>0</v>
      </c>
      <c r="D1612">
        <f>'pivottable2 (update for final)'!E1615</f>
        <v>0</v>
      </c>
      <c r="E1612">
        <f>'pivottable2 (update for final)'!F1615</f>
        <v>0</v>
      </c>
      <c r="F1612">
        <f>'pivottable2 (update for final)'!G1615</f>
        <v>0</v>
      </c>
      <c r="G1612">
        <f>'pivottable2 (update for final)'!H1615</f>
        <v>0</v>
      </c>
      <c r="H1612">
        <f>'pivottable2 (update for final)'!I1615</f>
        <v>0</v>
      </c>
    </row>
    <row r="1613" spans="1:8" x14ac:dyDescent="0.25">
      <c r="A1613">
        <f>'pivottable2 (update for final)'!B1616</f>
        <v>0</v>
      </c>
      <c r="B1613">
        <f>'pivottable2 (update for final)'!C1616</f>
        <v>0</v>
      </c>
      <c r="C1613">
        <f>'pivottable2 (update for final)'!D1616</f>
        <v>0</v>
      </c>
      <c r="D1613">
        <f>'pivottable2 (update for final)'!E1616</f>
        <v>0</v>
      </c>
      <c r="E1613">
        <f>'pivottable2 (update for final)'!F1616</f>
        <v>0</v>
      </c>
      <c r="F1613">
        <f>'pivottable2 (update for final)'!G1616</f>
        <v>0</v>
      </c>
      <c r="G1613">
        <f>'pivottable2 (update for final)'!H1616</f>
        <v>0</v>
      </c>
      <c r="H1613">
        <f>'pivottable2 (update for final)'!I1616</f>
        <v>0</v>
      </c>
    </row>
    <row r="1614" spans="1:8" x14ac:dyDescent="0.25">
      <c r="A1614">
        <f>'pivottable2 (update for final)'!B1617</f>
        <v>0</v>
      </c>
      <c r="B1614">
        <f>'pivottable2 (update for final)'!C1617</f>
        <v>0</v>
      </c>
      <c r="C1614">
        <f>'pivottable2 (update for final)'!D1617</f>
        <v>0</v>
      </c>
      <c r="D1614">
        <f>'pivottable2 (update for final)'!E1617</f>
        <v>0</v>
      </c>
      <c r="E1614">
        <f>'pivottable2 (update for final)'!F1617</f>
        <v>0</v>
      </c>
      <c r="F1614">
        <f>'pivottable2 (update for final)'!G1617</f>
        <v>0</v>
      </c>
      <c r="G1614">
        <f>'pivottable2 (update for final)'!H1617</f>
        <v>0</v>
      </c>
      <c r="H1614">
        <f>'pivottable2 (update for final)'!I1617</f>
        <v>0</v>
      </c>
    </row>
    <row r="1615" spans="1:8" x14ac:dyDescent="0.25">
      <c r="A1615">
        <f>'pivottable2 (update for final)'!B1618</f>
        <v>0</v>
      </c>
      <c r="B1615">
        <f>'pivottable2 (update for final)'!C1618</f>
        <v>0</v>
      </c>
      <c r="C1615">
        <f>'pivottable2 (update for final)'!D1618</f>
        <v>0</v>
      </c>
      <c r="D1615">
        <f>'pivottable2 (update for final)'!E1618</f>
        <v>0</v>
      </c>
      <c r="E1615">
        <f>'pivottable2 (update for final)'!F1618</f>
        <v>0</v>
      </c>
      <c r="F1615">
        <f>'pivottable2 (update for final)'!G1618</f>
        <v>0</v>
      </c>
      <c r="G1615">
        <f>'pivottable2 (update for final)'!H1618</f>
        <v>0</v>
      </c>
      <c r="H1615">
        <f>'pivottable2 (update for final)'!I1618</f>
        <v>0</v>
      </c>
    </row>
    <row r="1616" spans="1:8" x14ac:dyDescent="0.25">
      <c r="A1616">
        <f>'pivottable2 (update for final)'!B1619</f>
        <v>0</v>
      </c>
      <c r="B1616">
        <f>'pivottable2 (update for final)'!C1619</f>
        <v>0</v>
      </c>
      <c r="C1616">
        <f>'pivottable2 (update for final)'!D1619</f>
        <v>0</v>
      </c>
      <c r="D1616">
        <f>'pivottable2 (update for final)'!E1619</f>
        <v>0</v>
      </c>
      <c r="E1616">
        <f>'pivottable2 (update for final)'!F1619</f>
        <v>0</v>
      </c>
      <c r="F1616">
        <f>'pivottable2 (update for final)'!G1619</f>
        <v>0</v>
      </c>
      <c r="G1616">
        <f>'pivottable2 (update for final)'!H1619</f>
        <v>0</v>
      </c>
      <c r="H1616">
        <f>'pivottable2 (update for final)'!I1619</f>
        <v>0</v>
      </c>
    </row>
    <row r="1617" spans="1:8" x14ac:dyDescent="0.25">
      <c r="A1617">
        <f>'pivottable2 (update for final)'!B1620</f>
        <v>0</v>
      </c>
      <c r="B1617">
        <f>'pivottable2 (update for final)'!C1620</f>
        <v>0</v>
      </c>
      <c r="C1617">
        <f>'pivottable2 (update for final)'!D1620</f>
        <v>0</v>
      </c>
      <c r="D1617">
        <f>'pivottable2 (update for final)'!E1620</f>
        <v>0</v>
      </c>
      <c r="E1617">
        <f>'pivottable2 (update for final)'!F1620</f>
        <v>0</v>
      </c>
      <c r="F1617">
        <f>'pivottable2 (update for final)'!G1620</f>
        <v>0</v>
      </c>
      <c r="G1617">
        <f>'pivottable2 (update for final)'!H1620</f>
        <v>0</v>
      </c>
      <c r="H1617">
        <f>'pivottable2 (update for final)'!I1620</f>
        <v>0</v>
      </c>
    </row>
    <row r="1618" spans="1:8" x14ac:dyDescent="0.25">
      <c r="A1618">
        <f>'pivottable2 (update for final)'!B1621</f>
        <v>0</v>
      </c>
      <c r="B1618">
        <f>'pivottable2 (update for final)'!C1621</f>
        <v>0</v>
      </c>
      <c r="C1618">
        <f>'pivottable2 (update for final)'!D1621</f>
        <v>0</v>
      </c>
      <c r="D1618">
        <f>'pivottable2 (update for final)'!E1621</f>
        <v>0</v>
      </c>
      <c r="E1618">
        <f>'pivottable2 (update for final)'!F1621</f>
        <v>0</v>
      </c>
      <c r="F1618">
        <f>'pivottable2 (update for final)'!G1621</f>
        <v>0</v>
      </c>
      <c r="G1618">
        <f>'pivottable2 (update for final)'!H1621</f>
        <v>0</v>
      </c>
      <c r="H1618">
        <f>'pivottable2 (update for final)'!I1621</f>
        <v>0</v>
      </c>
    </row>
    <row r="1619" spans="1:8" x14ac:dyDescent="0.25">
      <c r="A1619">
        <f>'pivottable2 (update for final)'!B1622</f>
        <v>0</v>
      </c>
      <c r="B1619">
        <f>'pivottable2 (update for final)'!C1622</f>
        <v>0</v>
      </c>
      <c r="C1619">
        <f>'pivottable2 (update for final)'!D1622</f>
        <v>0</v>
      </c>
      <c r="D1619">
        <f>'pivottable2 (update for final)'!E1622</f>
        <v>0</v>
      </c>
      <c r="E1619">
        <f>'pivottable2 (update for final)'!F1622</f>
        <v>0</v>
      </c>
      <c r="F1619">
        <f>'pivottable2 (update for final)'!G1622</f>
        <v>0</v>
      </c>
      <c r="G1619">
        <f>'pivottable2 (update for final)'!H1622</f>
        <v>0</v>
      </c>
      <c r="H1619">
        <f>'pivottable2 (update for final)'!I1622</f>
        <v>0</v>
      </c>
    </row>
    <row r="1620" spans="1:8" x14ac:dyDescent="0.25">
      <c r="A1620">
        <f>'pivottable2 (update for final)'!B1623</f>
        <v>0</v>
      </c>
      <c r="B1620">
        <f>'pivottable2 (update for final)'!C1623</f>
        <v>0</v>
      </c>
      <c r="C1620">
        <f>'pivottable2 (update for final)'!D1623</f>
        <v>0</v>
      </c>
      <c r="D1620">
        <f>'pivottable2 (update for final)'!E1623</f>
        <v>0</v>
      </c>
      <c r="E1620">
        <f>'pivottable2 (update for final)'!F1623</f>
        <v>0</v>
      </c>
      <c r="F1620">
        <f>'pivottable2 (update for final)'!G1623</f>
        <v>0</v>
      </c>
      <c r="G1620">
        <f>'pivottable2 (update for final)'!H1623</f>
        <v>0</v>
      </c>
      <c r="H1620">
        <f>'pivottable2 (update for final)'!I1623</f>
        <v>0</v>
      </c>
    </row>
    <row r="1621" spans="1:8" x14ac:dyDescent="0.25">
      <c r="A1621">
        <f>'pivottable2 (update for final)'!B1624</f>
        <v>0</v>
      </c>
      <c r="B1621">
        <f>'pivottable2 (update for final)'!C1624</f>
        <v>0</v>
      </c>
      <c r="C1621">
        <f>'pivottable2 (update for final)'!D1624</f>
        <v>0</v>
      </c>
      <c r="D1621">
        <f>'pivottable2 (update for final)'!E1624</f>
        <v>0</v>
      </c>
      <c r="E1621">
        <f>'pivottable2 (update for final)'!F1624</f>
        <v>0</v>
      </c>
      <c r="F1621">
        <f>'pivottable2 (update for final)'!G1624</f>
        <v>0</v>
      </c>
      <c r="G1621">
        <f>'pivottable2 (update for final)'!H1624</f>
        <v>0</v>
      </c>
      <c r="H1621">
        <f>'pivottable2 (update for final)'!I1624</f>
        <v>0</v>
      </c>
    </row>
    <row r="1622" spans="1:8" x14ac:dyDescent="0.25">
      <c r="A1622">
        <f>'pivottable2 (update for final)'!B1625</f>
        <v>0</v>
      </c>
      <c r="B1622">
        <f>'pivottable2 (update for final)'!C1625</f>
        <v>0</v>
      </c>
      <c r="C1622">
        <f>'pivottable2 (update for final)'!D1625</f>
        <v>0</v>
      </c>
      <c r="D1622">
        <f>'pivottable2 (update for final)'!E1625</f>
        <v>0</v>
      </c>
      <c r="E1622">
        <f>'pivottable2 (update for final)'!F1625</f>
        <v>0</v>
      </c>
      <c r="F1622">
        <f>'pivottable2 (update for final)'!G1625</f>
        <v>0</v>
      </c>
      <c r="G1622">
        <f>'pivottable2 (update for final)'!H1625</f>
        <v>0</v>
      </c>
      <c r="H1622">
        <f>'pivottable2 (update for final)'!I1625</f>
        <v>0</v>
      </c>
    </row>
    <row r="1623" spans="1:8" x14ac:dyDescent="0.25">
      <c r="A1623">
        <f>'pivottable2 (update for final)'!B1626</f>
        <v>0</v>
      </c>
      <c r="B1623">
        <f>'pivottable2 (update for final)'!C1626</f>
        <v>0</v>
      </c>
      <c r="C1623">
        <f>'pivottable2 (update for final)'!D1626</f>
        <v>0</v>
      </c>
      <c r="D1623">
        <f>'pivottable2 (update for final)'!E1626</f>
        <v>0</v>
      </c>
      <c r="E1623">
        <f>'pivottable2 (update for final)'!F1626</f>
        <v>0</v>
      </c>
      <c r="F1623">
        <f>'pivottable2 (update for final)'!G1626</f>
        <v>0</v>
      </c>
      <c r="G1623">
        <f>'pivottable2 (update for final)'!H1626</f>
        <v>0</v>
      </c>
      <c r="H1623">
        <f>'pivottable2 (update for final)'!I1626</f>
        <v>0</v>
      </c>
    </row>
    <row r="1624" spans="1:8" x14ac:dyDescent="0.25">
      <c r="A1624">
        <f>'pivottable2 (update for final)'!B1627</f>
        <v>0</v>
      </c>
      <c r="B1624">
        <f>'pivottable2 (update for final)'!C1627</f>
        <v>0</v>
      </c>
      <c r="C1624">
        <f>'pivottable2 (update for final)'!D1627</f>
        <v>0</v>
      </c>
      <c r="D1624">
        <f>'pivottable2 (update for final)'!E1627</f>
        <v>0</v>
      </c>
      <c r="E1624">
        <f>'pivottable2 (update for final)'!F1627</f>
        <v>0</v>
      </c>
      <c r="F1624">
        <f>'pivottable2 (update for final)'!G1627</f>
        <v>0</v>
      </c>
      <c r="G1624">
        <f>'pivottable2 (update for final)'!H1627</f>
        <v>0</v>
      </c>
      <c r="H1624">
        <f>'pivottable2 (update for final)'!I1627</f>
        <v>0</v>
      </c>
    </row>
    <row r="1625" spans="1:8" x14ac:dyDescent="0.25">
      <c r="A1625">
        <f>'pivottable2 (update for final)'!B1628</f>
        <v>0</v>
      </c>
      <c r="B1625">
        <f>'pivottable2 (update for final)'!C1628</f>
        <v>0</v>
      </c>
      <c r="C1625">
        <f>'pivottable2 (update for final)'!D1628</f>
        <v>0</v>
      </c>
      <c r="D1625">
        <f>'pivottable2 (update for final)'!E1628</f>
        <v>0</v>
      </c>
      <c r="E1625">
        <f>'pivottable2 (update for final)'!F1628</f>
        <v>0</v>
      </c>
      <c r="F1625">
        <f>'pivottable2 (update for final)'!G1628</f>
        <v>0</v>
      </c>
      <c r="G1625">
        <f>'pivottable2 (update for final)'!H1628</f>
        <v>0</v>
      </c>
      <c r="H1625">
        <f>'pivottable2 (update for final)'!I1628</f>
        <v>0</v>
      </c>
    </row>
    <row r="1626" spans="1:8" x14ac:dyDescent="0.25">
      <c r="A1626">
        <f>'pivottable2 (update for final)'!B1629</f>
        <v>0</v>
      </c>
      <c r="B1626">
        <f>'pivottable2 (update for final)'!C1629</f>
        <v>0</v>
      </c>
      <c r="C1626">
        <f>'pivottable2 (update for final)'!D1629</f>
        <v>0</v>
      </c>
      <c r="D1626">
        <f>'pivottable2 (update for final)'!E1629</f>
        <v>0</v>
      </c>
      <c r="E1626">
        <f>'pivottable2 (update for final)'!F1629</f>
        <v>0</v>
      </c>
      <c r="F1626">
        <f>'pivottable2 (update for final)'!G1629</f>
        <v>0</v>
      </c>
      <c r="G1626">
        <f>'pivottable2 (update for final)'!H1629</f>
        <v>0</v>
      </c>
      <c r="H1626">
        <f>'pivottable2 (update for final)'!I1629</f>
        <v>0</v>
      </c>
    </row>
    <row r="1627" spans="1:8" x14ac:dyDescent="0.25">
      <c r="A1627">
        <f>'pivottable2 (update for final)'!B1630</f>
        <v>0</v>
      </c>
      <c r="B1627">
        <f>'pivottable2 (update for final)'!C1630</f>
        <v>0</v>
      </c>
      <c r="C1627">
        <f>'pivottable2 (update for final)'!D1630</f>
        <v>0</v>
      </c>
      <c r="D1627">
        <f>'pivottable2 (update for final)'!E1630</f>
        <v>0</v>
      </c>
      <c r="E1627">
        <f>'pivottable2 (update for final)'!F1630</f>
        <v>0</v>
      </c>
      <c r="F1627">
        <f>'pivottable2 (update for final)'!G1630</f>
        <v>0</v>
      </c>
      <c r="G1627">
        <f>'pivottable2 (update for final)'!H1630</f>
        <v>0</v>
      </c>
      <c r="H1627">
        <f>'pivottable2 (update for final)'!I1630</f>
        <v>0</v>
      </c>
    </row>
    <row r="1628" spans="1:8" x14ac:dyDescent="0.25">
      <c r="A1628">
        <f>'pivottable2 (update for final)'!B1631</f>
        <v>0</v>
      </c>
      <c r="B1628">
        <f>'pivottable2 (update for final)'!C1631</f>
        <v>0</v>
      </c>
      <c r="C1628">
        <f>'pivottable2 (update for final)'!D1631</f>
        <v>0</v>
      </c>
      <c r="D1628">
        <f>'pivottable2 (update for final)'!E1631</f>
        <v>0</v>
      </c>
      <c r="E1628">
        <f>'pivottable2 (update for final)'!F1631</f>
        <v>0</v>
      </c>
      <c r="F1628">
        <f>'pivottable2 (update for final)'!G1631</f>
        <v>0</v>
      </c>
      <c r="G1628">
        <f>'pivottable2 (update for final)'!H1631</f>
        <v>0</v>
      </c>
      <c r="H1628">
        <f>'pivottable2 (update for final)'!I1631</f>
        <v>0</v>
      </c>
    </row>
    <row r="1629" spans="1:8" x14ac:dyDescent="0.25">
      <c r="A1629">
        <f>'pivottable2 (update for final)'!B1632</f>
        <v>0</v>
      </c>
      <c r="B1629">
        <f>'pivottable2 (update for final)'!C1632</f>
        <v>0</v>
      </c>
      <c r="C1629">
        <f>'pivottable2 (update for final)'!D1632</f>
        <v>0</v>
      </c>
      <c r="D1629">
        <f>'pivottable2 (update for final)'!E1632</f>
        <v>0</v>
      </c>
      <c r="E1629">
        <f>'pivottable2 (update for final)'!F1632</f>
        <v>0</v>
      </c>
      <c r="F1629">
        <f>'pivottable2 (update for final)'!G1632</f>
        <v>0</v>
      </c>
      <c r="G1629">
        <f>'pivottable2 (update for final)'!H1632</f>
        <v>0</v>
      </c>
      <c r="H1629">
        <f>'pivottable2 (update for final)'!I1632</f>
        <v>0</v>
      </c>
    </row>
    <row r="1630" spans="1:8" x14ac:dyDescent="0.25">
      <c r="A1630">
        <f>'pivottable2 (update for final)'!B1633</f>
        <v>0</v>
      </c>
      <c r="B1630">
        <f>'pivottable2 (update for final)'!C1633</f>
        <v>0</v>
      </c>
      <c r="C1630">
        <f>'pivottable2 (update for final)'!D1633</f>
        <v>0</v>
      </c>
      <c r="D1630">
        <f>'pivottable2 (update for final)'!E1633</f>
        <v>0</v>
      </c>
      <c r="E1630">
        <f>'pivottable2 (update for final)'!F1633</f>
        <v>0</v>
      </c>
      <c r="F1630">
        <f>'pivottable2 (update for final)'!G1633</f>
        <v>0</v>
      </c>
      <c r="G1630">
        <f>'pivottable2 (update for final)'!H1633</f>
        <v>0</v>
      </c>
      <c r="H1630">
        <f>'pivottable2 (update for final)'!I1633</f>
        <v>0</v>
      </c>
    </row>
    <row r="1631" spans="1:8" x14ac:dyDescent="0.25">
      <c r="A1631">
        <f>'pivottable2 (update for final)'!B1634</f>
        <v>0</v>
      </c>
      <c r="B1631">
        <f>'pivottable2 (update for final)'!C1634</f>
        <v>0</v>
      </c>
      <c r="C1631">
        <f>'pivottable2 (update for final)'!D1634</f>
        <v>0</v>
      </c>
      <c r="D1631">
        <f>'pivottable2 (update for final)'!E1634</f>
        <v>0</v>
      </c>
      <c r="E1631">
        <f>'pivottable2 (update for final)'!F1634</f>
        <v>0</v>
      </c>
      <c r="F1631">
        <f>'pivottable2 (update for final)'!G1634</f>
        <v>0</v>
      </c>
      <c r="G1631">
        <f>'pivottable2 (update for final)'!H1634</f>
        <v>0</v>
      </c>
      <c r="H1631">
        <f>'pivottable2 (update for final)'!I1634</f>
        <v>0</v>
      </c>
    </row>
    <row r="1632" spans="1:8" x14ac:dyDescent="0.25">
      <c r="A1632">
        <f>'pivottable2 (update for final)'!B1635</f>
        <v>0</v>
      </c>
      <c r="B1632">
        <f>'pivottable2 (update for final)'!C1635</f>
        <v>0</v>
      </c>
      <c r="C1632">
        <f>'pivottable2 (update for final)'!D1635</f>
        <v>0</v>
      </c>
      <c r="D1632">
        <f>'pivottable2 (update for final)'!E1635</f>
        <v>0</v>
      </c>
      <c r="E1632">
        <f>'pivottable2 (update for final)'!F1635</f>
        <v>0</v>
      </c>
      <c r="F1632">
        <f>'pivottable2 (update for final)'!G1635</f>
        <v>0</v>
      </c>
      <c r="G1632">
        <f>'pivottable2 (update for final)'!H1635</f>
        <v>0</v>
      </c>
      <c r="H1632">
        <f>'pivottable2 (update for final)'!I1635</f>
        <v>0</v>
      </c>
    </row>
    <row r="1633" spans="1:8" x14ac:dyDescent="0.25">
      <c r="A1633">
        <f>'pivottable2 (update for final)'!B1636</f>
        <v>0</v>
      </c>
      <c r="B1633">
        <f>'pivottable2 (update for final)'!C1636</f>
        <v>0</v>
      </c>
      <c r="C1633">
        <f>'pivottable2 (update for final)'!D1636</f>
        <v>0</v>
      </c>
      <c r="D1633">
        <f>'pivottable2 (update for final)'!E1636</f>
        <v>0</v>
      </c>
      <c r="E1633">
        <f>'pivottable2 (update for final)'!F1636</f>
        <v>0</v>
      </c>
      <c r="F1633">
        <f>'pivottable2 (update for final)'!G1636</f>
        <v>0</v>
      </c>
      <c r="G1633">
        <f>'pivottable2 (update for final)'!H1636</f>
        <v>0</v>
      </c>
      <c r="H1633">
        <f>'pivottable2 (update for final)'!I1636</f>
        <v>0</v>
      </c>
    </row>
    <row r="1634" spans="1:8" x14ac:dyDescent="0.25">
      <c r="A1634">
        <f>'pivottable2 (update for final)'!B1637</f>
        <v>0</v>
      </c>
      <c r="B1634">
        <f>'pivottable2 (update for final)'!C1637</f>
        <v>0</v>
      </c>
      <c r="C1634">
        <f>'pivottable2 (update for final)'!D1637</f>
        <v>0</v>
      </c>
      <c r="D1634">
        <f>'pivottable2 (update for final)'!E1637</f>
        <v>0</v>
      </c>
      <c r="E1634">
        <f>'pivottable2 (update for final)'!F1637</f>
        <v>0</v>
      </c>
      <c r="F1634">
        <f>'pivottable2 (update for final)'!G1637</f>
        <v>0</v>
      </c>
      <c r="G1634">
        <f>'pivottable2 (update for final)'!H1637</f>
        <v>0</v>
      </c>
      <c r="H1634">
        <f>'pivottable2 (update for final)'!I1637</f>
        <v>0</v>
      </c>
    </row>
    <row r="1635" spans="1:8" x14ac:dyDescent="0.25">
      <c r="A1635">
        <f>'pivottable2 (update for final)'!B1638</f>
        <v>0</v>
      </c>
      <c r="B1635">
        <f>'pivottable2 (update for final)'!C1638</f>
        <v>0</v>
      </c>
      <c r="C1635">
        <f>'pivottable2 (update for final)'!D1638</f>
        <v>0</v>
      </c>
      <c r="D1635">
        <f>'pivottable2 (update for final)'!E1638</f>
        <v>0</v>
      </c>
      <c r="E1635">
        <f>'pivottable2 (update for final)'!F1638</f>
        <v>0</v>
      </c>
      <c r="F1635">
        <f>'pivottable2 (update for final)'!G1638</f>
        <v>0</v>
      </c>
      <c r="G1635">
        <f>'pivottable2 (update for final)'!H1638</f>
        <v>0</v>
      </c>
      <c r="H1635">
        <f>'pivottable2 (update for final)'!I1638</f>
        <v>0</v>
      </c>
    </row>
    <row r="1636" spans="1:8" x14ac:dyDescent="0.25">
      <c r="A1636">
        <f>'pivottable2 (update for final)'!B1639</f>
        <v>0</v>
      </c>
      <c r="B1636">
        <f>'pivottable2 (update for final)'!C1639</f>
        <v>0</v>
      </c>
      <c r="C1636">
        <f>'pivottable2 (update for final)'!D1639</f>
        <v>0</v>
      </c>
      <c r="D1636">
        <f>'pivottable2 (update for final)'!E1639</f>
        <v>0</v>
      </c>
      <c r="E1636">
        <f>'pivottable2 (update for final)'!F1639</f>
        <v>0</v>
      </c>
      <c r="F1636">
        <f>'pivottable2 (update for final)'!G1639</f>
        <v>0</v>
      </c>
      <c r="G1636">
        <f>'pivottable2 (update for final)'!H1639</f>
        <v>0</v>
      </c>
      <c r="H1636">
        <f>'pivottable2 (update for final)'!I1639</f>
        <v>0</v>
      </c>
    </row>
    <row r="1637" spans="1:8" x14ac:dyDescent="0.25">
      <c r="A1637">
        <f>'pivottable2 (update for final)'!B1640</f>
        <v>0</v>
      </c>
      <c r="B1637">
        <f>'pivottable2 (update for final)'!C1640</f>
        <v>0</v>
      </c>
      <c r="C1637">
        <f>'pivottable2 (update for final)'!D1640</f>
        <v>0</v>
      </c>
      <c r="D1637">
        <f>'pivottable2 (update for final)'!E1640</f>
        <v>0</v>
      </c>
      <c r="E1637">
        <f>'pivottable2 (update for final)'!F1640</f>
        <v>0</v>
      </c>
      <c r="F1637">
        <f>'pivottable2 (update for final)'!G1640</f>
        <v>0</v>
      </c>
      <c r="G1637">
        <f>'pivottable2 (update for final)'!H1640</f>
        <v>0</v>
      </c>
      <c r="H1637">
        <f>'pivottable2 (update for final)'!I1640</f>
        <v>0</v>
      </c>
    </row>
    <row r="1638" spans="1:8" x14ac:dyDescent="0.25">
      <c r="A1638">
        <f>'pivottable2 (update for final)'!B1641</f>
        <v>0</v>
      </c>
      <c r="B1638">
        <f>'pivottable2 (update for final)'!C1641</f>
        <v>0</v>
      </c>
      <c r="C1638">
        <f>'pivottable2 (update for final)'!D1641</f>
        <v>0</v>
      </c>
      <c r="D1638">
        <f>'pivottable2 (update for final)'!E1641</f>
        <v>0</v>
      </c>
      <c r="E1638">
        <f>'pivottable2 (update for final)'!F1641</f>
        <v>0</v>
      </c>
      <c r="F1638">
        <f>'pivottable2 (update for final)'!G1641</f>
        <v>0</v>
      </c>
      <c r="G1638">
        <f>'pivottable2 (update for final)'!H1641</f>
        <v>0</v>
      </c>
      <c r="H1638">
        <f>'pivottable2 (update for final)'!I1641</f>
        <v>0</v>
      </c>
    </row>
    <row r="1639" spans="1:8" x14ac:dyDescent="0.25">
      <c r="A1639">
        <f>'pivottable2 (update for final)'!B1642</f>
        <v>0</v>
      </c>
      <c r="B1639">
        <f>'pivottable2 (update for final)'!C1642</f>
        <v>0</v>
      </c>
      <c r="C1639">
        <f>'pivottable2 (update for final)'!D1642</f>
        <v>0</v>
      </c>
      <c r="D1639">
        <f>'pivottable2 (update for final)'!E1642</f>
        <v>0</v>
      </c>
      <c r="E1639">
        <f>'pivottable2 (update for final)'!F1642</f>
        <v>0</v>
      </c>
      <c r="F1639">
        <f>'pivottable2 (update for final)'!G1642</f>
        <v>0</v>
      </c>
      <c r="G1639">
        <f>'pivottable2 (update for final)'!H1642</f>
        <v>0</v>
      </c>
      <c r="H1639">
        <f>'pivottable2 (update for final)'!I1642</f>
        <v>0</v>
      </c>
    </row>
    <row r="1640" spans="1:8" x14ac:dyDescent="0.25">
      <c r="A1640">
        <f>'pivottable2 (update for final)'!B1643</f>
        <v>0</v>
      </c>
      <c r="B1640">
        <f>'pivottable2 (update for final)'!C1643</f>
        <v>0</v>
      </c>
      <c r="C1640">
        <f>'pivottable2 (update for final)'!D1643</f>
        <v>0</v>
      </c>
      <c r="D1640">
        <f>'pivottable2 (update for final)'!E1643</f>
        <v>0</v>
      </c>
      <c r="E1640">
        <f>'pivottable2 (update for final)'!F1643</f>
        <v>0</v>
      </c>
      <c r="F1640">
        <f>'pivottable2 (update for final)'!G1643</f>
        <v>0</v>
      </c>
      <c r="G1640">
        <f>'pivottable2 (update for final)'!H1643</f>
        <v>0</v>
      </c>
      <c r="H1640">
        <f>'pivottable2 (update for final)'!I1643</f>
        <v>0</v>
      </c>
    </row>
    <row r="1641" spans="1:8" x14ac:dyDescent="0.25">
      <c r="A1641">
        <f>'pivottable2 (update for final)'!B1644</f>
        <v>0</v>
      </c>
      <c r="B1641">
        <f>'pivottable2 (update for final)'!C1644</f>
        <v>0</v>
      </c>
      <c r="C1641">
        <f>'pivottable2 (update for final)'!D1644</f>
        <v>0</v>
      </c>
      <c r="D1641">
        <f>'pivottable2 (update for final)'!E1644</f>
        <v>0</v>
      </c>
      <c r="E1641">
        <f>'pivottable2 (update for final)'!F1644</f>
        <v>0</v>
      </c>
      <c r="F1641">
        <f>'pivottable2 (update for final)'!G1644</f>
        <v>0</v>
      </c>
      <c r="G1641">
        <f>'pivottable2 (update for final)'!H1644</f>
        <v>0</v>
      </c>
      <c r="H1641">
        <f>'pivottable2 (update for final)'!I1644</f>
        <v>0</v>
      </c>
    </row>
    <row r="1642" spans="1:8" x14ac:dyDescent="0.25">
      <c r="A1642">
        <f>'pivottable2 (update for final)'!B1645</f>
        <v>0</v>
      </c>
      <c r="B1642">
        <f>'pivottable2 (update for final)'!C1645</f>
        <v>0</v>
      </c>
      <c r="C1642">
        <f>'pivottable2 (update for final)'!D1645</f>
        <v>0</v>
      </c>
      <c r="D1642">
        <f>'pivottable2 (update for final)'!E1645</f>
        <v>0</v>
      </c>
      <c r="E1642">
        <f>'pivottable2 (update for final)'!F1645</f>
        <v>0</v>
      </c>
      <c r="F1642">
        <f>'pivottable2 (update for final)'!G1645</f>
        <v>0</v>
      </c>
      <c r="G1642">
        <f>'pivottable2 (update for final)'!H1645</f>
        <v>0</v>
      </c>
      <c r="H1642">
        <f>'pivottable2 (update for final)'!I1645</f>
        <v>0</v>
      </c>
    </row>
    <row r="1643" spans="1:8" x14ac:dyDescent="0.25">
      <c r="A1643">
        <f>'pivottable2 (update for final)'!B1646</f>
        <v>0</v>
      </c>
      <c r="B1643">
        <f>'pivottable2 (update for final)'!C1646</f>
        <v>0</v>
      </c>
      <c r="C1643">
        <f>'pivottable2 (update for final)'!D1646</f>
        <v>0</v>
      </c>
      <c r="D1643">
        <f>'pivottable2 (update for final)'!E1646</f>
        <v>0</v>
      </c>
      <c r="E1643">
        <f>'pivottable2 (update for final)'!F1646</f>
        <v>0</v>
      </c>
      <c r="F1643">
        <f>'pivottable2 (update for final)'!G1646</f>
        <v>0</v>
      </c>
      <c r="G1643">
        <f>'pivottable2 (update for final)'!H1646</f>
        <v>0</v>
      </c>
      <c r="H1643">
        <f>'pivottable2 (update for final)'!I1646</f>
        <v>0</v>
      </c>
    </row>
    <row r="1644" spans="1:8" x14ac:dyDescent="0.25">
      <c r="A1644">
        <f>'pivottable2 (update for final)'!B1647</f>
        <v>0</v>
      </c>
      <c r="B1644">
        <f>'pivottable2 (update for final)'!C1647</f>
        <v>0</v>
      </c>
      <c r="C1644">
        <f>'pivottable2 (update for final)'!D1647</f>
        <v>0</v>
      </c>
      <c r="D1644">
        <f>'pivottable2 (update for final)'!E1647</f>
        <v>0</v>
      </c>
      <c r="E1644">
        <f>'pivottable2 (update for final)'!F1647</f>
        <v>0</v>
      </c>
      <c r="F1644">
        <f>'pivottable2 (update for final)'!G1647</f>
        <v>0</v>
      </c>
      <c r="G1644">
        <f>'pivottable2 (update for final)'!H1647</f>
        <v>0</v>
      </c>
      <c r="H1644">
        <f>'pivottable2 (update for final)'!I1647</f>
        <v>0</v>
      </c>
    </row>
    <row r="1645" spans="1:8" x14ac:dyDescent="0.25">
      <c r="A1645">
        <f>'pivottable2 (update for final)'!B1648</f>
        <v>0</v>
      </c>
      <c r="B1645">
        <f>'pivottable2 (update for final)'!C1648</f>
        <v>0</v>
      </c>
      <c r="C1645">
        <f>'pivottable2 (update for final)'!D1648</f>
        <v>0</v>
      </c>
      <c r="D1645">
        <f>'pivottable2 (update for final)'!E1648</f>
        <v>0</v>
      </c>
      <c r="E1645">
        <f>'pivottable2 (update for final)'!F1648</f>
        <v>0</v>
      </c>
      <c r="F1645">
        <f>'pivottable2 (update for final)'!G1648</f>
        <v>0</v>
      </c>
      <c r="G1645">
        <f>'pivottable2 (update for final)'!H1648</f>
        <v>0</v>
      </c>
      <c r="H1645">
        <f>'pivottable2 (update for final)'!I1648</f>
        <v>0</v>
      </c>
    </row>
    <row r="1646" spans="1:8" x14ac:dyDescent="0.25">
      <c r="A1646">
        <f>'pivottable2 (update for final)'!B1649</f>
        <v>0</v>
      </c>
      <c r="B1646">
        <f>'pivottable2 (update for final)'!C1649</f>
        <v>0</v>
      </c>
      <c r="C1646">
        <f>'pivottable2 (update for final)'!D1649</f>
        <v>0</v>
      </c>
      <c r="D1646">
        <f>'pivottable2 (update for final)'!E1649</f>
        <v>0</v>
      </c>
      <c r="E1646">
        <f>'pivottable2 (update for final)'!F1649</f>
        <v>0</v>
      </c>
      <c r="F1646">
        <f>'pivottable2 (update for final)'!G1649</f>
        <v>0</v>
      </c>
      <c r="G1646">
        <f>'pivottable2 (update for final)'!H1649</f>
        <v>0</v>
      </c>
      <c r="H1646">
        <f>'pivottable2 (update for final)'!I1649</f>
        <v>0</v>
      </c>
    </row>
    <row r="1647" spans="1:8" x14ac:dyDescent="0.25">
      <c r="A1647">
        <f>'pivottable2 (update for final)'!B1650</f>
        <v>0</v>
      </c>
      <c r="B1647">
        <f>'pivottable2 (update for final)'!C1650</f>
        <v>0</v>
      </c>
      <c r="C1647">
        <f>'pivottable2 (update for final)'!D1650</f>
        <v>0</v>
      </c>
      <c r="D1647">
        <f>'pivottable2 (update for final)'!E1650</f>
        <v>0</v>
      </c>
      <c r="E1647">
        <f>'pivottable2 (update for final)'!F1650</f>
        <v>0</v>
      </c>
      <c r="F1647">
        <f>'pivottable2 (update for final)'!G1650</f>
        <v>0</v>
      </c>
      <c r="G1647">
        <f>'pivottable2 (update for final)'!H1650</f>
        <v>0</v>
      </c>
      <c r="H1647">
        <f>'pivottable2 (update for final)'!I1650</f>
        <v>0</v>
      </c>
    </row>
    <row r="1648" spans="1:8" x14ac:dyDescent="0.25">
      <c r="A1648">
        <f>'pivottable2 (update for final)'!B1651</f>
        <v>0</v>
      </c>
      <c r="B1648">
        <f>'pivottable2 (update for final)'!C1651</f>
        <v>0</v>
      </c>
      <c r="C1648">
        <f>'pivottable2 (update for final)'!D1651</f>
        <v>0</v>
      </c>
      <c r="D1648">
        <f>'pivottable2 (update for final)'!E1651</f>
        <v>0</v>
      </c>
      <c r="E1648">
        <f>'pivottable2 (update for final)'!F1651</f>
        <v>0</v>
      </c>
      <c r="F1648">
        <f>'pivottable2 (update for final)'!G1651</f>
        <v>0</v>
      </c>
      <c r="G1648">
        <f>'pivottable2 (update for final)'!H1651</f>
        <v>0</v>
      </c>
      <c r="H1648">
        <f>'pivottable2 (update for final)'!I1651</f>
        <v>0</v>
      </c>
    </row>
    <row r="1649" spans="1:8" x14ac:dyDescent="0.25">
      <c r="A1649">
        <f>'pivottable2 (update for final)'!B1652</f>
        <v>0</v>
      </c>
      <c r="B1649">
        <f>'pivottable2 (update for final)'!C1652</f>
        <v>0</v>
      </c>
      <c r="C1649">
        <f>'pivottable2 (update for final)'!D1652</f>
        <v>0</v>
      </c>
      <c r="D1649">
        <f>'pivottable2 (update for final)'!E1652</f>
        <v>0</v>
      </c>
      <c r="E1649">
        <f>'pivottable2 (update for final)'!F1652</f>
        <v>0</v>
      </c>
      <c r="F1649">
        <f>'pivottable2 (update for final)'!G1652</f>
        <v>0</v>
      </c>
      <c r="G1649">
        <f>'pivottable2 (update for final)'!H1652</f>
        <v>0</v>
      </c>
      <c r="H1649">
        <f>'pivottable2 (update for final)'!I1652</f>
        <v>0</v>
      </c>
    </row>
    <row r="1650" spans="1:8" x14ac:dyDescent="0.25">
      <c r="A1650">
        <f>'pivottable2 (update for final)'!B1653</f>
        <v>0</v>
      </c>
      <c r="B1650">
        <f>'pivottable2 (update for final)'!C1653</f>
        <v>0</v>
      </c>
      <c r="C1650">
        <f>'pivottable2 (update for final)'!D1653</f>
        <v>0</v>
      </c>
      <c r="D1650">
        <f>'pivottable2 (update for final)'!E1653</f>
        <v>0</v>
      </c>
      <c r="E1650">
        <f>'pivottable2 (update for final)'!F1653</f>
        <v>0</v>
      </c>
      <c r="F1650">
        <f>'pivottable2 (update for final)'!G1653</f>
        <v>0</v>
      </c>
      <c r="G1650">
        <f>'pivottable2 (update for final)'!H1653</f>
        <v>0</v>
      </c>
      <c r="H1650">
        <f>'pivottable2 (update for final)'!I1653</f>
        <v>0</v>
      </c>
    </row>
    <row r="1651" spans="1:8" x14ac:dyDescent="0.25">
      <c r="A1651">
        <f>'pivottable2 (update for final)'!B1654</f>
        <v>0</v>
      </c>
      <c r="B1651">
        <f>'pivottable2 (update for final)'!C1654</f>
        <v>0</v>
      </c>
      <c r="C1651">
        <f>'pivottable2 (update for final)'!D1654</f>
        <v>0</v>
      </c>
      <c r="D1651">
        <f>'pivottable2 (update for final)'!E1654</f>
        <v>0</v>
      </c>
      <c r="E1651">
        <f>'pivottable2 (update for final)'!F1654</f>
        <v>0</v>
      </c>
      <c r="F1651">
        <f>'pivottable2 (update for final)'!G1654</f>
        <v>0</v>
      </c>
      <c r="G1651">
        <f>'pivottable2 (update for final)'!H1654</f>
        <v>0</v>
      </c>
      <c r="H1651">
        <f>'pivottable2 (update for final)'!I1654</f>
        <v>0</v>
      </c>
    </row>
    <row r="1652" spans="1:8" x14ac:dyDescent="0.25">
      <c r="A1652">
        <f>'pivottable2 (update for final)'!B1655</f>
        <v>0</v>
      </c>
      <c r="B1652">
        <f>'pivottable2 (update for final)'!C1655</f>
        <v>0</v>
      </c>
      <c r="C1652">
        <f>'pivottable2 (update for final)'!D1655</f>
        <v>0</v>
      </c>
      <c r="D1652">
        <f>'pivottable2 (update for final)'!E1655</f>
        <v>0</v>
      </c>
      <c r="E1652">
        <f>'pivottable2 (update for final)'!F1655</f>
        <v>0</v>
      </c>
      <c r="F1652">
        <f>'pivottable2 (update for final)'!G1655</f>
        <v>0</v>
      </c>
      <c r="G1652">
        <f>'pivottable2 (update for final)'!H1655</f>
        <v>0</v>
      </c>
      <c r="H1652">
        <f>'pivottable2 (update for final)'!I1655</f>
        <v>0</v>
      </c>
    </row>
    <row r="1653" spans="1:8" x14ac:dyDescent="0.25">
      <c r="A1653">
        <f>'pivottable2 (update for final)'!B1656</f>
        <v>0</v>
      </c>
      <c r="B1653">
        <f>'pivottable2 (update for final)'!C1656</f>
        <v>0</v>
      </c>
      <c r="C1653">
        <f>'pivottable2 (update for final)'!D1656</f>
        <v>0</v>
      </c>
      <c r="D1653">
        <f>'pivottable2 (update for final)'!E1656</f>
        <v>0</v>
      </c>
      <c r="E1653">
        <f>'pivottable2 (update for final)'!F1656</f>
        <v>0</v>
      </c>
      <c r="F1653">
        <f>'pivottable2 (update for final)'!G1656</f>
        <v>0</v>
      </c>
      <c r="G1653">
        <f>'pivottable2 (update for final)'!H1656</f>
        <v>0</v>
      </c>
      <c r="H1653">
        <f>'pivottable2 (update for final)'!I1656</f>
        <v>0</v>
      </c>
    </row>
    <row r="1654" spans="1:8" x14ac:dyDescent="0.25">
      <c r="A1654">
        <f>'pivottable2 (update for final)'!B1657</f>
        <v>0</v>
      </c>
      <c r="B1654">
        <f>'pivottable2 (update for final)'!C1657</f>
        <v>0</v>
      </c>
      <c r="C1654">
        <f>'pivottable2 (update for final)'!D1657</f>
        <v>0</v>
      </c>
      <c r="D1654">
        <f>'pivottable2 (update for final)'!E1657</f>
        <v>0</v>
      </c>
      <c r="E1654">
        <f>'pivottable2 (update for final)'!F1657</f>
        <v>0</v>
      </c>
      <c r="F1654">
        <f>'pivottable2 (update for final)'!G1657</f>
        <v>0</v>
      </c>
      <c r="G1654">
        <f>'pivottable2 (update for final)'!H1657</f>
        <v>0</v>
      </c>
      <c r="H1654">
        <f>'pivottable2 (update for final)'!I1657</f>
        <v>0</v>
      </c>
    </row>
    <row r="1655" spans="1:8" x14ac:dyDescent="0.25">
      <c r="A1655">
        <f>'pivottable2 (update for final)'!B1658</f>
        <v>0</v>
      </c>
      <c r="B1655">
        <f>'pivottable2 (update for final)'!C1658</f>
        <v>0</v>
      </c>
      <c r="C1655">
        <f>'pivottable2 (update for final)'!D1658</f>
        <v>0</v>
      </c>
      <c r="D1655">
        <f>'pivottable2 (update for final)'!E1658</f>
        <v>0</v>
      </c>
      <c r="E1655">
        <f>'pivottable2 (update for final)'!F1658</f>
        <v>0</v>
      </c>
      <c r="F1655">
        <f>'pivottable2 (update for final)'!G1658</f>
        <v>0</v>
      </c>
      <c r="G1655">
        <f>'pivottable2 (update for final)'!H1658</f>
        <v>0</v>
      </c>
      <c r="H1655">
        <f>'pivottable2 (update for final)'!I1658</f>
        <v>0</v>
      </c>
    </row>
    <row r="1656" spans="1:8" x14ac:dyDescent="0.25">
      <c r="A1656">
        <f>'pivottable2 (update for final)'!B1659</f>
        <v>0</v>
      </c>
      <c r="B1656">
        <f>'pivottable2 (update for final)'!C1659</f>
        <v>0</v>
      </c>
      <c r="C1656">
        <f>'pivottable2 (update for final)'!D1659</f>
        <v>0</v>
      </c>
      <c r="D1656">
        <f>'pivottable2 (update for final)'!E1659</f>
        <v>0</v>
      </c>
      <c r="E1656">
        <f>'pivottable2 (update for final)'!F1659</f>
        <v>0</v>
      </c>
      <c r="F1656">
        <f>'pivottable2 (update for final)'!G1659</f>
        <v>0</v>
      </c>
      <c r="G1656">
        <f>'pivottable2 (update for final)'!H1659</f>
        <v>0</v>
      </c>
      <c r="H1656">
        <f>'pivottable2 (update for final)'!I1659</f>
        <v>0</v>
      </c>
    </row>
    <row r="1657" spans="1:8" x14ac:dyDescent="0.25">
      <c r="A1657">
        <f>'pivottable2 (update for final)'!B1660</f>
        <v>0</v>
      </c>
      <c r="B1657">
        <f>'pivottable2 (update for final)'!C1660</f>
        <v>0</v>
      </c>
      <c r="C1657">
        <f>'pivottable2 (update for final)'!D1660</f>
        <v>0</v>
      </c>
      <c r="D1657">
        <f>'pivottable2 (update for final)'!E1660</f>
        <v>0</v>
      </c>
      <c r="E1657">
        <f>'pivottable2 (update for final)'!F1660</f>
        <v>0</v>
      </c>
      <c r="F1657">
        <f>'pivottable2 (update for final)'!G1660</f>
        <v>0</v>
      </c>
      <c r="G1657">
        <f>'pivottable2 (update for final)'!H1660</f>
        <v>0</v>
      </c>
      <c r="H1657">
        <f>'pivottable2 (update for final)'!I1660</f>
        <v>0</v>
      </c>
    </row>
    <row r="1658" spans="1:8" x14ac:dyDescent="0.25">
      <c r="A1658">
        <f>'pivottable2 (update for final)'!B1661</f>
        <v>0</v>
      </c>
      <c r="B1658">
        <f>'pivottable2 (update for final)'!C1661</f>
        <v>0</v>
      </c>
      <c r="C1658">
        <f>'pivottable2 (update for final)'!D1661</f>
        <v>0</v>
      </c>
      <c r="D1658">
        <f>'pivottable2 (update for final)'!E1661</f>
        <v>0</v>
      </c>
      <c r="E1658">
        <f>'pivottable2 (update for final)'!F1661</f>
        <v>0</v>
      </c>
      <c r="F1658">
        <f>'pivottable2 (update for final)'!G1661</f>
        <v>0</v>
      </c>
      <c r="G1658">
        <f>'pivottable2 (update for final)'!H1661</f>
        <v>0</v>
      </c>
      <c r="H1658">
        <f>'pivottable2 (update for final)'!I1661</f>
        <v>0</v>
      </c>
    </row>
    <row r="1659" spans="1:8" x14ac:dyDescent="0.25">
      <c r="A1659">
        <f>'pivottable2 (update for final)'!B1662</f>
        <v>0</v>
      </c>
      <c r="B1659">
        <f>'pivottable2 (update for final)'!C1662</f>
        <v>0</v>
      </c>
      <c r="C1659">
        <f>'pivottable2 (update for final)'!D1662</f>
        <v>0</v>
      </c>
      <c r="D1659">
        <f>'pivottable2 (update for final)'!E1662</f>
        <v>0</v>
      </c>
      <c r="E1659">
        <f>'pivottable2 (update for final)'!F1662</f>
        <v>0</v>
      </c>
      <c r="F1659">
        <f>'pivottable2 (update for final)'!G1662</f>
        <v>0</v>
      </c>
      <c r="G1659">
        <f>'pivottable2 (update for final)'!H1662</f>
        <v>0</v>
      </c>
      <c r="H1659">
        <f>'pivottable2 (update for final)'!I1662</f>
        <v>0</v>
      </c>
    </row>
    <row r="1660" spans="1:8" x14ac:dyDescent="0.25">
      <c r="A1660">
        <f>'pivottable2 (update for final)'!B1663</f>
        <v>0</v>
      </c>
      <c r="B1660">
        <f>'pivottable2 (update for final)'!C1663</f>
        <v>0</v>
      </c>
      <c r="C1660">
        <f>'pivottable2 (update for final)'!D1663</f>
        <v>0</v>
      </c>
      <c r="D1660">
        <f>'pivottable2 (update for final)'!E1663</f>
        <v>0</v>
      </c>
      <c r="E1660">
        <f>'pivottable2 (update for final)'!F1663</f>
        <v>0</v>
      </c>
      <c r="F1660">
        <f>'pivottable2 (update for final)'!G1663</f>
        <v>0</v>
      </c>
      <c r="G1660">
        <f>'pivottable2 (update for final)'!H1663</f>
        <v>0</v>
      </c>
      <c r="H1660">
        <f>'pivottable2 (update for final)'!I1663</f>
        <v>0</v>
      </c>
    </row>
    <row r="1661" spans="1:8" x14ac:dyDescent="0.25">
      <c r="A1661">
        <f>'pivottable2 (update for final)'!B1664</f>
        <v>0</v>
      </c>
      <c r="B1661">
        <f>'pivottable2 (update for final)'!C1664</f>
        <v>0</v>
      </c>
      <c r="C1661">
        <f>'pivottable2 (update for final)'!D1664</f>
        <v>0</v>
      </c>
      <c r="D1661">
        <f>'pivottable2 (update for final)'!E1664</f>
        <v>0</v>
      </c>
      <c r="E1661">
        <f>'pivottable2 (update for final)'!F1664</f>
        <v>0</v>
      </c>
      <c r="F1661">
        <f>'pivottable2 (update for final)'!G1664</f>
        <v>0</v>
      </c>
      <c r="G1661">
        <f>'pivottable2 (update for final)'!H1664</f>
        <v>0</v>
      </c>
      <c r="H1661">
        <f>'pivottable2 (update for final)'!I1664</f>
        <v>0</v>
      </c>
    </row>
    <row r="1662" spans="1:8" x14ac:dyDescent="0.25">
      <c r="A1662">
        <f>'pivottable2 (update for final)'!B1665</f>
        <v>0</v>
      </c>
      <c r="B1662">
        <f>'pivottable2 (update for final)'!C1665</f>
        <v>0</v>
      </c>
      <c r="C1662">
        <f>'pivottable2 (update for final)'!D1665</f>
        <v>0</v>
      </c>
      <c r="D1662">
        <f>'pivottable2 (update for final)'!E1665</f>
        <v>0</v>
      </c>
      <c r="E1662">
        <f>'pivottable2 (update for final)'!F1665</f>
        <v>0</v>
      </c>
      <c r="F1662">
        <f>'pivottable2 (update for final)'!G1665</f>
        <v>0</v>
      </c>
      <c r="G1662">
        <f>'pivottable2 (update for final)'!H1665</f>
        <v>0</v>
      </c>
      <c r="H1662">
        <f>'pivottable2 (update for final)'!I1665</f>
        <v>0</v>
      </c>
    </row>
    <row r="1663" spans="1:8" x14ac:dyDescent="0.25">
      <c r="A1663">
        <f>'pivottable2 (update for final)'!B1666</f>
        <v>0</v>
      </c>
      <c r="B1663">
        <f>'pivottable2 (update for final)'!C1666</f>
        <v>0</v>
      </c>
      <c r="C1663">
        <f>'pivottable2 (update for final)'!D1666</f>
        <v>0</v>
      </c>
      <c r="D1663">
        <f>'pivottable2 (update for final)'!E1666</f>
        <v>0</v>
      </c>
      <c r="E1663">
        <f>'pivottable2 (update for final)'!F1666</f>
        <v>0</v>
      </c>
      <c r="F1663">
        <f>'pivottable2 (update for final)'!G1666</f>
        <v>0</v>
      </c>
      <c r="G1663">
        <f>'pivottable2 (update for final)'!H1666</f>
        <v>0</v>
      </c>
      <c r="H1663">
        <f>'pivottable2 (update for final)'!I1666</f>
        <v>0</v>
      </c>
    </row>
    <row r="1664" spans="1:8" x14ac:dyDescent="0.25">
      <c r="A1664">
        <f>'pivottable2 (update for final)'!B1667</f>
        <v>0</v>
      </c>
      <c r="B1664">
        <f>'pivottable2 (update for final)'!C1667</f>
        <v>0</v>
      </c>
      <c r="C1664">
        <f>'pivottable2 (update for final)'!D1667</f>
        <v>0</v>
      </c>
      <c r="D1664">
        <f>'pivottable2 (update for final)'!E1667</f>
        <v>0</v>
      </c>
      <c r="E1664">
        <f>'pivottable2 (update for final)'!F1667</f>
        <v>0</v>
      </c>
      <c r="F1664">
        <f>'pivottable2 (update for final)'!G1667</f>
        <v>0</v>
      </c>
      <c r="G1664">
        <f>'pivottable2 (update for final)'!H1667</f>
        <v>0</v>
      </c>
      <c r="H1664">
        <f>'pivottable2 (update for final)'!I1667</f>
        <v>0</v>
      </c>
    </row>
    <row r="1665" spans="1:8" x14ac:dyDescent="0.25">
      <c r="A1665">
        <f>'pivottable2 (update for final)'!B1668</f>
        <v>0</v>
      </c>
      <c r="B1665">
        <f>'pivottable2 (update for final)'!C1668</f>
        <v>0</v>
      </c>
      <c r="C1665">
        <f>'pivottable2 (update for final)'!D1668</f>
        <v>0</v>
      </c>
      <c r="D1665">
        <f>'pivottable2 (update for final)'!E1668</f>
        <v>0</v>
      </c>
      <c r="E1665">
        <f>'pivottable2 (update for final)'!F1668</f>
        <v>0</v>
      </c>
      <c r="F1665">
        <f>'pivottable2 (update for final)'!G1668</f>
        <v>0</v>
      </c>
      <c r="G1665">
        <f>'pivottable2 (update for final)'!H1668</f>
        <v>0</v>
      </c>
      <c r="H1665">
        <f>'pivottable2 (update for final)'!I1668</f>
        <v>0</v>
      </c>
    </row>
    <row r="1666" spans="1:8" x14ac:dyDescent="0.25">
      <c r="A1666">
        <f>'pivottable2 (update for final)'!B1669</f>
        <v>0</v>
      </c>
      <c r="B1666">
        <f>'pivottable2 (update for final)'!C1669</f>
        <v>0</v>
      </c>
      <c r="C1666">
        <f>'pivottable2 (update for final)'!D1669</f>
        <v>0</v>
      </c>
      <c r="D1666">
        <f>'pivottable2 (update for final)'!E1669</f>
        <v>0</v>
      </c>
      <c r="E1666">
        <f>'pivottable2 (update for final)'!F1669</f>
        <v>0</v>
      </c>
      <c r="F1666">
        <f>'pivottable2 (update for final)'!G1669</f>
        <v>0</v>
      </c>
      <c r="G1666">
        <f>'pivottable2 (update for final)'!H1669</f>
        <v>0</v>
      </c>
      <c r="H1666">
        <f>'pivottable2 (update for final)'!I1669</f>
        <v>0</v>
      </c>
    </row>
    <row r="1667" spans="1:8" x14ac:dyDescent="0.25">
      <c r="A1667">
        <f>'pivottable2 (update for final)'!B1670</f>
        <v>0</v>
      </c>
      <c r="B1667">
        <f>'pivottable2 (update for final)'!C1670</f>
        <v>0</v>
      </c>
      <c r="C1667">
        <f>'pivottable2 (update for final)'!D1670</f>
        <v>0</v>
      </c>
      <c r="D1667">
        <f>'pivottable2 (update for final)'!E1670</f>
        <v>0</v>
      </c>
      <c r="E1667">
        <f>'pivottable2 (update for final)'!F1670</f>
        <v>0</v>
      </c>
      <c r="F1667">
        <f>'pivottable2 (update for final)'!G1670</f>
        <v>0</v>
      </c>
      <c r="G1667">
        <f>'pivottable2 (update for final)'!H1670</f>
        <v>0</v>
      </c>
      <c r="H1667">
        <f>'pivottable2 (update for final)'!I1670</f>
        <v>0</v>
      </c>
    </row>
    <row r="1668" spans="1:8" x14ac:dyDescent="0.25">
      <c r="A1668">
        <f>'pivottable2 (update for final)'!B1671</f>
        <v>0</v>
      </c>
      <c r="B1668">
        <f>'pivottable2 (update for final)'!C1671</f>
        <v>0</v>
      </c>
      <c r="C1668">
        <f>'pivottable2 (update for final)'!D1671</f>
        <v>0</v>
      </c>
      <c r="D1668">
        <f>'pivottable2 (update for final)'!E1671</f>
        <v>0</v>
      </c>
      <c r="E1668">
        <f>'pivottable2 (update for final)'!F1671</f>
        <v>0</v>
      </c>
      <c r="F1668">
        <f>'pivottable2 (update for final)'!G1671</f>
        <v>0</v>
      </c>
      <c r="G1668">
        <f>'pivottable2 (update for final)'!H1671</f>
        <v>0</v>
      </c>
      <c r="H1668">
        <f>'pivottable2 (update for final)'!I1671</f>
        <v>0</v>
      </c>
    </row>
    <row r="1669" spans="1:8" x14ac:dyDescent="0.25">
      <c r="A1669">
        <f>'pivottable2 (update for final)'!B1672</f>
        <v>0</v>
      </c>
      <c r="B1669">
        <f>'pivottable2 (update for final)'!C1672</f>
        <v>0</v>
      </c>
      <c r="C1669">
        <f>'pivottable2 (update for final)'!D1672</f>
        <v>0</v>
      </c>
      <c r="D1669">
        <f>'pivottable2 (update for final)'!E1672</f>
        <v>0</v>
      </c>
      <c r="E1669">
        <f>'pivottable2 (update for final)'!F1672</f>
        <v>0</v>
      </c>
      <c r="F1669">
        <f>'pivottable2 (update for final)'!G1672</f>
        <v>0</v>
      </c>
      <c r="G1669">
        <f>'pivottable2 (update for final)'!H1672</f>
        <v>0</v>
      </c>
      <c r="H1669">
        <f>'pivottable2 (update for final)'!I1672</f>
        <v>0</v>
      </c>
    </row>
    <row r="1670" spans="1:8" x14ac:dyDescent="0.25">
      <c r="A1670">
        <f>'pivottable2 (update for final)'!B1673</f>
        <v>0</v>
      </c>
      <c r="B1670">
        <f>'pivottable2 (update for final)'!C1673</f>
        <v>0</v>
      </c>
      <c r="C1670">
        <f>'pivottable2 (update for final)'!D1673</f>
        <v>0</v>
      </c>
      <c r="D1670">
        <f>'pivottable2 (update for final)'!E1673</f>
        <v>0</v>
      </c>
      <c r="E1670">
        <f>'pivottable2 (update for final)'!F1673</f>
        <v>0</v>
      </c>
      <c r="F1670">
        <f>'pivottable2 (update for final)'!G1673</f>
        <v>0</v>
      </c>
      <c r="G1670">
        <f>'pivottable2 (update for final)'!H1673</f>
        <v>0</v>
      </c>
      <c r="H1670">
        <f>'pivottable2 (update for final)'!I1673</f>
        <v>0</v>
      </c>
    </row>
    <row r="1671" spans="1:8" x14ac:dyDescent="0.25">
      <c r="A1671">
        <f>'pivottable2 (update for final)'!B1674</f>
        <v>0</v>
      </c>
      <c r="B1671">
        <f>'pivottable2 (update for final)'!C1674</f>
        <v>0</v>
      </c>
      <c r="C1671">
        <f>'pivottable2 (update for final)'!D1674</f>
        <v>0</v>
      </c>
      <c r="D1671">
        <f>'pivottable2 (update for final)'!E1674</f>
        <v>0</v>
      </c>
      <c r="E1671">
        <f>'pivottable2 (update for final)'!F1674</f>
        <v>0</v>
      </c>
      <c r="F1671">
        <f>'pivottable2 (update for final)'!G1674</f>
        <v>0</v>
      </c>
      <c r="G1671">
        <f>'pivottable2 (update for final)'!H1674</f>
        <v>0</v>
      </c>
      <c r="H1671">
        <f>'pivottable2 (update for final)'!I1674</f>
        <v>0</v>
      </c>
    </row>
    <row r="1672" spans="1:8" x14ac:dyDescent="0.25">
      <c r="A1672">
        <f>'pivottable2 (update for final)'!B1675</f>
        <v>0</v>
      </c>
      <c r="B1672">
        <f>'pivottable2 (update for final)'!C1675</f>
        <v>0</v>
      </c>
      <c r="C1672">
        <f>'pivottable2 (update for final)'!D1675</f>
        <v>0</v>
      </c>
      <c r="D1672">
        <f>'pivottable2 (update for final)'!E1675</f>
        <v>0</v>
      </c>
      <c r="E1672">
        <f>'pivottable2 (update for final)'!F1675</f>
        <v>0</v>
      </c>
      <c r="F1672">
        <f>'pivottable2 (update for final)'!G1675</f>
        <v>0</v>
      </c>
      <c r="G1672">
        <f>'pivottable2 (update for final)'!H1675</f>
        <v>0</v>
      </c>
      <c r="H1672">
        <f>'pivottable2 (update for final)'!I1675</f>
        <v>0</v>
      </c>
    </row>
    <row r="1673" spans="1:8" x14ac:dyDescent="0.25">
      <c r="A1673">
        <f>'pivottable2 (update for final)'!B1676</f>
        <v>0</v>
      </c>
      <c r="B1673">
        <f>'pivottable2 (update for final)'!C1676</f>
        <v>0</v>
      </c>
      <c r="C1673">
        <f>'pivottable2 (update for final)'!D1676</f>
        <v>0</v>
      </c>
      <c r="D1673">
        <f>'pivottable2 (update for final)'!E1676</f>
        <v>0</v>
      </c>
      <c r="E1673">
        <f>'pivottable2 (update for final)'!F1676</f>
        <v>0</v>
      </c>
      <c r="F1673">
        <f>'pivottable2 (update for final)'!G1676</f>
        <v>0</v>
      </c>
      <c r="G1673">
        <f>'pivottable2 (update for final)'!H1676</f>
        <v>0</v>
      </c>
      <c r="H1673">
        <f>'pivottable2 (update for final)'!I1676</f>
        <v>0</v>
      </c>
    </row>
    <row r="1674" spans="1:8" x14ac:dyDescent="0.25">
      <c r="A1674">
        <f>'pivottable2 (update for final)'!B1677</f>
        <v>0</v>
      </c>
      <c r="B1674">
        <f>'pivottable2 (update for final)'!C1677</f>
        <v>0</v>
      </c>
      <c r="C1674">
        <f>'pivottable2 (update for final)'!D1677</f>
        <v>0</v>
      </c>
      <c r="D1674">
        <f>'pivottable2 (update for final)'!E1677</f>
        <v>0</v>
      </c>
      <c r="E1674">
        <f>'pivottable2 (update for final)'!F1677</f>
        <v>0</v>
      </c>
      <c r="F1674">
        <f>'pivottable2 (update for final)'!G1677</f>
        <v>0</v>
      </c>
      <c r="G1674">
        <f>'pivottable2 (update for final)'!H1677</f>
        <v>0</v>
      </c>
      <c r="H1674">
        <f>'pivottable2 (update for final)'!I1677</f>
        <v>0</v>
      </c>
    </row>
    <row r="1675" spans="1:8" x14ac:dyDescent="0.25">
      <c r="A1675">
        <f>'pivottable2 (update for final)'!B1678</f>
        <v>0</v>
      </c>
      <c r="B1675">
        <f>'pivottable2 (update for final)'!C1678</f>
        <v>0</v>
      </c>
      <c r="C1675">
        <f>'pivottable2 (update for final)'!D1678</f>
        <v>0</v>
      </c>
      <c r="D1675">
        <f>'pivottable2 (update for final)'!E1678</f>
        <v>0</v>
      </c>
      <c r="E1675">
        <f>'pivottable2 (update for final)'!F1678</f>
        <v>0</v>
      </c>
      <c r="F1675">
        <f>'pivottable2 (update for final)'!G1678</f>
        <v>0</v>
      </c>
      <c r="G1675">
        <f>'pivottable2 (update for final)'!H1678</f>
        <v>0</v>
      </c>
      <c r="H1675">
        <f>'pivottable2 (update for final)'!I1678</f>
        <v>0</v>
      </c>
    </row>
    <row r="1676" spans="1:8" x14ac:dyDescent="0.25">
      <c r="A1676">
        <f>'pivottable2 (update for final)'!B1679</f>
        <v>0</v>
      </c>
      <c r="B1676">
        <f>'pivottable2 (update for final)'!C1679</f>
        <v>0</v>
      </c>
      <c r="C1676">
        <f>'pivottable2 (update for final)'!D1679</f>
        <v>0</v>
      </c>
      <c r="D1676">
        <f>'pivottable2 (update for final)'!E1679</f>
        <v>0</v>
      </c>
      <c r="E1676">
        <f>'pivottable2 (update for final)'!F1679</f>
        <v>0</v>
      </c>
      <c r="F1676">
        <f>'pivottable2 (update for final)'!G1679</f>
        <v>0</v>
      </c>
      <c r="G1676">
        <f>'pivottable2 (update for final)'!H1679</f>
        <v>0</v>
      </c>
      <c r="H1676">
        <f>'pivottable2 (update for final)'!I1679</f>
        <v>0</v>
      </c>
    </row>
    <row r="1677" spans="1:8" x14ac:dyDescent="0.25">
      <c r="A1677">
        <f>'pivottable2 (update for final)'!B1680</f>
        <v>0</v>
      </c>
      <c r="B1677">
        <f>'pivottable2 (update for final)'!C1680</f>
        <v>0</v>
      </c>
      <c r="C1677">
        <f>'pivottable2 (update for final)'!D1680</f>
        <v>0</v>
      </c>
      <c r="D1677">
        <f>'pivottable2 (update for final)'!E1680</f>
        <v>0</v>
      </c>
      <c r="E1677">
        <f>'pivottable2 (update for final)'!F1680</f>
        <v>0</v>
      </c>
      <c r="F1677">
        <f>'pivottable2 (update for final)'!G1680</f>
        <v>0</v>
      </c>
      <c r="G1677">
        <f>'pivottable2 (update for final)'!H1680</f>
        <v>0</v>
      </c>
      <c r="H1677">
        <f>'pivottable2 (update for final)'!I1680</f>
        <v>0</v>
      </c>
    </row>
    <row r="1678" spans="1:8" x14ac:dyDescent="0.25">
      <c r="A1678">
        <f>'pivottable2 (update for final)'!B1681</f>
        <v>0</v>
      </c>
      <c r="B1678">
        <f>'pivottable2 (update for final)'!C1681</f>
        <v>0</v>
      </c>
      <c r="C1678">
        <f>'pivottable2 (update for final)'!D1681</f>
        <v>0</v>
      </c>
      <c r="D1678">
        <f>'pivottable2 (update for final)'!E1681</f>
        <v>0</v>
      </c>
      <c r="E1678">
        <f>'pivottable2 (update for final)'!F1681</f>
        <v>0</v>
      </c>
      <c r="F1678">
        <f>'pivottable2 (update for final)'!G1681</f>
        <v>0</v>
      </c>
      <c r="G1678">
        <f>'pivottable2 (update for final)'!H1681</f>
        <v>0</v>
      </c>
      <c r="H1678">
        <f>'pivottable2 (update for final)'!I1681</f>
        <v>0</v>
      </c>
    </row>
    <row r="1679" spans="1:8" x14ac:dyDescent="0.25">
      <c r="A1679">
        <f>'pivottable2 (update for final)'!B1682</f>
        <v>0</v>
      </c>
      <c r="B1679">
        <f>'pivottable2 (update for final)'!C1682</f>
        <v>0</v>
      </c>
      <c r="C1679">
        <f>'pivottable2 (update for final)'!D1682</f>
        <v>0</v>
      </c>
      <c r="D1679">
        <f>'pivottable2 (update for final)'!E1682</f>
        <v>0</v>
      </c>
      <c r="E1679">
        <f>'pivottable2 (update for final)'!F1682</f>
        <v>0</v>
      </c>
      <c r="F1679">
        <f>'pivottable2 (update for final)'!G1682</f>
        <v>0</v>
      </c>
      <c r="G1679">
        <f>'pivottable2 (update for final)'!H1682</f>
        <v>0</v>
      </c>
      <c r="H1679">
        <f>'pivottable2 (update for final)'!I1682</f>
        <v>0</v>
      </c>
    </row>
    <row r="1680" spans="1:8" x14ac:dyDescent="0.25">
      <c r="A1680">
        <f>'pivottable2 (update for final)'!B1683</f>
        <v>0</v>
      </c>
      <c r="B1680">
        <f>'pivottable2 (update for final)'!C1683</f>
        <v>0</v>
      </c>
      <c r="C1680">
        <f>'pivottable2 (update for final)'!D1683</f>
        <v>0</v>
      </c>
      <c r="D1680">
        <f>'pivottable2 (update for final)'!E1683</f>
        <v>0</v>
      </c>
      <c r="E1680">
        <f>'pivottable2 (update for final)'!F1683</f>
        <v>0</v>
      </c>
      <c r="F1680">
        <f>'pivottable2 (update for final)'!G1683</f>
        <v>0</v>
      </c>
      <c r="G1680">
        <f>'pivottable2 (update for final)'!H1683</f>
        <v>0</v>
      </c>
      <c r="H1680">
        <f>'pivottable2 (update for final)'!I1683</f>
        <v>0</v>
      </c>
    </row>
    <row r="1681" spans="1:8" x14ac:dyDescent="0.25">
      <c r="A1681">
        <f>'pivottable2 (update for final)'!B1684</f>
        <v>0</v>
      </c>
      <c r="B1681">
        <f>'pivottable2 (update for final)'!C1684</f>
        <v>0</v>
      </c>
      <c r="C1681">
        <f>'pivottable2 (update for final)'!D1684</f>
        <v>0</v>
      </c>
      <c r="D1681">
        <f>'pivottable2 (update for final)'!E1684</f>
        <v>0</v>
      </c>
      <c r="E1681">
        <f>'pivottable2 (update for final)'!F1684</f>
        <v>0</v>
      </c>
      <c r="F1681">
        <f>'pivottable2 (update for final)'!G1684</f>
        <v>0</v>
      </c>
      <c r="G1681">
        <f>'pivottable2 (update for final)'!H1684</f>
        <v>0</v>
      </c>
      <c r="H1681">
        <f>'pivottable2 (update for final)'!I1684</f>
        <v>0</v>
      </c>
    </row>
    <row r="1682" spans="1:8" x14ac:dyDescent="0.25">
      <c r="A1682">
        <f>'pivottable2 (update for final)'!B1685</f>
        <v>0</v>
      </c>
      <c r="B1682">
        <f>'pivottable2 (update for final)'!C1685</f>
        <v>0</v>
      </c>
      <c r="C1682">
        <f>'pivottable2 (update for final)'!D1685</f>
        <v>0</v>
      </c>
      <c r="D1682">
        <f>'pivottable2 (update for final)'!E1685</f>
        <v>0</v>
      </c>
      <c r="E1682">
        <f>'pivottable2 (update for final)'!F1685</f>
        <v>0</v>
      </c>
      <c r="F1682">
        <f>'pivottable2 (update for final)'!G1685</f>
        <v>0</v>
      </c>
      <c r="G1682">
        <f>'pivottable2 (update for final)'!H1685</f>
        <v>0</v>
      </c>
      <c r="H1682">
        <f>'pivottable2 (update for final)'!I1685</f>
        <v>0</v>
      </c>
    </row>
    <row r="1683" spans="1:8" x14ac:dyDescent="0.25">
      <c r="A1683">
        <f>'pivottable2 (update for final)'!B1686</f>
        <v>0</v>
      </c>
      <c r="B1683">
        <f>'pivottable2 (update for final)'!C1686</f>
        <v>0</v>
      </c>
      <c r="C1683">
        <f>'pivottable2 (update for final)'!D1686</f>
        <v>0</v>
      </c>
      <c r="D1683">
        <f>'pivottable2 (update for final)'!E1686</f>
        <v>0</v>
      </c>
      <c r="E1683">
        <f>'pivottable2 (update for final)'!F1686</f>
        <v>0</v>
      </c>
      <c r="F1683">
        <f>'pivottable2 (update for final)'!G1686</f>
        <v>0</v>
      </c>
      <c r="G1683">
        <f>'pivottable2 (update for final)'!H1686</f>
        <v>0</v>
      </c>
      <c r="H1683">
        <f>'pivottable2 (update for final)'!I1686</f>
        <v>0</v>
      </c>
    </row>
    <row r="1684" spans="1:8" x14ac:dyDescent="0.25">
      <c r="A1684">
        <f>'pivottable2 (update for final)'!B1687</f>
        <v>0</v>
      </c>
      <c r="B1684">
        <f>'pivottable2 (update for final)'!C1687</f>
        <v>0</v>
      </c>
      <c r="C1684">
        <f>'pivottable2 (update for final)'!D1687</f>
        <v>0</v>
      </c>
      <c r="D1684">
        <f>'pivottable2 (update for final)'!E1687</f>
        <v>0</v>
      </c>
      <c r="E1684">
        <f>'pivottable2 (update for final)'!F1687</f>
        <v>0</v>
      </c>
      <c r="F1684">
        <f>'pivottable2 (update for final)'!G1687</f>
        <v>0</v>
      </c>
      <c r="G1684">
        <f>'pivottable2 (update for final)'!H1687</f>
        <v>0</v>
      </c>
      <c r="H1684">
        <f>'pivottable2 (update for final)'!I1687</f>
        <v>0</v>
      </c>
    </row>
    <row r="1685" spans="1:8" x14ac:dyDescent="0.25">
      <c r="A1685">
        <f>'pivottable2 (update for final)'!B1688</f>
        <v>0</v>
      </c>
      <c r="B1685">
        <f>'pivottable2 (update for final)'!C1688</f>
        <v>0</v>
      </c>
      <c r="C1685">
        <f>'pivottable2 (update for final)'!D1688</f>
        <v>0</v>
      </c>
      <c r="D1685">
        <f>'pivottable2 (update for final)'!E1688</f>
        <v>0</v>
      </c>
      <c r="E1685">
        <f>'pivottable2 (update for final)'!F1688</f>
        <v>0</v>
      </c>
      <c r="F1685">
        <f>'pivottable2 (update for final)'!G1688</f>
        <v>0</v>
      </c>
      <c r="G1685">
        <f>'pivottable2 (update for final)'!H1688</f>
        <v>0</v>
      </c>
      <c r="H1685">
        <f>'pivottable2 (update for final)'!I1688</f>
        <v>0</v>
      </c>
    </row>
    <row r="1686" spans="1:8" x14ac:dyDescent="0.25">
      <c r="A1686">
        <f>'pivottable2 (update for final)'!B1689</f>
        <v>0</v>
      </c>
      <c r="B1686">
        <f>'pivottable2 (update for final)'!C1689</f>
        <v>0</v>
      </c>
      <c r="C1686">
        <f>'pivottable2 (update for final)'!D1689</f>
        <v>0</v>
      </c>
      <c r="D1686">
        <f>'pivottable2 (update for final)'!E1689</f>
        <v>0</v>
      </c>
      <c r="E1686">
        <f>'pivottable2 (update for final)'!F1689</f>
        <v>0</v>
      </c>
      <c r="F1686">
        <f>'pivottable2 (update for final)'!G1689</f>
        <v>0</v>
      </c>
      <c r="G1686">
        <f>'pivottable2 (update for final)'!H1689</f>
        <v>0</v>
      </c>
      <c r="H1686">
        <f>'pivottable2 (update for final)'!I1689</f>
        <v>0</v>
      </c>
    </row>
    <row r="1687" spans="1:8" x14ac:dyDescent="0.25">
      <c r="A1687">
        <f>'pivottable2 (update for final)'!B1690</f>
        <v>0</v>
      </c>
      <c r="B1687">
        <f>'pivottable2 (update for final)'!C1690</f>
        <v>0</v>
      </c>
      <c r="C1687">
        <f>'pivottable2 (update for final)'!D1690</f>
        <v>0</v>
      </c>
      <c r="D1687">
        <f>'pivottable2 (update for final)'!E1690</f>
        <v>0</v>
      </c>
      <c r="E1687">
        <f>'pivottable2 (update for final)'!F1690</f>
        <v>0</v>
      </c>
      <c r="F1687">
        <f>'pivottable2 (update for final)'!G1690</f>
        <v>0</v>
      </c>
      <c r="G1687">
        <f>'pivottable2 (update for final)'!H1690</f>
        <v>0</v>
      </c>
      <c r="H1687">
        <f>'pivottable2 (update for final)'!I1690</f>
        <v>0</v>
      </c>
    </row>
    <row r="1688" spans="1:8" x14ac:dyDescent="0.25">
      <c r="A1688">
        <f>'pivottable2 (update for final)'!B1691</f>
        <v>0</v>
      </c>
      <c r="B1688">
        <f>'pivottable2 (update for final)'!C1691</f>
        <v>0</v>
      </c>
      <c r="C1688">
        <f>'pivottable2 (update for final)'!D1691</f>
        <v>0</v>
      </c>
      <c r="D1688">
        <f>'pivottable2 (update for final)'!E1691</f>
        <v>0</v>
      </c>
      <c r="E1688">
        <f>'pivottable2 (update for final)'!F1691</f>
        <v>0</v>
      </c>
      <c r="F1688">
        <f>'pivottable2 (update for final)'!G1691</f>
        <v>0</v>
      </c>
      <c r="G1688">
        <f>'pivottable2 (update for final)'!H1691</f>
        <v>0</v>
      </c>
      <c r="H1688">
        <f>'pivottable2 (update for final)'!I1691</f>
        <v>0</v>
      </c>
    </row>
    <row r="1689" spans="1:8" x14ac:dyDescent="0.25">
      <c r="A1689">
        <f>'pivottable2 (update for final)'!B1692</f>
        <v>0</v>
      </c>
      <c r="B1689">
        <f>'pivottable2 (update for final)'!C1692</f>
        <v>0</v>
      </c>
      <c r="C1689">
        <f>'pivottable2 (update for final)'!D1692</f>
        <v>0</v>
      </c>
      <c r="D1689">
        <f>'pivottable2 (update for final)'!E1692</f>
        <v>0</v>
      </c>
      <c r="E1689">
        <f>'pivottable2 (update for final)'!F1692</f>
        <v>0</v>
      </c>
      <c r="F1689">
        <f>'pivottable2 (update for final)'!G1692</f>
        <v>0</v>
      </c>
      <c r="G1689">
        <f>'pivottable2 (update for final)'!H1692</f>
        <v>0</v>
      </c>
      <c r="H1689">
        <f>'pivottable2 (update for final)'!I1692</f>
        <v>0</v>
      </c>
    </row>
    <row r="1690" spans="1:8" x14ac:dyDescent="0.25">
      <c r="A1690">
        <f>'pivottable2 (update for final)'!B1693</f>
        <v>0</v>
      </c>
      <c r="B1690">
        <f>'pivottable2 (update for final)'!C1693</f>
        <v>0</v>
      </c>
      <c r="C1690">
        <f>'pivottable2 (update for final)'!D1693</f>
        <v>0</v>
      </c>
      <c r="D1690">
        <f>'pivottable2 (update for final)'!E1693</f>
        <v>0</v>
      </c>
      <c r="E1690">
        <f>'pivottable2 (update for final)'!F1693</f>
        <v>0</v>
      </c>
      <c r="F1690">
        <f>'pivottable2 (update for final)'!G1693</f>
        <v>0</v>
      </c>
      <c r="G1690">
        <f>'pivottable2 (update for final)'!H1693</f>
        <v>0</v>
      </c>
      <c r="H1690">
        <f>'pivottable2 (update for final)'!I1693</f>
        <v>0</v>
      </c>
    </row>
    <row r="1691" spans="1:8" x14ac:dyDescent="0.25">
      <c r="A1691">
        <f>'pivottable2 (update for final)'!B1694</f>
        <v>0</v>
      </c>
      <c r="B1691">
        <f>'pivottable2 (update for final)'!C1694</f>
        <v>0</v>
      </c>
      <c r="C1691">
        <f>'pivottable2 (update for final)'!D1694</f>
        <v>0</v>
      </c>
      <c r="D1691">
        <f>'pivottable2 (update for final)'!E1694</f>
        <v>0</v>
      </c>
      <c r="E1691">
        <f>'pivottable2 (update for final)'!F1694</f>
        <v>0</v>
      </c>
      <c r="F1691">
        <f>'pivottable2 (update for final)'!G1694</f>
        <v>0</v>
      </c>
      <c r="G1691">
        <f>'pivottable2 (update for final)'!H1694</f>
        <v>0</v>
      </c>
      <c r="H1691">
        <f>'pivottable2 (update for final)'!I1694</f>
        <v>0</v>
      </c>
    </row>
    <row r="1692" spans="1:8" x14ac:dyDescent="0.25">
      <c r="A1692">
        <f>'pivottable2 (update for final)'!B1695</f>
        <v>0</v>
      </c>
      <c r="B1692">
        <f>'pivottable2 (update for final)'!C1695</f>
        <v>0</v>
      </c>
      <c r="C1692">
        <f>'pivottable2 (update for final)'!D1695</f>
        <v>0</v>
      </c>
      <c r="D1692">
        <f>'pivottable2 (update for final)'!E1695</f>
        <v>0</v>
      </c>
      <c r="E1692">
        <f>'pivottable2 (update for final)'!F1695</f>
        <v>0</v>
      </c>
      <c r="F1692">
        <f>'pivottable2 (update for final)'!G1695</f>
        <v>0</v>
      </c>
      <c r="G1692">
        <f>'pivottable2 (update for final)'!H1695</f>
        <v>0</v>
      </c>
      <c r="H1692">
        <f>'pivottable2 (update for final)'!I1695</f>
        <v>0</v>
      </c>
    </row>
    <row r="1693" spans="1:8" x14ac:dyDescent="0.25">
      <c r="A1693">
        <f>'pivottable2 (update for final)'!B1696</f>
        <v>0</v>
      </c>
      <c r="B1693">
        <f>'pivottable2 (update for final)'!C1696</f>
        <v>0</v>
      </c>
      <c r="C1693">
        <f>'pivottable2 (update for final)'!D1696</f>
        <v>0</v>
      </c>
      <c r="D1693">
        <f>'pivottable2 (update for final)'!E1696</f>
        <v>0</v>
      </c>
      <c r="E1693">
        <f>'pivottable2 (update for final)'!F1696</f>
        <v>0</v>
      </c>
      <c r="F1693">
        <f>'pivottable2 (update for final)'!G1696</f>
        <v>0</v>
      </c>
      <c r="G1693">
        <f>'pivottable2 (update for final)'!H1696</f>
        <v>0</v>
      </c>
      <c r="H1693">
        <f>'pivottable2 (update for final)'!I1696</f>
        <v>0</v>
      </c>
    </row>
    <row r="1694" spans="1:8" x14ac:dyDescent="0.25">
      <c r="A1694">
        <f>'pivottable2 (update for final)'!B1697</f>
        <v>0</v>
      </c>
      <c r="B1694">
        <f>'pivottable2 (update for final)'!C1697</f>
        <v>0</v>
      </c>
      <c r="C1694">
        <f>'pivottable2 (update for final)'!D1697</f>
        <v>0</v>
      </c>
      <c r="D1694">
        <f>'pivottable2 (update for final)'!E1697</f>
        <v>0</v>
      </c>
      <c r="E1694">
        <f>'pivottable2 (update for final)'!F1697</f>
        <v>0</v>
      </c>
      <c r="F1694">
        <f>'pivottable2 (update for final)'!G1697</f>
        <v>0</v>
      </c>
      <c r="G1694">
        <f>'pivottable2 (update for final)'!H1697</f>
        <v>0</v>
      </c>
      <c r="H1694">
        <f>'pivottable2 (update for final)'!I1697</f>
        <v>0</v>
      </c>
    </row>
    <row r="1695" spans="1:8" x14ac:dyDescent="0.25">
      <c r="A1695">
        <f>'pivottable2 (update for final)'!B1698</f>
        <v>0</v>
      </c>
      <c r="B1695">
        <f>'pivottable2 (update for final)'!C1698</f>
        <v>0</v>
      </c>
      <c r="C1695">
        <f>'pivottable2 (update for final)'!D1698</f>
        <v>0</v>
      </c>
      <c r="D1695">
        <f>'pivottable2 (update for final)'!E1698</f>
        <v>0</v>
      </c>
      <c r="E1695">
        <f>'pivottable2 (update for final)'!F1698</f>
        <v>0</v>
      </c>
      <c r="F1695">
        <f>'pivottable2 (update for final)'!G1698</f>
        <v>0</v>
      </c>
      <c r="G1695">
        <f>'pivottable2 (update for final)'!H1698</f>
        <v>0</v>
      </c>
      <c r="H1695">
        <f>'pivottable2 (update for final)'!I1698</f>
        <v>0</v>
      </c>
    </row>
    <row r="1696" spans="1:8" x14ac:dyDescent="0.25">
      <c r="A1696">
        <f>'pivottable2 (update for final)'!B1699</f>
        <v>0</v>
      </c>
      <c r="B1696">
        <f>'pivottable2 (update for final)'!C1699</f>
        <v>0</v>
      </c>
      <c r="C1696">
        <f>'pivottable2 (update for final)'!D1699</f>
        <v>0</v>
      </c>
      <c r="D1696">
        <f>'pivottable2 (update for final)'!E1699</f>
        <v>0</v>
      </c>
      <c r="E1696">
        <f>'pivottable2 (update for final)'!F1699</f>
        <v>0</v>
      </c>
      <c r="F1696">
        <f>'pivottable2 (update for final)'!G1699</f>
        <v>0</v>
      </c>
      <c r="G1696">
        <f>'pivottable2 (update for final)'!H1699</f>
        <v>0</v>
      </c>
      <c r="H1696">
        <f>'pivottable2 (update for final)'!I1699</f>
        <v>0</v>
      </c>
    </row>
    <row r="1697" spans="1:8" x14ac:dyDescent="0.25">
      <c r="A1697">
        <f>'pivottable2 (update for final)'!B1700</f>
        <v>0</v>
      </c>
      <c r="B1697">
        <f>'pivottable2 (update for final)'!C1700</f>
        <v>0</v>
      </c>
      <c r="C1697">
        <f>'pivottable2 (update for final)'!D1700</f>
        <v>0</v>
      </c>
      <c r="D1697">
        <f>'pivottable2 (update for final)'!E1700</f>
        <v>0</v>
      </c>
      <c r="E1697">
        <f>'pivottable2 (update for final)'!F1700</f>
        <v>0</v>
      </c>
      <c r="F1697">
        <f>'pivottable2 (update for final)'!G1700</f>
        <v>0</v>
      </c>
      <c r="G1697">
        <f>'pivottable2 (update for final)'!H1700</f>
        <v>0</v>
      </c>
      <c r="H1697">
        <f>'pivottable2 (update for final)'!I1700</f>
        <v>0</v>
      </c>
    </row>
    <row r="1698" spans="1:8" x14ac:dyDescent="0.25">
      <c r="A1698">
        <f>'pivottable2 (update for final)'!B1701</f>
        <v>0</v>
      </c>
      <c r="B1698">
        <f>'pivottable2 (update for final)'!C1701</f>
        <v>0</v>
      </c>
      <c r="C1698">
        <f>'pivottable2 (update for final)'!D1701</f>
        <v>0</v>
      </c>
      <c r="D1698">
        <f>'pivottable2 (update for final)'!E1701</f>
        <v>0</v>
      </c>
      <c r="E1698">
        <f>'pivottable2 (update for final)'!F1701</f>
        <v>0</v>
      </c>
      <c r="F1698">
        <f>'pivottable2 (update for final)'!G1701</f>
        <v>0</v>
      </c>
      <c r="G1698">
        <f>'pivottable2 (update for final)'!H1701</f>
        <v>0</v>
      </c>
      <c r="H1698">
        <f>'pivottable2 (update for final)'!I1701</f>
        <v>0</v>
      </c>
    </row>
    <row r="1699" spans="1:8" x14ac:dyDescent="0.25">
      <c r="A1699">
        <f>'pivottable2 (update for final)'!B1702</f>
        <v>0</v>
      </c>
      <c r="B1699">
        <f>'pivottable2 (update for final)'!C1702</f>
        <v>0</v>
      </c>
      <c r="C1699">
        <f>'pivottable2 (update for final)'!D1702</f>
        <v>0</v>
      </c>
      <c r="D1699">
        <f>'pivottable2 (update for final)'!E1702</f>
        <v>0</v>
      </c>
      <c r="E1699">
        <f>'pivottable2 (update for final)'!F1702</f>
        <v>0</v>
      </c>
      <c r="F1699">
        <f>'pivottable2 (update for final)'!G1702</f>
        <v>0</v>
      </c>
      <c r="G1699">
        <f>'pivottable2 (update for final)'!H1702</f>
        <v>0</v>
      </c>
      <c r="H1699">
        <f>'pivottable2 (update for final)'!I1702</f>
        <v>0</v>
      </c>
    </row>
    <row r="1700" spans="1:8" x14ac:dyDescent="0.25">
      <c r="A1700">
        <f>'pivottable2 (update for final)'!B1703</f>
        <v>0</v>
      </c>
      <c r="B1700">
        <f>'pivottable2 (update for final)'!C1703</f>
        <v>0</v>
      </c>
      <c r="C1700">
        <f>'pivottable2 (update for final)'!D1703</f>
        <v>0</v>
      </c>
      <c r="D1700">
        <f>'pivottable2 (update for final)'!E1703</f>
        <v>0</v>
      </c>
      <c r="E1700">
        <f>'pivottable2 (update for final)'!F1703</f>
        <v>0</v>
      </c>
      <c r="F1700">
        <f>'pivottable2 (update for final)'!G1703</f>
        <v>0</v>
      </c>
      <c r="G1700">
        <f>'pivottable2 (update for final)'!H1703</f>
        <v>0</v>
      </c>
      <c r="H1700">
        <f>'pivottable2 (update for final)'!I1703</f>
        <v>0</v>
      </c>
    </row>
    <row r="1701" spans="1:8" x14ac:dyDescent="0.25">
      <c r="A1701">
        <f>'pivottable2 (update for final)'!B1704</f>
        <v>0</v>
      </c>
      <c r="B1701">
        <f>'pivottable2 (update for final)'!C1704</f>
        <v>0</v>
      </c>
      <c r="C1701">
        <f>'pivottable2 (update for final)'!D1704</f>
        <v>0</v>
      </c>
      <c r="D1701">
        <f>'pivottable2 (update for final)'!E1704</f>
        <v>0</v>
      </c>
      <c r="E1701">
        <f>'pivottable2 (update for final)'!F1704</f>
        <v>0</v>
      </c>
      <c r="F1701">
        <f>'pivottable2 (update for final)'!G1704</f>
        <v>0</v>
      </c>
      <c r="G1701">
        <f>'pivottable2 (update for final)'!H1704</f>
        <v>0</v>
      </c>
      <c r="H1701">
        <f>'pivottable2 (update for final)'!I1704</f>
        <v>0</v>
      </c>
    </row>
    <row r="1702" spans="1:8" x14ac:dyDescent="0.25">
      <c r="A1702">
        <f>'pivottable2 (update for final)'!B1705</f>
        <v>0</v>
      </c>
      <c r="B1702">
        <f>'pivottable2 (update for final)'!C1705</f>
        <v>0</v>
      </c>
      <c r="C1702">
        <f>'pivottable2 (update for final)'!D1705</f>
        <v>0</v>
      </c>
      <c r="D1702">
        <f>'pivottable2 (update for final)'!E1705</f>
        <v>0</v>
      </c>
      <c r="E1702">
        <f>'pivottable2 (update for final)'!F1705</f>
        <v>0</v>
      </c>
      <c r="F1702">
        <f>'pivottable2 (update for final)'!G1705</f>
        <v>0</v>
      </c>
      <c r="G1702">
        <f>'pivottable2 (update for final)'!H1705</f>
        <v>0</v>
      </c>
      <c r="H1702">
        <f>'pivottable2 (update for final)'!I1705</f>
        <v>0</v>
      </c>
    </row>
    <row r="1703" spans="1:8" x14ac:dyDescent="0.25">
      <c r="A1703">
        <f>'pivottable2 (update for final)'!B1706</f>
        <v>0</v>
      </c>
      <c r="B1703">
        <f>'pivottable2 (update for final)'!C1706</f>
        <v>0</v>
      </c>
      <c r="C1703">
        <f>'pivottable2 (update for final)'!D1706</f>
        <v>0</v>
      </c>
      <c r="D1703">
        <f>'pivottable2 (update for final)'!E1706</f>
        <v>0</v>
      </c>
      <c r="E1703">
        <f>'pivottable2 (update for final)'!F1706</f>
        <v>0</v>
      </c>
      <c r="F1703">
        <f>'pivottable2 (update for final)'!G1706</f>
        <v>0</v>
      </c>
      <c r="G1703">
        <f>'pivottable2 (update for final)'!H1706</f>
        <v>0</v>
      </c>
      <c r="H1703">
        <f>'pivottable2 (update for final)'!I1706</f>
        <v>0</v>
      </c>
    </row>
    <row r="1704" spans="1:8" x14ac:dyDescent="0.25">
      <c r="A1704">
        <f>'pivottable2 (update for final)'!B1707</f>
        <v>0</v>
      </c>
      <c r="B1704">
        <f>'pivottable2 (update for final)'!C1707</f>
        <v>0</v>
      </c>
      <c r="C1704">
        <f>'pivottable2 (update for final)'!D1707</f>
        <v>0</v>
      </c>
      <c r="D1704">
        <f>'pivottable2 (update for final)'!E1707</f>
        <v>0</v>
      </c>
      <c r="E1704">
        <f>'pivottable2 (update for final)'!F1707</f>
        <v>0</v>
      </c>
      <c r="F1704">
        <f>'pivottable2 (update for final)'!G1707</f>
        <v>0</v>
      </c>
      <c r="G1704">
        <f>'pivottable2 (update for final)'!H1707</f>
        <v>0</v>
      </c>
      <c r="H1704">
        <f>'pivottable2 (update for final)'!I1707</f>
        <v>0</v>
      </c>
    </row>
    <row r="1705" spans="1:8" x14ac:dyDescent="0.25">
      <c r="A1705">
        <f>'pivottable2 (update for final)'!B1708</f>
        <v>0</v>
      </c>
      <c r="B1705">
        <f>'pivottable2 (update for final)'!C1708</f>
        <v>0</v>
      </c>
      <c r="C1705">
        <f>'pivottable2 (update for final)'!D1708</f>
        <v>0</v>
      </c>
      <c r="D1705">
        <f>'pivottable2 (update for final)'!E1708</f>
        <v>0</v>
      </c>
      <c r="E1705">
        <f>'pivottable2 (update for final)'!F1708</f>
        <v>0</v>
      </c>
      <c r="F1705">
        <f>'pivottable2 (update for final)'!G1708</f>
        <v>0</v>
      </c>
      <c r="G1705">
        <f>'pivottable2 (update for final)'!H1708</f>
        <v>0</v>
      </c>
      <c r="H1705">
        <f>'pivottable2 (update for final)'!I1708</f>
        <v>0</v>
      </c>
    </row>
    <row r="1706" spans="1:8" x14ac:dyDescent="0.25">
      <c r="A1706">
        <f>'pivottable2 (update for final)'!B1709</f>
        <v>0</v>
      </c>
      <c r="B1706">
        <f>'pivottable2 (update for final)'!C1709</f>
        <v>0</v>
      </c>
      <c r="C1706">
        <f>'pivottable2 (update for final)'!D1709</f>
        <v>0</v>
      </c>
      <c r="D1706">
        <f>'pivottable2 (update for final)'!E1709</f>
        <v>0</v>
      </c>
      <c r="E1706">
        <f>'pivottable2 (update for final)'!F1709</f>
        <v>0</v>
      </c>
      <c r="F1706">
        <f>'pivottable2 (update for final)'!G1709</f>
        <v>0</v>
      </c>
      <c r="G1706">
        <f>'pivottable2 (update for final)'!H1709</f>
        <v>0</v>
      </c>
      <c r="H1706">
        <f>'pivottable2 (update for final)'!I1709</f>
        <v>0</v>
      </c>
    </row>
    <row r="1707" spans="1:8" x14ac:dyDescent="0.25">
      <c r="A1707">
        <f>'pivottable2 (update for final)'!B1710</f>
        <v>0</v>
      </c>
      <c r="B1707">
        <f>'pivottable2 (update for final)'!C1710</f>
        <v>0</v>
      </c>
      <c r="C1707">
        <f>'pivottable2 (update for final)'!D1710</f>
        <v>0</v>
      </c>
      <c r="D1707">
        <f>'pivottable2 (update for final)'!E1710</f>
        <v>0</v>
      </c>
      <c r="E1707">
        <f>'pivottable2 (update for final)'!F1710</f>
        <v>0</v>
      </c>
      <c r="F1707">
        <f>'pivottable2 (update for final)'!G1710</f>
        <v>0</v>
      </c>
      <c r="G1707">
        <f>'pivottable2 (update for final)'!H1710</f>
        <v>0</v>
      </c>
      <c r="H1707">
        <f>'pivottable2 (update for final)'!I1710</f>
        <v>0</v>
      </c>
    </row>
    <row r="1708" spans="1:8" x14ac:dyDescent="0.25">
      <c r="A1708">
        <f>'pivottable2 (update for final)'!B1711</f>
        <v>0</v>
      </c>
      <c r="B1708">
        <f>'pivottable2 (update for final)'!C1711</f>
        <v>0</v>
      </c>
      <c r="C1708">
        <f>'pivottable2 (update for final)'!D1711</f>
        <v>0</v>
      </c>
      <c r="D1708">
        <f>'pivottable2 (update for final)'!E1711</f>
        <v>0</v>
      </c>
      <c r="E1708">
        <f>'pivottable2 (update for final)'!F1711</f>
        <v>0</v>
      </c>
      <c r="F1708">
        <f>'pivottable2 (update for final)'!G1711</f>
        <v>0</v>
      </c>
      <c r="G1708">
        <f>'pivottable2 (update for final)'!H1711</f>
        <v>0</v>
      </c>
      <c r="H1708">
        <f>'pivottable2 (update for final)'!I1711</f>
        <v>0</v>
      </c>
    </row>
    <row r="1709" spans="1:8" x14ac:dyDescent="0.25">
      <c r="A1709">
        <f>'pivottable2 (update for final)'!B1712</f>
        <v>0</v>
      </c>
      <c r="B1709">
        <f>'pivottable2 (update for final)'!C1712</f>
        <v>0</v>
      </c>
      <c r="C1709">
        <f>'pivottable2 (update for final)'!D1712</f>
        <v>0</v>
      </c>
      <c r="D1709">
        <f>'pivottable2 (update for final)'!E1712</f>
        <v>0</v>
      </c>
      <c r="E1709">
        <f>'pivottable2 (update for final)'!F1712</f>
        <v>0</v>
      </c>
      <c r="F1709">
        <f>'pivottable2 (update for final)'!G1712</f>
        <v>0</v>
      </c>
      <c r="G1709">
        <f>'pivottable2 (update for final)'!H1712</f>
        <v>0</v>
      </c>
      <c r="H1709">
        <f>'pivottable2 (update for final)'!I1712</f>
        <v>0</v>
      </c>
    </row>
    <row r="1710" spans="1:8" x14ac:dyDescent="0.25">
      <c r="A1710">
        <f>'pivottable2 (update for final)'!B1713</f>
        <v>0</v>
      </c>
      <c r="B1710">
        <f>'pivottable2 (update for final)'!C1713</f>
        <v>0</v>
      </c>
      <c r="C1710">
        <f>'pivottable2 (update for final)'!D1713</f>
        <v>0</v>
      </c>
      <c r="D1710">
        <f>'pivottable2 (update for final)'!E1713</f>
        <v>0</v>
      </c>
      <c r="E1710">
        <f>'pivottable2 (update for final)'!F1713</f>
        <v>0</v>
      </c>
      <c r="F1710">
        <f>'pivottable2 (update for final)'!G1713</f>
        <v>0</v>
      </c>
      <c r="G1710">
        <f>'pivottable2 (update for final)'!H1713</f>
        <v>0</v>
      </c>
      <c r="H1710">
        <f>'pivottable2 (update for final)'!I1713</f>
        <v>0</v>
      </c>
    </row>
    <row r="1711" spans="1:8" x14ac:dyDescent="0.25">
      <c r="A1711">
        <f>'pivottable2 (update for final)'!B1714</f>
        <v>0</v>
      </c>
      <c r="B1711">
        <f>'pivottable2 (update for final)'!C1714</f>
        <v>0</v>
      </c>
      <c r="C1711">
        <f>'pivottable2 (update for final)'!D1714</f>
        <v>0</v>
      </c>
      <c r="D1711">
        <f>'pivottable2 (update for final)'!E1714</f>
        <v>0</v>
      </c>
      <c r="E1711">
        <f>'pivottable2 (update for final)'!F1714</f>
        <v>0</v>
      </c>
      <c r="F1711">
        <f>'pivottable2 (update for final)'!G1714</f>
        <v>0</v>
      </c>
      <c r="G1711">
        <f>'pivottable2 (update for final)'!H1714</f>
        <v>0</v>
      </c>
      <c r="H1711">
        <f>'pivottable2 (update for final)'!I1714</f>
        <v>0</v>
      </c>
    </row>
    <row r="1712" spans="1:8" x14ac:dyDescent="0.25">
      <c r="A1712">
        <f>'pivottable2 (update for final)'!B1715</f>
        <v>0</v>
      </c>
      <c r="B1712">
        <f>'pivottable2 (update for final)'!C1715</f>
        <v>0</v>
      </c>
      <c r="C1712">
        <f>'pivottable2 (update for final)'!D1715</f>
        <v>0</v>
      </c>
      <c r="D1712">
        <f>'pivottable2 (update for final)'!E1715</f>
        <v>0</v>
      </c>
      <c r="E1712">
        <f>'pivottable2 (update for final)'!F1715</f>
        <v>0</v>
      </c>
      <c r="F1712">
        <f>'pivottable2 (update for final)'!G1715</f>
        <v>0</v>
      </c>
      <c r="G1712">
        <f>'pivottable2 (update for final)'!H1715</f>
        <v>0</v>
      </c>
      <c r="H1712">
        <f>'pivottable2 (update for final)'!I1715</f>
        <v>0</v>
      </c>
    </row>
    <row r="1713" spans="1:8" x14ac:dyDescent="0.25">
      <c r="A1713">
        <f>'pivottable2 (update for final)'!B1716</f>
        <v>0</v>
      </c>
      <c r="B1713">
        <f>'pivottable2 (update for final)'!C1716</f>
        <v>0</v>
      </c>
      <c r="C1713">
        <f>'pivottable2 (update for final)'!D1716</f>
        <v>0</v>
      </c>
      <c r="D1713">
        <f>'pivottable2 (update for final)'!E1716</f>
        <v>0</v>
      </c>
      <c r="E1713">
        <f>'pivottable2 (update for final)'!F1716</f>
        <v>0</v>
      </c>
      <c r="F1713">
        <f>'pivottable2 (update for final)'!G1716</f>
        <v>0</v>
      </c>
      <c r="G1713">
        <f>'pivottable2 (update for final)'!H1716</f>
        <v>0</v>
      </c>
      <c r="H1713">
        <f>'pivottable2 (update for final)'!I1716</f>
        <v>0</v>
      </c>
    </row>
    <row r="1714" spans="1:8" x14ac:dyDescent="0.25">
      <c r="A1714">
        <f>'pivottable2 (update for final)'!B1717</f>
        <v>0</v>
      </c>
      <c r="B1714">
        <f>'pivottable2 (update for final)'!C1717</f>
        <v>0</v>
      </c>
      <c r="C1714">
        <f>'pivottable2 (update for final)'!D1717</f>
        <v>0</v>
      </c>
      <c r="D1714">
        <f>'pivottable2 (update for final)'!E1717</f>
        <v>0</v>
      </c>
      <c r="E1714">
        <f>'pivottable2 (update for final)'!F1717</f>
        <v>0</v>
      </c>
      <c r="F1714">
        <f>'pivottable2 (update for final)'!G1717</f>
        <v>0</v>
      </c>
      <c r="G1714">
        <f>'pivottable2 (update for final)'!H1717</f>
        <v>0</v>
      </c>
      <c r="H1714">
        <f>'pivottable2 (update for final)'!I1717</f>
        <v>0</v>
      </c>
    </row>
    <row r="1715" spans="1:8" x14ac:dyDescent="0.25">
      <c r="A1715">
        <f>'pivottable2 (update for final)'!B1718</f>
        <v>0</v>
      </c>
      <c r="B1715">
        <f>'pivottable2 (update for final)'!C1718</f>
        <v>0</v>
      </c>
      <c r="C1715">
        <f>'pivottable2 (update for final)'!D1718</f>
        <v>0</v>
      </c>
      <c r="D1715">
        <f>'pivottable2 (update for final)'!E1718</f>
        <v>0</v>
      </c>
      <c r="E1715">
        <f>'pivottable2 (update for final)'!F1718</f>
        <v>0</v>
      </c>
      <c r="F1715">
        <f>'pivottable2 (update for final)'!G1718</f>
        <v>0</v>
      </c>
      <c r="G1715">
        <f>'pivottable2 (update for final)'!H1718</f>
        <v>0</v>
      </c>
      <c r="H1715">
        <f>'pivottable2 (update for final)'!I1718</f>
        <v>0</v>
      </c>
    </row>
    <row r="1716" spans="1:8" x14ac:dyDescent="0.25">
      <c r="A1716">
        <f>'pivottable2 (update for final)'!B1719</f>
        <v>0</v>
      </c>
      <c r="B1716">
        <f>'pivottable2 (update for final)'!C1719</f>
        <v>0</v>
      </c>
      <c r="C1716">
        <f>'pivottable2 (update for final)'!D1719</f>
        <v>0</v>
      </c>
      <c r="D1716">
        <f>'pivottable2 (update for final)'!E1719</f>
        <v>0</v>
      </c>
      <c r="E1716">
        <f>'pivottable2 (update for final)'!F1719</f>
        <v>0</v>
      </c>
      <c r="F1716">
        <f>'pivottable2 (update for final)'!G1719</f>
        <v>0</v>
      </c>
      <c r="G1716">
        <f>'pivottable2 (update for final)'!H1719</f>
        <v>0</v>
      </c>
      <c r="H1716">
        <f>'pivottable2 (update for final)'!I1719</f>
        <v>0</v>
      </c>
    </row>
    <row r="1717" spans="1:8" x14ac:dyDescent="0.25">
      <c r="A1717">
        <f>'pivottable2 (update for final)'!B1720</f>
        <v>0</v>
      </c>
      <c r="B1717">
        <f>'pivottable2 (update for final)'!C1720</f>
        <v>0</v>
      </c>
      <c r="C1717">
        <f>'pivottable2 (update for final)'!D1720</f>
        <v>0</v>
      </c>
      <c r="D1717">
        <f>'pivottable2 (update for final)'!E1720</f>
        <v>0</v>
      </c>
      <c r="E1717">
        <f>'pivottable2 (update for final)'!F1720</f>
        <v>0</v>
      </c>
      <c r="F1717">
        <f>'pivottable2 (update for final)'!G1720</f>
        <v>0</v>
      </c>
      <c r="G1717">
        <f>'pivottable2 (update for final)'!H1720</f>
        <v>0</v>
      </c>
      <c r="H1717">
        <f>'pivottable2 (update for final)'!I1720</f>
        <v>0</v>
      </c>
    </row>
    <row r="1718" spans="1:8" x14ac:dyDescent="0.25">
      <c r="A1718">
        <f>'pivottable2 (update for final)'!B1721</f>
        <v>0</v>
      </c>
      <c r="B1718">
        <f>'pivottable2 (update for final)'!C1721</f>
        <v>0</v>
      </c>
      <c r="C1718">
        <f>'pivottable2 (update for final)'!D1721</f>
        <v>0</v>
      </c>
      <c r="D1718">
        <f>'pivottable2 (update for final)'!E1721</f>
        <v>0</v>
      </c>
      <c r="E1718">
        <f>'pivottable2 (update for final)'!F1721</f>
        <v>0</v>
      </c>
      <c r="F1718">
        <f>'pivottable2 (update for final)'!G1721</f>
        <v>0</v>
      </c>
      <c r="G1718">
        <f>'pivottable2 (update for final)'!H1721</f>
        <v>0</v>
      </c>
      <c r="H1718">
        <f>'pivottable2 (update for final)'!I1721</f>
        <v>0</v>
      </c>
    </row>
    <row r="1719" spans="1:8" x14ac:dyDescent="0.25">
      <c r="A1719">
        <f>'pivottable2 (update for final)'!B1722</f>
        <v>0</v>
      </c>
      <c r="B1719">
        <f>'pivottable2 (update for final)'!C1722</f>
        <v>0</v>
      </c>
      <c r="C1719">
        <f>'pivottable2 (update for final)'!D1722</f>
        <v>0</v>
      </c>
      <c r="D1719">
        <f>'pivottable2 (update for final)'!E1722</f>
        <v>0</v>
      </c>
      <c r="E1719">
        <f>'pivottable2 (update for final)'!F1722</f>
        <v>0</v>
      </c>
      <c r="F1719">
        <f>'pivottable2 (update for final)'!G1722</f>
        <v>0</v>
      </c>
      <c r="G1719">
        <f>'pivottable2 (update for final)'!H1722</f>
        <v>0</v>
      </c>
      <c r="H1719">
        <f>'pivottable2 (update for final)'!I1722</f>
        <v>0</v>
      </c>
    </row>
    <row r="1720" spans="1:8" x14ac:dyDescent="0.25">
      <c r="A1720">
        <f>'pivottable2 (update for final)'!B1723</f>
        <v>0</v>
      </c>
      <c r="B1720">
        <f>'pivottable2 (update for final)'!C1723</f>
        <v>0</v>
      </c>
      <c r="C1720">
        <f>'pivottable2 (update for final)'!D1723</f>
        <v>0</v>
      </c>
      <c r="D1720">
        <f>'pivottable2 (update for final)'!E1723</f>
        <v>0</v>
      </c>
      <c r="E1720">
        <f>'pivottable2 (update for final)'!F1723</f>
        <v>0</v>
      </c>
      <c r="F1720">
        <f>'pivottable2 (update for final)'!G1723</f>
        <v>0</v>
      </c>
      <c r="G1720">
        <f>'pivottable2 (update for final)'!H1723</f>
        <v>0</v>
      </c>
      <c r="H1720">
        <f>'pivottable2 (update for final)'!I1723</f>
        <v>0</v>
      </c>
    </row>
    <row r="1721" spans="1:8" x14ac:dyDescent="0.25">
      <c r="A1721">
        <f>'pivottable2 (update for final)'!B1724</f>
        <v>0</v>
      </c>
      <c r="B1721">
        <f>'pivottable2 (update for final)'!C1724</f>
        <v>0</v>
      </c>
      <c r="C1721">
        <f>'pivottable2 (update for final)'!D1724</f>
        <v>0</v>
      </c>
      <c r="D1721">
        <f>'pivottable2 (update for final)'!E1724</f>
        <v>0</v>
      </c>
      <c r="E1721">
        <f>'pivottable2 (update for final)'!F1724</f>
        <v>0</v>
      </c>
      <c r="F1721">
        <f>'pivottable2 (update for final)'!G1724</f>
        <v>0</v>
      </c>
      <c r="G1721">
        <f>'pivottable2 (update for final)'!H1724</f>
        <v>0</v>
      </c>
      <c r="H1721">
        <f>'pivottable2 (update for final)'!I1724</f>
        <v>0</v>
      </c>
    </row>
    <row r="1722" spans="1:8" x14ac:dyDescent="0.25">
      <c r="A1722">
        <f>'pivottable2 (update for final)'!B1725</f>
        <v>0</v>
      </c>
      <c r="B1722">
        <f>'pivottable2 (update for final)'!C1725</f>
        <v>0</v>
      </c>
      <c r="C1722">
        <f>'pivottable2 (update for final)'!D1725</f>
        <v>0</v>
      </c>
      <c r="D1722">
        <f>'pivottable2 (update for final)'!E1725</f>
        <v>0</v>
      </c>
      <c r="E1722">
        <f>'pivottable2 (update for final)'!F1725</f>
        <v>0</v>
      </c>
      <c r="F1722">
        <f>'pivottable2 (update for final)'!G1725</f>
        <v>0</v>
      </c>
      <c r="G1722">
        <f>'pivottable2 (update for final)'!H1725</f>
        <v>0</v>
      </c>
      <c r="H1722">
        <f>'pivottable2 (update for final)'!I1725</f>
        <v>0</v>
      </c>
    </row>
    <row r="1723" spans="1:8" x14ac:dyDescent="0.25">
      <c r="A1723">
        <f>'pivottable2 (update for final)'!B1726</f>
        <v>0</v>
      </c>
      <c r="B1723">
        <f>'pivottable2 (update for final)'!C1726</f>
        <v>0</v>
      </c>
      <c r="C1723">
        <f>'pivottable2 (update for final)'!D1726</f>
        <v>0</v>
      </c>
      <c r="D1723">
        <f>'pivottable2 (update for final)'!E1726</f>
        <v>0</v>
      </c>
      <c r="E1723">
        <f>'pivottable2 (update for final)'!F1726</f>
        <v>0</v>
      </c>
      <c r="F1723">
        <f>'pivottable2 (update for final)'!G1726</f>
        <v>0</v>
      </c>
      <c r="G1723">
        <f>'pivottable2 (update for final)'!H1726</f>
        <v>0</v>
      </c>
      <c r="H1723">
        <f>'pivottable2 (update for final)'!I1726</f>
        <v>0</v>
      </c>
    </row>
    <row r="1724" spans="1:8" x14ac:dyDescent="0.25">
      <c r="A1724">
        <f>'pivottable2 (update for final)'!B1727</f>
        <v>0</v>
      </c>
      <c r="B1724">
        <f>'pivottable2 (update for final)'!C1727</f>
        <v>0</v>
      </c>
      <c r="C1724">
        <f>'pivottable2 (update for final)'!D1727</f>
        <v>0</v>
      </c>
      <c r="D1724">
        <f>'pivottable2 (update for final)'!E1727</f>
        <v>0</v>
      </c>
      <c r="E1724">
        <f>'pivottable2 (update for final)'!F1727</f>
        <v>0</v>
      </c>
      <c r="F1724">
        <f>'pivottable2 (update for final)'!G1727</f>
        <v>0</v>
      </c>
      <c r="G1724">
        <f>'pivottable2 (update for final)'!H1727</f>
        <v>0</v>
      </c>
      <c r="H1724">
        <f>'pivottable2 (update for final)'!I1727</f>
        <v>0</v>
      </c>
    </row>
    <row r="1725" spans="1:8" x14ac:dyDescent="0.25">
      <c r="A1725">
        <f>'pivottable2 (update for final)'!B1728</f>
        <v>0</v>
      </c>
      <c r="B1725">
        <f>'pivottable2 (update for final)'!C1728</f>
        <v>0</v>
      </c>
      <c r="C1725">
        <f>'pivottable2 (update for final)'!D1728</f>
        <v>0</v>
      </c>
      <c r="D1725">
        <f>'pivottable2 (update for final)'!E1728</f>
        <v>0</v>
      </c>
      <c r="E1725">
        <f>'pivottable2 (update for final)'!F1728</f>
        <v>0</v>
      </c>
      <c r="F1725">
        <f>'pivottable2 (update for final)'!G1728</f>
        <v>0</v>
      </c>
      <c r="G1725">
        <f>'pivottable2 (update for final)'!H1728</f>
        <v>0</v>
      </c>
      <c r="H1725">
        <f>'pivottable2 (update for final)'!I1728</f>
        <v>0</v>
      </c>
    </row>
    <row r="1726" spans="1:8" x14ac:dyDescent="0.25">
      <c r="A1726">
        <f>'pivottable2 (update for final)'!B1729</f>
        <v>0</v>
      </c>
      <c r="B1726">
        <f>'pivottable2 (update for final)'!C1729</f>
        <v>0</v>
      </c>
      <c r="C1726">
        <f>'pivottable2 (update for final)'!D1729</f>
        <v>0</v>
      </c>
      <c r="D1726">
        <f>'pivottable2 (update for final)'!E1729</f>
        <v>0</v>
      </c>
      <c r="E1726">
        <f>'pivottable2 (update for final)'!F1729</f>
        <v>0</v>
      </c>
      <c r="F1726">
        <f>'pivottable2 (update for final)'!G1729</f>
        <v>0</v>
      </c>
      <c r="G1726">
        <f>'pivottable2 (update for final)'!H1729</f>
        <v>0</v>
      </c>
      <c r="H1726">
        <f>'pivottable2 (update for final)'!I1729</f>
        <v>0</v>
      </c>
    </row>
    <row r="1727" spans="1:8" x14ac:dyDescent="0.25">
      <c r="A1727">
        <f>'pivottable2 (update for final)'!B1730</f>
        <v>0</v>
      </c>
      <c r="B1727">
        <f>'pivottable2 (update for final)'!C1730</f>
        <v>0</v>
      </c>
      <c r="C1727">
        <f>'pivottable2 (update for final)'!D1730</f>
        <v>0</v>
      </c>
      <c r="D1727">
        <f>'pivottable2 (update for final)'!E1730</f>
        <v>0</v>
      </c>
      <c r="E1727">
        <f>'pivottable2 (update for final)'!F1730</f>
        <v>0</v>
      </c>
      <c r="F1727">
        <f>'pivottable2 (update for final)'!G1730</f>
        <v>0</v>
      </c>
      <c r="G1727">
        <f>'pivottable2 (update for final)'!H1730</f>
        <v>0</v>
      </c>
      <c r="H1727">
        <f>'pivottable2 (update for final)'!I1730</f>
        <v>0</v>
      </c>
    </row>
    <row r="1728" spans="1:8" x14ac:dyDescent="0.25">
      <c r="A1728">
        <f>'pivottable2 (update for final)'!B1731</f>
        <v>0</v>
      </c>
      <c r="B1728">
        <f>'pivottable2 (update for final)'!C1731</f>
        <v>0</v>
      </c>
      <c r="C1728">
        <f>'pivottable2 (update for final)'!D1731</f>
        <v>0</v>
      </c>
      <c r="D1728">
        <f>'pivottable2 (update for final)'!E1731</f>
        <v>0</v>
      </c>
      <c r="E1728">
        <f>'pivottable2 (update for final)'!F1731</f>
        <v>0</v>
      </c>
      <c r="F1728">
        <f>'pivottable2 (update for final)'!G1731</f>
        <v>0</v>
      </c>
      <c r="G1728">
        <f>'pivottable2 (update for final)'!H1731</f>
        <v>0</v>
      </c>
      <c r="H1728">
        <f>'pivottable2 (update for final)'!I1731</f>
        <v>0</v>
      </c>
    </row>
    <row r="1729" spans="1:8" x14ac:dyDescent="0.25">
      <c r="A1729">
        <f>'pivottable2 (update for final)'!B1732</f>
        <v>0</v>
      </c>
      <c r="B1729">
        <f>'pivottable2 (update for final)'!C1732</f>
        <v>0</v>
      </c>
      <c r="C1729">
        <f>'pivottable2 (update for final)'!D1732</f>
        <v>0</v>
      </c>
      <c r="D1729">
        <f>'pivottable2 (update for final)'!E1732</f>
        <v>0</v>
      </c>
      <c r="E1729">
        <f>'pivottable2 (update for final)'!F1732</f>
        <v>0</v>
      </c>
      <c r="F1729">
        <f>'pivottable2 (update for final)'!G1732</f>
        <v>0</v>
      </c>
      <c r="G1729">
        <f>'pivottable2 (update for final)'!H1732</f>
        <v>0</v>
      </c>
      <c r="H1729">
        <f>'pivottable2 (update for final)'!I1732</f>
        <v>0</v>
      </c>
    </row>
    <row r="1730" spans="1:8" x14ac:dyDescent="0.25">
      <c r="A1730">
        <f>'pivottable2 (update for final)'!B1733</f>
        <v>0</v>
      </c>
      <c r="B1730">
        <f>'pivottable2 (update for final)'!C1733</f>
        <v>0</v>
      </c>
      <c r="C1730">
        <f>'pivottable2 (update for final)'!D1733</f>
        <v>0</v>
      </c>
      <c r="D1730">
        <f>'pivottable2 (update for final)'!E1733</f>
        <v>0</v>
      </c>
      <c r="E1730">
        <f>'pivottable2 (update for final)'!F1733</f>
        <v>0</v>
      </c>
      <c r="F1730">
        <f>'pivottable2 (update for final)'!G1733</f>
        <v>0</v>
      </c>
      <c r="G1730">
        <f>'pivottable2 (update for final)'!H1733</f>
        <v>0</v>
      </c>
      <c r="H1730">
        <f>'pivottable2 (update for final)'!I1733</f>
        <v>0</v>
      </c>
    </row>
    <row r="1731" spans="1:8" x14ac:dyDescent="0.25">
      <c r="A1731">
        <f>'pivottable2 (update for final)'!B1734</f>
        <v>0</v>
      </c>
      <c r="B1731">
        <f>'pivottable2 (update for final)'!C1734</f>
        <v>0</v>
      </c>
      <c r="C1731">
        <f>'pivottable2 (update for final)'!D1734</f>
        <v>0</v>
      </c>
      <c r="D1731">
        <f>'pivottable2 (update for final)'!E1734</f>
        <v>0</v>
      </c>
      <c r="E1731">
        <f>'pivottable2 (update for final)'!F1734</f>
        <v>0</v>
      </c>
      <c r="F1731">
        <f>'pivottable2 (update for final)'!G1734</f>
        <v>0</v>
      </c>
      <c r="G1731">
        <f>'pivottable2 (update for final)'!H1734</f>
        <v>0</v>
      </c>
      <c r="H1731">
        <f>'pivottable2 (update for final)'!I1734</f>
        <v>0</v>
      </c>
    </row>
    <row r="1732" spans="1:8" x14ac:dyDescent="0.25">
      <c r="A1732">
        <f>'pivottable2 (update for final)'!B1735</f>
        <v>0</v>
      </c>
      <c r="B1732">
        <f>'pivottable2 (update for final)'!C1735</f>
        <v>0</v>
      </c>
      <c r="C1732">
        <f>'pivottable2 (update for final)'!D1735</f>
        <v>0</v>
      </c>
      <c r="D1732">
        <f>'pivottable2 (update for final)'!E1735</f>
        <v>0</v>
      </c>
      <c r="E1732">
        <f>'pivottable2 (update for final)'!F1735</f>
        <v>0</v>
      </c>
      <c r="F1732">
        <f>'pivottable2 (update for final)'!G1735</f>
        <v>0</v>
      </c>
      <c r="G1732">
        <f>'pivottable2 (update for final)'!H1735</f>
        <v>0</v>
      </c>
      <c r="H1732">
        <f>'pivottable2 (update for final)'!I1735</f>
        <v>0</v>
      </c>
    </row>
    <row r="1733" spans="1:8" x14ac:dyDescent="0.25">
      <c r="A1733">
        <f>'pivottable2 (update for final)'!B1736</f>
        <v>0</v>
      </c>
      <c r="B1733">
        <f>'pivottable2 (update for final)'!C1736</f>
        <v>0</v>
      </c>
      <c r="C1733">
        <f>'pivottable2 (update for final)'!D1736</f>
        <v>0</v>
      </c>
      <c r="D1733">
        <f>'pivottable2 (update for final)'!E1736</f>
        <v>0</v>
      </c>
      <c r="E1733">
        <f>'pivottable2 (update for final)'!F1736</f>
        <v>0</v>
      </c>
      <c r="F1733">
        <f>'pivottable2 (update for final)'!G1736</f>
        <v>0</v>
      </c>
      <c r="G1733">
        <f>'pivottable2 (update for final)'!H1736</f>
        <v>0</v>
      </c>
      <c r="H1733">
        <f>'pivottable2 (update for final)'!I1736</f>
        <v>0</v>
      </c>
    </row>
    <row r="1734" spans="1:8" x14ac:dyDescent="0.25">
      <c r="A1734">
        <f>'pivottable2 (update for final)'!B1737</f>
        <v>0</v>
      </c>
      <c r="B1734">
        <f>'pivottable2 (update for final)'!C1737</f>
        <v>0</v>
      </c>
      <c r="C1734">
        <f>'pivottable2 (update for final)'!D1737</f>
        <v>0</v>
      </c>
      <c r="D1734">
        <f>'pivottable2 (update for final)'!E1737</f>
        <v>0</v>
      </c>
      <c r="E1734">
        <f>'pivottable2 (update for final)'!F1737</f>
        <v>0</v>
      </c>
      <c r="F1734">
        <f>'pivottable2 (update for final)'!G1737</f>
        <v>0</v>
      </c>
      <c r="G1734">
        <f>'pivottable2 (update for final)'!H1737</f>
        <v>0</v>
      </c>
      <c r="H1734">
        <f>'pivottable2 (update for final)'!I1737</f>
        <v>0</v>
      </c>
    </row>
    <row r="1735" spans="1:8" x14ac:dyDescent="0.25">
      <c r="A1735">
        <f>'pivottable2 (update for final)'!B1738</f>
        <v>0</v>
      </c>
      <c r="B1735">
        <f>'pivottable2 (update for final)'!C1738</f>
        <v>0</v>
      </c>
      <c r="C1735">
        <f>'pivottable2 (update for final)'!D1738</f>
        <v>0</v>
      </c>
      <c r="D1735">
        <f>'pivottable2 (update for final)'!E1738</f>
        <v>0</v>
      </c>
      <c r="E1735">
        <f>'pivottable2 (update for final)'!F1738</f>
        <v>0</v>
      </c>
      <c r="F1735">
        <f>'pivottable2 (update for final)'!G1738</f>
        <v>0</v>
      </c>
      <c r="G1735">
        <f>'pivottable2 (update for final)'!H1738</f>
        <v>0</v>
      </c>
      <c r="H1735">
        <f>'pivottable2 (update for final)'!I1738</f>
        <v>0</v>
      </c>
    </row>
    <row r="1736" spans="1:8" x14ac:dyDescent="0.25">
      <c r="A1736">
        <f>'pivottable2 (update for final)'!B1739</f>
        <v>0</v>
      </c>
      <c r="B1736">
        <f>'pivottable2 (update for final)'!C1739</f>
        <v>0</v>
      </c>
      <c r="C1736">
        <f>'pivottable2 (update for final)'!D1739</f>
        <v>0</v>
      </c>
      <c r="D1736">
        <f>'pivottable2 (update for final)'!E1739</f>
        <v>0</v>
      </c>
      <c r="E1736">
        <f>'pivottable2 (update for final)'!F1739</f>
        <v>0</v>
      </c>
      <c r="F1736">
        <f>'pivottable2 (update for final)'!G1739</f>
        <v>0</v>
      </c>
      <c r="G1736">
        <f>'pivottable2 (update for final)'!H1739</f>
        <v>0</v>
      </c>
      <c r="H1736">
        <f>'pivottable2 (update for final)'!I1739</f>
        <v>0</v>
      </c>
    </row>
    <row r="1737" spans="1:8" x14ac:dyDescent="0.25">
      <c r="A1737">
        <f>'pivottable2 (update for final)'!B1740</f>
        <v>0</v>
      </c>
      <c r="B1737">
        <f>'pivottable2 (update for final)'!C1740</f>
        <v>0</v>
      </c>
      <c r="C1737">
        <f>'pivottable2 (update for final)'!D1740</f>
        <v>0</v>
      </c>
      <c r="D1737">
        <f>'pivottable2 (update for final)'!E1740</f>
        <v>0</v>
      </c>
      <c r="E1737">
        <f>'pivottable2 (update for final)'!F1740</f>
        <v>0</v>
      </c>
      <c r="F1737">
        <f>'pivottable2 (update for final)'!G1740</f>
        <v>0</v>
      </c>
      <c r="G1737">
        <f>'pivottable2 (update for final)'!H1740</f>
        <v>0</v>
      </c>
      <c r="H1737">
        <f>'pivottable2 (update for final)'!I1740</f>
        <v>0</v>
      </c>
    </row>
    <row r="1738" spans="1:8" x14ac:dyDescent="0.25">
      <c r="A1738">
        <f>'pivottable2 (update for final)'!B1741</f>
        <v>0</v>
      </c>
      <c r="B1738">
        <f>'pivottable2 (update for final)'!C1741</f>
        <v>0</v>
      </c>
      <c r="C1738">
        <f>'pivottable2 (update for final)'!D1741</f>
        <v>0</v>
      </c>
      <c r="D1738">
        <f>'pivottable2 (update for final)'!E1741</f>
        <v>0</v>
      </c>
      <c r="E1738">
        <f>'pivottable2 (update for final)'!F1741</f>
        <v>0</v>
      </c>
      <c r="F1738">
        <f>'pivottable2 (update for final)'!G1741</f>
        <v>0</v>
      </c>
      <c r="G1738">
        <f>'pivottable2 (update for final)'!H1741</f>
        <v>0</v>
      </c>
      <c r="H1738">
        <f>'pivottable2 (update for final)'!I1741</f>
        <v>0</v>
      </c>
    </row>
    <row r="1739" spans="1:8" x14ac:dyDescent="0.25">
      <c r="A1739">
        <f>'pivottable2 (update for final)'!B1742</f>
        <v>0</v>
      </c>
      <c r="B1739">
        <f>'pivottable2 (update for final)'!C1742</f>
        <v>0</v>
      </c>
      <c r="C1739">
        <f>'pivottable2 (update for final)'!D1742</f>
        <v>0</v>
      </c>
      <c r="D1739">
        <f>'pivottable2 (update for final)'!E1742</f>
        <v>0</v>
      </c>
      <c r="E1739">
        <f>'pivottable2 (update for final)'!F1742</f>
        <v>0</v>
      </c>
      <c r="F1739">
        <f>'pivottable2 (update for final)'!G1742</f>
        <v>0</v>
      </c>
      <c r="G1739">
        <f>'pivottable2 (update for final)'!H1742</f>
        <v>0</v>
      </c>
      <c r="H1739">
        <f>'pivottable2 (update for final)'!I1742</f>
        <v>0</v>
      </c>
    </row>
    <row r="1740" spans="1:8" x14ac:dyDescent="0.25">
      <c r="A1740">
        <f>'pivottable2 (update for final)'!B1743</f>
        <v>0</v>
      </c>
      <c r="B1740">
        <f>'pivottable2 (update for final)'!C1743</f>
        <v>0</v>
      </c>
      <c r="C1740">
        <f>'pivottable2 (update for final)'!D1743</f>
        <v>0</v>
      </c>
      <c r="D1740">
        <f>'pivottable2 (update for final)'!E1743</f>
        <v>0</v>
      </c>
      <c r="E1740">
        <f>'pivottable2 (update for final)'!F1743</f>
        <v>0</v>
      </c>
      <c r="F1740">
        <f>'pivottable2 (update for final)'!G1743</f>
        <v>0</v>
      </c>
      <c r="G1740">
        <f>'pivottable2 (update for final)'!H1743</f>
        <v>0</v>
      </c>
      <c r="H1740">
        <f>'pivottable2 (update for final)'!I1743</f>
        <v>0</v>
      </c>
    </row>
    <row r="1741" spans="1:8" x14ac:dyDescent="0.25">
      <c r="A1741">
        <f>'pivottable2 (update for final)'!B1744</f>
        <v>0</v>
      </c>
      <c r="B1741">
        <f>'pivottable2 (update for final)'!C1744</f>
        <v>0</v>
      </c>
      <c r="C1741">
        <f>'pivottable2 (update for final)'!D1744</f>
        <v>0</v>
      </c>
      <c r="D1741">
        <f>'pivottable2 (update for final)'!E1744</f>
        <v>0</v>
      </c>
      <c r="E1741">
        <f>'pivottable2 (update for final)'!F1744</f>
        <v>0</v>
      </c>
      <c r="F1741">
        <f>'pivottable2 (update for final)'!G1744</f>
        <v>0</v>
      </c>
      <c r="G1741">
        <f>'pivottable2 (update for final)'!H1744</f>
        <v>0</v>
      </c>
      <c r="H1741">
        <f>'pivottable2 (update for final)'!I1744</f>
        <v>0</v>
      </c>
    </row>
    <row r="1742" spans="1:8" x14ac:dyDescent="0.25">
      <c r="A1742">
        <f>'pivottable2 (update for final)'!B1745</f>
        <v>0</v>
      </c>
      <c r="B1742">
        <f>'pivottable2 (update for final)'!C1745</f>
        <v>0</v>
      </c>
      <c r="C1742">
        <f>'pivottable2 (update for final)'!D1745</f>
        <v>0</v>
      </c>
      <c r="D1742">
        <f>'pivottable2 (update for final)'!E1745</f>
        <v>0</v>
      </c>
      <c r="E1742">
        <f>'pivottable2 (update for final)'!F1745</f>
        <v>0</v>
      </c>
      <c r="F1742">
        <f>'pivottable2 (update for final)'!G1745</f>
        <v>0</v>
      </c>
      <c r="G1742">
        <f>'pivottable2 (update for final)'!H1745</f>
        <v>0</v>
      </c>
      <c r="H1742">
        <f>'pivottable2 (update for final)'!I1745</f>
        <v>0</v>
      </c>
    </row>
    <row r="1743" spans="1:8" x14ac:dyDescent="0.25">
      <c r="A1743">
        <f>'pivottable2 (update for final)'!B1746</f>
        <v>0</v>
      </c>
      <c r="B1743">
        <f>'pivottable2 (update for final)'!C1746</f>
        <v>0</v>
      </c>
      <c r="C1743">
        <f>'pivottable2 (update for final)'!D1746</f>
        <v>0</v>
      </c>
      <c r="D1743">
        <f>'pivottable2 (update for final)'!E1746</f>
        <v>0</v>
      </c>
      <c r="E1743">
        <f>'pivottable2 (update for final)'!F1746</f>
        <v>0</v>
      </c>
      <c r="F1743">
        <f>'pivottable2 (update for final)'!G1746</f>
        <v>0</v>
      </c>
      <c r="G1743">
        <f>'pivottable2 (update for final)'!H1746</f>
        <v>0</v>
      </c>
      <c r="H1743">
        <f>'pivottable2 (update for final)'!I1746</f>
        <v>0</v>
      </c>
    </row>
    <row r="1744" spans="1:8" x14ac:dyDescent="0.25">
      <c r="A1744">
        <f>'pivottable2 (update for final)'!B1747</f>
        <v>0</v>
      </c>
      <c r="B1744">
        <f>'pivottable2 (update for final)'!C1747</f>
        <v>0</v>
      </c>
      <c r="C1744">
        <f>'pivottable2 (update for final)'!D1747</f>
        <v>0</v>
      </c>
      <c r="D1744">
        <f>'pivottable2 (update for final)'!E1747</f>
        <v>0</v>
      </c>
      <c r="E1744">
        <f>'pivottable2 (update for final)'!F1747</f>
        <v>0</v>
      </c>
      <c r="F1744">
        <f>'pivottable2 (update for final)'!G1747</f>
        <v>0</v>
      </c>
      <c r="G1744">
        <f>'pivottable2 (update for final)'!H1747</f>
        <v>0</v>
      </c>
      <c r="H1744">
        <f>'pivottable2 (update for final)'!I1747</f>
        <v>0</v>
      </c>
    </row>
    <row r="1745" spans="1:8" x14ac:dyDescent="0.25">
      <c r="A1745">
        <f>'pivottable2 (update for final)'!B1748</f>
        <v>0</v>
      </c>
      <c r="B1745">
        <f>'pivottable2 (update for final)'!C1748</f>
        <v>0</v>
      </c>
      <c r="C1745">
        <f>'pivottable2 (update for final)'!D1748</f>
        <v>0</v>
      </c>
      <c r="D1745">
        <f>'pivottable2 (update for final)'!E1748</f>
        <v>0</v>
      </c>
      <c r="E1745">
        <f>'pivottable2 (update for final)'!F1748</f>
        <v>0</v>
      </c>
      <c r="F1745">
        <f>'pivottable2 (update for final)'!G1748</f>
        <v>0</v>
      </c>
      <c r="G1745">
        <f>'pivottable2 (update for final)'!H1748</f>
        <v>0</v>
      </c>
      <c r="H1745">
        <f>'pivottable2 (update for final)'!I1748</f>
        <v>0</v>
      </c>
    </row>
    <row r="1746" spans="1:8" x14ac:dyDescent="0.25">
      <c r="A1746">
        <f>'pivottable2 (update for final)'!B1749</f>
        <v>0</v>
      </c>
      <c r="B1746">
        <f>'pivottable2 (update for final)'!C1749</f>
        <v>0</v>
      </c>
      <c r="C1746">
        <f>'pivottable2 (update for final)'!D1749</f>
        <v>0</v>
      </c>
      <c r="D1746">
        <f>'pivottable2 (update for final)'!E1749</f>
        <v>0</v>
      </c>
      <c r="E1746">
        <f>'pivottable2 (update for final)'!F1749</f>
        <v>0</v>
      </c>
      <c r="F1746">
        <f>'pivottable2 (update for final)'!G1749</f>
        <v>0</v>
      </c>
      <c r="G1746">
        <f>'pivottable2 (update for final)'!H1749</f>
        <v>0</v>
      </c>
      <c r="H1746">
        <f>'pivottable2 (update for final)'!I1749</f>
        <v>0</v>
      </c>
    </row>
    <row r="1747" spans="1:8" x14ac:dyDescent="0.25">
      <c r="A1747">
        <f>'pivottable2 (update for final)'!B1750</f>
        <v>0</v>
      </c>
      <c r="B1747">
        <f>'pivottable2 (update for final)'!C1750</f>
        <v>0</v>
      </c>
      <c r="C1747">
        <f>'pivottable2 (update for final)'!D1750</f>
        <v>0</v>
      </c>
      <c r="D1747">
        <f>'pivottable2 (update for final)'!E1750</f>
        <v>0</v>
      </c>
      <c r="E1747">
        <f>'pivottable2 (update for final)'!F1750</f>
        <v>0</v>
      </c>
      <c r="F1747">
        <f>'pivottable2 (update for final)'!G1750</f>
        <v>0</v>
      </c>
      <c r="G1747">
        <f>'pivottable2 (update for final)'!H1750</f>
        <v>0</v>
      </c>
      <c r="H1747">
        <f>'pivottable2 (update for final)'!I1750</f>
        <v>0</v>
      </c>
    </row>
    <row r="1748" spans="1:8" x14ac:dyDescent="0.25">
      <c r="A1748">
        <f>'pivottable2 (update for final)'!B1751</f>
        <v>0</v>
      </c>
      <c r="B1748">
        <f>'pivottable2 (update for final)'!C1751</f>
        <v>0</v>
      </c>
      <c r="C1748">
        <f>'pivottable2 (update for final)'!D1751</f>
        <v>0</v>
      </c>
      <c r="D1748">
        <f>'pivottable2 (update for final)'!E1751</f>
        <v>0</v>
      </c>
      <c r="E1748">
        <f>'pivottable2 (update for final)'!F1751</f>
        <v>0</v>
      </c>
      <c r="F1748">
        <f>'pivottable2 (update for final)'!G1751</f>
        <v>0</v>
      </c>
      <c r="G1748">
        <f>'pivottable2 (update for final)'!H1751</f>
        <v>0</v>
      </c>
      <c r="H1748">
        <f>'pivottable2 (update for final)'!I1751</f>
        <v>0</v>
      </c>
    </row>
    <row r="1749" spans="1:8" x14ac:dyDescent="0.25">
      <c r="A1749">
        <f>'pivottable2 (update for final)'!B1752</f>
        <v>0</v>
      </c>
      <c r="B1749">
        <f>'pivottable2 (update for final)'!C1752</f>
        <v>0</v>
      </c>
      <c r="C1749">
        <f>'pivottable2 (update for final)'!D1752</f>
        <v>0</v>
      </c>
      <c r="D1749">
        <f>'pivottable2 (update for final)'!E1752</f>
        <v>0</v>
      </c>
      <c r="E1749">
        <f>'pivottable2 (update for final)'!F1752</f>
        <v>0</v>
      </c>
      <c r="F1749">
        <f>'pivottable2 (update for final)'!G1752</f>
        <v>0</v>
      </c>
      <c r="G1749">
        <f>'pivottable2 (update for final)'!H1752</f>
        <v>0</v>
      </c>
      <c r="H1749">
        <f>'pivottable2 (update for final)'!I1752</f>
        <v>0</v>
      </c>
    </row>
    <row r="1750" spans="1:8" x14ac:dyDescent="0.25">
      <c r="A1750">
        <f>'pivottable2 (update for final)'!B1753</f>
        <v>0</v>
      </c>
      <c r="B1750">
        <f>'pivottable2 (update for final)'!C1753</f>
        <v>0</v>
      </c>
      <c r="C1750">
        <f>'pivottable2 (update for final)'!D1753</f>
        <v>0</v>
      </c>
      <c r="D1750">
        <f>'pivottable2 (update for final)'!E1753</f>
        <v>0</v>
      </c>
      <c r="E1750">
        <f>'pivottable2 (update for final)'!F1753</f>
        <v>0</v>
      </c>
      <c r="F1750">
        <f>'pivottable2 (update for final)'!G1753</f>
        <v>0</v>
      </c>
      <c r="G1750">
        <f>'pivottable2 (update for final)'!H1753</f>
        <v>0</v>
      </c>
      <c r="H1750">
        <f>'pivottable2 (update for final)'!I1753</f>
        <v>0</v>
      </c>
    </row>
    <row r="1751" spans="1:8" x14ac:dyDescent="0.25">
      <c r="A1751">
        <f>'pivottable2 (update for final)'!B1754</f>
        <v>0</v>
      </c>
      <c r="B1751">
        <f>'pivottable2 (update for final)'!C1754</f>
        <v>0</v>
      </c>
      <c r="C1751">
        <f>'pivottable2 (update for final)'!D1754</f>
        <v>0</v>
      </c>
      <c r="D1751">
        <f>'pivottable2 (update for final)'!E1754</f>
        <v>0</v>
      </c>
      <c r="E1751">
        <f>'pivottable2 (update for final)'!F1754</f>
        <v>0</v>
      </c>
      <c r="F1751">
        <f>'pivottable2 (update for final)'!G1754</f>
        <v>0</v>
      </c>
      <c r="G1751">
        <f>'pivottable2 (update for final)'!H1754</f>
        <v>0</v>
      </c>
      <c r="H1751">
        <f>'pivottable2 (update for final)'!I1754</f>
        <v>0</v>
      </c>
    </row>
    <row r="1752" spans="1:8" x14ac:dyDescent="0.25">
      <c r="A1752">
        <f>'pivottable2 (update for final)'!B1755</f>
        <v>0</v>
      </c>
      <c r="B1752">
        <f>'pivottable2 (update for final)'!C1755</f>
        <v>0</v>
      </c>
      <c r="C1752">
        <f>'pivottable2 (update for final)'!D1755</f>
        <v>0</v>
      </c>
      <c r="D1752">
        <f>'pivottable2 (update for final)'!E1755</f>
        <v>0</v>
      </c>
      <c r="E1752">
        <f>'pivottable2 (update for final)'!F1755</f>
        <v>0</v>
      </c>
      <c r="F1752">
        <f>'pivottable2 (update for final)'!G1755</f>
        <v>0</v>
      </c>
      <c r="G1752">
        <f>'pivottable2 (update for final)'!H1755</f>
        <v>0</v>
      </c>
      <c r="H1752">
        <f>'pivottable2 (update for final)'!I1755</f>
        <v>0</v>
      </c>
    </row>
    <row r="1753" spans="1:8" x14ac:dyDescent="0.25">
      <c r="A1753">
        <f>'pivottable2 (update for final)'!B1756</f>
        <v>0</v>
      </c>
      <c r="B1753">
        <f>'pivottable2 (update for final)'!C1756</f>
        <v>0</v>
      </c>
      <c r="C1753">
        <f>'pivottable2 (update for final)'!D1756</f>
        <v>0</v>
      </c>
      <c r="D1753">
        <f>'pivottable2 (update for final)'!E1756</f>
        <v>0</v>
      </c>
      <c r="E1753">
        <f>'pivottable2 (update for final)'!F1756</f>
        <v>0</v>
      </c>
      <c r="F1753">
        <f>'pivottable2 (update for final)'!G1756</f>
        <v>0</v>
      </c>
      <c r="G1753">
        <f>'pivottable2 (update for final)'!H1756</f>
        <v>0</v>
      </c>
      <c r="H1753">
        <f>'pivottable2 (update for final)'!I1756</f>
        <v>0</v>
      </c>
    </row>
    <row r="1754" spans="1:8" x14ac:dyDescent="0.25">
      <c r="A1754">
        <f>'pivottable2 (update for final)'!B1757</f>
        <v>0</v>
      </c>
      <c r="B1754">
        <f>'pivottable2 (update for final)'!C1757</f>
        <v>0</v>
      </c>
      <c r="C1754">
        <f>'pivottable2 (update for final)'!D1757</f>
        <v>0</v>
      </c>
      <c r="D1754">
        <f>'pivottable2 (update for final)'!E1757</f>
        <v>0</v>
      </c>
      <c r="E1754">
        <f>'pivottable2 (update for final)'!F1757</f>
        <v>0</v>
      </c>
      <c r="F1754">
        <f>'pivottable2 (update for final)'!G1757</f>
        <v>0</v>
      </c>
      <c r="G1754">
        <f>'pivottable2 (update for final)'!H1757</f>
        <v>0</v>
      </c>
      <c r="H1754">
        <f>'pivottable2 (update for final)'!I1757</f>
        <v>0</v>
      </c>
    </row>
    <row r="1755" spans="1:8" x14ac:dyDescent="0.25">
      <c r="A1755">
        <f>'pivottable2 (update for final)'!B1758</f>
        <v>0</v>
      </c>
      <c r="B1755">
        <f>'pivottable2 (update for final)'!C1758</f>
        <v>0</v>
      </c>
      <c r="C1755">
        <f>'pivottable2 (update for final)'!D1758</f>
        <v>0</v>
      </c>
      <c r="D1755">
        <f>'pivottable2 (update for final)'!E1758</f>
        <v>0</v>
      </c>
      <c r="E1755">
        <f>'pivottable2 (update for final)'!F1758</f>
        <v>0</v>
      </c>
      <c r="F1755">
        <f>'pivottable2 (update for final)'!G1758</f>
        <v>0</v>
      </c>
      <c r="G1755">
        <f>'pivottable2 (update for final)'!H1758</f>
        <v>0</v>
      </c>
      <c r="H1755">
        <f>'pivottable2 (update for final)'!I1758</f>
        <v>0</v>
      </c>
    </row>
    <row r="1756" spans="1:8" x14ac:dyDescent="0.25">
      <c r="A1756">
        <f>'pivottable2 (update for final)'!B1759</f>
        <v>0</v>
      </c>
      <c r="B1756">
        <f>'pivottable2 (update for final)'!C1759</f>
        <v>0</v>
      </c>
      <c r="C1756">
        <f>'pivottable2 (update for final)'!D1759</f>
        <v>0</v>
      </c>
      <c r="D1756">
        <f>'pivottable2 (update for final)'!E1759</f>
        <v>0</v>
      </c>
      <c r="E1756">
        <f>'pivottable2 (update for final)'!F1759</f>
        <v>0</v>
      </c>
      <c r="F1756">
        <f>'pivottable2 (update for final)'!G1759</f>
        <v>0</v>
      </c>
      <c r="G1756">
        <f>'pivottable2 (update for final)'!H1759</f>
        <v>0</v>
      </c>
      <c r="H1756">
        <f>'pivottable2 (update for final)'!I1759</f>
        <v>0</v>
      </c>
    </row>
    <row r="1757" spans="1:8" x14ac:dyDescent="0.25">
      <c r="A1757">
        <f>'pivottable2 (update for final)'!B1760</f>
        <v>0</v>
      </c>
      <c r="B1757">
        <f>'pivottable2 (update for final)'!C1760</f>
        <v>0</v>
      </c>
      <c r="C1757">
        <f>'pivottable2 (update for final)'!D1760</f>
        <v>0</v>
      </c>
      <c r="D1757">
        <f>'pivottable2 (update for final)'!E1760</f>
        <v>0</v>
      </c>
      <c r="E1757">
        <f>'pivottable2 (update for final)'!F1760</f>
        <v>0</v>
      </c>
      <c r="F1757">
        <f>'pivottable2 (update for final)'!G1760</f>
        <v>0</v>
      </c>
      <c r="G1757">
        <f>'pivottable2 (update for final)'!H1760</f>
        <v>0</v>
      </c>
      <c r="H1757">
        <f>'pivottable2 (update for final)'!I1760</f>
        <v>0</v>
      </c>
    </row>
    <row r="1758" spans="1:8" x14ac:dyDescent="0.25">
      <c r="A1758">
        <f>'pivottable2 (update for final)'!B1761</f>
        <v>0</v>
      </c>
      <c r="B1758">
        <f>'pivottable2 (update for final)'!C1761</f>
        <v>0</v>
      </c>
      <c r="C1758">
        <f>'pivottable2 (update for final)'!D1761</f>
        <v>0</v>
      </c>
      <c r="D1758">
        <f>'pivottable2 (update for final)'!E1761</f>
        <v>0</v>
      </c>
      <c r="E1758">
        <f>'pivottable2 (update for final)'!F1761</f>
        <v>0</v>
      </c>
      <c r="F1758">
        <f>'pivottable2 (update for final)'!G1761</f>
        <v>0</v>
      </c>
      <c r="G1758">
        <f>'pivottable2 (update for final)'!H1761</f>
        <v>0</v>
      </c>
      <c r="H1758">
        <f>'pivottable2 (update for final)'!I1761</f>
        <v>0</v>
      </c>
    </row>
    <row r="1759" spans="1:8" x14ac:dyDescent="0.25">
      <c r="A1759">
        <f>'pivottable2 (update for final)'!B1762</f>
        <v>0</v>
      </c>
      <c r="B1759">
        <f>'pivottable2 (update for final)'!C1762</f>
        <v>0</v>
      </c>
      <c r="C1759">
        <f>'pivottable2 (update for final)'!D1762</f>
        <v>0</v>
      </c>
      <c r="D1759">
        <f>'pivottable2 (update for final)'!E1762</f>
        <v>0</v>
      </c>
      <c r="E1759">
        <f>'pivottable2 (update for final)'!F1762</f>
        <v>0</v>
      </c>
      <c r="F1759">
        <f>'pivottable2 (update for final)'!G1762</f>
        <v>0</v>
      </c>
      <c r="G1759">
        <f>'pivottable2 (update for final)'!H1762</f>
        <v>0</v>
      </c>
      <c r="H1759">
        <f>'pivottable2 (update for final)'!I1762</f>
        <v>0</v>
      </c>
    </row>
    <row r="1760" spans="1:8" x14ac:dyDescent="0.25">
      <c r="A1760">
        <f>'pivottable2 (update for final)'!B1763</f>
        <v>0</v>
      </c>
      <c r="B1760">
        <f>'pivottable2 (update for final)'!C1763</f>
        <v>0</v>
      </c>
      <c r="C1760">
        <f>'pivottable2 (update for final)'!D1763</f>
        <v>0</v>
      </c>
      <c r="D1760">
        <f>'pivottable2 (update for final)'!E1763</f>
        <v>0</v>
      </c>
      <c r="E1760">
        <f>'pivottable2 (update for final)'!F1763</f>
        <v>0</v>
      </c>
      <c r="F1760">
        <f>'pivottable2 (update for final)'!G1763</f>
        <v>0</v>
      </c>
      <c r="G1760">
        <f>'pivottable2 (update for final)'!H1763</f>
        <v>0</v>
      </c>
      <c r="H1760">
        <f>'pivottable2 (update for final)'!I1763</f>
        <v>0</v>
      </c>
    </row>
    <row r="1761" spans="1:8" x14ac:dyDescent="0.25">
      <c r="A1761">
        <f>'pivottable2 (update for final)'!B1764</f>
        <v>0</v>
      </c>
      <c r="B1761">
        <f>'pivottable2 (update for final)'!C1764</f>
        <v>0</v>
      </c>
      <c r="C1761">
        <f>'pivottable2 (update for final)'!D1764</f>
        <v>0</v>
      </c>
      <c r="D1761">
        <f>'pivottable2 (update for final)'!E1764</f>
        <v>0</v>
      </c>
      <c r="E1761">
        <f>'pivottable2 (update for final)'!F1764</f>
        <v>0</v>
      </c>
      <c r="F1761">
        <f>'pivottable2 (update for final)'!G1764</f>
        <v>0</v>
      </c>
      <c r="G1761">
        <f>'pivottable2 (update for final)'!H1764</f>
        <v>0</v>
      </c>
      <c r="H1761">
        <f>'pivottable2 (update for final)'!I1764</f>
        <v>0</v>
      </c>
    </row>
    <row r="1762" spans="1:8" x14ac:dyDescent="0.25">
      <c r="A1762">
        <f>'pivottable2 (update for final)'!B1765</f>
        <v>0</v>
      </c>
      <c r="B1762">
        <f>'pivottable2 (update for final)'!C1765</f>
        <v>0</v>
      </c>
      <c r="C1762">
        <f>'pivottable2 (update for final)'!D1765</f>
        <v>0</v>
      </c>
      <c r="D1762">
        <f>'pivottable2 (update for final)'!E1765</f>
        <v>0</v>
      </c>
      <c r="E1762">
        <f>'pivottable2 (update for final)'!F1765</f>
        <v>0</v>
      </c>
      <c r="F1762">
        <f>'pivottable2 (update for final)'!G1765</f>
        <v>0</v>
      </c>
      <c r="G1762">
        <f>'pivottable2 (update for final)'!H1765</f>
        <v>0</v>
      </c>
      <c r="H1762">
        <f>'pivottable2 (update for final)'!I1765</f>
        <v>0</v>
      </c>
    </row>
    <row r="1763" spans="1:8" x14ac:dyDescent="0.25">
      <c r="A1763">
        <f>'pivottable2 (update for final)'!B1766</f>
        <v>0</v>
      </c>
      <c r="B1763">
        <f>'pivottable2 (update for final)'!C1766</f>
        <v>0</v>
      </c>
      <c r="C1763">
        <f>'pivottable2 (update for final)'!D1766</f>
        <v>0</v>
      </c>
      <c r="D1763">
        <f>'pivottable2 (update for final)'!E1766</f>
        <v>0</v>
      </c>
      <c r="E1763">
        <f>'pivottable2 (update for final)'!F1766</f>
        <v>0</v>
      </c>
      <c r="F1763">
        <f>'pivottable2 (update for final)'!G1766</f>
        <v>0</v>
      </c>
      <c r="G1763">
        <f>'pivottable2 (update for final)'!H1766</f>
        <v>0</v>
      </c>
      <c r="H1763">
        <f>'pivottable2 (update for final)'!I1766</f>
        <v>0</v>
      </c>
    </row>
    <row r="1764" spans="1:8" x14ac:dyDescent="0.25">
      <c r="A1764">
        <f>'pivottable2 (update for final)'!B1767</f>
        <v>0</v>
      </c>
      <c r="B1764">
        <f>'pivottable2 (update for final)'!C1767</f>
        <v>0</v>
      </c>
      <c r="C1764">
        <f>'pivottable2 (update for final)'!D1767</f>
        <v>0</v>
      </c>
      <c r="D1764">
        <f>'pivottable2 (update for final)'!E1767</f>
        <v>0</v>
      </c>
      <c r="E1764">
        <f>'pivottable2 (update for final)'!F1767</f>
        <v>0</v>
      </c>
      <c r="F1764">
        <f>'pivottable2 (update for final)'!G1767</f>
        <v>0</v>
      </c>
      <c r="G1764">
        <f>'pivottable2 (update for final)'!H1767</f>
        <v>0</v>
      </c>
      <c r="H1764">
        <f>'pivottable2 (update for final)'!I1767</f>
        <v>0</v>
      </c>
    </row>
    <row r="1765" spans="1:8" x14ac:dyDescent="0.25">
      <c r="A1765">
        <f>'pivottable2 (update for final)'!B1768</f>
        <v>0</v>
      </c>
      <c r="B1765">
        <f>'pivottable2 (update for final)'!C1768</f>
        <v>0</v>
      </c>
      <c r="C1765">
        <f>'pivottable2 (update for final)'!D1768</f>
        <v>0</v>
      </c>
      <c r="D1765">
        <f>'pivottable2 (update for final)'!E1768</f>
        <v>0</v>
      </c>
      <c r="E1765">
        <f>'pivottable2 (update for final)'!F1768</f>
        <v>0</v>
      </c>
      <c r="F1765">
        <f>'pivottable2 (update for final)'!G1768</f>
        <v>0</v>
      </c>
      <c r="G1765">
        <f>'pivottable2 (update for final)'!H1768</f>
        <v>0</v>
      </c>
      <c r="H1765">
        <f>'pivottable2 (update for final)'!I1768</f>
        <v>0</v>
      </c>
    </row>
    <row r="1766" spans="1:8" x14ac:dyDescent="0.25">
      <c r="A1766">
        <f>'pivottable2 (update for final)'!B1769</f>
        <v>0</v>
      </c>
      <c r="B1766">
        <f>'pivottable2 (update for final)'!C1769</f>
        <v>0</v>
      </c>
      <c r="C1766">
        <f>'pivottable2 (update for final)'!D1769</f>
        <v>0</v>
      </c>
      <c r="D1766">
        <f>'pivottable2 (update for final)'!E1769</f>
        <v>0</v>
      </c>
      <c r="E1766">
        <f>'pivottable2 (update for final)'!F1769</f>
        <v>0</v>
      </c>
      <c r="F1766">
        <f>'pivottable2 (update for final)'!G1769</f>
        <v>0</v>
      </c>
      <c r="G1766">
        <f>'pivottable2 (update for final)'!H1769</f>
        <v>0</v>
      </c>
      <c r="H1766">
        <f>'pivottable2 (update for final)'!I1769</f>
        <v>0</v>
      </c>
    </row>
    <row r="1767" spans="1:8" x14ac:dyDescent="0.25">
      <c r="A1767">
        <f>'pivottable2 (update for final)'!B1770</f>
        <v>0</v>
      </c>
      <c r="B1767">
        <f>'pivottable2 (update for final)'!C1770</f>
        <v>0</v>
      </c>
      <c r="C1767">
        <f>'pivottable2 (update for final)'!D1770</f>
        <v>0</v>
      </c>
      <c r="D1767">
        <f>'pivottable2 (update for final)'!E1770</f>
        <v>0</v>
      </c>
      <c r="E1767">
        <f>'pivottable2 (update for final)'!F1770</f>
        <v>0</v>
      </c>
      <c r="F1767">
        <f>'pivottable2 (update for final)'!G1770</f>
        <v>0</v>
      </c>
      <c r="G1767">
        <f>'pivottable2 (update for final)'!H1770</f>
        <v>0</v>
      </c>
      <c r="H1767">
        <f>'pivottable2 (update for final)'!I1770</f>
        <v>0</v>
      </c>
    </row>
    <row r="1768" spans="1:8" x14ac:dyDescent="0.25">
      <c r="A1768">
        <f>'pivottable2 (update for final)'!B1771</f>
        <v>0</v>
      </c>
      <c r="B1768">
        <f>'pivottable2 (update for final)'!C1771</f>
        <v>0</v>
      </c>
      <c r="C1768">
        <f>'pivottable2 (update for final)'!D1771</f>
        <v>0</v>
      </c>
      <c r="D1768">
        <f>'pivottable2 (update for final)'!E1771</f>
        <v>0</v>
      </c>
      <c r="E1768">
        <f>'pivottable2 (update for final)'!F1771</f>
        <v>0</v>
      </c>
      <c r="F1768">
        <f>'pivottable2 (update for final)'!G1771</f>
        <v>0</v>
      </c>
      <c r="G1768">
        <f>'pivottable2 (update for final)'!H1771</f>
        <v>0</v>
      </c>
      <c r="H1768">
        <f>'pivottable2 (update for final)'!I1771</f>
        <v>0</v>
      </c>
    </row>
    <row r="1769" spans="1:8" x14ac:dyDescent="0.25">
      <c r="A1769">
        <f>'pivottable2 (update for final)'!B1772</f>
        <v>0</v>
      </c>
      <c r="B1769">
        <f>'pivottable2 (update for final)'!C1772</f>
        <v>0</v>
      </c>
      <c r="C1769">
        <f>'pivottable2 (update for final)'!D1772</f>
        <v>0</v>
      </c>
      <c r="D1769">
        <f>'pivottable2 (update for final)'!E1772</f>
        <v>0</v>
      </c>
      <c r="E1769">
        <f>'pivottable2 (update for final)'!F1772</f>
        <v>0</v>
      </c>
      <c r="F1769">
        <f>'pivottable2 (update for final)'!G1772</f>
        <v>0</v>
      </c>
      <c r="G1769">
        <f>'pivottable2 (update for final)'!H1772</f>
        <v>0</v>
      </c>
      <c r="H1769">
        <f>'pivottable2 (update for final)'!I1772</f>
        <v>0</v>
      </c>
    </row>
    <row r="1770" spans="1:8" x14ac:dyDescent="0.25">
      <c r="A1770">
        <f>'pivottable2 (update for final)'!B1773</f>
        <v>0</v>
      </c>
      <c r="B1770">
        <f>'pivottable2 (update for final)'!C1773</f>
        <v>0</v>
      </c>
      <c r="C1770">
        <f>'pivottable2 (update for final)'!D1773</f>
        <v>0</v>
      </c>
      <c r="D1770">
        <f>'pivottable2 (update for final)'!E1773</f>
        <v>0</v>
      </c>
      <c r="E1770">
        <f>'pivottable2 (update for final)'!F1773</f>
        <v>0</v>
      </c>
      <c r="F1770">
        <f>'pivottable2 (update for final)'!G1773</f>
        <v>0</v>
      </c>
      <c r="G1770">
        <f>'pivottable2 (update for final)'!H1773</f>
        <v>0</v>
      </c>
      <c r="H1770">
        <f>'pivottable2 (update for final)'!I1773</f>
        <v>0</v>
      </c>
    </row>
    <row r="1771" spans="1:8" x14ac:dyDescent="0.25">
      <c r="A1771">
        <f>'pivottable2 (update for final)'!B1774</f>
        <v>0</v>
      </c>
      <c r="B1771">
        <f>'pivottable2 (update for final)'!C1774</f>
        <v>0</v>
      </c>
      <c r="C1771">
        <f>'pivottable2 (update for final)'!D1774</f>
        <v>0</v>
      </c>
      <c r="D1771">
        <f>'pivottable2 (update for final)'!E1774</f>
        <v>0</v>
      </c>
      <c r="E1771">
        <f>'pivottable2 (update for final)'!F1774</f>
        <v>0</v>
      </c>
      <c r="F1771">
        <f>'pivottable2 (update for final)'!G1774</f>
        <v>0</v>
      </c>
      <c r="G1771">
        <f>'pivottable2 (update for final)'!H1774</f>
        <v>0</v>
      </c>
      <c r="H1771">
        <f>'pivottable2 (update for final)'!I1774</f>
        <v>0</v>
      </c>
    </row>
    <row r="1772" spans="1:8" x14ac:dyDescent="0.25">
      <c r="A1772">
        <f>'pivottable2 (update for final)'!B1775</f>
        <v>0</v>
      </c>
      <c r="B1772">
        <f>'pivottable2 (update for final)'!C1775</f>
        <v>0</v>
      </c>
      <c r="C1772">
        <f>'pivottable2 (update for final)'!D1775</f>
        <v>0</v>
      </c>
      <c r="D1772">
        <f>'pivottable2 (update for final)'!E1775</f>
        <v>0</v>
      </c>
      <c r="E1772">
        <f>'pivottable2 (update for final)'!F1775</f>
        <v>0</v>
      </c>
      <c r="F1772">
        <f>'pivottable2 (update for final)'!G1775</f>
        <v>0</v>
      </c>
      <c r="G1772">
        <f>'pivottable2 (update for final)'!H1775</f>
        <v>0</v>
      </c>
      <c r="H1772">
        <f>'pivottable2 (update for final)'!I1775</f>
        <v>0</v>
      </c>
    </row>
    <row r="1773" spans="1:8" x14ac:dyDescent="0.25">
      <c r="A1773">
        <f>'pivottable2 (update for final)'!B1776</f>
        <v>0</v>
      </c>
      <c r="B1773">
        <f>'pivottable2 (update for final)'!C1776</f>
        <v>0</v>
      </c>
      <c r="C1773">
        <f>'pivottable2 (update for final)'!D1776</f>
        <v>0</v>
      </c>
      <c r="D1773">
        <f>'pivottable2 (update for final)'!E1776</f>
        <v>0</v>
      </c>
      <c r="E1773">
        <f>'pivottable2 (update for final)'!F1776</f>
        <v>0</v>
      </c>
      <c r="F1773">
        <f>'pivottable2 (update for final)'!G1776</f>
        <v>0</v>
      </c>
      <c r="G1773">
        <f>'pivottable2 (update for final)'!H1776</f>
        <v>0</v>
      </c>
      <c r="H1773">
        <f>'pivottable2 (update for final)'!I1776</f>
        <v>0</v>
      </c>
    </row>
    <row r="1774" spans="1:8" x14ac:dyDescent="0.25">
      <c r="A1774">
        <f>'pivottable2 (update for final)'!B1777</f>
        <v>0</v>
      </c>
      <c r="B1774">
        <f>'pivottable2 (update for final)'!C1777</f>
        <v>0</v>
      </c>
      <c r="C1774">
        <f>'pivottable2 (update for final)'!D1777</f>
        <v>0</v>
      </c>
      <c r="D1774">
        <f>'pivottable2 (update for final)'!E1777</f>
        <v>0</v>
      </c>
      <c r="E1774">
        <f>'pivottable2 (update for final)'!F1777</f>
        <v>0</v>
      </c>
      <c r="F1774">
        <f>'pivottable2 (update for final)'!G1777</f>
        <v>0</v>
      </c>
      <c r="G1774">
        <f>'pivottable2 (update for final)'!H1777</f>
        <v>0</v>
      </c>
      <c r="H1774">
        <f>'pivottable2 (update for final)'!I1777</f>
        <v>0</v>
      </c>
    </row>
    <row r="1775" spans="1:8" x14ac:dyDescent="0.25">
      <c r="A1775">
        <f>'pivottable2 (update for final)'!B1778</f>
        <v>0</v>
      </c>
      <c r="B1775">
        <f>'pivottable2 (update for final)'!C1778</f>
        <v>0</v>
      </c>
      <c r="C1775">
        <f>'pivottable2 (update for final)'!D1778</f>
        <v>0</v>
      </c>
      <c r="D1775">
        <f>'pivottable2 (update for final)'!E1778</f>
        <v>0</v>
      </c>
      <c r="E1775">
        <f>'pivottable2 (update for final)'!F1778</f>
        <v>0</v>
      </c>
      <c r="F1775">
        <f>'pivottable2 (update for final)'!G1778</f>
        <v>0</v>
      </c>
      <c r="G1775">
        <f>'pivottable2 (update for final)'!H1778</f>
        <v>0</v>
      </c>
      <c r="H1775">
        <f>'pivottable2 (update for final)'!I1778</f>
        <v>0</v>
      </c>
    </row>
    <row r="1776" spans="1:8" x14ac:dyDescent="0.25">
      <c r="A1776">
        <f>'pivottable2 (update for final)'!B1779</f>
        <v>0</v>
      </c>
      <c r="B1776">
        <f>'pivottable2 (update for final)'!C1779</f>
        <v>0</v>
      </c>
      <c r="C1776">
        <f>'pivottable2 (update for final)'!D1779</f>
        <v>0</v>
      </c>
      <c r="D1776">
        <f>'pivottable2 (update for final)'!E1779</f>
        <v>0</v>
      </c>
      <c r="E1776">
        <f>'pivottable2 (update for final)'!F1779</f>
        <v>0</v>
      </c>
      <c r="F1776">
        <f>'pivottable2 (update for final)'!G1779</f>
        <v>0</v>
      </c>
      <c r="G1776">
        <f>'pivottable2 (update for final)'!H1779</f>
        <v>0</v>
      </c>
      <c r="H1776">
        <f>'pivottable2 (update for final)'!I1779</f>
        <v>0</v>
      </c>
    </row>
    <row r="1777" spans="1:8" x14ac:dyDescent="0.25">
      <c r="A1777">
        <f>'pivottable2 (update for final)'!B1780</f>
        <v>0</v>
      </c>
      <c r="B1777">
        <f>'pivottable2 (update for final)'!C1780</f>
        <v>0</v>
      </c>
      <c r="C1777">
        <f>'pivottable2 (update for final)'!D1780</f>
        <v>0</v>
      </c>
      <c r="D1777">
        <f>'pivottable2 (update for final)'!E1780</f>
        <v>0</v>
      </c>
      <c r="E1777">
        <f>'pivottable2 (update for final)'!F1780</f>
        <v>0</v>
      </c>
      <c r="F1777">
        <f>'pivottable2 (update for final)'!G1780</f>
        <v>0</v>
      </c>
      <c r="G1777">
        <f>'pivottable2 (update for final)'!H1780</f>
        <v>0</v>
      </c>
      <c r="H1777">
        <f>'pivottable2 (update for final)'!I1780</f>
        <v>0</v>
      </c>
    </row>
    <row r="1778" spans="1:8" x14ac:dyDescent="0.25">
      <c r="A1778">
        <f>'pivottable2 (update for final)'!B1781</f>
        <v>0</v>
      </c>
      <c r="B1778">
        <f>'pivottable2 (update for final)'!C1781</f>
        <v>0</v>
      </c>
      <c r="C1778">
        <f>'pivottable2 (update for final)'!D1781</f>
        <v>0</v>
      </c>
      <c r="D1778">
        <f>'pivottable2 (update for final)'!E1781</f>
        <v>0</v>
      </c>
      <c r="E1778">
        <f>'pivottable2 (update for final)'!F1781</f>
        <v>0</v>
      </c>
      <c r="F1778">
        <f>'pivottable2 (update for final)'!G1781</f>
        <v>0</v>
      </c>
      <c r="G1778">
        <f>'pivottable2 (update for final)'!H1781</f>
        <v>0</v>
      </c>
      <c r="H1778">
        <f>'pivottable2 (update for final)'!I1781</f>
        <v>0</v>
      </c>
    </row>
    <row r="1779" spans="1:8" x14ac:dyDescent="0.25">
      <c r="A1779">
        <f>'pivottable2 (update for final)'!B1782</f>
        <v>0</v>
      </c>
      <c r="B1779">
        <f>'pivottable2 (update for final)'!C1782</f>
        <v>0</v>
      </c>
      <c r="C1779">
        <f>'pivottable2 (update for final)'!D1782</f>
        <v>0</v>
      </c>
      <c r="D1779">
        <f>'pivottable2 (update for final)'!E1782</f>
        <v>0</v>
      </c>
      <c r="E1779">
        <f>'pivottable2 (update for final)'!F1782</f>
        <v>0</v>
      </c>
      <c r="F1779">
        <f>'pivottable2 (update for final)'!G1782</f>
        <v>0</v>
      </c>
      <c r="G1779">
        <f>'pivottable2 (update for final)'!H1782</f>
        <v>0</v>
      </c>
      <c r="H1779">
        <f>'pivottable2 (update for final)'!I1782</f>
        <v>0</v>
      </c>
    </row>
    <row r="1780" spans="1:8" x14ac:dyDescent="0.25">
      <c r="A1780">
        <f>'pivottable2 (update for final)'!B1783</f>
        <v>0</v>
      </c>
      <c r="B1780">
        <f>'pivottable2 (update for final)'!C1783</f>
        <v>0</v>
      </c>
      <c r="C1780">
        <f>'pivottable2 (update for final)'!D1783</f>
        <v>0</v>
      </c>
      <c r="D1780">
        <f>'pivottable2 (update for final)'!E1783</f>
        <v>0</v>
      </c>
      <c r="E1780">
        <f>'pivottable2 (update for final)'!F1783</f>
        <v>0</v>
      </c>
      <c r="F1780">
        <f>'pivottable2 (update for final)'!G1783</f>
        <v>0</v>
      </c>
      <c r="G1780">
        <f>'pivottable2 (update for final)'!H1783</f>
        <v>0</v>
      </c>
      <c r="H1780">
        <f>'pivottable2 (update for final)'!I1783</f>
        <v>0</v>
      </c>
    </row>
    <row r="1781" spans="1:8" x14ac:dyDescent="0.25">
      <c r="A1781">
        <f>'pivottable2 (update for final)'!B1784</f>
        <v>0</v>
      </c>
      <c r="B1781">
        <f>'pivottable2 (update for final)'!C1784</f>
        <v>0</v>
      </c>
      <c r="C1781">
        <f>'pivottable2 (update for final)'!D1784</f>
        <v>0</v>
      </c>
      <c r="D1781">
        <f>'pivottable2 (update for final)'!E1784</f>
        <v>0</v>
      </c>
      <c r="E1781">
        <f>'pivottable2 (update for final)'!F1784</f>
        <v>0</v>
      </c>
      <c r="F1781">
        <f>'pivottable2 (update for final)'!G1784</f>
        <v>0</v>
      </c>
      <c r="G1781">
        <f>'pivottable2 (update for final)'!H1784</f>
        <v>0</v>
      </c>
      <c r="H1781">
        <f>'pivottable2 (update for final)'!I1784</f>
        <v>0</v>
      </c>
    </row>
    <row r="1782" spans="1:8" x14ac:dyDescent="0.25">
      <c r="A1782">
        <f>'pivottable2 (update for final)'!B1785</f>
        <v>0</v>
      </c>
      <c r="B1782">
        <f>'pivottable2 (update for final)'!C1785</f>
        <v>0</v>
      </c>
      <c r="C1782">
        <f>'pivottable2 (update for final)'!D1785</f>
        <v>0</v>
      </c>
      <c r="D1782">
        <f>'pivottable2 (update for final)'!E1785</f>
        <v>0</v>
      </c>
      <c r="E1782">
        <f>'pivottable2 (update for final)'!F1785</f>
        <v>0</v>
      </c>
      <c r="F1782">
        <f>'pivottable2 (update for final)'!G1785</f>
        <v>0</v>
      </c>
      <c r="G1782">
        <f>'pivottable2 (update for final)'!H1785</f>
        <v>0</v>
      </c>
      <c r="H1782">
        <f>'pivottable2 (update for final)'!I1785</f>
        <v>0</v>
      </c>
    </row>
    <row r="1783" spans="1:8" x14ac:dyDescent="0.25">
      <c r="A1783">
        <f>'pivottable2 (update for final)'!B1786</f>
        <v>0</v>
      </c>
      <c r="B1783">
        <f>'pivottable2 (update for final)'!C1786</f>
        <v>0</v>
      </c>
      <c r="C1783">
        <f>'pivottable2 (update for final)'!D1786</f>
        <v>0</v>
      </c>
      <c r="D1783">
        <f>'pivottable2 (update for final)'!E1786</f>
        <v>0</v>
      </c>
      <c r="E1783">
        <f>'pivottable2 (update for final)'!F1786</f>
        <v>0</v>
      </c>
      <c r="F1783">
        <f>'pivottable2 (update for final)'!G1786</f>
        <v>0</v>
      </c>
      <c r="G1783">
        <f>'pivottable2 (update for final)'!H1786</f>
        <v>0</v>
      </c>
      <c r="H1783">
        <f>'pivottable2 (update for final)'!I1786</f>
        <v>0</v>
      </c>
    </row>
    <row r="1784" spans="1:8" x14ac:dyDescent="0.25">
      <c r="A1784">
        <f>'pivottable2 (update for final)'!B1787</f>
        <v>0</v>
      </c>
      <c r="B1784">
        <f>'pivottable2 (update for final)'!C1787</f>
        <v>0</v>
      </c>
      <c r="C1784">
        <f>'pivottable2 (update for final)'!D1787</f>
        <v>0</v>
      </c>
      <c r="D1784">
        <f>'pivottable2 (update for final)'!E1787</f>
        <v>0</v>
      </c>
      <c r="E1784">
        <f>'pivottable2 (update for final)'!F1787</f>
        <v>0</v>
      </c>
      <c r="F1784">
        <f>'pivottable2 (update for final)'!G1787</f>
        <v>0</v>
      </c>
      <c r="G1784">
        <f>'pivottable2 (update for final)'!H1787</f>
        <v>0</v>
      </c>
      <c r="H1784">
        <f>'pivottable2 (update for final)'!I1787</f>
        <v>0</v>
      </c>
    </row>
    <row r="1785" spans="1:8" x14ac:dyDescent="0.25">
      <c r="A1785">
        <f>'pivottable2 (update for final)'!B1788</f>
        <v>0</v>
      </c>
      <c r="B1785">
        <f>'pivottable2 (update for final)'!C1788</f>
        <v>0</v>
      </c>
      <c r="C1785">
        <f>'pivottable2 (update for final)'!D1788</f>
        <v>0</v>
      </c>
      <c r="D1785">
        <f>'pivottable2 (update for final)'!E1788</f>
        <v>0</v>
      </c>
      <c r="E1785">
        <f>'pivottable2 (update for final)'!F1788</f>
        <v>0</v>
      </c>
      <c r="F1785">
        <f>'pivottable2 (update for final)'!G1788</f>
        <v>0</v>
      </c>
      <c r="G1785">
        <f>'pivottable2 (update for final)'!H1788</f>
        <v>0</v>
      </c>
      <c r="H1785">
        <f>'pivottable2 (update for final)'!I1788</f>
        <v>0</v>
      </c>
    </row>
    <row r="1786" spans="1:8" x14ac:dyDescent="0.25">
      <c r="A1786">
        <f>'pivottable2 (update for final)'!B1789</f>
        <v>0</v>
      </c>
      <c r="B1786">
        <f>'pivottable2 (update for final)'!C1789</f>
        <v>0</v>
      </c>
      <c r="C1786">
        <f>'pivottable2 (update for final)'!D1789</f>
        <v>0</v>
      </c>
      <c r="D1786">
        <f>'pivottable2 (update for final)'!E1789</f>
        <v>0</v>
      </c>
      <c r="E1786">
        <f>'pivottable2 (update for final)'!F1789</f>
        <v>0</v>
      </c>
      <c r="F1786">
        <f>'pivottable2 (update for final)'!G1789</f>
        <v>0</v>
      </c>
      <c r="G1786">
        <f>'pivottable2 (update for final)'!H1789</f>
        <v>0</v>
      </c>
      <c r="H1786">
        <f>'pivottable2 (update for final)'!I1789</f>
        <v>0</v>
      </c>
    </row>
    <row r="1787" spans="1:8" x14ac:dyDescent="0.25">
      <c r="A1787">
        <f>'pivottable2 (update for final)'!B1790</f>
        <v>0</v>
      </c>
      <c r="B1787">
        <f>'pivottable2 (update for final)'!C1790</f>
        <v>0</v>
      </c>
      <c r="C1787">
        <f>'pivottable2 (update for final)'!D1790</f>
        <v>0</v>
      </c>
      <c r="D1787">
        <f>'pivottable2 (update for final)'!E1790</f>
        <v>0</v>
      </c>
      <c r="E1787">
        <f>'pivottable2 (update for final)'!F1790</f>
        <v>0</v>
      </c>
      <c r="F1787">
        <f>'pivottable2 (update for final)'!G1790</f>
        <v>0</v>
      </c>
      <c r="G1787">
        <f>'pivottable2 (update for final)'!H1790</f>
        <v>0</v>
      </c>
      <c r="H1787">
        <f>'pivottable2 (update for final)'!I1790</f>
        <v>0</v>
      </c>
    </row>
    <row r="1788" spans="1:8" x14ac:dyDescent="0.25">
      <c r="A1788">
        <f>'pivottable2 (update for final)'!B1791</f>
        <v>0</v>
      </c>
      <c r="B1788">
        <f>'pivottable2 (update for final)'!C1791</f>
        <v>0</v>
      </c>
      <c r="C1788">
        <f>'pivottable2 (update for final)'!D1791</f>
        <v>0</v>
      </c>
      <c r="D1788">
        <f>'pivottable2 (update for final)'!E1791</f>
        <v>0</v>
      </c>
      <c r="E1788">
        <f>'pivottable2 (update for final)'!F1791</f>
        <v>0</v>
      </c>
      <c r="F1788">
        <f>'pivottable2 (update for final)'!G1791</f>
        <v>0</v>
      </c>
      <c r="G1788">
        <f>'pivottable2 (update for final)'!H1791</f>
        <v>0</v>
      </c>
      <c r="H1788">
        <f>'pivottable2 (update for final)'!I1791</f>
        <v>0</v>
      </c>
    </row>
    <row r="1789" spans="1:8" x14ac:dyDescent="0.25">
      <c r="A1789">
        <f>'pivottable2 (update for final)'!B1792</f>
        <v>0</v>
      </c>
      <c r="B1789">
        <f>'pivottable2 (update for final)'!C1792</f>
        <v>0</v>
      </c>
      <c r="C1789">
        <f>'pivottable2 (update for final)'!D1792</f>
        <v>0</v>
      </c>
      <c r="D1789">
        <f>'pivottable2 (update for final)'!E1792</f>
        <v>0</v>
      </c>
      <c r="E1789">
        <f>'pivottable2 (update for final)'!F1792</f>
        <v>0</v>
      </c>
      <c r="F1789">
        <f>'pivottable2 (update for final)'!G1792</f>
        <v>0</v>
      </c>
      <c r="G1789">
        <f>'pivottable2 (update for final)'!H1792</f>
        <v>0</v>
      </c>
      <c r="H1789">
        <f>'pivottable2 (update for final)'!I1792</f>
        <v>0</v>
      </c>
    </row>
    <row r="1790" spans="1:8" x14ac:dyDescent="0.25">
      <c r="A1790">
        <f>'pivottable2 (update for final)'!B1793</f>
        <v>0</v>
      </c>
      <c r="B1790">
        <f>'pivottable2 (update for final)'!C1793</f>
        <v>0</v>
      </c>
      <c r="C1790">
        <f>'pivottable2 (update for final)'!D1793</f>
        <v>0</v>
      </c>
      <c r="D1790">
        <f>'pivottable2 (update for final)'!E1793</f>
        <v>0</v>
      </c>
      <c r="E1790">
        <f>'pivottable2 (update for final)'!F1793</f>
        <v>0</v>
      </c>
      <c r="F1790">
        <f>'pivottable2 (update for final)'!G1793</f>
        <v>0</v>
      </c>
      <c r="G1790">
        <f>'pivottable2 (update for final)'!H1793</f>
        <v>0</v>
      </c>
      <c r="H1790">
        <f>'pivottable2 (update for final)'!I1793</f>
        <v>0</v>
      </c>
    </row>
    <row r="1791" spans="1:8" x14ac:dyDescent="0.25">
      <c r="A1791">
        <f>'pivottable2 (update for final)'!B1794</f>
        <v>0</v>
      </c>
      <c r="B1791">
        <f>'pivottable2 (update for final)'!C1794</f>
        <v>0</v>
      </c>
      <c r="C1791">
        <f>'pivottable2 (update for final)'!D1794</f>
        <v>0</v>
      </c>
      <c r="D1791">
        <f>'pivottable2 (update for final)'!E1794</f>
        <v>0</v>
      </c>
      <c r="E1791">
        <f>'pivottable2 (update for final)'!F1794</f>
        <v>0</v>
      </c>
      <c r="F1791">
        <f>'pivottable2 (update for final)'!G1794</f>
        <v>0</v>
      </c>
      <c r="G1791">
        <f>'pivottable2 (update for final)'!H1794</f>
        <v>0</v>
      </c>
      <c r="H1791">
        <f>'pivottable2 (update for final)'!I1794</f>
        <v>0</v>
      </c>
    </row>
    <row r="1792" spans="1:8" x14ac:dyDescent="0.25">
      <c r="A1792">
        <f>'pivottable2 (update for final)'!B1795</f>
        <v>0</v>
      </c>
      <c r="B1792">
        <f>'pivottable2 (update for final)'!C1795</f>
        <v>0</v>
      </c>
      <c r="C1792">
        <f>'pivottable2 (update for final)'!D1795</f>
        <v>0</v>
      </c>
      <c r="D1792">
        <f>'pivottable2 (update for final)'!E1795</f>
        <v>0</v>
      </c>
      <c r="E1792">
        <f>'pivottable2 (update for final)'!F1795</f>
        <v>0</v>
      </c>
      <c r="F1792">
        <f>'pivottable2 (update for final)'!G1795</f>
        <v>0</v>
      </c>
      <c r="G1792">
        <f>'pivottable2 (update for final)'!H1795</f>
        <v>0</v>
      </c>
      <c r="H1792">
        <f>'pivottable2 (update for final)'!I1795</f>
        <v>0</v>
      </c>
    </row>
    <row r="1793" spans="1:8" x14ac:dyDescent="0.25">
      <c r="A1793">
        <f>'pivottable2 (update for final)'!B1796</f>
        <v>0</v>
      </c>
      <c r="B1793">
        <f>'pivottable2 (update for final)'!C1796</f>
        <v>0</v>
      </c>
      <c r="C1793">
        <f>'pivottable2 (update for final)'!D1796</f>
        <v>0</v>
      </c>
      <c r="D1793">
        <f>'pivottable2 (update for final)'!E1796</f>
        <v>0</v>
      </c>
      <c r="E1793">
        <f>'pivottable2 (update for final)'!F1796</f>
        <v>0</v>
      </c>
      <c r="F1793">
        <f>'pivottable2 (update for final)'!G1796</f>
        <v>0</v>
      </c>
      <c r="G1793">
        <f>'pivottable2 (update for final)'!H1796</f>
        <v>0</v>
      </c>
      <c r="H1793">
        <f>'pivottable2 (update for final)'!I1796</f>
        <v>0</v>
      </c>
    </row>
    <row r="1794" spans="1:8" x14ac:dyDescent="0.25">
      <c r="A1794">
        <f>'pivottable2 (update for final)'!B1797</f>
        <v>0</v>
      </c>
      <c r="B1794">
        <f>'pivottable2 (update for final)'!C1797</f>
        <v>0</v>
      </c>
      <c r="C1794">
        <f>'pivottable2 (update for final)'!D1797</f>
        <v>0</v>
      </c>
      <c r="D1794">
        <f>'pivottable2 (update for final)'!E1797</f>
        <v>0</v>
      </c>
      <c r="E1794">
        <f>'pivottable2 (update for final)'!F1797</f>
        <v>0</v>
      </c>
      <c r="F1794">
        <f>'pivottable2 (update for final)'!G1797</f>
        <v>0</v>
      </c>
      <c r="G1794">
        <f>'pivottable2 (update for final)'!H1797</f>
        <v>0</v>
      </c>
      <c r="H1794">
        <f>'pivottable2 (update for final)'!I1797</f>
        <v>0</v>
      </c>
    </row>
    <row r="1795" spans="1:8" x14ac:dyDescent="0.25">
      <c r="A1795">
        <f>'pivottable2 (update for final)'!B1798</f>
        <v>0</v>
      </c>
      <c r="B1795">
        <f>'pivottable2 (update for final)'!C1798</f>
        <v>0</v>
      </c>
      <c r="C1795">
        <f>'pivottable2 (update for final)'!D1798</f>
        <v>0</v>
      </c>
      <c r="D1795">
        <f>'pivottable2 (update for final)'!E1798</f>
        <v>0</v>
      </c>
      <c r="E1795">
        <f>'pivottable2 (update for final)'!F1798</f>
        <v>0</v>
      </c>
      <c r="F1795">
        <f>'pivottable2 (update for final)'!G1798</f>
        <v>0</v>
      </c>
      <c r="G1795">
        <f>'pivottable2 (update for final)'!H1798</f>
        <v>0</v>
      </c>
      <c r="H1795">
        <f>'pivottable2 (update for final)'!I1798</f>
        <v>0</v>
      </c>
    </row>
    <row r="1796" spans="1:8" x14ac:dyDescent="0.25">
      <c r="A1796">
        <f>'pivottable2 (update for final)'!B1799</f>
        <v>0</v>
      </c>
      <c r="B1796">
        <f>'pivottable2 (update for final)'!C1799</f>
        <v>0</v>
      </c>
      <c r="C1796">
        <f>'pivottable2 (update for final)'!D1799</f>
        <v>0</v>
      </c>
      <c r="D1796">
        <f>'pivottable2 (update for final)'!E1799</f>
        <v>0</v>
      </c>
      <c r="E1796">
        <f>'pivottable2 (update for final)'!F1799</f>
        <v>0</v>
      </c>
      <c r="F1796">
        <f>'pivottable2 (update for final)'!G1799</f>
        <v>0</v>
      </c>
      <c r="G1796">
        <f>'pivottable2 (update for final)'!H1799</f>
        <v>0</v>
      </c>
      <c r="H1796">
        <f>'pivottable2 (update for final)'!I1799</f>
        <v>0</v>
      </c>
    </row>
    <row r="1797" spans="1:8" x14ac:dyDescent="0.25">
      <c r="A1797">
        <f>'pivottable2 (update for final)'!B1800</f>
        <v>0</v>
      </c>
      <c r="B1797">
        <f>'pivottable2 (update for final)'!C1800</f>
        <v>0</v>
      </c>
      <c r="C1797">
        <f>'pivottable2 (update for final)'!D1800</f>
        <v>0</v>
      </c>
      <c r="D1797">
        <f>'pivottable2 (update for final)'!E1800</f>
        <v>0</v>
      </c>
      <c r="E1797">
        <f>'pivottable2 (update for final)'!F1800</f>
        <v>0</v>
      </c>
      <c r="F1797">
        <f>'pivottable2 (update for final)'!G1800</f>
        <v>0</v>
      </c>
      <c r="G1797">
        <f>'pivottable2 (update for final)'!H1800</f>
        <v>0</v>
      </c>
      <c r="H1797">
        <f>'pivottable2 (update for final)'!I1800</f>
        <v>0</v>
      </c>
    </row>
    <row r="1798" spans="1:8" x14ac:dyDescent="0.25">
      <c r="A1798">
        <f>'pivottable2 (update for final)'!B1801</f>
        <v>0</v>
      </c>
      <c r="B1798">
        <f>'pivottable2 (update for final)'!C1801</f>
        <v>0</v>
      </c>
      <c r="C1798">
        <f>'pivottable2 (update for final)'!D1801</f>
        <v>0</v>
      </c>
      <c r="D1798">
        <f>'pivottable2 (update for final)'!E1801</f>
        <v>0</v>
      </c>
      <c r="E1798">
        <f>'pivottable2 (update for final)'!F1801</f>
        <v>0</v>
      </c>
      <c r="F1798">
        <f>'pivottable2 (update for final)'!G1801</f>
        <v>0</v>
      </c>
      <c r="G1798">
        <f>'pivottable2 (update for final)'!H1801</f>
        <v>0</v>
      </c>
      <c r="H1798">
        <f>'pivottable2 (update for final)'!I1801</f>
        <v>0</v>
      </c>
    </row>
    <row r="1799" spans="1:8" x14ac:dyDescent="0.25">
      <c r="A1799">
        <f>'pivottable2 (update for final)'!B1802</f>
        <v>0</v>
      </c>
      <c r="B1799">
        <f>'pivottable2 (update for final)'!C1802</f>
        <v>0</v>
      </c>
      <c r="C1799">
        <f>'pivottable2 (update for final)'!D1802</f>
        <v>0</v>
      </c>
      <c r="D1799">
        <f>'pivottable2 (update for final)'!E1802</f>
        <v>0</v>
      </c>
      <c r="E1799">
        <f>'pivottable2 (update for final)'!F1802</f>
        <v>0</v>
      </c>
      <c r="F1799">
        <f>'pivottable2 (update for final)'!G1802</f>
        <v>0</v>
      </c>
      <c r="G1799">
        <f>'pivottable2 (update for final)'!H1802</f>
        <v>0</v>
      </c>
      <c r="H1799">
        <f>'pivottable2 (update for final)'!I1802</f>
        <v>0</v>
      </c>
    </row>
    <row r="1800" spans="1:8" x14ac:dyDescent="0.25">
      <c r="A1800">
        <f>'pivottable2 (update for final)'!B1803</f>
        <v>0</v>
      </c>
      <c r="B1800">
        <f>'pivottable2 (update for final)'!C1803</f>
        <v>0</v>
      </c>
      <c r="C1800">
        <f>'pivottable2 (update for final)'!D1803</f>
        <v>0</v>
      </c>
      <c r="D1800">
        <f>'pivottable2 (update for final)'!E1803</f>
        <v>0</v>
      </c>
      <c r="E1800">
        <f>'pivottable2 (update for final)'!F1803</f>
        <v>0</v>
      </c>
      <c r="F1800">
        <f>'pivottable2 (update for final)'!G1803</f>
        <v>0</v>
      </c>
      <c r="G1800">
        <f>'pivottable2 (update for final)'!H1803</f>
        <v>0</v>
      </c>
      <c r="H1800">
        <f>'pivottable2 (update for final)'!I1803</f>
        <v>0</v>
      </c>
    </row>
    <row r="1801" spans="1:8" x14ac:dyDescent="0.25">
      <c r="A1801">
        <f>'pivottable2 (update for final)'!B1804</f>
        <v>0</v>
      </c>
      <c r="B1801">
        <f>'pivottable2 (update for final)'!C1804</f>
        <v>0</v>
      </c>
      <c r="C1801">
        <f>'pivottable2 (update for final)'!D1804</f>
        <v>0</v>
      </c>
      <c r="D1801">
        <f>'pivottable2 (update for final)'!E1804</f>
        <v>0</v>
      </c>
      <c r="E1801">
        <f>'pivottable2 (update for final)'!F1804</f>
        <v>0</v>
      </c>
      <c r="F1801">
        <f>'pivottable2 (update for final)'!G1804</f>
        <v>0</v>
      </c>
      <c r="G1801">
        <f>'pivottable2 (update for final)'!H1804</f>
        <v>0</v>
      </c>
      <c r="H1801">
        <f>'pivottable2 (update for final)'!I1804</f>
        <v>0</v>
      </c>
    </row>
    <row r="1802" spans="1:8" x14ac:dyDescent="0.25">
      <c r="A1802">
        <f>'pivottable2 (update for final)'!B1805</f>
        <v>0</v>
      </c>
      <c r="B1802">
        <f>'pivottable2 (update for final)'!C1805</f>
        <v>0</v>
      </c>
      <c r="C1802">
        <f>'pivottable2 (update for final)'!D1805</f>
        <v>0</v>
      </c>
      <c r="D1802">
        <f>'pivottable2 (update for final)'!E1805</f>
        <v>0</v>
      </c>
      <c r="E1802">
        <f>'pivottable2 (update for final)'!F1805</f>
        <v>0</v>
      </c>
      <c r="F1802">
        <f>'pivottable2 (update for final)'!G1805</f>
        <v>0</v>
      </c>
      <c r="G1802">
        <f>'pivottable2 (update for final)'!H1805</f>
        <v>0</v>
      </c>
      <c r="H1802">
        <f>'pivottable2 (update for final)'!I1805</f>
        <v>0</v>
      </c>
    </row>
    <row r="1803" spans="1:8" x14ac:dyDescent="0.25">
      <c r="A1803">
        <f>'pivottable2 (update for final)'!B1806</f>
        <v>0</v>
      </c>
      <c r="B1803">
        <f>'pivottable2 (update for final)'!C1806</f>
        <v>0</v>
      </c>
      <c r="C1803">
        <f>'pivottable2 (update for final)'!D1806</f>
        <v>0</v>
      </c>
      <c r="D1803">
        <f>'pivottable2 (update for final)'!E1806</f>
        <v>0</v>
      </c>
      <c r="E1803">
        <f>'pivottable2 (update for final)'!F1806</f>
        <v>0</v>
      </c>
      <c r="F1803">
        <f>'pivottable2 (update for final)'!G1806</f>
        <v>0</v>
      </c>
      <c r="G1803">
        <f>'pivottable2 (update for final)'!H1806</f>
        <v>0</v>
      </c>
      <c r="H1803">
        <f>'pivottable2 (update for final)'!I1806</f>
        <v>0</v>
      </c>
    </row>
    <row r="1804" spans="1:8" x14ac:dyDescent="0.25">
      <c r="A1804">
        <f>'pivottable2 (update for final)'!B1807</f>
        <v>0</v>
      </c>
      <c r="B1804">
        <f>'pivottable2 (update for final)'!C1807</f>
        <v>0</v>
      </c>
      <c r="C1804">
        <f>'pivottable2 (update for final)'!D1807</f>
        <v>0</v>
      </c>
      <c r="D1804">
        <f>'pivottable2 (update for final)'!E1807</f>
        <v>0</v>
      </c>
      <c r="E1804">
        <f>'pivottable2 (update for final)'!F1807</f>
        <v>0</v>
      </c>
      <c r="F1804">
        <f>'pivottable2 (update for final)'!G1807</f>
        <v>0</v>
      </c>
      <c r="G1804">
        <f>'pivottable2 (update for final)'!H1807</f>
        <v>0</v>
      </c>
      <c r="H1804">
        <f>'pivottable2 (update for final)'!I1807</f>
        <v>0</v>
      </c>
    </row>
    <row r="1805" spans="1:8" x14ac:dyDescent="0.25">
      <c r="A1805">
        <f>'pivottable2 (update for final)'!B1808</f>
        <v>0</v>
      </c>
      <c r="B1805">
        <f>'pivottable2 (update for final)'!C1808</f>
        <v>0</v>
      </c>
      <c r="C1805">
        <f>'pivottable2 (update for final)'!D1808</f>
        <v>0</v>
      </c>
      <c r="D1805">
        <f>'pivottable2 (update for final)'!E1808</f>
        <v>0</v>
      </c>
      <c r="E1805">
        <f>'pivottable2 (update for final)'!F1808</f>
        <v>0</v>
      </c>
      <c r="F1805">
        <f>'pivottable2 (update for final)'!G1808</f>
        <v>0</v>
      </c>
      <c r="G1805">
        <f>'pivottable2 (update for final)'!H1808</f>
        <v>0</v>
      </c>
      <c r="H1805">
        <f>'pivottable2 (update for final)'!I1808</f>
        <v>0</v>
      </c>
    </row>
    <row r="1806" spans="1:8" x14ac:dyDescent="0.25">
      <c r="A1806">
        <f>'pivottable2 (update for final)'!B1809</f>
        <v>0</v>
      </c>
      <c r="B1806">
        <f>'pivottable2 (update for final)'!C1809</f>
        <v>0</v>
      </c>
      <c r="C1806">
        <f>'pivottable2 (update for final)'!D1809</f>
        <v>0</v>
      </c>
      <c r="D1806">
        <f>'pivottable2 (update for final)'!E1809</f>
        <v>0</v>
      </c>
      <c r="E1806">
        <f>'pivottable2 (update for final)'!F1809</f>
        <v>0</v>
      </c>
      <c r="F1806">
        <f>'pivottable2 (update for final)'!G1809</f>
        <v>0</v>
      </c>
      <c r="G1806">
        <f>'pivottable2 (update for final)'!H1809</f>
        <v>0</v>
      </c>
      <c r="H1806">
        <f>'pivottable2 (update for final)'!I1809</f>
        <v>0</v>
      </c>
    </row>
    <row r="1807" spans="1:8" x14ac:dyDescent="0.25">
      <c r="A1807">
        <f>'pivottable2 (update for final)'!B1810</f>
        <v>0</v>
      </c>
      <c r="B1807">
        <f>'pivottable2 (update for final)'!C1810</f>
        <v>0</v>
      </c>
      <c r="C1807">
        <f>'pivottable2 (update for final)'!D1810</f>
        <v>0</v>
      </c>
      <c r="D1807">
        <f>'pivottable2 (update for final)'!E1810</f>
        <v>0</v>
      </c>
      <c r="E1807">
        <f>'pivottable2 (update for final)'!F1810</f>
        <v>0</v>
      </c>
      <c r="F1807">
        <f>'pivottable2 (update for final)'!G1810</f>
        <v>0</v>
      </c>
      <c r="G1807">
        <f>'pivottable2 (update for final)'!H1810</f>
        <v>0</v>
      </c>
      <c r="H1807">
        <f>'pivottable2 (update for final)'!I1810</f>
        <v>0</v>
      </c>
    </row>
    <row r="1808" spans="1:8" x14ac:dyDescent="0.25">
      <c r="A1808">
        <f>'pivottable2 (update for final)'!B1811</f>
        <v>0</v>
      </c>
      <c r="B1808">
        <f>'pivottable2 (update for final)'!C1811</f>
        <v>0</v>
      </c>
      <c r="C1808">
        <f>'pivottable2 (update for final)'!D1811</f>
        <v>0</v>
      </c>
      <c r="D1808">
        <f>'pivottable2 (update for final)'!E1811</f>
        <v>0</v>
      </c>
      <c r="E1808">
        <f>'pivottable2 (update for final)'!F1811</f>
        <v>0</v>
      </c>
      <c r="F1808">
        <f>'pivottable2 (update for final)'!G1811</f>
        <v>0</v>
      </c>
      <c r="G1808">
        <f>'pivottable2 (update for final)'!H1811</f>
        <v>0</v>
      </c>
      <c r="H1808">
        <f>'pivottable2 (update for final)'!I1811</f>
        <v>0</v>
      </c>
    </row>
    <row r="1809" spans="1:8" x14ac:dyDescent="0.25">
      <c r="A1809">
        <f>'pivottable2 (update for final)'!B1812</f>
        <v>0</v>
      </c>
      <c r="B1809">
        <f>'pivottable2 (update for final)'!C1812</f>
        <v>0</v>
      </c>
      <c r="C1809">
        <f>'pivottable2 (update for final)'!D1812</f>
        <v>0</v>
      </c>
      <c r="D1809">
        <f>'pivottable2 (update for final)'!E1812</f>
        <v>0</v>
      </c>
      <c r="E1809">
        <f>'pivottable2 (update for final)'!F1812</f>
        <v>0</v>
      </c>
      <c r="F1809">
        <f>'pivottable2 (update for final)'!G1812</f>
        <v>0</v>
      </c>
      <c r="G1809">
        <f>'pivottable2 (update for final)'!H1812</f>
        <v>0</v>
      </c>
      <c r="H1809">
        <f>'pivottable2 (update for final)'!I1812</f>
        <v>0</v>
      </c>
    </row>
    <row r="1810" spans="1:8" x14ac:dyDescent="0.25">
      <c r="A1810">
        <f>'pivottable2 (update for final)'!B1813</f>
        <v>0</v>
      </c>
      <c r="B1810">
        <f>'pivottable2 (update for final)'!C1813</f>
        <v>0</v>
      </c>
      <c r="C1810">
        <f>'pivottable2 (update for final)'!D1813</f>
        <v>0</v>
      </c>
      <c r="D1810">
        <f>'pivottable2 (update for final)'!E1813</f>
        <v>0</v>
      </c>
      <c r="E1810">
        <f>'pivottable2 (update for final)'!F1813</f>
        <v>0</v>
      </c>
      <c r="F1810">
        <f>'pivottable2 (update for final)'!G1813</f>
        <v>0</v>
      </c>
      <c r="G1810">
        <f>'pivottable2 (update for final)'!H1813</f>
        <v>0</v>
      </c>
      <c r="H1810">
        <f>'pivottable2 (update for final)'!I1813</f>
        <v>0</v>
      </c>
    </row>
    <row r="1811" spans="1:8" x14ac:dyDescent="0.25">
      <c r="A1811">
        <f>'pivottable2 (update for final)'!B1814</f>
        <v>0</v>
      </c>
      <c r="B1811">
        <f>'pivottable2 (update for final)'!C1814</f>
        <v>0</v>
      </c>
      <c r="C1811">
        <f>'pivottable2 (update for final)'!D1814</f>
        <v>0</v>
      </c>
      <c r="D1811">
        <f>'pivottable2 (update for final)'!E1814</f>
        <v>0</v>
      </c>
      <c r="E1811">
        <f>'pivottable2 (update for final)'!F1814</f>
        <v>0</v>
      </c>
      <c r="F1811">
        <f>'pivottable2 (update for final)'!G1814</f>
        <v>0</v>
      </c>
      <c r="G1811">
        <f>'pivottable2 (update for final)'!H1814</f>
        <v>0</v>
      </c>
      <c r="H1811">
        <f>'pivottable2 (update for final)'!I1814</f>
        <v>0</v>
      </c>
    </row>
    <row r="1812" spans="1:8" x14ac:dyDescent="0.25">
      <c r="A1812">
        <f>'pivottable2 (update for final)'!B1815</f>
        <v>0</v>
      </c>
      <c r="B1812">
        <f>'pivottable2 (update for final)'!C1815</f>
        <v>0</v>
      </c>
      <c r="C1812">
        <f>'pivottable2 (update for final)'!D1815</f>
        <v>0</v>
      </c>
      <c r="D1812">
        <f>'pivottable2 (update for final)'!E1815</f>
        <v>0</v>
      </c>
      <c r="E1812">
        <f>'pivottable2 (update for final)'!F1815</f>
        <v>0</v>
      </c>
      <c r="F1812">
        <f>'pivottable2 (update for final)'!G1815</f>
        <v>0</v>
      </c>
      <c r="G1812">
        <f>'pivottable2 (update for final)'!H1815</f>
        <v>0</v>
      </c>
      <c r="H1812">
        <f>'pivottable2 (update for final)'!I1815</f>
        <v>0</v>
      </c>
    </row>
    <row r="1813" spans="1:8" x14ac:dyDescent="0.25">
      <c r="A1813">
        <f>'pivottable2 (update for final)'!B1816</f>
        <v>0</v>
      </c>
      <c r="B1813">
        <f>'pivottable2 (update for final)'!C1816</f>
        <v>0</v>
      </c>
      <c r="C1813">
        <f>'pivottable2 (update for final)'!D1816</f>
        <v>0</v>
      </c>
      <c r="D1813">
        <f>'pivottable2 (update for final)'!E1816</f>
        <v>0</v>
      </c>
      <c r="E1813">
        <f>'pivottable2 (update for final)'!F1816</f>
        <v>0</v>
      </c>
      <c r="F1813">
        <f>'pivottable2 (update for final)'!G1816</f>
        <v>0</v>
      </c>
      <c r="G1813">
        <f>'pivottable2 (update for final)'!H1816</f>
        <v>0</v>
      </c>
      <c r="H1813">
        <f>'pivottable2 (update for final)'!I1816</f>
        <v>0</v>
      </c>
    </row>
    <row r="1814" spans="1:8" x14ac:dyDescent="0.25">
      <c r="A1814">
        <f>'pivottable2 (update for final)'!B1817</f>
        <v>0</v>
      </c>
      <c r="B1814">
        <f>'pivottable2 (update for final)'!C1817</f>
        <v>0</v>
      </c>
      <c r="C1814">
        <f>'pivottable2 (update for final)'!D1817</f>
        <v>0</v>
      </c>
      <c r="D1814">
        <f>'pivottable2 (update for final)'!E1817</f>
        <v>0</v>
      </c>
      <c r="E1814">
        <f>'pivottable2 (update for final)'!F1817</f>
        <v>0</v>
      </c>
      <c r="F1814">
        <f>'pivottable2 (update for final)'!G1817</f>
        <v>0</v>
      </c>
      <c r="G1814">
        <f>'pivottable2 (update for final)'!H1817</f>
        <v>0</v>
      </c>
      <c r="H1814">
        <f>'pivottable2 (update for final)'!I1817</f>
        <v>0</v>
      </c>
    </row>
    <row r="1815" spans="1:8" x14ac:dyDescent="0.25">
      <c r="A1815">
        <f>'pivottable2 (update for final)'!B1818</f>
        <v>0</v>
      </c>
      <c r="B1815">
        <f>'pivottable2 (update for final)'!C1818</f>
        <v>0</v>
      </c>
      <c r="C1815">
        <f>'pivottable2 (update for final)'!D1818</f>
        <v>0</v>
      </c>
      <c r="D1815">
        <f>'pivottable2 (update for final)'!E1818</f>
        <v>0</v>
      </c>
      <c r="E1815">
        <f>'pivottable2 (update for final)'!F1818</f>
        <v>0</v>
      </c>
      <c r="F1815">
        <f>'pivottable2 (update for final)'!G1818</f>
        <v>0</v>
      </c>
      <c r="G1815">
        <f>'pivottable2 (update for final)'!H1818</f>
        <v>0</v>
      </c>
      <c r="H1815">
        <f>'pivottable2 (update for final)'!I1818</f>
        <v>0</v>
      </c>
    </row>
    <row r="1816" spans="1:8" x14ac:dyDescent="0.25">
      <c r="A1816">
        <f>'pivottable2 (update for final)'!B1819</f>
        <v>0</v>
      </c>
      <c r="B1816">
        <f>'pivottable2 (update for final)'!C1819</f>
        <v>0</v>
      </c>
      <c r="C1816">
        <f>'pivottable2 (update for final)'!D1819</f>
        <v>0</v>
      </c>
      <c r="D1816">
        <f>'pivottable2 (update for final)'!E1819</f>
        <v>0</v>
      </c>
      <c r="E1816">
        <f>'pivottable2 (update for final)'!F1819</f>
        <v>0</v>
      </c>
      <c r="F1816">
        <f>'pivottable2 (update for final)'!G1819</f>
        <v>0</v>
      </c>
      <c r="G1816">
        <f>'pivottable2 (update for final)'!H1819</f>
        <v>0</v>
      </c>
      <c r="H1816">
        <f>'pivottable2 (update for final)'!I1819</f>
        <v>0</v>
      </c>
    </row>
    <row r="1817" spans="1:8" x14ac:dyDescent="0.25">
      <c r="A1817">
        <f>'pivottable2 (update for final)'!B1820</f>
        <v>0</v>
      </c>
      <c r="B1817">
        <f>'pivottable2 (update for final)'!C1820</f>
        <v>0</v>
      </c>
      <c r="C1817">
        <f>'pivottable2 (update for final)'!D1820</f>
        <v>0</v>
      </c>
      <c r="D1817">
        <f>'pivottable2 (update for final)'!E1820</f>
        <v>0</v>
      </c>
      <c r="E1817">
        <f>'pivottable2 (update for final)'!F1820</f>
        <v>0</v>
      </c>
      <c r="F1817">
        <f>'pivottable2 (update for final)'!G1820</f>
        <v>0</v>
      </c>
      <c r="G1817">
        <f>'pivottable2 (update for final)'!H1820</f>
        <v>0</v>
      </c>
      <c r="H1817">
        <f>'pivottable2 (update for final)'!I1820</f>
        <v>0</v>
      </c>
    </row>
    <row r="1818" spans="1:8" x14ac:dyDescent="0.25">
      <c r="A1818">
        <f>'pivottable2 (update for final)'!B1821</f>
        <v>0</v>
      </c>
      <c r="B1818">
        <f>'pivottable2 (update for final)'!C1821</f>
        <v>0</v>
      </c>
      <c r="C1818">
        <f>'pivottable2 (update for final)'!D1821</f>
        <v>0</v>
      </c>
      <c r="D1818">
        <f>'pivottable2 (update for final)'!E1821</f>
        <v>0</v>
      </c>
      <c r="E1818">
        <f>'pivottable2 (update for final)'!F1821</f>
        <v>0</v>
      </c>
      <c r="F1818">
        <f>'pivottable2 (update for final)'!G1821</f>
        <v>0</v>
      </c>
      <c r="G1818">
        <f>'pivottable2 (update for final)'!H1821</f>
        <v>0</v>
      </c>
      <c r="H1818">
        <f>'pivottable2 (update for final)'!I1821</f>
        <v>0</v>
      </c>
    </row>
    <row r="1819" spans="1:8" x14ac:dyDescent="0.25">
      <c r="A1819">
        <f>'pivottable2 (update for final)'!B1822</f>
        <v>0</v>
      </c>
      <c r="B1819">
        <f>'pivottable2 (update for final)'!C1822</f>
        <v>0</v>
      </c>
      <c r="C1819">
        <f>'pivottable2 (update for final)'!D1822</f>
        <v>0</v>
      </c>
      <c r="D1819">
        <f>'pivottable2 (update for final)'!E1822</f>
        <v>0</v>
      </c>
      <c r="E1819">
        <f>'pivottable2 (update for final)'!F1822</f>
        <v>0</v>
      </c>
      <c r="F1819">
        <f>'pivottable2 (update for final)'!G1822</f>
        <v>0</v>
      </c>
      <c r="G1819">
        <f>'pivottable2 (update for final)'!H1822</f>
        <v>0</v>
      </c>
      <c r="H1819">
        <f>'pivottable2 (update for final)'!I1822</f>
        <v>0</v>
      </c>
    </row>
    <row r="1820" spans="1:8" x14ac:dyDescent="0.25">
      <c r="A1820">
        <f>'pivottable2 (update for final)'!B1823</f>
        <v>0</v>
      </c>
      <c r="B1820">
        <f>'pivottable2 (update for final)'!C1823</f>
        <v>0</v>
      </c>
      <c r="C1820">
        <f>'pivottable2 (update for final)'!D1823</f>
        <v>0</v>
      </c>
      <c r="D1820">
        <f>'pivottable2 (update for final)'!E1823</f>
        <v>0</v>
      </c>
      <c r="E1820">
        <f>'pivottable2 (update for final)'!F1823</f>
        <v>0</v>
      </c>
      <c r="F1820">
        <f>'pivottable2 (update for final)'!G1823</f>
        <v>0</v>
      </c>
      <c r="G1820">
        <f>'pivottable2 (update for final)'!H1823</f>
        <v>0</v>
      </c>
      <c r="H1820">
        <f>'pivottable2 (update for final)'!I1823</f>
        <v>0</v>
      </c>
    </row>
    <row r="1821" spans="1:8" x14ac:dyDescent="0.25">
      <c r="A1821">
        <f>'pivottable2 (update for final)'!B1824</f>
        <v>0</v>
      </c>
      <c r="B1821">
        <f>'pivottable2 (update for final)'!C1824</f>
        <v>0</v>
      </c>
      <c r="C1821">
        <f>'pivottable2 (update for final)'!D1824</f>
        <v>0</v>
      </c>
      <c r="D1821">
        <f>'pivottable2 (update for final)'!E1824</f>
        <v>0</v>
      </c>
      <c r="E1821">
        <f>'pivottable2 (update for final)'!F1824</f>
        <v>0</v>
      </c>
      <c r="F1821">
        <f>'pivottable2 (update for final)'!G1824</f>
        <v>0</v>
      </c>
      <c r="G1821">
        <f>'pivottable2 (update for final)'!H1824</f>
        <v>0</v>
      </c>
      <c r="H1821">
        <f>'pivottable2 (update for final)'!I1824</f>
        <v>0</v>
      </c>
    </row>
    <row r="1822" spans="1:8" x14ac:dyDescent="0.25">
      <c r="A1822">
        <f>'pivottable2 (update for final)'!B1825</f>
        <v>0</v>
      </c>
      <c r="B1822">
        <f>'pivottable2 (update for final)'!C1825</f>
        <v>0</v>
      </c>
      <c r="C1822">
        <f>'pivottable2 (update for final)'!D1825</f>
        <v>0</v>
      </c>
      <c r="D1822">
        <f>'pivottable2 (update for final)'!E1825</f>
        <v>0</v>
      </c>
      <c r="E1822">
        <f>'pivottable2 (update for final)'!F1825</f>
        <v>0</v>
      </c>
      <c r="F1822">
        <f>'pivottable2 (update for final)'!G1825</f>
        <v>0</v>
      </c>
      <c r="G1822">
        <f>'pivottable2 (update for final)'!H1825</f>
        <v>0</v>
      </c>
      <c r="H1822">
        <f>'pivottable2 (update for final)'!I1825</f>
        <v>0</v>
      </c>
    </row>
    <row r="1823" spans="1:8" x14ac:dyDescent="0.25">
      <c r="A1823">
        <f>'pivottable2 (update for final)'!B1826</f>
        <v>0</v>
      </c>
      <c r="B1823">
        <f>'pivottable2 (update for final)'!C1826</f>
        <v>0</v>
      </c>
      <c r="C1823">
        <f>'pivottable2 (update for final)'!D1826</f>
        <v>0</v>
      </c>
      <c r="D1823">
        <f>'pivottable2 (update for final)'!E1826</f>
        <v>0</v>
      </c>
      <c r="E1823">
        <f>'pivottable2 (update for final)'!F1826</f>
        <v>0</v>
      </c>
      <c r="F1823">
        <f>'pivottable2 (update for final)'!G1826</f>
        <v>0</v>
      </c>
      <c r="G1823">
        <f>'pivottable2 (update for final)'!H1826</f>
        <v>0</v>
      </c>
      <c r="H1823">
        <f>'pivottable2 (update for final)'!I1826</f>
        <v>0</v>
      </c>
    </row>
    <row r="1824" spans="1:8" x14ac:dyDescent="0.25">
      <c r="A1824">
        <f>'pivottable2 (update for final)'!B1827</f>
        <v>0</v>
      </c>
      <c r="B1824">
        <f>'pivottable2 (update for final)'!C1827</f>
        <v>0</v>
      </c>
      <c r="C1824">
        <f>'pivottable2 (update for final)'!D1827</f>
        <v>0</v>
      </c>
      <c r="D1824">
        <f>'pivottable2 (update for final)'!E1827</f>
        <v>0</v>
      </c>
      <c r="E1824">
        <f>'pivottable2 (update for final)'!F1827</f>
        <v>0</v>
      </c>
      <c r="F1824">
        <f>'pivottable2 (update for final)'!G1827</f>
        <v>0</v>
      </c>
      <c r="G1824">
        <f>'pivottable2 (update for final)'!H1827</f>
        <v>0</v>
      </c>
      <c r="H1824">
        <f>'pivottable2 (update for final)'!I1827</f>
        <v>0</v>
      </c>
    </row>
    <row r="1825" spans="1:8" x14ac:dyDescent="0.25">
      <c r="A1825">
        <f>'pivottable2 (update for final)'!B1828</f>
        <v>0</v>
      </c>
      <c r="B1825">
        <f>'pivottable2 (update for final)'!C1828</f>
        <v>0</v>
      </c>
      <c r="C1825">
        <f>'pivottable2 (update for final)'!D1828</f>
        <v>0</v>
      </c>
      <c r="D1825">
        <f>'pivottable2 (update for final)'!E1828</f>
        <v>0</v>
      </c>
      <c r="E1825">
        <f>'pivottable2 (update for final)'!F1828</f>
        <v>0</v>
      </c>
      <c r="F1825">
        <f>'pivottable2 (update for final)'!G1828</f>
        <v>0</v>
      </c>
      <c r="G1825">
        <f>'pivottable2 (update for final)'!H1828</f>
        <v>0</v>
      </c>
      <c r="H1825">
        <f>'pivottable2 (update for final)'!I1828</f>
        <v>0</v>
      </c>
    </row>
    <row r="1826" spans="1:8" x14ac:dyDescent="0.25">
      <c r="A1826">
        <f>'pivottable2 (update for final)'!B1829</f>
        <v>0</v>
      </c>
      <c r="B1826">
        <f>'pivottable2 (update for final)'!C1829</f>
        <v>0</v>
      </c>
      <c r="C1826">
        <f>'pivottable2 (update for final)'!D1829</f>
        <v>0</v>
      </c>
      <c r="D1826">
        <f>'pivottable2 (update for final)'!E1829</f>
        <v>0</v>
      </c>
      <c r="E1826">
        <f>'pivottable2 (update for final)'!F1829</f>
        <v>0</v>
      </c>
      <c r="F1826">
        <f>'pivottable2 (update for final)'!G1829</f>
        <v>0</v>
      </c>
      <c r="G1826">
        <f>'pivottable2 (update for final)'!H1829</f>
        <v>0</v>
      </c>
      <c r="H1826">
        <f>'pivottable2 (update for final)'!I1829</f>
        <v>0</v>
      </c>
    </row>
    <row r="1827" spans="1:8" x14ac:dyDescent="0.25">
      <c r="A1827">
        <f>'pivottable2 (update for final)'!B1830</f>
        <v>0</v>
      </c>
      <c r="B1827">
        <f>'pivottable2 (update for final)'!C1830</f>
        <v>0</v>
      </c>
      <c r="C1827">
        <f>'pivottable2 (update for final)'!D1830</f>
        <v>0</v>
      </c>
      <c r="D1827">
        <f>'pivottable2 (update for final)'!E1830</f>
        <v>0</v>
      </c>
      <c r="E1827">
        <f>'pivottable2 (update for final)'!F1830</f>
        <v>0</v>
      </c>
      <c r="F1827">
        <f>'pivottable2 (update for final)'!G1830</f>
        <v>0</v>
      </c>
      <c r="G1827">
        <f>'pivottable2 (update for final)'!H1830</f>
        <v>0</v>
      </c>
      <c r="H1827">
        <f>'pivottable2 (update for final)'!I1830</f>
        <v>0</v>
      </c>
    </row>
    <row r="1828" spans="1:8" x14ac:dyDescent="0.25">
      <c r="A1828">
        <f>'pivottable2 (update for final)'!B1831</f>
        <v>0</v>
      </c>
      <c r="B1828">
        <f>'pivottable2 (update for final)'!C1831</f>
        <v>0</v>
      </c>
      <c r="C1828">
        <f>'pivottable2 (update for final)'!D1831</f>
        <v>0</v>
      </c>
      <c r="D1828">
        <f>'pivottable2 (update for final)'!E1831</f>
        <v>0</v>
      </c>
      <c r="E1828">
        <f>'pivottable2 (update for final)'!F1831</f>
        <v>0</v>
      </c>
      <c r="F1828">
        <f>'pivottable2 (update for final)'!G1831</f>
        <v>0</v>
      </c>
      <c r="G1828">
        <f>'pivottable2 (update for final)'!H1831</f>
        <v>0</v>
      </c>
      <c r="H1828">
        <f>'pivottable2 (update for final)'!I1831</f>
        <v>0</v>
      </c>
    </row>
    <row r="1829" spans="1:8" x14ac:dyDescent="0.25">
      <c r="A1829">
        <f>'pivottable2 (update for final)'!B1832</f>
        <v>0</v>
      </c>
      <c r="B1829">
        <f>'pivottable2 (update for final)'!C1832</f>
        <v>0</v>
      </c>
      <c r="C1829">
        <f>'pivottable2 (update for final)'!D1832</f>
        <v>0</v>
      </c>
      <c r="D1829">
        <f>'pivottable2 (update for final)'!E1832</f>
        <v>0</v>
      </c>
      <c r="E1829">
        <f>'pivottable2 (update for final)'!F1832</f>
        <v>0</v>
      </c>
      <c r="F1829">
        <f>'pivottable2 (update for final)'!G1832</f>
        <v>0</v>
      </c>
      <c r="G1829">
        <f>'pivottable2 (update for final)'!H1832</f>
        <v>0</v>
      </c>
      <c r="H1829">
        <f>'pivottable2 (update for final)'!I1832</f>
        <v>0</v>
      </c>
    </row>
    <row r="1830" spans="1:8" x14ac:dyDescent="0.25">
      <c r="A1830">
        <f>'pivottable2 (update for final)'!B1833</f>
        <v>0</v>
      </c>
      <c r="B1830">
        <f>'pivottable2 (update for final)'!C1833</f>
        <v>0</v>
      </c>
      <c r="C1830">
        <f>'pivottable2 (update for final)'!D1833</f>
        <v>0</v>
      </c>
      <c r="D1830">
        <f>'pivottable2 (update for final)'!E1833</f>
        <v>0</v>
      </c>
      <c r="E1830">
        <f>'pivottable2 (update for final)'!F1833</f>
        <v>0</v>
      </c>
      <c r="F1830">
        <f>'pivottable2 (update for final)'!G1833</f>
        <v>0</v>
      </c>
      <c r="G1830">
        <f>'pivottable2 (update for final)'!H1833</f>
        <v>0</v>
      </c>
      <c r="H1830">
        <f>'pivottable2 (update for final)'!I1833</f>
        <v>0</v>
      </c>
    </row>
    <row r="1831" spans="1:8" x14ac:dyDescent="0.25">
      <c r="A1831">
        <f>'pivottable2 (update for final)'!B1834</f>
        <v>0</v>
      </c>
      <c r="B1831">
        <f>'pivottable2 (update for final)'!C1834</f>
        <v>0</v>
      </c>
      <c r="C1831">
        <f>'pivottable2 (update for final)'!D1834</f>
        <v>0</v>
      </c>
      <c r="D1831">
        <f>'pivottable2 (update for final)'!E1834</f>
        <v>0</v>
      </c>
      <c r="E1831">
        <f>'pivottable2 (update for final)'!F1834</f>
        <v>0</v>
      </c>
      <c r="F1831">
        <f>'pivottable2 (update for final)'!G1834</f>
        <v>0</v>
      </c>
      <c r="G1831">
        <f>'pivottable2 (update for final)'!H1834</f>
        <v>0</v>
      </c>
      <c r="H1831">
        <f>'pivottable2 (update for final)'!I1834</f>
        <v>0</v>
      </c>
    </row>
    <row r="1832" spans="1:8" x14ac:dyDescent="0.25">
      <c r="A1832">
        <f>'pivottable2 (update for final)'!B1835</f>
        <v>0</v>
      </c>
      <c r="B1832">
        <f>'pivottable2 (update for final)'!C1835</f>
        <v>0</v>
      </c>
      <c r="C1832">
        <f>'pivottable2 (update for final)'!D1835</f>
        <v>0</v>
      </c>
      <c r="D1832">
        <f>'pivottable2 (update for final)'!E1835</f>
        <v>0</v>
      </c>
      <c r="E1832">
        <f>'pivottable2 (update for final)'!F1835</f>
        <v>0</v>
      </c>
      <c r="F1832">
        <f>'pivottable2 (update for final)'!G1835</f>
        <v>0</v>
      </c>
      <c r="G1832">
        <f>'pivottable2 (update for final)'!H1835</f>
        <v>0</v>
      </c>
      <c r="H1832">
        <f>'pivottable2 (update for final)'!I1835</f>
        <v>0</v>
      </c>
    </row>
    <row r="1833" spans="1:8" x14ac:dyDescent="0.25">
      <c r="A1833">
        <f>'pivottable2 (update for final)'!B1836</f>
        <v>0</v>
      </c>
      <c r="B1833">
        <f>'pivottable2 (update for final)'!C1836</f>
        <v>0</v>
      </c>
      <c r="C1833">
        <f>'pivottable2 (update for final)'!D1836</f>
        <v>0</v>
      </c>
      <c r="D1833">
        <f>'pivottable2 (update for final)'!E1836</f>
        <v>0</v>
      </c>
      <c r="E1833">
        <f>'pivottable2 (update for final)'!F1836</f>
        <v>0</v>
      </c>
      <c r="F1833">
        <f>'pivottable2 (update for final)'!G1836</f>
        <v>0</v>
      </c>
      <c r="G1833">
        <f>'pivottable2 (update for final)'!H1836</f>
        <v>0</v>
      </c>
      <c r="H1833">
        <f>'pivottable2 (update for final)'!I1836</f>
        <v>0</v>
      </c>
    </row>
    <row r="1834" spans="1:8" x14ac:dyDescent="0.25">
      <c r="A1834">
        <f>'pivottable2 (update for final)'!B1837</f>
        <v>0</v>
      </c>
      <c r="B1834">
        <f>'pivottable2 (update for final)'!C1837</f>
        <v>0</v>
      </c>
      <c r="C1834">
        <f>'pivottable2 (update for final)'!D1837</f>
        <v>0</v>
      </c>
      <c r="D1834">
        <f>'pivottable2 (update for final)'!E1837</f>
        <v>0</v>
      </c>
      <c r="E1834">
        <f>'pivottable2 (update for final)'!F1837</f>
        <v>0</v>
      </c>
      <c r="F1834">
        <f>'pivottable2 (update for final)'!G1837</f>
        <v>0</v>
      </c>
      <c r="G1834">
        <f>'pivottable2 (update for final)'!H1837</f>
        <v>0</v>
      </c>
      <c r="H1834">
        <f>'pivottable2 (update for final)'!I1837</f>
        <v>0</v>
      </c>
    </row>
    <row r="1835" spans="1:8" x14ac:dyDescent="0.25">
      <c r="A1835">
        <f>'pivottable2 (update for final)'!B1838</f>
        <v>0</v>
      </c>
      <c r="B1835">
        <f>'pivottable2 (update for final)'!C1838</f>
        <v>0</v>
      </c>
      <c r="C1835">
        <f>'pivottable2 (update for final)'!D1838</f>
        <v>0</v>
      </c>
      <c r="D1835">
        <f>'pivottable2 (update for final)'!E1838</f>
        <v>0</v>
      </c>
      <c r="E1835">
        <f>'pivottable2 (update for final)'!F1838</f>
        <v>0</v>
      </c>
      <c r="F1835">
        <f>'pivottable2 (update for final)'!G1838</f>
        <v>0</v>
      </c>
      <c r="G1835">
        <f>'pivottable2 (update for final)'!H1838</f>
        <v>0</v>
      </c>
      <c r="H1835">
        <f>'pivottable2 (update for final)'!I1838</f>
        <v>0</v>
      </c>
    </row>
    <row r="1836" spans="1:8" x14ac:dyDescent="0.25">
      <c r="A1836">
        <f>'pivottable2 (update for final)'!B1839</f>
        <v>0</v>
      </c>
      <c r="B1836">
        <f>'pivottable2 (update for final)'!C1839</f>
        <v>0</v>
      </c>
      <c r="C1836">
        <f>'pivottable2 (update for final)'!D1839</f>
        <v>0</v>
      </c>
      <c r="D1836">
        <f>'pivottable2 (update for final)'!E1839</f>
        <v>0</v>
      </c>
      <c r="E1836">
        <f>'pivottable2 (update for final)'!F1839</f>
        <v>0</v>
      </c>
      <c r="F1836">
        <f>'pivottable2 (update for final)'!G1839</f>
        <v>0</v>
      </c>
      <c r="G1836">
        <f>'pivottable2 (update for final)'!H1839</f>
        <v>0</v>
      </c>
      <c r="H1836">
        <f>'pivottable2 (update for final)'!I1839</f>
        <v>0</v>
      </c>
    </row>
    <row r="1837" spans="1:8" x14ac:dyDescent="0.25">
      <c r="A1837">
        <f>'pivottable2 (update for final)'!B1840</f>
        <v>0</v>
      </c>
      <c r="B1837">
        <f>'pivottable2 (update for final)'!C1840</f>
        <v>0</v>
      </c>
      <c r="C1837">
        <f>'pivottable2 (update for final)'!D1840</f>
        <v>0</v>
      </c>
      <c r="D1837">
        <f>'pivottable2 (update for final)'!E1840</f>
        <v>0</v>
      </c>
      <c r="E1837">
        <f>'pivottable2 (update for final)'!F1840</f>
        <v>0</v>
      </c>
      <c r="F1837">
        <f>'pivottable2 (update for final)'!G1840</f>
        <v>0</v>
      </c>
      <c r="G1837">
        <f>'pivottable2 (update for final)'!H1840</f>
        <v>0</v>
      </c>
      <c r="H1837">
        <f>'pivottable2 (update for final)'!I1840</f>
        <v>0</v>
      </c>
    </row>
    <row r="1838" spans="1:8" x14ac:dyDescent="0.25">
      <c r="A1838">
        <f>'pivottable2 (update for final)'!B1841</f>
        <v>0</v>
      </c>
      <c r="B1838">
        <f>'pivottable2 (update for final)'!C1841</f>
        <v>0</v>
      </c>
      <c r="C1838">
        <f>'pivottable2 (update for final)'!D1841</f>
        <v>0</v>
      </c>
      <c r="D1838">
        <f>'pivottable2 (update for final)'!E1841</f>
        <v>0</v>
      </c>
      <c r="E1838">
        <f>'pivottable2 (update for final)'!F1841</f>
        <v>0</v>
      </c>
      <c r="F1838">
        <f>'pivottable2 (update for final)'!G1841</f>
        <v>0</v>
      </c>
      <c r="G1838">
        <f>'pivottable2 (update for final)'!H1841</f>
        <v>0</v>
      </c>
      <c r="H1838">
        <f>'pivottable2 (update for final)'!I1841</f>
        <v>0</v>
      </c>
    </row>
    <row r="1839" spans="1:8" x14ac:dyDescent="0.25">
      <c r="A1839">
        <f>'pivottable2 (update for final)'!B1842</f>
        <v>0</v>
      </c>
      <c r="B1839">
        <f>'pivottable2 (update for final)'!C1842</f>
        <v>0</v>
      </c>
      <c r="C1839">
        <f>'pivottable2 (update for final)'!D1842</f>
        <v>0</v>
      </c>
      <c r="D1839">
        <f>'pivottable2 (update for final)'!E1842</f>
        <v>0</v>
      </c>
      <c r="E1839">
        <f>'pivottable2 (update for final)'!F1842</f>
        <v>0</v>
      </c>
      <c r="F1839">
        <f>'pivottable2 (update for final)'!G1842</f>
        <v>0</v>
      </c>
      <c r="G1839">
        <f>'pivottable2 (update for final)'!H1842</f>
        <v>0</v>
      </c>
      <c r="H1839">
        <f>'pivottable2 (update for final)'!I1842</f>
        <v>0</v>
      </c>
    </row>
    <row r="1840" spans="1:8" x14ac:dyDescent="0.25">
      <c r="A1840">
        <f>'pivottable2 (update for final)'!B1843</f>
        <v>0</v>
      </c>
      <c r="B1840">
        <f>'pivottable2 (update for final)'!C1843</f>
        <v>0</v>
      </c>
      <c r="C1840">
        <f>'pivottable2 (update for final)'!D1843</f>
        <v>0</v>
      </c>
      <c r="D1840">
        <f>'pivottable2 (update for final)'!E1843</f>
        <v>0</v>
      </c>
      <c r="E1840">
        <f>'pivottable2 (update for final)'!F1843</f>
        <v>0</v>
      </c>
      <c r="F1840">
        <f>'pivottable2 (update for final)'!G1843</f>
        <v>0</v>
      </c>
      <c r="G1840">
        <f>'pivottable2 (update for final)'!H1843</f>
        <v>0</v>
      </c>
      <c r="H1840">
        <f>'pivottable2 (update for final)'!I1843</f>
        <v>0</v>
      </c>
    </row>
    <row r="1841" spans="1:8" x14ac:dyDescent="0.25">
      <c r="A1841">
        <f>'pivottable2 (update for final)'!B1844</f>
        <v>0</v>
      </c>
      <c r="B1841">
        <f>'pivottable2 (update for final)'!C1844</f>
        <v>0</v>
      </c>
      <c r="C1841">
        <f>'pivottable2 (update for final)'!D1844</f>
        <v>0</v>
      </c>
      <c r="D1841">
        <f>'pivottable2 (update for final)'!E1844</f>
        <v>0</v>
      </c>
      <c r="E1841">
        <f>'pivottable2 (update for final)'!F1844</f>
        <v>0</v>
      </c>
      <c r="F1841">
        <f>'pivottable2 (update for final)'!G1844</f>
        <v>0</v>
      </c>
      <c r="G1841">
        <f>'pivottable2 (update for final)'!H1844</f>
        <v>0</v>
      </c>
      <c r="H1841">
        <f>'pivottable2 (update for final)'!I1844</f>
        <v>0</v>
      </c>
    </row>
    <row r="1842" spans="1:8" x14ac:dyDescent="0.25">
      <c r="A1842">
        <f>'pivottable2 (update for final)'!B1845</f>
        <v>0</v>
      </c>
      <c r="B1842">
        <f>'pivottable2 (update for final)'!C1845</f>
        <v>0</v>
      </c>
      <c r="C1842">
        <f>'pivottable2 (update for final)'!D1845</f>
        <v>0</v>
      </c>
      <c r="D1842">
        <f>'pivottable2 (update for final)'!E1845</f>
        <v>0</v>
      </c>
      <c r="E1842">
        <f>'pivottable2 (update for final)'!F1845</f>
        <v>0</v>
      </c>
      <c r="F1842">
        <f>'pivottable2 (update for final)'!G1845</f>
        <v>0</v>
      </c>
      <c r="G1842">
        <f>'pivottable2 (update for final)'!H1845</f>
        <v>0</v>
      </c>
      <c r="H1842">
        <f>'pivottable2 (update for final)'!I1845</f>
        <v>0</v>
      </c>
    </row>
    <row r="1843" spans="1:8" x14ac:dyDescent="0.25">
      <c r="A1843">
        <f>'pivottable2 (update for final)'!B1846</f>
        <v>0</v>
      </c>
      <c r="B1843">
        <f>'pivottable2 (update for final)'!C1846</f>
        <v>0</v>
      </c>
      <c r="C1843">
        <f>'pivottable2 (update for final)'!D1846</f>
        <v>0</v>
      </c>
      <c r="D1843">
        <f>'pivottable2 (update for final)'!E1846</f>
        <v>0</v>
      </c>
      <c r="E1843">
        <f>'pivottable2 (update for final)'!F1846</f>
        <v>0</v>
      </c>
      <c r="F1843">
        <f>'pivottable2 (update for final)'!G1846</f>
        <v>0</v>
      </c>
      <c r="G1843">
        <f>'pivottable2 (update for final)'!H1846</f>
        <v>0</v>
      </c>
      <c r="H1843">
        <f>'pivottable2 (update for final)'!I1846</f>
        <v>0</v>
      </c>
    </row>
    <row r="1844" spans="1:8" x14ac:dyDescent="0.25">
      <c r="A1844">
        <f>'pivottable2 (update for final)'!B1847</f>
        <v>0</v>
      </c>
      <c r="B1844">
        <f>'pivottable2 (update for final)'!C1847</f>
        <v>0</v>
      </c>
      <c r="C1844">
        <f>'pivottable2 (update for final)'!D1847</f>
        <v>0</v>
      </c>
      <c r="D1844">
        <f>'pivottable2 (update for final)'!E1847</f>
        <v>0</v>
      </c>
      <c r="E1844">
        <f>'pivottable2 (update for final)'!F1847</f>
        <v>0</v>
      </c>
      <c r="F1844">
        <f>'pivottable2 (update for final)'!G1847</f>
        <v>0</v>
      </c>
      <c r="G1844">
        <f>'pivottable2 (update for final)'!H1847</f>
        <v>0</v>
      </c>
      <c r="H1844">
        <f>'pivottable2 (update for final)'!I1847</f>
        <v>0</v>
      </c>
    </row>
    <row r="1845" spans="1:8" x14ac:dyDescent="0.25">
      <c r="A1845">
        <f>'pivottable2 (update for final)'!B1848</f>
        <v>0</v>
      </c>
      <c r="B1845">
        <f>'pivottable2 (update for final)'!C1848</f>
        <v>0</v>
      </c>
      <c r="C1845">
        <f>'pivottable2 (update for final)'!D1848</f>
        <v>0</v>
      </c>
      <c r="D1845">
        <f>'pivottable2 (update for final)'!E1848</f>
        <v>0</v>
      </c>
      <c r="E1845">
        <f>'pivottable2 (update for final)'!F1848</f>
        <v>0</v>
      </c>
      <c r="F1845">
        <f>'pivottable2 (update for final)'!G1848</f>
        <v>0</v>
      </c>
      <c r="G1845">
        <f>'pivottable2 (update for final)'!H1848</f>
        <v>0</v>
      </c>
      <c r="H1845">
        <f>'pivottable2 (update for final)'!I1848</f>
        <v>0</v>
      </c>
    </row>
    <row r="1846" spans="1:8" x14ac:dyDescent="0.25">
      <c r="A1846">
        <f>'pivottable2 (update for final)'!B1849</f>
        <v>0</v>
      </c>
      <c r="B1846">
        <f>'pivottable2 (update for final)'!C1849</f>
        <v>0</v>
      </c>
      <c r="C1846">
        <f>'pivottable2 (update for final)'!D1849</f>
        <v>0</v>
      </c>
      <c r="D1846">
        <f>'pivottable2 (update for final)'!E1849</f>
        <v>0</v>
      </c>
      <c r="E1846">
        <f>'pivottable2 (update for final)'!F1849</f>
        <v>0</v>
      </c>
      <c r="F1846">
        <f>'pivottable2 (update for final)'!G1849</f>
        <v>0</v>
      </c>
      <c r="G1846">
        <f>'pivottable2 (update for final)'!H1849</f>
        <v>0</v>
      </c>
      <c r="H1846">
        <f>'pivottable2 (update for final)'!I1849</f>
        <v>0</v>
      </c>
    </row>
    <row r="1847" spans="1:8" x14ac:dyDescent="0.25">
      <c r="A1847">
        <f>'pivottable2 (update for final)'!B1850</f>
        <v>0</v>
      </c>
      <c r="B1847">
        <f>'pivottable2 (update for final)'!C1850</f>
        <v>0</v>
      </c>
      <c r="C1847">
        <f>'pivottable2 (update for final)'!D1850</f>
        <v>0</v>
      </c>
      <c r="D1847">
        <f>'pivottable2 (update for final)'!E1850</f>
        <v>0</v>
      </c>
      <c r="E1847">
        <f>'pivottable2 (update for final)'!F1850</f>
        <v>0</v>
      </c>
      <c r="F1847">
        <f>'pivottable2 (update for final)'!G1850</f>
        <v>0</v>
      </c>
      <c r="G1847">
        <f>'pivottable2 (update for final)'!H1850</f>
        <v>0</v>
      </c>
      <c r="H1847">
        <f>'pivottable2 (update for final)'!I1850</f>
        <v>0</v>
      </c>
    </row>
    <row r="1848" spans="1:8" x14ac:dyDescent="0.25">
      <c r="A1848">
        <f>'pivottable2 (update for final)'!B1851</f>
        <v>0</v>
      </c>
      <c r="B1848">
        <f>'pivottable2 (update for final)'!C1851</f>
        <v>0</v>
      </c>
      <c r="C1848">
        <f>'pivottable2 (update for final)'!D1851</f>
        <v>0</v>
      </c>
      <c r="D1848">
        <f>'pivottable2 (update for final)'!E1851</f>
        <v>0</v>
      </c>
      <c r="E1848">
        <f>'pivottable2 (update for final)'!F1851</f>
        <v>0</v>
      </c>
      <c r="F1848">
        <f>'pivottable2 (update for final)'!G1851</f>
        <v>0</v>
      </c>
      <c r="G1848">
        <f>'pivottable2 (update for final)'!H1851</f>
        <v>0</v>
      </c>
      <c r="H1848">
        <f>'pivottable2 (update for final)'!I1851</f>
        <v>0</v>
      </c>
    </row>
    <row r="1849" spans="1:8" x14ac:dyDescent="0.25">
      <c r="A1849">
        <f>'pivottable2 (update for final)'!B1852</f>
        <v>0</v>
      </c>
      <c r="B1849">
        <f>'pivottable2 (update for final)'!C1852</f>
        <v>0</v>
      </c>
      <c r="C1849">
        <f>'pivottable2 (update for final)'!D1852</f>
        <v>0</v>
      </c>
      <c r="D1849">
        <f>'pivottable2 (update for final)'!E1852</f>
        <v>0</v>
      </c>
      <c r="E1849">
        <f>'pivottable2 (update for final)'!F1852</f>
        <v>0</v>
      </c>
      <c r="F1849">
        <f>'pivottable2 (update for final)'!G1852</f>
        <v>0</v>
      </c>
      <c r="G1849">
        <f>'pivottable2 (update for final)'!H1852</f>
        <v>0</v>
      </c>
      <c r="H1849">
        <f>'pivottable2 (update for final)'!I1852</f>
        <v>0</v>
      </c>
    </row>
    <row r="1850" spans="1:8" x14ac:dyDescent="0.25">
      <c r="A1850">
        <f>'pivottable2 (update for final)'!B1853</f>
        <v>0</v>
      </c>
      <c r="B1850">
        <f>'pivottable2 (update for final)'!C1853</f>
        <v>0</v>
      </c>
      <c r="C1850">
        <f>'pivottable2 (update for final)'!D1853</f>
        <v>0</v>
      </c>
      <c r="D1850">
        <f>'pivottable2 (update for final)'!E1853</f>
        <v>0</v>
      </c>
      <c r="E1850">
        <f>'pivottable2 (update for final)'!F1853</f>
        <v>0</v>
      </c>
      <c r="F1850">
        <f>'pivottable2 (update for final)'!G1853</f>
        <v>0</v>
      </c>
      <c r="G1850">
        <f>'pivottable2 (update for final)'!H1853</f>
        <v>0</v>
      </c>
      <c r="H1850">
        <f>'pivottable2 (update for final)'!I1853</f>
        <v>0</v>
      </c>
    </row>
    <row r="1851" spans="1:8" x14ac:dyDescent="0.25">
      <c r="A1851">
        <f>'pivottable2 (update for final)'!B1854</f>
        <v>0</v>
      </c>
      <c r="B1851">
        <f>'pivottable2 (update for final)'!C1854</f>
        <v>0</v>
      </c>
      <c r="C1851">
        <f>'pivottable2 (update for final)'!D1854</f>
        <v>0</v>
      </c>
      <c r="D1851">
        <f>'pivottable2 (update for final)'!E1854</f>
        <v>0</v>
      </c>
      <c r="E1851">
        <f>'pivottable2 (update for final)'!F1854</f>
        <v>0</v>
      </c>
      <c r="F1851">
        <f>'pivottable2 (update for final)'!G1854</f>
        <v>0</v>
      </c>
      <c r="G1851">
        <f>'pivottable2 (update for final)'!H1854</f>
        <v>0</v>
      </c>
      <c r="H1851">
        <f>'pivottable2 (update for final)'!I1854</f>
        <v>0</v>
      </c>
    </row>
    <row r="1852" spans="1:8" x14ac:dyDescent="0.25">
      <c r="A1852">
        <f>'pivottable2 (update for final)'!B1855</f>
        <v>0</v>
      </c>
      <c r="B1852">
        <f>'pivottable2 (update for final)'!C1855</f>
        <v>0</v>
      </c>
      <c r="C1852">
        <f>'pivottable2 (update for final)'!D1855</f>
        <v>0</v>
      </c>
      <c r="D1852">
        <f>'pivottable2 (update for final)'!E1855</f>
        <v>0</v>
      </c>
      <c r="E1852">
        <f>'pivottable2 (update for final)'!F1855</f>
        <v>0</v>
      </c>
      <c r="F1852">
        <f>'pivottable2 (update for final)'!G1855</f>
        <v>0</v>
      </c>
      <c r="G1852">
        <f>'pivottable2 (update for final)'!H1855</f>
        <v>0</v>
      </c>
      <c r="H1852">
        <f>'pivottable2 (update for final)'!I1855</f>
        <v>0</v>
      </c>
    </row>
    <row r="1853" spans="1:8" x14ac:dyDescent="0.25">
      <c r="A1853">
        <f>'pivottable2 (update for final)'!B1856</f>
        <v>0</v>
      </c>
      <c r="B1853">
        <f>'pivottable2 (update for final)'!C1856</f>
        <v>0</v>
      </c>
      <c r="C1853">
        <f>'pivottable2 (update for final)'!D1856</f>
        <v>0</v>
      </c>
      <c r="D1853">
        <f>'pivottable2 (update for final)'!E1856</f>
        <v>0</v>
      </c>
      <c r="E1853">
        <f>'pivottable2 (update for final)'!F1856</f>
        <v>0</v>
      </c>
      <c r="F1853">
        <f>'pivottable2 (update for final)'!G1856</f>
        <v>0</v>
      </c>
      <c r="G1853">
        <f>'pivottable2 (update for final)'!H1856</f>
        <v>0</v>
      </c>
      <c r="H1853">
        <f>'pivottable2 (update for final)'!I1856</f>
        <v>0</v>
      </c>
    </row>
    <row r="1854" spans="1:8" x14ac:dyDescent="0.25">
      <c r="A1854">
        <f>'pivottable2 (update for final)'!B1857</f>
        <v>0</v>
      </c>
      <c r="B1854">
        <f>'pivottable2 (update for final)'!C1857</f>
        <v>0</v>
      </c>
      <c r="C1854">
        <f>'pivottable2 (update for final)'!D1857</f>
        <v>0</v>
      </c>
      <c r="D1854">
        <f>'pivottable2 (update for final)'!E1857</f>
        <v>0</v>
      </c>
      <c r="E1854">
        <f>'pivottable2 (update for final)'!F1857</f>
        <v>0</v>
      </c>
      <c r="F1854">
        <f>'pivottable2 (update for final)'!G1857</f>
        <v>0</v>
      </c>
      <c r="G1854">
        <f>'pivottable2 (update for final)'!H1857</f>
        <v>0</v>
      </c>
      <c r="H1854">
        <f>'pivottable2 (update for final)'!I1857</f>
        <v>0</v>
      </c>
    </row>
    <row r="1855" spans="1:8" x14ac:dyDescent="0.25">
      <c r="A1855">
        <f>'pivottable2 (update for final)'!B1858</f>
        <v>0</v>
      </c>
      <c r="B1855">
        <f>'pivottable2 (update for final)'!C1858</f>
        <v>0</v>
      </c>
      <c r="C1855">
        <f>'pivottable2 (update for final)'!D1858</f>
        <v>0</v>
      </c>
      <c r="D1855">
        <f>'pivottable2 (update for final)'!E1858</f>
        <v>0</v>
      </c>
      <c r="E1855">
        <f>'pivottable2 (update for final)'!F1858</f>
        <v>0</v>
      </c>
      <c r="F1855">
        <f>'pivottable2 (update for final)'!G1858</f>
        <v>0</v>
      </c>
      <c r="G1855">
        <f>'pivottable2 (update for final)'!H1858</f>
        <v>0</v>
      </c>
      <c r="H1855">
        <f>'pivottable2 (update for final)'!I1858</f>
        <v>0</v>
      </c>
    </row>
    <row r="1856" spans="1:8" x14ac:dyDescent="0.25">
      <c r="A1856">
        <f>'pivottable2 (update for final)'!B1859</f>
        <v>0</v>
      </c>
      <c r="B1856">
        <f>'pivottable2 (update for final)'!C1859</f>
        <v>0</v>
      </c>
      <c r="C1856">
        <f>'pivottable2 (update for final)'!D1859</f>
        <v>0</v>
      </c>
      <c r="D1856">
        <f>'pivottable2 (update for final)'!E1859</f>
        <v>0</v>
      </c>
      <c r="E1856">
        <f>'pivottable2 (update for final)'!F1859</f>
        <v>0</v>
      </c>
      <c r="F1856">
        <f>'pivottable2 (update for final)'!G1859</f>
        <v>0</v>
      </c>
      <c r="G1856">
        <f>'pivottable2 (update for final)'!H1859</f>
        <v>0</v>
      </c>
      <c r="H1856">
        <f>'pivottable2 (update for final)'!I1859</f>
        <v>0</v>
      </c>
    </row>
    <row r="1857" spans="1:8" x14ac:dyDescent="0.25">
      <c r="A1857">
        <f>'pivottable2 (update for final)'!B1860</f>
        <v>0</v>
      </c>
      <c r="B1857">
        <f>'pivottable2 (update for final)'!C1860</f>
        <v>0</v>
      </c>
      <c r="C1857">
        <f>'pivottable2 (update for final)'!D1860</f>
        <v>0</v>
      </c>
      <c r="D1857">
        <f>'pivottable2 (update for final)'!E1860</f>
        <v>0</v>
      </c>
      <c r="E1857">
        <f>'pivottable2 (update for final)'!F1860</f>
        <v>0</v>
      </c>
      <c r="F1857">
        <f>'pivottable2 (update for final)'!G1860</f>
        <v>0</v>
      </c>
      <c r="G1857">
        <f>'pivottable2 (update for final)'!H1860</f>
        <v>0</v>
      </c>
      <c r="H1857">
        <f>'pivottable2 (update for final)'!I1860</f>
        <v>0</v>
      </c>
    </row>
    <row r="1858" spans="1:8" x14ac:dyDescent="0.25">
      <c r="A1858">
        <f>'pivottable2 (update for final)'!B1861</f>
        <v>0</v>
      </c>
      <c r="B1858">
        <f>'pivottable2 (update for final)'!C1861</f>
        <v>0</v>
      </c>
      <c r="C1858">
        <f>'pivottable2 (update for final)'!D1861</f>
        <v>0</v>
      </c>
      <c r="D1858">
        <f>'pivottable2 (update for final)'!E1861</f>
        <v>0</v>
      </c>
      <c r="E1858">
        <f>'pivottable2 (update for final)'!F1861</f>
        <v>0</v>
      </c>
      <c r="F1858">
        <f>'pivottable2 (update for final)'!G1861</f>
        <v>0</v>
      </c>
      <c r="G1858">
        <f>'pivottable2 (update for final)'!H1861</f>
        <v>0</v>
      </c>
      <c r="H1858">
        <f>'pivottable2 (update for final)'!I1861</f>
        <v>0</v>
      </c>
    </row>
    <row r="1859" spans="1:8" x14ac:dyDescent="0.25">
      <c r="A1859">
        <f>'pivottable2 (update for final)'!B1862</f>
        <v>0</v>
      </c>
      <c r="B1859">
        <f>'pivottable2 (update for final)'!C1862</f>
        <v>0</v>
      </c>
      <c r="C1859">
        <f>'pivottable2 (update for final)'!D1862</f>
        <v>0</v>
      </c>
      <c r="D1859">
        <f>'pivottable2 (update for final)'!E1862</f>
        <v>0</v>
      </c>
      <c r="E1859">
        <f>'pivottable2 (update for final)'!F1862</f>
        <v>0</v>
      </c>
      <c r="F1859">
        <f>'pivottable2 (update for final)'!G1862</f>
        <v>0</v>
      </c>
      <c r="G1859">
        <f>'pivottable2 (update for final)'!H1862</f>
        <v>0</v>
      </c>
      <c r="H1859">
        <f>'pivottable2 (update for final)'!I1862</f>
        <v>0</v>
      </c>
    </row>
    <row r="1860" spans="1:8" x14ac:dyDescent="0.25">
      <c r="A1860">
        <f>'pivottable2 (update for final)'!B1863</f>
        <v>0</v>
      </c>
      <c r="B1860">
        <f>'pivottable2 (update for final)'!C1863</f>
        <v>0</v>
      </c>
      <c r="C1860">
        <f>'pivottable2 (update for final)'!D1863</f>
        <v>0</v>
      </c>
      <c r="D1860">
        <f>'pivottable2 (update for final)'!E1863</f>
        <v>0</v>
      </c>
      <c r="E1860">
        <f>'pivottable2 (update for final)'!F1863</f>
        <v>0</v>
      </c>
      <c r="F1860">
        <f>'pivottable2 (update for final)'!G1863</f>
        <v>0</v>
      </c>
      <c r="G1860">
        <f>'pivottable2 (update for final)'!H1863</f>
        <v>0</v>
      </c>
      <c r="H1860">
        <f>'pivottable2 (update for final)'!I1863</f>
        <v>0</v>
      </c>
    </row>
    <row r="1861" spans="1:8" x14ac:dyDescent="0.25">
      <c r="A1861">
        <f>'pivottable2 (update for final)'!B1864</f>
        <v>0</v>
      </c>
      <c r="B1861">
        <f>'pivottable2 (update for final)'!C1864</f>
        <v>0</v>
      </c>
      <c r="C1861">
        <f>'pivottable2 (update for final)'!D1864</f>
        <v>0</v>
      </c>
      <c r="D1861">
        <f>'pivottable2 (update for final)'!E1864</f>
        <v>0</v>
      </c>
      <c r="E1861">
        <f>'pivottable2 (update for final)'!F1864</f>
        <v>0</v>
      </c>
      <c r="F1861">
        <f>'pivottable2 (update for final)'!G1864</f>
        <v>0</v>
      </c>
      <c r="G1861">
        <f>'pivottable2 (update for final)'!H1864</f>
        <v>0</v>
      </c>
      <c r="H1861">
        <f>'pivottable2 (update for final)'!I1864</f>
        <v>0</v>
      </c>
    </row>
    <row r="1862" spans="1:8" x14ac:dyDescent="0.25">
      <c r="A1862">
        <f>'pivottable2 (update for final)'!B1865</f>
        <v>0</v>
      </c>
      <c r="B1862">
        <f>'pivottable2 (update for final)'!C1865</f>
        <v>0</v>
      </c>
      <c r="C1862">
        <f>'pivottable2 (update for final)'!D1865</f>
        <v>0</v>
      </c>
      <c r="D1862">
        <f>'pivottable2 (update for final)'!E1865</f>
        <v>0</v>
      </c>
      <c r="E1862">
        <f>'pivottable2 (update for final)'!F1865</f>
        <v>0</v>
      </c>
      <c r="F1862">
        <f>'pivottable2 (update for final)'!G1865</f>
        <v>0</v>
      </c>
      <c r="G1862">
        <f>'pivottable2 (update for final)'!H1865</f>
        <v>0</v>
      </c>
      <c r="H1862">
        <f>'pivottable2 (update for final)'!I1865</f>
        <v>0</v>
      </c>
    </row>
    <row r="1863" spans="1:8" x14ac:dyDescent="0.25">
      <c r="A1863">
        <f>'pivottable2 (update for final)'!B1866</f>
        <v>0</v>
      </c>
      <c r="B1863">
        <f>'pivottable2 (update for final)'!C1866</f>
        <v>0</v>
      </c>
      <c r="C1863">
        <f>'pivottable2 (update for final)'!D1866</f>
        <v>0</v>
      </c>
      <c r="D1863">
        <f>'pivottable2 (update for final)'!E1866</f>
        <v>0</v>
      </c>
      <c r="E1863">
        <f>'pivottable2 (update for final)'!F1866</f>
        <v>0</v>
      </c>
      <c r="F1863">
        <f>'pivottable2 (update for final)'!G1866</f>
        <v>0</v>
      </c>
      <c r="G1863">
        <f>'pivottable2 (update for final)'!H1866</f>
        <v>0</v>
      </c>
      <c r="H1863">
        <f>'pivottable2 (update for final)'!I1866</f>
        <v>0</v>
      </c>
    </row>
    <row r="1864" spans="1:8" x14ac:dyDescent="0.25">
      <c r="A1864">
        <f>'pivottable2 (update for final)'!B1867</f>
        <v>0</v>
      </c>
      <c r="B1864">
        <f>'pivottable2 (update for final)'!C1867</f>
        <v>0</v>
      </c>
      <c r="C1864">
        <f>'pivottable2 (update for final)'!D1867</f>
        <v>0</v>
      </c>
      <c r="D1864">
        <f>'pivottable2 (update for final)'!E1867</f>
        <v>0</v>
      </c>
      <c r="E1864">
        <f>'pivottable2 (update for final)'!F1867</f>
        <v>0</v>
      </c>
      <c r="F1864">
        <f>'pivottable2 (update for final)'!G1867</f>
        <v>0</v>
      </c>
      <c r="G1864">
        <f>'pivottable2 (update for final)'!H1867</f>
        <v>0</v>
      </c>
      <c r="H1864">
        <f>'pivottable2 (update for final)'!I1867</f>
        <v>0</v>
      </c>
    </row>
    <row r="1865" spans="1:8" x14ac:dyDescent="0.25">
      <c r="A1865">
        <f>'pivottable2 (update for final)'!B1868</f>
        <v>0</v>
      </c>
      <c r="B1865">
        <f>'pivottable2 (update for final)'!C1868</f>
        <v>0</v>
      </c>
      <c r="C1865">
        <f>'pivottable2 (update for final)'!D1868</f>
        <v>0</v>
      </c>
      <c r="D1865">
        <f>'pivottable2 (update for final)'!E1868</f>
        <v>0</v>
      </c>
      <c r="E1865">
        <f>'pivottable2 (update for final)'!F1868</f>
        <v>0</v>
      </c>
      <c r="F1865">
        <f>'pivottable2 (update for final)'!G1868</f>
        <v>0</v>
      </c>
      <c r="G1865">
        <f>'pivottable2 (update for final)'!H1868</f>
        <v>0</v>
      </c>
      <c r="H1865">
        <f>'pivottable2 (update for final)'!I1868</f>
        <v>0</v>
      </c>
    </row>
    <row r="1866" spans="1:8" x14ac:dyDescent="0.25">
      <c r="A1866">
        <f>'pivottable2 (update for final)'!B1869</f>
        <v>0</v>
      </c>
      <c r="B1866">
        <f>'pivottable2 (update for final)'!C1869</f>
        <v>0</v>
      </c>
      <c r="C1866">
        <f>'pivottable2 (update for final)'!D1869</f>
        <v>0</v>
      </c>
      <c r="D1866">
        <f>'pivottable2 (update for final)'!E1869</f>
        <v>0</v>
      </c>
      <c r="E1866">
        <f>'pivottable2 (update for final)'!F1869</f>
        <v>0</v>
      </c>
      <c r="F1866">
        <f>'pivottable2 (update for final)'!G1869</f>
        <v>0</v>
      </c>
      <c r="G1866">
        <f>'pivottable2 (update for final)'!H1869</f>
        <v>0</v>
      </c>
      <c r="H1866">
        <f>'pivottable2 (update for final)'!I1869</f>
        <v>0</v>
      </c>
    </row>
    <row r="1867" spans="1:8" x14ac:dyDescent="0.25">
      <c r="A1867">
        <f>'pivottable2 (update for final)'!B1870</f>
        <v>0</v>
      </c>
      <c r="B1867">
        <f>'pivottable2 (update for final)'!C1870</f>
        <v>0</v>
      </c>
      <c r="C1867">
        <f>'pivottable2 (update for final)'!D1870</f>
        <v>0</v>
      </c>
      <c r="D1867">
        <f>'pivottable2 (update for final)'!E1870</f>
        <v>0</v>
      </c>
      <c r="E1867">
        <f>'pivottable2 (update for final)'!F1870</f>
        <v>0</v>
      </c>
      <c r="F1867">
        <f>'pivottable2 (update for final)'!G1870</f>
        <v>0</v>
      </c>
      <c r="G1867">
        <f>'pivottable2 (update for final)'!H1870</f>
        <v>0</v>
      </c>
      <c r="H1867">
        <f>'pivottable2 (update for final)'!I1870</f>
        <v>0</v>
      </c>
    </row>
    <row r="1868" spans="1:8" x14ac:dyDescent="0.25">
      <c r="A1868">
        <f>'pivottable2 (update for final)'!B1871</f>
        <v>0</v>
      </c>
      <c r="B1868">
        <f>'pivottable2 (update for final)'!C1871</f>
        <v>0</v>
      </c>
      <c r="C1868">
        <f>'pivottable2 (update for final)'!D1871</f>
        <v>0</v>
      </c>
      <c r="D1868">
        <f>'pivottable2 (update for final)'!E1871</f>
        <v>0</v>
      </c>
      <c r="E1868">
        <f>'pivottable2 (update for final)'!F1871</f>
        <v>0</v>
      </c>
      <c r="F1868">
        <f>'pivottable2 (update for final)'!G1871</f>
        <v>0</v>
      </c>
      <c r="G1868">
        <f>'pivottable2 (update for final)'!H1871</f>
        <v>0</v>
      </c>
      <c r="H1868">
        <f>'pivottable2 (update for final)'!I1871</f>
        <v>0</v>
      </c>
    </row>
    <row r="1869" spans="1:8" x14ac:dyDescent="0.25">
      <c r="A1869">
        <f>'pivottable2 (update for final)'!B1872</f>
        <v>0</v>
      </c>
      <c r="B1869">
        <f>'pivottable2 (update for final)'!C1872</f>
        <v>0</v>
      </c>
      <c r="C1869">
        <f>'pivottable2 (update for final)'!D1872</f>
        <v>0</v>
      </c>
      <c r="D1869">
        <f>'pivottable2 (update for final)'!E1872</f>
        <v>0</v>
      </c>
      <c r="E1869">
        <f>'pivottable2 (update for final)'!F1872</f>
        <v>0</v>
      </c>
      <c r="F1869">
        <f>'pivottable2 (update for final)'!G1872</f>
        <v>0</v>
      </c>
      <c r="G1869">
        <f>'pivottable2 (update for final)'!H1872</f>
        <v>0</v>
      </c>
      <c r="H1869">
        <f>'pivottable2 (update for final)'!I1872</f>
        <v>0</v>
      </c>
    </row>
    <row r="1870" spans="1:8" x14ac:dyDescent="0.25">
      <c r="A1870">
        <f>'pivottable2 (update for final)'!B1873</f>
        <v>0</v>
      </c>
      <c r="B1870">
        <f>'pivottable2 (update for final)'!C1873</f>
        <v>0</v>
      </c>
      <c r="C1870">
        <f>'pivottable2 (update for final)'!D1873</f>
        <v>0</v>
      </c>
      <c r="D1870">
        <f>'pivottable2 (update for final)'!E1873</f>
        <v>0</v>
      </c>
      <c r="E1870">
        <f>'pivottable2 (update for final)'!F1873</f>
        <v>0</v>
      </c>
      <c r="F1870">
        <f>'pivottable2 (update for final)'!G1873</f>
        <v>0</v>
      </c>
      <c r="G1870">
        <f>'pivottable2 (update for final)'!H1873</f>
        <v>0</v>
      </c>
      <c r="H1870">
        <f>'pivottable2 (update for final)'!I1873</f>
        <v>0</v>
      </c>
    </row>
    <row r="1871" spans="1:8" x14ac:dyDescent="0.25">
      <c r="A1871">
        <f>'pivottable2 (update for final)'!B1874</f>
        <v>0</v>
      </c>
      <c r="B1871">
        <f>'pivottable2 (update for final)'!C1874</f>
        <v>0</v>
      </c>
      <c r="C1871">
        <f>'pivottable2 (update for final)'!D1874</f>
        <v>0</v>
      </c>
      <c r="D1871">
        <f>'pivottable2 (update for final)'!E1874</f>
        <v>0</v>
      </c>
      <c r="E1871">
        <f>'pivottable2 (update for final)'!F1874</f>
        <v>0</v>
      </c>
      <c r="F1871">
        <f>'pivottable2 (update for final)'!G1874</f>
        <v>0</v>
      </c>
      <c r="G1871">
        <f>'pivottable2 (update for final)'!H1874</f>
        <v>0</v>
      </c>
      <c r="H1871">
        <f>'pivottable2 (update for final)'!I1874</f>
        <v>0</v>
      </c>
    </row>
    <row r="1872" spans="1:8" x14ac:dyDescent="0.25">
      <c r="A1872">
        <f>'pivottable2 (update for final)'!B1875</f>
        <v>0</v>
      </c>
      <c r="B1872">
        <f>'pivottable2 (update for final)'!C1875</f>
        <v>0</v>
      </c>
      <c r="C1872">
        <f>'pivottable2 (update for final)'!D1875</f>
        <v>0</v>
      </c>
      <c r="D1872">
        <f>'pivottable2 (update for final)'!E1875</f>
        <v>0</v>
      </c>
      <c r="E1872">
        <f>'pivottable2 (update for final)'!F1875</f>
        <v>0</v>
      </c>
      <c r="F1872">
        <f>'pivottable2 (update for final)'!G1875</f>
        <v>0</v>
      </c>
      <c r="G1872">
        <f>'pivottable2 (update for final)'!H1875</f>
        <v>0</v>
      </c>
      <c r="H1872">
        <f>'pivottable2 (update for final)'!I1875</f>
        <v>0</v>
      </c>
    </row>
    <row r="1873" spans="1:8" x14ac:dyDescent="0.25">
      <c r="A1873">
        <f>'pivottable2 (update for final)'!B1876</f>
        <v>0</v>
      </c>
      <c r="B1873">
        <f>'pivottable2 (update for final)'!C1876</f>
        <v>0</v>
      </c>
      <c r="C1873">
        <f>'pivottable2 (update for final)'!D1876</f>
        <v>0</v>
      </c>
      <c r="D1873">
        <f>'pivottable2 (update for final)'!E1876</f>
        <v>0</v>
      </c>
      <c r="E1873">
        <f>'pivottable2 (update for final)'!F1876</f>
        <v>0</v>
      </c>
      <c r="F1873">
        <f>'pivottable2 (update for final)'!G1876</f>
        <v>0</v>
      </c>
      <c r="G1873">
        <f>'pivottable2 (update for final)'!H1876</f>
        <v>0</v>
      </c>
      <c r="H1873">
        <f>'pivottable2 (update for final)'!I1876</f>
        <v>0</v>
      </c>
    </row>
    <row r="1874" spans="1:8" x14ac:dyDescent="0.25">
      <c r="A1874">
        <f>'pivottable2 (update for final)'!B1877</f>
        <v>0</v>
      </c>
      <c r="B1874">
        <f>'pivottable2 (update for final)'!C1877</f>
        <v>0</v>
      </c>
      <c r="C1874">
        <f>'pivottable2 (update for final)'!D1877</f>
        <v>0</v>
      </c>
      <c r="D1874">
        <f>'pivottable2 (update for final)'!E1877</f>
        <v>0</v>
      </c>
      <c r="E1874">
        <f>'pivottable2 (update for final)'!F1877</f>
        <v>0</v>
      </c>
      <c r="F1874">
        <f>'pivottable2 (update for final)'!G1877</f>
        <v>0</v>
      </c>
      <c r="G1874">
        <f>'pivottable2 (update for final)'!H1877</f>
        <v>0</v>
      </c>
      <c r="H1874">
        <f>'pivottable2 (update for final)'!I1877</f>
        <v>0</v>
      </c>
    </row>
    <row r="1875" spans="1:8" x14ac:dyDescent="0.25">
      <c r="A1875">
        <f>'pivottable2 (update for final)'!B1878</f>
        <v>0</v>
      </c>
      <c r="B1875">
        <f>'pivottable2 (update for final)'!C1878</f>
        <v>0</v>
      </c>
      <c r="C1875">
        <f>'pivottable2 (update for final)'!D1878</f>
        <v>0</v>
      </c>
      <c r="D1875">
        <f>'pivottable2 (update for final)'!E1878</f>
        <v>0</v>
      </c>
      <c r="E1875">
        <f>'pivottable2 (update for final)'!F1878</f>
        <v>0</v>
      </c>
      <c r="F1875">
        <f>'pivottable2 (update for final)'!G1878</f>
        <v>0</v>
      </c>
      <c r="G1875">
        <f>'pivottable2 (update for final)'!H1878</f>
        <v>0</v>
      </c>
      <c r="H1875">
        <f>'pivottable2 (update for final)'!I1878</f>
        <v>0</v>
      </c>
    </row>
    <row r="1876" spans="1:8" x14ac:dyDescent="0.25">
      <c r="A1876">
        <f>'pivottable2 (update for final)'!B1879</f>
        <v>0</v>
      </c>
      <c r="B1876">
        <f>'pivottable2 (update for final)'!C1879</f>
        <v>0</v>
      </c>
      <c r="C1876">
        <f>'pivottable2 (update for final)'!D1879</f>
        <v>0</v>
      </c>
      <c r="D1876">
        <f>'pivottable2 (update for final)'!E1879</f>
        <v>0</v>
      </c>
      <c r="E1876">
        <f>'pivottable2 (update for final)'!F1879</f>
        <v>0</v>
      </c>
      <c r="F1876">
        <f>'pivottable2 (update for final)'!G1879</f>
        <v>0</v>
      </c>
      <c r="G1876">
        <f>'pivottable2 (update for final)'!H1879</f>
        <v>0</v>
      </c>
      <c r="H1876">
        <f>'pivottable2 (update for final)'!I1879</f>
        <v>0</v>
      </c>
    </row>
    <row r="1877" spans="1:8" x14ac:dyDescent="0.25">
      <c r="A1877">
        <f>'pivottable2 (update for final)'!B1880</f>
        <v>0</v>
      </c>
      <c r="B1877">
        <f>'pivottable2 (update for final)'!C1880</f>
        <v>0</v>
      </c>
      <c r="C1877">
        <f>'pivottable2 (update for final)'!D1880</f>
        <v>0</v>
      </c>
      <c r="D1877">
        <f>'pivottable2 (update for final)'!E1880</f>
        <v>0</v>
      </c>
      <c r="E1877">
        <f>'pivottable2 (update for final)'!F1880</f>
        <v>0</v>
      </c>
      <c r="F1877">
        <f>'pivottable2 (update for final)'!G1880</f>
        <v>0</v>
      </c>
      <c r="G1877">
        <f>'pivottable2 (update for final)'!H1880</f>
        <v>0</v>
      </c>
      <c r="H1877">
        <f>'pivottable2 (update for final)'!I1880</f>
        <v>0</v>
      </c>
    </row>
    <row r="1878" spans="1:8" x14ac:dyDescent="0.25">
      <c r="A1878">
        <f>'pivottable2 (update for final)'!B1881</f>
        <v>0</v>
      </c>
      <c r="B1878">
        <f>'pivottable2 (update for final)'!C1881</f>
        <v>0</v>
      </c>
      <c r="C1878">
        <f>'pivottable2 (update for final)'!D1881</f>
        <v>0</v>
      </c>
      <c r="D1878">
        <f>'pivottable2 (update for final)'!E1881</f>
        <v>0</v>
      </c>
      <c r="E1878">
        <f>'pivottable2 (update for final)'!F1881</f>
        <v>0</v>
      </c>
      <c r="F1878">
        <f>'pivottable2 (update for final)'!G1881</f>
        <v>0</v>
      </c>
      <c r="G1878">
        <f>'pivottable2 (update for final)'!H1881</f>
        <v>0</v>
      </c>
      <c r="H1878">
        <f>'pivottable2 (update for final)'!I1881</f>
        <v>0</v>
      </c>
    </row>
    <row r="1879" spans="1:8" x14ac:dyDescent="0.25">
      <c r="A1879">
        <f>'pivottable2 (update for final)'!B1882</f>
        <v>0</v>
      </c>
      <c r="B1879">
        <f>'pivottable2 (update for final)'!C1882</f>
        <v>0</v>
      </c>
      <c r="C1879">
        <f>'pivottable2 (update for final)'!D1882</f>
        <v>0</v>
      </c>
      <c r="D1879">
        <f>'pivottable2 (update for final)'!E1882</f>
        <v>0</v>
      </c>
      <c r="E1879">
        <f>'pivottable2 (update for final)'!F1882</f>
        <v>0</v>
      </c>
      <c r="F1879">
        <f>'pivottable2 (update for final)'!G1882</f>
        <v>0</v>
      </c>
      <c r="G1879">
        <f>'pivottable2 (update for final)'!H1882</f>
        <v>0</v>
      </c>
      <c r="H1879">
        <f>'pivottable2 (update for final)'!I1882</f>
        <v>0</v>
      </c>
    </row>
    <row r="1880" spans="1:8" x14ac:dyDescent="0.25">
      <c r="A1880">
        <f>'pivottable2 (update for final)'!B1883</f>
        <v>0</v>
      </c>
      <c r="B1880">
        <f>'pivottable2 (update for final)'!C1883</f>
        <v>0</v>
      </c>
      <c r="C1880">
        <f>'pivottable2 (update for final)'!D1883</f>
        <v>0</v>
      </c>
      <c r="D1880">
        <f>'pivottable2 (update for final)'!E1883</f>
        <v>0</v>
      </c>
      <c r="E1880">
        <f>'pivottable2 (update for final)'!F1883</f>
        <v>0</v>
      </c>
      <c r="F1880">
        <f>'pivottable2 (update for final)'!G1883</f>
        <v>0</v>
      </c>
      <c r="G1880">
        <f>'pivottable2 (update for final)'!H1883</f>
        <v>0</v>
      </c>
      <c r="H1880">
        <f>'pivottable2 (update for final)'!I1883</f>
        <v>0</v>
      </c>
    </row>
    <row r="1881" spans="1:8" x14ac:dyDescent="0.25">
      <c r="A1881">
        <f>'pivottable2 (update for final)'!B1884</f>
        <v>0</v>
      </c>
      <c r="B1881">
        <f>'pivottable2 (update for final)'!C1884</f>
        <v>0</v>
      </c>
      <c r="C1881">
        <f>'pivottable2 (update for final)'!D1884</f>
        <v>0</v>
      </c>
      <c r="D1881">
        <f>'pivottable2 (update for final)'!E1884</f>
        <v>0</v>
      </c>
      <c r="E1881">
        <f>'pivottable2 (update for final)'!F1884</f>
        <v>0</v>
      </c>
      <c r="F1881">
        <f>'pivottable2 (update for final)'!G1884</f>
        <v>0</v>
      </c>
      <c r="G1881">
        <f>'pivottable2 (update for final)'!H1884</f>
        <v>0</v>
      </c>
      <c r="H1881">
        <f>'pivottable2 (update for final)'!I1884</f>
        <v>0</v>
      </c>
    </row>
    <row r="1882" spans="1:8" x14ac:dyDescent="0.25">
      <c r="A1882">
        <f>'pivottable2 (update for final)'!B1885</f>
        <v>0</v>
      </c>
      <c r="B1882">
        <f>'pivottable2 (update for final)'!C1885</f>
        <v>0</v>
      </c>
      <c r="C1882">
        <f>'pivottable2 (update for final)'!D1885</f>
        <v>0</v>
      </c>
      <c r="D1882">
        <f>'pivottable2 (update for final)'!E1885</f>
        <v>0</v>
      </c>
      <c r="E1882">
        <f>'pivottable2 (update for final)'!F1885</f>
        <v>0</v>
      </c>
      <c r="F1882">
        <f>'pivottable2 (update for final)'!G1885</f>
        <v>0</v>
      </c>
      <c r="G1882">
        <f>'pivottable2 (update for final)'!H1885</f>
        <v>0</v>
      </c>
      <c r="H1882">
        <f>'pivottable2 (update for final)'!I1885</f>
        <v>0</v>
      </c>
    </row>
    <row r="1883" spans="1:8" x14ac:dyDescent="0.25">
      <c r="A1883">
        <f>'pivottable2 (update for final)'!B1886</f>
        <v>0</v>
      </c>
      <c r="B1883">
        <f>'pivottable2 (update for final)'!C1886</f>
        <v>0</v>
      </c>
      <c r="C1883">
        <f>'pivottable2 (update for final)'!D1886</f>
        <v>0</v>
      </c>
      <c r="D1883">
        <f>'pivottable2 (update for final)'!E1886</f>
        <v>0</v>
      </c>
      <c r="E1883">
        <f>'pivottable2 (update for final)'!F1886</f>
        <v>0</v>
      </c>
      <c r="F1883">
        <f>'pivottable2 (update for final)'!G1886</f>
        <v>0</v>
      </c>
      <c r="G1883">
        <f>'pivottable2 (update for final)'!H1886</f>
        <v>0</v>
      </c>
      <c r="H1883">
        <f>'pivottable2 (update for final)'!I1886</f>
        <v>0</v>
      </c>
    </row>
    <row r="1884" spans="1:8" x14ac:dyDescent="0.25">
      <c r="A1884">
        <f>'pivottable2 (update for final)'!B1887</f>
        <v>0</v>
      </c>
      <c r="B1884">
        <f>'pivottable2 (update for final)'!C1887</f>
        <v>0</v>
      </c>
      <c r="C1884">
        <f>'pivottable2 (update for final)'!D1887</f>
        <v>0</v>
      </c>
      <c r="D1884">
        <f>'pivottable2 (update for final)'!E1887</f>
        <v>0</v>
      </c>
      <c r="E1884">
        <f>'pivottable2 (update for final)'!F1887</f>
        <v>0</v>
      </c>
      <c r="F1884">
        <f>'pivottable2 (update for final)'!G1887</f>
        <v>0</v>
      </c>
      <c r="G1884">
        <f>'pivottable2 (update for final)'!H1887</f>
        <v>0</v>
      </c>
      <c r="H1884">
        <f>'pivottable2 (update for final)'!I1887</f>
        <v>0</v>
      </c>
    </row>
    <row r="1885" spans="1:8" x14ac:dyDescent="0.25">
      <c r="A1885">
        <f>'pivottable2 (update for final)'!B1888</f>
        <v>0</v>
      </c>
      <c r="B1885">
        <f>'pivottable2 (update for final)'!C1888</f>
        <v>0</v>
      </c>
      <c r="C1885">
        <f>'pivottable2 (update for final)'!D1888</f>
        <v>0</v>
      </c>
      <c r="D1885">
        <f>'pivottable2 (update for final)'!E1888</f>
        <v>0</v>
      </c>
      <c r="E1885">
        <f>'pivottable2 (update for final)'!F1888</f>
        <v>0</v>
      </c>
      <c r="F1885">
        <f>'pivottable2 (update for final)'!G1888</f>
        <v>0</v>
      </c>
      <c r="G1885">
        <f>'pivottable2 (update for final)'!H1888</f>
        <v>0</v>
      </c>
      <c r="H1885">
        <f>'pivottable2 (update for final)'!I1888</f>
        <v>0</v>
      </c>
    </row>
    <row r="1886" spans="1:8" x14ac:dyDescent="0.25">
      <c r="A1886">
        <f>'pivottable2 (update for final)'!B1889</f>
        <v>0</v>
      </c>
      <c r="B1886">
        <f>'pivottable2 (update for final)'!C1889</f>
        <v>0</v>
      </c>
      <c r="C1886">
        <f>'pivottable2 (update for final)'!D1889</f>
        <v>0</v>
      </c>
      <c r="D1886">
        <f>'pivottable2 (update for final)'!E1889</f>
        <v>0</v>
      </c>
      <c r="E1886">
        <f>'pivottable2 (update for final)'!F1889</f>
        <v>0</v>
      </c>
      <c r="F1886">
        <f>'pivottable2 (update for final)'!G1889</f>
        <v>0</v>
      </c>
      <c r="G1886">
        <f>'pivottable2 (update for final)'!H1889</f>
        <v>0</v>
      </c>
      <c r="H1886">
        <f>'pivottable2 (update for final)'!I1889</f>
        <v>0</v>
      </c>
    </row>
    <row r="1887" spans="1:8" x14ac:dyDescent="0.25">
      <c r="A1887">
        <f>'pivottable2 (update for final)'!B1890</f>
        <v>0</v>
      </c>
      <c r="B1887">
        <f>'pivottable2 (update for final)'!C1890</f>
        <v>0</v>
      </c>
      <c r="C1887">
        <f>'pivottable2 (update for final)'!D1890</f>
        <v>0</v>
      </c>
      <c r="D1887">
        <f>'pivottable2 (update for final)'!E1890</f>
        <v>0</v>
      </c>
      <c r="E1887">
        <f>'pivottable2 (update for final)'!F1890</f>
        <v>0</v>
      </c>
      <c r="F1887">
        <f>'pivottable2 (update for final)'!G1890</f>
        <v>0</v>
      </c>
      <c r="G1887">
        <f>'pivottable2 (update for final)'!H1890</f>
        <v>0</v>
      </c>
      <c r="H1887">
        <f>'pivottable2 (update for final)'!I1890</f>
        <v>0</v>
      </c>
    </row>
    <row r="1888" spans="1:8" x14ac:dyDescent="0.25">
      <c r="A1888">
        <f>'pivottable2 (update for final)'!B1891</f>
        <v>0</v>
      </c>
      <c r="B1888">
        <f>'pivottable2 (update for final)'!C1891</f>
        <v>0</v>
      </c>
      <c r="C1888">
        <f>'pivottable2 (update for final)'!D1891</f>
        <v>0</v>
      </c>
      <c r="D1888">
        <f>'pivottable2 (update for final)'!E1891</f>
        <v>0</v>
      </c>
      <c r="E1888">
        <f>'pivottable2 (update for final)'!F1891</f>
        <v>0</v>
      </c>
      <c r="F1888">
        <f>'pivottable2 (update for final)'!G1891</f>
        <v>0</v>
      </c>
      <c r="G1888">
        <f>'pivottable2 (update for final)'!H1891</f>
        <v>0</v>
      </c>
      <c r="H1888">
        <f>'pivottable2 (update for final)'!I1891</f>
        <v>0</v>
      </c>
    </row>
    <row r="1889" spans="1:8" x14ac:dyDescent="0.25">
      <c r="A1889">
        <f>'pivottable2 (update for final)'!B1892</f>
        <v>0</v>
      </c>
      <c r="B1889">
        <f>'pivottable2 (update for final)'!C1892</f>
        <v>0</v>
      </c>
      <c r="C1889">
        <f>'pivottable2 (update for final)'!D1892</f>
        <v>0</v>
      </c>
      <c r="D1889">
        <f>'pivottable2 (update for final)'!E1892</f>
        <v>0</v>
      </c>
      <c r="E1889">
        <f>'pivottable2 (update for final)'!F1892</f>
        <v>0</v>
      </c>
      <c r="F1889">
        <f>'pivottable2 (update for final)'!G1892</f>
        <v>0</v>
      </c>
      <c r="G1889">
        <f>'pivottable2 (update for final)'!H1892</f>
        <v>0</v>
      </c>
      <c r="H1889">
        <f>'pivottable2 (update for final)'!I1892</f>
        <v>0</v>
      </c>
    </row>
    <row r="1890" spans="1:8" x14ac:dyDescent="0.25">
      <c r="A1890">
        <f>'pivottable2 (update for final)'!B1893</f>
        <v>0</v>
      </c>
      <c r="B1890">
        <f>'pivottable2 (update for final)'!C1893</f>
        <v>0</v>
      </c>
      <c r="C1890">
        <f>'pivottable2 (update for final)'!D1893</f>
        <v>0</v>
      </c>
      <c r="D1890">
        <f>'pivottable2 (update for final)'!E1893</f>
        <v>0</v>
      </c>
      <c r="E1890">
        <f>'pivottable2 (update for final)'!F1893</f>
        <v>0</v>
      </c>
      <c r="F1890">
        <f>'pivottable2 (update for final)'!G1893</f>
        <v>0</v>
      </c>
      <c r="G1890">
        <f>'pivottable2 (update for final)'!H1893</f>
        <v>0</v>
      </c>
      <c r="H1890">
        <f>'pivottable2 (update for final)'!I1893</f>
        <v>0</v>
      </c>
    </row>
    <row r="1891" spans="1:8" x14ac:dyDescent="0.25">
      <c r="A1891">
        <f>'pivottable2 (update for final)'!B1894</f>
        <v>0</v>
      </c>
      <c r="B1891">
        <f>'pivottable2 (update for final)'!C1894</f>
        <v>0</v>
      </c>
      <c r="C1891">
        <f>'pivottable2 (update for final)'!D1894</f>
        <v>0</v>
      </c>
      <c r="D1891">
        <f>'pivottable2 (update for final)'!E1894</f>
        <v>0</v>
      </c>
      <c r="E1891">
        <f>'pivottable2 (update for final)'!F1894</f>
        <v>0</v>
      </c>
      <c r="F1891">
        <f>'pivottable2 (update for final)'!G1894</f>
        <v>0</v>
      </c>
      <c r="G1891">
        <f>'pivottable2 (update for final)'!H1894</f>
        <v>0</v>
      </c>
      <c r="H1891">
        <f>'pivottable2 (update for final)'!I1894</f>
        <v>0</v>
      </c>
    </row>
    <row r="1892" spans="1:8" x14ac:dyDescent="0.25">
      <c r="A1892">
        <f>'pivottable2 (update for final)'!B1895</f>
        <v>0</v>
      </c>
      <c r="B1892">
        <f>'pivottable2 (update for final)'!C1895</f>
        <v>0</v>
      </c>
      <c r="C1892">
        <f>'pivottable2 (update for final)'!D1895</f>
        <v>0</v>
      </c>
      <c r="D1892">
        <f>'pivottable2 (update for final)'!E1895</f>
        <v>0</v>
      </c>
      <c r="E1892">
        <f>'pivottable2 (update for final)'!F1895</f>
        <v>0</v>
      </c>
      <c r="F1892">
        <f>'pivottable2 (update for final)'!G1895</f>
        <v>0</v>
      </c>
      <c r="G1892">
        <f>'pivottable2 (update for final)'!H1895</f>
        <v>0</v>
      </c>
      <c r="H1892">
        <f>'pivottable2 (update for final)'!I1895</f>
        <v>0</v>
      </c>
    </row>
    <row r="1893" spans="1:8" x14ac:dyDescent="0.25">
      <c r="A1893">
        <f>'pivottable2 (update for final)'!B1896</f>
        <v>0</v>
      </c>
      <c r="B1893">
        <f>'pivottable2 (update for final)'!C1896</f>
        <v>0</v>
      </c>
      <c r="C1893">
        <f>'pivottable2 (update for final)'!D1896</f>
        <v>0</v>
      </c>
      <c r="D1893">
        <f>'pivottable2 (update for final)'!E1896</f>
        <v>0</v>
      </c>
      <c r="E1893">
        <f>'pivottable2 (update for final)'!F1896</f>
        <v>0</v>
      </c>
      <c r="F1893">
        <f>'pivottable2 (update for final)'!G1896</f>
        <v>0</v>
      </c>
      <c r="G1893">
        <f>'pivottable2 (update for final)'!H1896</f>
        <v>0</v>
      </c>
      <c r="H1893">
        <f>'pivottable2 (update for final)'!I1896</f>
        <v>0</v>
      </c>
    </row>
    <row r="1894" spans="1:8" x14ac:dyDescent="0.25">
      <c r="A1894">
        <f>'pivottable2 (update for final)'!B1897</f>
        <v>0</v>
      </c>
      <c r="B1894">
        <f>'pivottable2 (update for final)'!C1897</f>
        <v>0</v>
      </c>
      <c r="C1894">
        <f>'pivottable2 (update for final)'!D1897</f>
        <v>0</v>
      </c>
      <c r="D1894">
        <f>'pivottable2 (update for final)'!E1897</f>
        <v>0</v>
      </c>
      <c r="E1894">
        <f>'pivottable2 (update for final)'!F1897</f>
        <v>0</v>
      </c>
      <c r="F1894">
        <f>'pivottable2 (update for final)'!G1897</f>
        <v>0</v>
      </c>
      <c r="G1894">
        <f>'pivottable2 (update for final)'!H1897</f>
        <v>0</v>
      </c>
      <c r="H1894">
        <f>'pivottable2 (update for final)'!I1897</f>
        <v>0</v>
      </c>
    </row>
    <row r="1895" spans="1:8" x14ac:dyDescent="0.25">
      <c r="A1895">
        <f>'pivottable2 (update for final)'!B1898</f>
        <v>0</v>
      </c>
      <c r="B1895">
        <f>'pivottable2 (update for final)'!C1898</f>
        <v>0</v>
      </c>
      <c r="C1895">
        <f>'pivottable2 (update for final)'!D1898</f>
        <v>0</v>
      </c>
      <c r="D1895">
        <f>'pivottable2 (update for final)'!E1898</f>
        <v>0</v>
      </c>
      <c r="E1895">
        <f>'pivottable2 (update for final)'!F1898</f>
        <v>0</v>
      </c>
      <c r="F1895">
        <f>'pivottable2 (update for final)'!G1898</f>
        <v>0</v>
      </c>
      <c r="G1895">
        <f>'pivottable2 (update for final)'!H1898</f>
        <v>0</v>
      </c>
      <c r="H1895">
        <f>'pivottable2 (update for final)'!I1898</f>
        <v>0</v>
      </c>
    </row>
    <row r="1896" spans="1:8" x14ac:dyDescent="0.25">
      <c r="A1896">
        <f>'pivottable2 (update for final)'!B1899</f>
        <v>0</v>
      </c>
      <c r="B1896">
        <f>'pivottable2 (update for final)'!C1899</f>
        <v>0</v>
      </c>
      <c r="C1896">
        <f>'pivottable2 (update for final)'!D1899</f>
        <v>0</v>
      </c>
      <c r="D1896">
        <f>'pivottable2 (update for final)'!E1899</f>
        <v>0</v>
      </c>
      <c r="E1896">
        <f>'pivottable2 (update for final)'!F1899</f>
        <v>0</v>
      </c>
      <c r="F1896">
        <f>'pivottable2 (update for final)'!G1899</f>
        <v>0</v>
      </c>
      <c r="G1896">
        <f>'pivottable2 (update for final)'!H1899</f>
        <v>0</v>
      </c>
      <c r="H1896">
        <f>'pivottable2 (update for final)'!I1899</f>
        <v>0</v>
      </c>
    </row>
    <row r="1897" spans="1:8" x14ac:dyDescent="0.25">
      <c r="A1897">
        <f>'pivottable2 (update for final)'!B1900</f>
        <v>0</v>
      </c>
      <c r="B1897">
        <f>'pivottable2 (update for final)'!C1900</f>
        <v>0</v>
      </c>
      <c r="C1897">
        <f>'pivottable2 (update for final)'!D1900</f>
        <v>0</v>
      </c>
      <c r="D1897">
        <f>'pivottable2 (update for final)'!E1900</f>
        <v>0</v>
      </c>
      <c r="E1897">
        <f>'pivottable2 (update for final)'!F1900</f>
        <v>0</v>
      </c>
      <c r="F1897">
        <f>'pivottable2 (update for final)'!G1900</f>
        <v>0</v>
      </c>
      <c r="G1897">
        <f>'pivottable2 (update for final)'!H1900</f>
        <v>0</v>
      </c>
      <c r="H1897">
        <f>'pivottable2 (update for final)'!I1900</f>
        <v>0</v>
      </c>
    </row>
    <row r="1898" spans="1:8" x14ac:dyDescent="0.25">
      <c r="A1898">
        <f>'pivottable2 (update for final)'!B1901</f>
        <v>0</v>
      </c>
      <c r="B1898">
        <f>'pivottable2 (update for final)'!C1901</f>
        <v>0</v>
      </c>
      <c r="C1898">
        <f>'pivottable2 (update for final)'!D1901</f>
        <v>0</v>
      </c>
      <c r="D1898">
        <f>'pivottable2 (update for final)'!E1901</f>
        <v>0</v>
      </c>
      <c r="E1898">
        <f>'pivottable2 (update for final)'!F1901</f>
        <v>0</v>
      </c>
      <c r="F1898">
        <f>'pivottable2 (update for final)'!G1901</f>
        <v>0</v>
      </c>
      <c r="G1898">
        <f>'pivottable2 (update for final)'!H1901</f>
        <v>0</v>
      </c>
      <c r="H1898">
        <f>'pivottable2 (update for final)'!I1901</f>
        <v>0</v>
      </c>
    </row>
    <row r="1899" spans="1:8" x14ac:dyDescent="0.25">
      <c r="A1899">
        <f>'pivottable2 (update for final)'!B1902</f>
        <v>0</v>
      </c>
      <c r="B1899">
        <f>'pivottable2 (update for final)'!C1902</f>
        <v>0</v>
      </c>
      <c r="C1899">
        <f>'pivottable2 (update for final)'!D1902</f>
        <v>0</v>
      </c>
      <c r="D1899">
        <f>'pivottable2 (update for final)'!E1902</f>
        <v>0</v>
      </c>
      <c r="E1899">
        <f>'pivottable2 (update for final)'!F1902</f>
        <v>0</v>
      </c>
      <c r="F1899">
        <f>'pivottable2 (update for final)'!G1902</f>
        <v>0</v>
      </c>
      <c r="G1899">
        <f>'pivottable2 (update for final)'!H1902</f>
        <v>0</v>
      </c>
      <c r="H1899">
        <f>'pivottable2 (update for final)'!I1902</f>
        <v>0</v>
      </c>
    </row>
    <row r="1900" spans="1:8" x14ac:dyDescent="0.25">
      <c r="A1900">
        <f>'pivottable2 (update for final)'!B1903</f>
        <v>0</v>
      </c>
      <c r="B1900">
        <f>'pivottable2 (update for final)'!C1903</f>
        <v>0</v>
      </c>
      <c r="C1900">
        <f>'pivottable2 (update for final)'!D1903</f>
        <v>0</v>
      </c>
      <c r="D1900">
        <f>'pivottable2 (update for final)'!E1903</f>
        <v>0</v>
      </c>
      <c r="E1900">
        <f>'pivottable2 (update for final)'!F1903</f>
        <v>0</v>
      </c>
      <c r="F1900">
        <f>'pivottable2 (update for final)'!G1903</f>
        <v>0</v>
      </c>
      <c r="G1900">
        <f>'pivottable2 (update for final)'!H1903</f>
        <v>0</v>
      </c>
      <c r="H1900">
        <f>'pivottable2 (update for final)'!I1903</f>
        <v>0</v>
      </c>
    </row>
    <row r="1901" spans="1:8" x14ac:dyDescent="0.25">
      <c r="A1901">
        <f>'pivottable2 (update for final)'!B1904</f>
        <v>0</v>
      </c>
      <c r="B1901">
        <f>'pivottable2 (update for final)'!C1904</f>
        <v>0</v>
      </c>
      <c r="C1901">
        <f>'pivottable2 (update for final)'!D1904</f>
        <v>0</v>
      </c>
      <c r="D1901">
        <f>'pivottable2 (update for final)'!E1904</f>
        <v>0</v>
      </c>
      <c r="E1901">
        <f>'pivottable2 (update for final)'!F1904</f>
        <v>0</v>
      </c>
      <c r="F1901">
        <f>'pivottable2 (update for final)'!G1904</f>
        <v>0</v>
      </c>
      <c r="G1901">
        <f>'pivottable2 (update for final)'!H1904</f>
        <v>0</v>
      </c>
      <c r="H1901">
        <f>'pivottable2 (update for final)'!I1904</f>
        <v>0</v>
      </c>
    </row>
    <row r="1902" spans="1:8" x14ac:dyDescent="0.25">
      <c r="A1902">
        <f>'pivottable2 (update for final)'!B1905</f>
        <v>0</v>
      </c>
      <c r="B1902">
        <f>'pivottable2 (update for final)'!C1905</f>
        <v>0</v>
      </c>
      <c r="C1902">
        <f>'pivottable2 (update for final)'!D1905</f>
        <v>0</v>
      </c>
      <c r="D1902">
        <f>'pivottable2 (update for final)'!E1905</f>
        <v>0</v>
      </c>
      <c r="E1902">
        <f>'pivottable2 (update for final)'!F1905</f>
        <v>0</v>
      </c>
      <c r="F1902">
        <f>'pivottable2 (update for final)'!G1905</f>
        <v>0</v>
      </c>
      <c r="G1902">
        <f>'pivottable2 (update for final)'!H1905</f>
        <v>0</v>
      </c>
      <c r="H1902">
        <f>'pivottable2 (update for final)'!I1905</f>
        <v>0</v>
      </c>
    </row>
    <row r="1903" spans="1:8" x14ac:dyDescent="0.25">
      <c r="A1903">
        <f>'pivottable2 (update for final)'!B1906</f>
        <v>0</v>
      </c>
      <c r="B1903">
        <f>'pivottable2 (update for final)'!C1906</f>
        <v>0</v>
      </c>
      <c r="C1903">
        <f>'pivottable2 (update for final)'!D1906</f>
        <v>0</v>
      </c>
      <c r="D1903">
        <f>'pivottable2 (update for final)'!E1906</f>
        <v>0</v>
      </c>
      <c r="E1903">
        <f>'pivottable2 (update for final)'!F1906</f>
        <v>0</v>
      </c>
      <c r="F1903">
        <f>'pivottable2 (update for final)'!G1906</f>
        <v>0</v>
      </c>
      <c r="G1903">
        <f>'pivottable2 (update for final)'!H1906</f>
        <v>0</v>
      </c>
      <c r="H1903">
        <f>'pivottable2 (update for final)'!I1906</f>
        <v>0</v>
      </c>
    </row>
    <row r="1904" spans="1:8" x14ac:dyDescent="0.25">
      <c r="A1904">
        <f>'pivottable2 (update for final)'!B1907</f>
        <v>0</v>
      </c>
      <c r="B1904">
        <f>'pivottable2 (update for final)'!C1907</f>
        <v>0</v>
      </c>
      <c r="C1904">
        <f>'pivottable2 (update for final)'!D1907</f>
        <v>0</v>
      </c>
      <c r="D1904">
        <f>'pivottable2 (update for final)'!E1907</f>
        <v>0</v>
      </c>
      <c r="E1904">
        <f>'pivottable2 (update for final)'!F1907</f>
        <v>0</v>
      </c>
      <c r="F1904">
        <f>'pivottable2 (update for final)'!G1907</f>
        <v>0</v>
      </c>
      <c r="G1904">
        <f>'pivottable2 (update for final)'!H1907</f>
        <v>0</v>
      </c>
      <c r="H1904">
        <f>'pivottable2 (update for final)'!I1907</f>
        <v>0</v>
      </c>
    </row>
    <row r="1905" spans="1:8" x14ac:dyDescent="0.25">
      <c r="A1905">
        <f>'pivottable2 (update for final)'!B1908</f>
        <v>0</v>
      </c>
      <c r="B1905">
        <f>'pivottable2 (update for final)'!C1908</f>
        <v>0</v>
      </c>
      <c r="C1905">
        <f>'pivottable2 (update for final)'!D1908</f>
        <v>0</v>
      </c>
      <c r="D1905">
        <f>'pivottable2 (update for final)'!E1908</f>
        <v>0</v>
      </c>
      <c r="E1905">
        <f>'pivottable2 (update for final)'!F1908</f>
        <v>0</v>
      </c>
      <c r="F1905">
        <f>'pivottable2 (update for final)'!G1908</f>
        <v>0</v>
      </c>
      <c r="G1905">
        <f>'pivottable2 (update for final)'!H1908</f>
        <v>0</v>
      </c>
      <c r="H1905">
        <f>'pivottable2 (update for final)'!I1908</f>
        <v>0</v>
      </c>
    </row>
    <row r="1906" spans="1:8" x14ac:dyDescent="0.25">
      <c r="A1906">
        <f>'pivottable2 (update for final)'!B1909</f>
        <v>0</v>
      </c>
      <c r="B1906">
        <f>'pivottable2 (update for final)'!C1909</f>
        <v>0</v>
      </c>
      <c r="C1906">
        <f>'pivottable2 (update for final)'!D1909</f>
        <v>0</v>
      </c>
      <c r="D1906">
        <f>'pivottable2 (update for final)'!E1909</f>
        <v>0</v>
      </c>
      <c r="E1906">
        <f>'pivottable2 (update for final)'!F1909</f>
        <v>0</v>
      </c>
      <c r="F1906">
        <f>'pivottable2 (update for final)'!G1909</f>
        <v>0</v>
      </c>
      <c r="G1906">
        <f>'pivottable2 (update for final)'!H1909</f>
        <v>0</v>
      </c>
      <c r="H1906">
        <f>'pivottable2 (update for final)'!I1909</f>
        <v>0</v>
      </c>
    </row>
    <row r="1907" spans="1:8" x14ac:dyDescent="0.25">
      <c r="A1907">
        <f>'pivottable2 (update for final)'!B1910</f>
        <v>0</v>
      </c>
      <c r="B1907">
        <f>'pivottable2 (update for final)'!C1910</f>
        <v>0</v>
      </c>
      <c r="C1907">
        <f>'pivottable2 (update for final)'!D1910</f>
        <v>0</v>
      </c>
      <c r="D1907">
        <f>'pivottable2 (update for final)'!E1910</f>
        <v>0</v>
      </c>
      <c r="E1907">
        <f>'pivottable2 (update for final)'!F1910</f>
        <v>0</v>
      </c>
      <c r="F1907">
        <f>'pivottable2 (update for final)'!G1910</f>
        <v>0</v>
      </c>
      <c r="G1907">
        <f>'pivottable2 (update for final)'!H1910</f>
        <v>0</v>
      </c>
      <c r="H1907">
        <f>'pivottable2 (update for final)'!I1910</f>
        <v>0</v>
      </c>
    </row>
    <row r="1908" spans="1:8" x14ac:dyDescent="0.25">
      <c r="A1908">
        <f>'pivottable2 (update for final)'!B1911</f>
        <v>0</v>
      </c>
      <c r="B1908">
        <f>'pivottable2 (update for final)'!C1911</f>
        <v>0</v>
      </c>
      <c r="C1908">
        <f>'pivottable2 (update for final)'!D1911</f>
        <v>0</v>
      </c>
      <c r="D1908">
        <f>'pivottable2 (update for final)'!E1911</f>
        <v>0</v>
      </c>
      <c r="E1908">
        <f>'pivottable2 (update for final)'!F1911</f>
        <v>0</v>
      </c>
      <c r="F1908">
        <f>'pivottable2 (update for final)'!G1911</f>
        <v>0</v>
      </c>
      <c r="G1908">
        <f>'pivottable2 (update for final)'!H1911</f>
        <v>0</v>
      </c>
      <c r="H1908">
        <f>'pivottable2 (update for final)'!I1911</f>
        <v>0</v>
      </c>
    </row>
    <row r="1909" spans="1:8" x14ac:dyDescent="0.25">
      <c r="A1909">
        <f>'pivottable2 (update for final)'!B1912</f>
        <v>0</v>
      </c>
      <c r="B1909">
        <f>'pivottable2 (update for final)'!C1912</f>
        <v>0</v>
      </c>
      <c r="C1909">
        <f>'pivottable2 (update for final)'!D1912</f>
        <v>0</v>
      </c>
      <c r="D1909">
        <f>'pivottable2 (update for final)'!E1912</f>
        <v>0</v>
      </c>
      <c r="E1909">
        <f>'pivottable2 (update for final)'!F1912</f>
        <v>0</v>
      </c>
      <c r="F1909">
        <f>'pivottable2 (update for final)'!G1912</f>
        <v>0</v>
      </c>
      <c r="G1909">
        <f>'pivottable2 (update for final)'!H1912</f>
        <v>0</v>
      </c>
      <c r="H1909">
        <f>'pivottable2 (update for final)'!I1912</f>
        <v>0</v>
      </c>
    </row>
    <row r="1910" spans="1:8" x14ac:dyDescent="0.25">
      <c r="A1910">
        <f>'pivottable2 (update for final)'!B1913</f>
        <v>0</v>
      </c>
      <c r="B1910">
        <f>'pivottable2 (update for final)'!C1913</f>
        <v>0</v>
      </c>
      <c r="C1910">
        <f>'pivottable2 (update for final)'!D1913</f>
        <v>0</v>
      </c>
      <c r="D1910">
        <f>'pivottable2 (update for final)'!E1913</f>
        <v>0</v>
      </c>
      <c r="E1910">
        <f>'pivottable2 (update for final)'!F1913</f>
        <v>0</v>
      </c>
      <c r="F1910">
        <f>'pivottable2 (update for final)'!G1913</f>
        <v>0</v>
      </c>
      <c r="G1910">
        <f>'pivottable2 (update for final)'!H1913</f>
        <v>0</v>
      </c>
      <c r="H1910">
        <f>'pivottable2 (update for final)'!I1913</f>
        <v>0</v>
      </c>
    </row>
    <row r="1911" spans="1:8" x14ac:dyDescent="0.25">
      <c r="A1911">
        <f>'pivottable2 (update for final)'!B1914</f>
        <v>0</v>
      </c>
      <c r="B1911">
        <f>'pivottable2 (update for final)'!C1914</f>
        <v>0</v>
      </c>
      <c r="C1911">
        <f>'pivottable2 (update for final)'!D1914</f>
        <v>0</v>
      </c>
      <c r="D1911">
        <f>'pivottable2 (update for final)'!E1914</f>
        <v>0</v>
      </c>
      <c r="E1911">
        <f>'pivottable2 (update for final)'!F1914</f>
        <v>0</v>
      </c>
      <c r="F1911">
        <f>'pivottable2 (update for final)'!G1914</f>
        <v>0</v>
      </c>
      <c r="G1911">
        <f>'pivottable2 (update for final)'!H1914</f>
        <v>0</v>
      </c>
      <c r="H1911">
        <f>'pivottable2 (update for final)'!I1914</f>
        <v>0</v>
      </c>
    </row>
    <row r="1912" spans="1:8" x14ac:dyDescent="0.25">
      <c r="A1912">
        <f>'pivottable2 (update for final)'!B1915</f>
        <v>0</v>
      </c>
      <c r="B1912">
        <f>'pivottable2 (update for final)'!C1915</f>
        <v>0</v>
      </c>
      <c r="C1912">
        <f>'pivottable2 (update for final)'!D1915</f>
        <v>0</v>
      </c>
      <c r="D1912">
        <f>'pivottable2 (update for final)'!E1915</f>
        <v>0</v>
      </c>
      <c r="E1912">
        <f>'pivottable2 (update for final)'!F1915</f>
        <v>0</v>
      </c>
      <c r="F1912">
        <f>'pivottable2 (update for final)'!G1915</f>
        <v>0</v>
      </c>
      <c r="G1912">
        <f>'pivottable2 (update for final)'!H1915</f>
        <v>0</v>
      </c>
      <c r="H1912">
        <f>'pivottable2 (update for final)'!I1915</f>
        <v>0</v>
      </c>
    </row>
    <row r="1913" spans="1:8" x14ac:dyDescent="0.25">
      <c r="A1913">
        <f>'pivottable2 (update for final)'!B1916</f>
        <v>0</v>
      </c>
      <c r="B1913">
        <f>'pivottable2 (update for final)'!C1916</f>
        <v>0</v>
      </c>
      <c r="C1913">
        <f>'pivottable2 (update for final)'!D1916</f>
        <v>0</v>
      </c>
      <c r="D1913">
        <f>'pivottable2 (update for final)'!E1916</f>
        <v>0</v>
      </c>
      <c r="E1913">
        <f>'pivottable2 (update for final)'!F1916</f>
        <v>0</v>
      </c>
      <c r="F1913">
        <f>'pivottable2 (update for final)'!G1916</f>
        <v>0</v>
      </c>
      <c r="G1913">
        <f>'pivottable2 (update for final)'!H1916</f>
        <v>0</v>
      </c>
      <c r="H1913">
        <f>'pivottable2 (update for final)'!I1916</f>
        <v>0</v>
      </c>
    </row>
    <row r="1914" spans="1:8" x14ac:dyDescent="0.25">
      <c r="A1914">
        <f>'pivottable2 (update for final)'!B1917</f>
        <v>0</v>
      </c>
      <c r="B1914">
        <f>'pivottable2 (update for final)'!C1917</f>
        <v>0</v>
      </c>
      <c r="C1914">
        <f>'pivottable2 (update for final)'!D1917</f>
        <v>0</v>
      </c>
      <c r="D1914">
        <f>'pivottable2 (update for final)'!E1917</f>
        <v>0</v>
      </c>
      <c r="E1914">
        <f>'pivottable2 (update for final)'!F1917</f>
        <v>0</v>
      </c>
      <c r="F1914">
        <f>'pivottable2 (update for final)'!G1917</f>
        <v>0</v>
      </c>
      <c r="G1914">
        <f>'pivottable2 (update for final)'!H1917</f>
        <v>0</v>
      </c>
      <c r="H1914">
        <f>'pivottable2 (update for final)'!I1917</f>
        <v>0</v>
      </c>
    </row>
    <row r="1915" spans="1:8" x14ac:dyDescent="0.25">
      <c r="A1915">
        <f>'pivottable2 (update for final)'!B1918</f>
        <v>0</v>
      </c>
      <c r="B1915">
        <f>'pivottable2 (update for final)'!C1918</f>
        <v>0</v>
      </c>
      <c r="C1915">
        <f>'pivottable2 (update for final)'!D1918</f>
        <v>0</v>
      </c>
      <c r="D1915">
        <f>'pivottable2 (update for final)'!E1918</f>
        <v>0</v>
      </c>
      <c r="E1915">
        <f>'pivottable2 (update for final)'!F1918</f>
        <v>0</v>
      </c>
      <c r="F1915">
        <f>'pivottable2 (update for final)'!G1918</f>
        <v>0</v>
      </c>
      <c r="G1915">
        <f>'pivottable2 (update for final)'!H1918</f>
        <v>0</v>
      </c>
      <c r="H1915">
        <f>'pivottable2 (update for final)'!I1918</f>
        <v>0</v>
      </c>
    </row>
    <row r="1916" spans="1:8" x14ac:dyDescent="0.25">
      <c r="A1916">
        <f>'pivottable2 (update for final)'!B1919</f>
        <v>0</v>
      </c>
      <c r="B1916">
        <f>'pivottable2 (update for final)'!C1919</f>
        <v>0</v>
      </c>
      <c r="C1916">
        <f>'pivottable2 (update for final)'!D1919</f>
        <v>0</v>
      </c>
      <c r="D1916">
        <f>'pivottable2 (update for final)'!E1919</f>
        <v>0</v>
      </c>
      <c r="E1916">
        <f>'pivottable2 (update for final)'!F1919</f>
        <v>0</v>
      </c>
      <c r="F1916">
        <f>'pivottable2 (update for final)'!G1919</f>
        <v>0</v>
      </c>
      <c r="G1916">
        <f>'pivottable2 (update for final)'!H1919</f>
        <v>0</v>
      </c>
      <c r="H1916">
        <f>'pivottable2 (update for final)'!I1919</f>
        <v>0</v>
      </c>
    </row>
    <row r="1917" spans="1:8" x14ac:dyDescent="0.25">
      <c r="A1917">
        <f>'pivottable2 (update for final)'!B1920</f>
        <v>0</v>
      </c>
      <c r="B1917">
        <f>'pivottable2 (update for final)'!C1920</f>
        <v>0</v>
      </c>
      <c r="C1917">
        <f>'pivottable2 (update for final)'!D1920</f>
        <v>0</v>
      </c>
      <c r="D1917">
        <f>'pivottable2 (update for final)'!E1920</f>
        <v>0</v>
      </c>
      <c r="E1917">
        <f>'pivottable2 (update for final)'!F1920</f>
        <v>0</v>
      </c>
      <c r="F1917">
        <f>'pivottable2 (update for final)'!G1920</f>
        <v>0</v>
      </c>
      <c r="G1917">
        <f>'pivottable2 (update for final)'!H1920</f>
        <v>0</v>
      </c>
      <c r="H1917">
        <f>'pivottable2 (update for final)'!I1920</f>
        <v>0</v>
      </c>
    </row>
    <row r="1918" spans="1:8" x14ac:dyDescent="0.25">
      <c r="A1918">
        <f>'pivottable2 (update for final)'!B1921</f>
        <v>0</v>
      </c>
      <c r="B1918">
        <f>'pivottable2 (update for final)'!C1921</f>
        <v>0</v>
      </c>
      <c r="C1918">
        <f>'pivottable2 (update for final)'!D1921</f>
        <v>0</v>
      </c>
      <c r="D1918">
        <f>'pivottable2 (update for final)'!E1921</f>
        <v>0</v>
      </c>
      <c r="E1918">
        <f>'pivottable2 (update for final)'!F1921</f>
        <v>0</v>
      </c>
      <c r="F1918">
        <f>'pivottable2 (update for final)'!G1921</f>
        <v>0</v>
      </c>
      <c r="G1918">
        <f>'pivottable2 (update for final)'!H1921</f>
        <v>0</v>
      </c>
      <c r="H1918">
        <f>'pivottable2 (update for final)'!I1921</f>
        <v>0</v>
      </c>
    </row>
    <row r="1919" spans="1:8" x14ac:dyDescent="0.25">
      <c r="A1919">
        <f>'pivottable2 (update for final)'!B1922</f>
        <v>0</v>
      </c>
      <c r="B1919">
        <f>'pivottable2 (update for final)'!C1922</f>
        <v>0</v>
      </c>
      <c r="C1919">
        <f>'pivottable2 (update for final)'!D1922</f>
        <v>0</v>
      </c>
      <c r="D1919">
        <f>'pivottable2 (update for final)'!E1922</f>
        <v>0</v>
      </c>
      <c r="E1919">
        <f>'pivottable2 (update for final)'!F1922</f>
        <v>0</v>
      </c>
      <c r="F1919">
        <f>'pivottable2 (update for final)'!G1922</f>
        <v>0</v>
      </c>
      <c r="G1919">
        <f>'pivottable2 (update for final)'!H1922</f>
        <v>0</v>
      </c>
      <c r="H1919">
        <f>'pivottable2 (update for final)'!I1922</f>
        <v>0</v>
      </c>
    </row>
    <row r="1920" spans="1:8" x14ac:dyDescent="0.25">
      <c r="A1920">
        <f>'pivottable2 (update for final)'!B1923</f>
        <v>0</v>
      </c>
      <c r="B1920">
        <f>'pivottable2 (update for final)'!C1923</f>
        <v>0</v>
      </c>
      <c r="C1920">
        <f>'pivottable2 (update for final)'!D1923</f>
        <v>0</v>
      </c>
      <c r="D1920">
        <f>'pivottable2 (update for final)'!E1923</f>
        <v>0</v>
      </c>
      <c r="E1920">
        <f>'pivottable2 (update for final)'!F1923</f>
        <v>0</v>
      </c>
      <c r="F1920">
        <f>'pivottable2 (update for final)'!G1923</f>
        <v>0</v>
      </c>
      <c r="G1920">
        <f>'pivottable2 (update for final)'!H1923</f>
        <v>0</v>
      </c>
      <c r="H1920">
        <f>'pivottable2 (update for final)'!I1923</f>
        <v>0</v>
      </c>
    </row>
    <row r="1921" spans="1:8" x14ac:dyDescent="0.25">
      <c r="A1921">
        <f>'pivottable2 (update for final)'!B1924</f>
        <v>0</v>
      </c>
      <c r="B1921">
        <f>'pivottable2 (update for final)'!C1924</f>
        <v>0</v>
      </c>
      <c r="C1921">
        <f>'pivottable2 (update for final)'!D1924</f>
        <v>0</v>
      </c>
      <c r="D1921">
        <f>'pivottable2 (update for final)'!E1924</f>
        <v>0</v>
      </c>
      <c r="E1921">
        <f>'pivottable2 (update for final)'!F1924</f>
        <v>0</v>
      </c>
      <c r="F1921">
        <f>'pivottable2 (update for final)'!G1924</f>
        <v>0</v>
      </c>
      <c r="G1921">
        <f>'pivottable2 (update for final)'!H1924</f>
        <v>0</v>
      </c>
      <c r="H1921">
        <f>'pivottable2 (update for final)'!I1924</f>
        <v>0</v>
      </c>
    </row>
    <row r="1922" spans="1:8" x14ac:dyDescent="0.25">
      <c r="A1922">
        <f>'pivottable2 (update for final)'!B1925</f>
        <v>0</v>
      </c>
      <c r="B1922">
        <f>'pivottable2 (update for final)'!C1925</f>
        <v>0</v>
      </c>
      <c r="C1922">
        <f>'pivottable2 (update for final)'!D1925</f>
        <v>0</v>
      </c>
      <c r="D1922">
        <f>'pivottable2 (update for final)'!E1925</f>
        <v>0</v>
      </c>
      <c r="E1922">
        <f>'pivottable2 (update for final)'!F1925</f>
        <v>0</v>
      </c>
      <c r="F1922">
        <f>'pivottable2 (update for final)'!G1925</f>
        <v>0</v>
      </c>
      <c r="G1922">
        <f>'pivottable2 (update for final)'!H1925</f>
        <v>0</v>
      </c>
      <c r="H1922">
        <f>'pivottable2 (update for final)'!I1925</f>
        <v>0</v>
      </c>
    </row>
    <row r="1923" spans="1:8" x14ac:dyDescent="0.25">
      <c r="A1923">
        <f>'pivottable2 (update for final)'!B1926</f>
        <v>0</v>
      </c>
      <c r="B1923">
        <f>'pivottable2 (update for final)'!C1926</f>
        <v>0</v>
      </c>
      <c r="C1923">
        <f>'pivottable2 (update for final)'!D1926</f>
        <v>0</v>
      </c>
      <c r="D1923">
        <f>'pivottable2 (update for final)'!E1926</f>
        <v>0</v>
      </c>
      <c r="E1923">
        <f>'pivottable2 (update for final)'!F1926</f>
        <v>0</v>
      </c>
      <c r="F1923">
        <f>'pivottable2 (update for final)'!G1926</f>
        <v>0</v>
      </c>
      <c r="G1923">
        <f>'pivottable2 (update for final)'!H1926</f>
        <v>0</v>
      </c>
      <c r="H1923">
        <f>'pivottable2 (update for final)'!I1926</f>
        <v>0</v>
      </c>
    </row>
    <row r="1924" spans="1:8" x14ac:dyDescent="0.25">
      <c r="A1924">
        <f>'pivottable2 (update for final)'!B1927</f>
        <v>0</v>
      </c>
      <c r="B1924">
        <f>'pivottable2 (update for final)'!C1927</f>
        <v>0</v>
      </c>
      <c r="C1924">
        <f>'pivottable2 (update for final)'!D1927</f>
        <v>0</v>
      </c>
      <c r="D1924">
        <f>'pivottable2 (update for final)'!E1927</f>
        <v>0</v>
      </c>
      <c r="E1924">
        <f>'pivottable2 (update for final)'!F1927</f>
        <v>0</v>
      </c>
      <c r="F1924">
        <f>'pivottable2 (update for final)'!G1927</f>
        <v>0</v>
      </c>
      <c r="G1924">
        <f>'pivottable2 (update for final)'!H1927</f>
        <v>0</v>
      </c>
      <c r="H1924">
        <f>'pivottable2 (update for final)'!I1927</f>
        <v>0</v>
      </c>
    </row>
    <row r="1925" spans="1:8" x14ac:dyDescent="0.25">
      <c r="A1925">
        <f>'pivottable2 (update for final)'!B1928</f>
        <v>0</v>
      </c>
      <c r="B1925">
        <f>'pivottable2 (update for final)'!C1928</f>
        <v>0</v>
      </c>
      <c r="C1925">
        <f>'pivottable2 (update for final)'!D1928</f>
        <v>0</v>
      </c>
      <c r="D1925">
        <f>'pivottable2 (update for final)'!E1928</f>
        <v>0</v>
      </c>
      <c r="E1925">
        <f>'pivottable2 (update for final)'!F1928</f>
        <v>0</v>
      </c>
      <c r="F1925">
        <f>'pivottable2 (update for final)'!G1928</f>
        <v>0</v>
      </c>
      <c r="G1925">
        <f>'pivottable2 (update for final)'!H1928</f>
        <v>0</v>
      </c>
      <c r="H1925">
        <f>'pivottable2 (update for final)'!I1928</f>
        <v>0</v>
      </c>
    </row>
    <row r="1926" spans="1:8" x14ac:dyDescent="0.25">
      <c r="A1926">
        <f>'pivottable2 (update for final)'!B1929</f>
        <v>0</v>
      </c>
      <c r="B1926">
        <f>'pivottable2 (update for final)'!C1929</f>
        <v>0</v>
      </c>
      <c r="C1926">
        <f>'pivottable2 (update for final)'!D1929</f>
        <v>0</v>
      </c>
      <c r="D1926">
        <f>'pivottable2 (update for final)'!E1929</f>
        <v>0</v>
      </c>
      <c r="E1926">
        <f>'pivottable2 (update for final)'!F1929</f>
        <v>0</v>
      </c>
      <c r="F1926">
        <f>'pivottable2 (update for final)'!G1929</f>
        <v>0</v>
      </c>
      <c r="G1926">
        <f>'pivottable2 (update for final)'!H1929</f>
        <v>0</v>
      </c>
      <c r="H1926">
        <f>'pivottable2 (update for final)'!I1929</f>
        <v>0</v>
      </c>
    </row>
    <row r="1927" spans="1:8" x14ac:dyDescent="0.25">
      <c r="A1927">
        <f>'pivottable2 (update for final)'!B1930</f>
        <v>0</v>
      </c>
      <c r="B1927">
        <f>'pivottable2 (update for final)'!C1930</f>
        <v>0</v>
      </c>
      <c r="C1927">
        <f>'pivottable2 (update for final)'!D1930</f>
        <v>0</v>
      </c>
      <c r="D1927">
        <f>'pivottable2 (update for final)'!E1930</f>
        <v>0</v>
      </c>
      <c r="E1927">
        <f>'pivottable2 (update for final)'!F1930</f>
        <v>0</v>
      </c>
      <c r="F1927">
        <f>'pivottable2 (update for final)'!G1930</f>
        <v>0</v>
      </c>
      <c r="G1927">
        <f>'pivottable2 (update for final)'!H1930</f>
        <v>0</v>
      </c>
      <c r="H1927">
        <f>'pivottable2 (update for final)'!I1930</f>
        <v>0</v>
      </c>
    </row>
    <row r="1928" spans="1:8" x14ac:dyDescent="0.25">
      <c r="A1928">
        <f>'pivottable2 (update for final)'!B1931</f>
        <v>0</v>
      </c>
      <c r="B1928">
        <f>'pivottable2 (update for final)'!C1931</f>
        <v>0</v>
      </c>
      <c r="C1928">
        <f>'pivottable2 (update for final)'!D1931</f>
        <v>0</v>
      </c>
      <c r="D1928">
        <f>'pivottable2 (update for final)'!E1931</f>
        <v>0</v>
      </c>
      <c r="E1928">
        <f>'pivottable2 (update for final)'!F1931</f>
        <v>0</v>
      </c>
      <c r="F1928">
        <f>'pivottable2 (update for final)'!G1931</f>
        <v>0</v>
      </c>
      <c r="G1928">
        <f>'pivottable2 (update for final)'!H1931</f>
        <v>0</v>
      </c>
      <c r="H1928">
        <f>'pivottable2 (update for final)'!I1931</f>
        <v>0</v>
      </c>
    </row>
    <row r="1929" spans="1:8" x14ac:dyDescent="0.25">
      <c r="A1929">
        <f>'pivottable2 (update for final)'!B1932</f>
        <v>0</v>
      </c>
      <c r="B1929">
        <f>'pivottable2 (update for final)'!C1932</f>
        <v>0</v>
      </c>
      <c r="C1929">
        <f>'pivottable2 (update for final)'!D1932</f>
        <v>0</v>
      </c>
      <c r="D1929">
        <f>'pivottable2 (update for final)'!E1932</f>
        <v>0</v>
      </c>
      <c r="E1929">
        <f>'pivottable2 (update for final)'!F1932</f>
        <v>0</v>
      </c>
      <c r="F1929">
        <f>'pivottable2 (update for final)'!G1932</f>
        <v>0</v>
      </c>
      <c r="G1929">
        <f>'pivottable2 (update for final)'!H1932</f>
        <v>0</v>
      </c>
      <c r="H1929">
        <f>'pivottable2 (update for final)'!I1932</f>
        <v>0</v>
      </c>
    </row>
    <row r="1930" spans="1:8" x14ac:dyDescent="0.25">
      <c r="A1930">
        <f>'pivottable2 (update for final)'!B1933</f>
        <v>0</v>
      </c>
      <c r="B1930">
        <f>'pivottable2 (update for final)'!C1933</f>
        <v>0</v>
      </c>
      <c r="C1930">
        <f>'pivottable2 (update for final)'!D1933</f>
        <v>0</v>
      </c>
      <c r="D1930">
        <f>'pivottable2 (update for final)'!E1933</f>
        <v>0</v>
      </c>
      <c r="E1930">
        <f>'pivottable2 (update for final)'!F1933</f>
        <v>0</v>
      </c>
      <c r="F1930">
        <f>'pivottable2 (update for final)'!G1933</f>
        <v>0</v>
      </c>
      <c r="G1930">
        <f>'pivottable2 (update for final)'!H1933</f>
        <v>0</v>
      </c>
      <c r="H1930">
        <f>'pivottable2 (update for final)'!I1933</f>
        <v>0</v>
      </c>
    </row>
    <row r="1931" spans="1:8" x14ac:dyDescent="0.25">
      <c r="A1931">
        <f>'pivottable2 (update for final)'!B1934</f>
        <v>0</v>
      </c>
      <c r="B1931">
        <f>'pivottable2 (update for final)'!C1934</f>
        <v>0</v>
      </c>
      <c r="C1931">
        <f>'pivottable2 (update for final)'!D1934</f>
        <v>0</v>
      </c>
      <c r="D1931">
        <f>'pivottable2 (update for final)'!E1934</f>
        <v>0</v>
      </c>
      <c r="E1931">
        <f>'pivottable2 (update for final)'!F1934</f>
        <v>0</v>
      </c>
      <c r="F1931">
        <f>'pivottable2 (update for final)'!G1934</f>
        <v>0</v>
      </c>
      <c r="G1931">
        <f>'pivottable2 (update for final)'!H1934</f>
        <v>0</v>
      </c>
      <c r="H1931">
        <f>'pivottable2 (update for final)'!I1934</f>
        <v>0</v>
      </c>
    </row>
    <row r="1932" spans="1:8" x14ac:dyDescent="0.25">
      <c r="A1932">
        <f>'pivottable2 (update for final)'!B1935</f>
        <v>0</v>
      </c>
      <c r="B1932">
        <f>'pivottable2 (update for final)'!C1935</f>
        <v>0</v>
      </c>
      <c r="C1932">
        <f>'pivottable2 (update for final)'!D1935</f>
        <v>0</v>
      </c>
      <c r="D1932">
        <f>'pivottable2 (update for final)'!E1935</f>
        <v>0</v>
      </c>
      <c r="E1932">
        <f>'pivottable2 (update for final)'!F1935</f>
        <v>0</v>
      </c>
      <c r="F1932">
        <f>'pivottable2 (update for final)'!G1935</f>
        <v>0</v>
      </c>
      <c r="G1932">
        <f>'pivottable2 (update for final)'!H1935</f>
        <v>0</v>
      </c>
      <c r="H1932">
        <f>'pivottable2 (update for final)'!I1935</f>
        <v>0</v>
      </c>
    </row>
    <row r="1933" spans="1:8" x14ac:dyDescent="0.25">
      <c r="A1933">
        <f>'pivottable2 (update for final)'!B1936</f>
        <v>0</v>
      </c>
      <c r="B1933">
        <f>'pivottable2 (update for final)'!C1936</f>
        <v>0</v>
      </c>
      <c r="C1933">
        <f>'pivottable2 (update for final)'!D1936</f>
        <v>0</v>
      </c>
      <c r="D1933">
        <f>'pivottable2 (update for final)'!E1936</f>
        <v>0</v>
      </c>
      <c r="E1933">
        <f>'pivottable2 (update for final)'!F1936</f>
        <v>0</v>
      </c>
      <c r="F1933">
        <f>'pivottable2 (update for final)'!G1936</f>
        <v>0</v>
      </c>
      <c r="G1933">
        <f>'pivottable2 (update for final)'!H1936</f>
        <v>0</v>
      </c>
      <c r="H1933">
        <f>'pivottable2 (update for final)'!I1936</f>
        <v>0</v>
      </c>
    </row>
    <row r="1934" spans="1:8" x14ac:dyDescent="0.25">
      <c r="A1934">
        <f>'pivottable2 (update for final)'!B1937</f>
        <v>0</v>
      </c>
      <c r="B1934">
        <f>'pivottable2 (update for final)'!C1937</f>
        <v>0</v>
      </c>
      <c r="C1934">
        <f>'pivottable2 (update for final)'!D1937</f>
        <v>0</v>
      </c>
      <c r="D1934">
        <f>'pivottable2 (update for final)'!E1937</f>
        <v>0</v>
      </c>
      <c r="E1934">
        <f>'pivottable2 (update for final)'!F1937</f>
        <v>0</v>
      </c>
      <c r="F1934">
        <f>'pivottable2 (update for final)'!G1937</f>
        <v>0</v>
      </c>
      <c r="G1934">
        <f>'pivottable2 (update for final)'!H1937</f>
        <v>0</v>
      </c>
      <c r="H1934">
        <f>'pivottable2 (update for final)'!I1937</f>
        <v>0</v>
      </c>
    </row>
    <row r="1935" spans="1:8" x14ac:dyDescent="0.25">
      <c r="A1935">
        <f>'pivottable2 (update for final)'!B1938</f>
        <v>0</v>
      </c>
      <c r="B1935">
        <f>'pivottable2 (update for final)'!C1938</f>
        <v>0</v>
      </c>
      <c r="C1935">
        <f>'pivottable2 (update for final)'!D1938</f>
        <v>0</v>
      </c>
      <c r="D1935">
        <f>'pivottable2 (update for final)'!E1938</f>
        <v>0</v>
      </c>
      <c r="E1935">
        <f>'pivottable2 (update for final)'!F1938</f>
        <v>0</v>
      </c>
      <c r="F1935">
        <f>'pivottable2 (update for final)'!G1938</f>
        <v>0</v>
      </c>
      <c r="G1935">
        <f>'pivottable2 (update for final)'!H1938</f>
        <v>0</v>
      </c>
      <c r="H1935">
        <f>'pivottable2 (update for final)'!I1938</f>
        <v>0</v>
      </c>
    </row>
    <row r="1936" spans="1:8" x14ac:dyDescent="0.25">
      <c r="A1936">
        <f>'pivottable2 (update for final)'!B1939</f>
        <v>0</v>
      </c>
      <c r="B1936">
        <f>'pivottable2 (update for final)'!C1939</f>
        <v>0</v>
      </c>
      <c r="C1936">
        <f>'pivottable2 (update for final)'!D1939</f>
        <v>0</v>
      </c>
      <c r="D1936">
        <f>'pivottable2 (update for final)'!E1939</f>
        <v>0</v>
      </c>
      <c r="E1936">
        <f>'pivottable2 (update for final)'!F1939</f>
        <v>0</v>
      </c>
      <c r="F1936">
        <f>'pivottable2 (update for final)'!G1939</f>
        <v>0</v>
      </c>
      <c r="G1936">
        <f>'pivottable2 (update for final)'!H1939</f>
        <v>0</v>
      </c>
      <c r="H1936">
        <f>'pivottable2 (update for final)'!I1939</f>
        <v>0</v>
      </c>
    </row>
    <row r="1937" spans="1:8" x14ac:dyDescent="0.25">
      <c r="A1937">
        <f>'pivottable2 (update for final)'!B1940</f>
        <v>0</v>
      </c>
      <c r="B1937">
        <f>'pivottable2 (update for final)'!C1940</f>
        <v>0</v>
      </c>
      <c r="C1937">
        <f>'pivottable2 (update for final)'!D1940</f>
        <v>0</v>
      </c>
      <c r="D1937">
        <f>'pivottable2 (update for final)'!E1940</f>
        <v>0</v>
      </c>
      <c r="E1937">
        <f>'pivottable2 (update for final)'!F1940</f>
        <v>0</v>
      </c>
      <c r="F1937">
        <f>'pivottable2 (update for final)'!G1940</f>
        <v>0</v>
      </c>
      <c r="G1937">
        <f>'pivottable2 (update for final)'!H1940</f>
        <v>0</v>
      </c>
      <c r="H1937">
        <f>'pivottable2 (update for final)'!I1940</f>
        <v>0</v>
      </c>
    </row>
    <row r="1938" spans="1:8" x14ac:dyDescent="0.25">
      <c r="A1938">
        <f>'pivottable2 (update for final)'!B1941</f>
        <v>0</v>
      </c>
      <c r="B1938">
        <f>'pivottable2 (update for final)'!C1941</f>
        <v>0</v>
      </c>
      <c r="C1938">
        <f>'pivottable2 (update for final)'!D1941</f>
        <v>0</v>
      </c>
      <c r="D1938">
        <f>'pivottable2 (update for final)'!E1941</f>
        <v>0</v>
      </c>
      <c r="E1938">
        <f>'pivottable2 (update for final)'!F1941</f>
        <v>0</v>
      </c>
      <c r="F1938">
        <f>'pivottable2 (update for final)'!G1941</f>
        <v>0</v>
      </c>
      <c r="G1938">
        <f>'pivottable2 (update for final)'!H1941</f>
        <v>0</v>
      </c>
      <c r="H1938">
        <f>'pivottable2 (update for final)'!I1941</f>
        <v>0</v>
      </c>
    </row>
    <row r="1939" spans="1:8" x14ac:dyDescent="0.25">
      <c r="A1939">
        <f>'pivottable2 (update for final)'!B1942</f>
        <v>0</v>
      </c>
      <c r="B1939">
        <f>'pivottable2 (update for final)'!C1942</f>
        <v>0</v>
      </c>
      <c r="C1939">
        <f>'pivottable2 (update for final)'!D1942</f>
        <v>0</v>
      </c>
      <c r="D1939">
        <f>'pivottable2 (update for final)'!E1942</f>
        <v>0</v>
      </c>
      <c r="E1939">
        <f>'pivottable2 (update for final)'!F1942</f>
        <v>0</v>
      </c>
      <c r="F1939">
        <f>'pivottable2 (update for final)'!G1942</f>
        <v>0</v>
      </c>
      <c r="G1939">
        <f>'pivottable2 (update for final)'!H1942</f>
        <v>0</v>
      </c>
      <c r="H1939">
        <f>'pivottable2 (update for final)'!I1942</f>
        <v>0</v>
      </c>
    </row>
    <row r="1940" spans="1:8" x14ac:dyDescent="0.25">
      <c r="A1940">
        <f>'pivottable2 (update for final)'!B1943</f>
        <v>0</v>
      </c>
      <c r="B1940">
        <f>'pivottable2 (update for final)'!C1943</f>
        <v>0</v>
      </c>
      <c r="C1940">
        <f>'pivottable2 (update for final)'!D1943</f>
        <v>0</v>
      </c>
      <c r="D1940">
        <f>'pivottable2 (update for final)'!E1943</f>
        <v>0</v>
      </c>
      <c r="E1940">
        <f>'pivottable2 (update for final)'!F1943</f>
        <v>0</v>
      </c>
      <c r="F1940">
        <f>'pivottable2 (update for final)'!G1943</f>
        <v>0</v>
      </c>
      <c r="G1940">
        <f>'pivottable2 (update for final)'!H1943</f>
        <v>0</v>
      </c>
      <c r="H1940">
        <f>'pivottable2 (update for final)'!I1943</f>
        <v>0</v>
      </c>
    </row>
    <row r="1941" spans="1:8" x14ac:dyDescent="0.25">
      <c r="A1941">
        <f>'pivottable2 (update for final)'!B1944</f>
        <v>0</v>
      </c>
      <c r="B1941">
        <f>'pivottable2 (update for final)'!C1944</f>
        <v>0</v>
      </c>
      <c r="C1941">
        <f>'pivottable2 (update for final)'!D1944</f>
        <v>0</v>
      </c>
      <c r="D1941">
        <f>'pivottable2 (update for final)'!E1944</f>
        <v>0</v>
      </c>
      <c r="E1941">
        <f>'pivottable2 (update for final)'!F1944</f>
        <v>0</v>
      </c>
      <c r="F1941">
        <f>'pivottable2 (update for final)'!G1944</f>
        <v>0</v>
      </c>
      <c r="G1941">
        <f>'pivottable2 (update for final)'!H1944</f>
        <v>0</v>
      </c>
      <c r="H1941">
        <f>'pivottable2 (update for final)'!I1944</f>
        <v>0</v>
      </c>
    </row>
    <row r="1942" spans="1:8" x14ac:dyDescent="0.25">
      <c r="A1942">
        <f>'pivottable2 (update for final)'!B1945</f>
        <v>0</v>
      </c>
      <c r="B1942">
        <f>'pivottable2 (update for final)'!C1945</f>
        <v>0</v>
      </c>
      <c r="C1942">
        <f>'pivottable2 (update for final)'!D1945</f>
        <v>0</v>
      </c>
      <c r="D1942">
        <f>'pivottable2 (update for final)'!E1945</f>
        <v>0</v>
      </c>
      <c r="E1942">
        <f>'pivottable2 (update for final)'!F1945</f>
        <v>0</v>
      </c>
      <c r="F1942">
        <f>'pivottable2 (update for final)'!G1945</f>
        <v>0</v>
      </c>
      <c r="G1942">
        <f>'pivottable2 (update for final)'!H1945</f>
        <v>0</v>
      </c>
      <c r="H1942">
        <f>'pivottable2 (update for final)'!I1945</f>
        <v>0</v>
      </c>
    </row>
    <row r="1943" spans="1:8" x14ac:dyDescent="0.25">
      <c r="A1943">
        <f>'pivottable2 (update for final)'!B1946</f>
        <v>0</v>
      </c>
      <c r="B1943">
        <f>'pivottable2 (update for final)'!C1946</f>
        <v>0</v>
      </c>
      <c r="C1943">
        <f>'pivottable2 (update for final)'!D1946</f>
        <v>0</v>
      </c>
      <c r="D1943">
        <f>'pivottable2 (update for final)'!E1946</f>
        <v>0</v>
      </c>
      <c r="E1943">
        <f>'pivottable2 (update for final)'!F1946</f>
        <v>0</v>
      </c>
      <c r="F1943">
        <f>'pivottable2 (update for final)'!G1946</f>
        <v>0</v>
      </c>
      <c r="G1943">
        <f>'pivottable2 (update for final)'!H1946</f>
        <v>0</v>
      </c>
      <c r="H1943">
        <f>'pivottable2 (update for final)'!I1946</f>
        <v>0</v>
      </c>
    </row>
    <row r="1944" spans="1:8" x14ac:dyDescent="0.25">
      <c r="A1944">
        <f>'pivottable2 (update for final)'!B1947</f>
        <v>0</v>
      </c>
      <c r="B1944">
        <f>'pivottable2 (update for final)'!C1947</f>
        <v>0</v>
      </c>
      <c r="C1944">
        <f>'pivottable2 (update for final)'!D1947</f>
        <v>0</v>
      </c>
      <c r="D1944">
        <f>'pivottable2 (update for final)'!E1947</f>
        <v>0</v>
      </c>
      <c r="E1944">
        <f>'pivottable2 (update for final)'!F1947</f>
        <v>0</v>
      </c>
      <c r="F1944">
        <f>'pivottable2 (update for final)'!G1947</f>
        <v>0</v>
      </c>
      <c r="G1944">
        <f>'pivottable2 (update for final)'!H1947</f>
        <v>0</v>
      </c>
      <c r="H1944">
        <f>'pivottable2 (update for final)'!I1947</f>
        <v>0</v>
      </c>
    </row>
    <row r="1945" spans="1:8" x14ac:dyDescent="0.25">
      <c r="A1945">
        <f>'pivottable2 (update for final)'!B1948</f>
        <v>0</v>
      </c>
      <c r="B1945">
        <f>'pivottable2 (update for final)'!C1948</f>
        <v>0</v>
      </c>
      <c r="C1945">
        <f>'pivottable2 (update for final)'!D1948</f>
        <v>0</v>
      </c>
      <c r="D1945">
        <f>'pivottable2 (update for final)'!E1948</f>
        <v>0</v>
      </c>
      <c r="E1945">
        <f>'pivottable2 (update for final)'!F1948</f>
        <v>0</v>
      </c>
      <c r="F1945">
        <f>'pivottable2 (update for final)'!G1948</f>
        <v>0</v>
      </c>
      <c r="G1945">
        <f>'pivottable2 (update for final)'!H1948</f>
        <v>0</v>
      </c>
      <c r="H1945">
        <f>'pivottable2 (update for final)'!I1948</f>
        <v>0</v>
      </c>
    </row>
    <row r="1946" spans="1:8" x14ac:dyDescent="0.25">
      <c r="A1946">
        <f>'pivottable2 (update for final)'!B1949</f>
        <v>0</v>
      </c>
      <c r="B1946">
        <f>'pivottable2 (update for final)'!C1949</f>
        <v>0</v>
      </c>
      <c r="C1946">
        <f>'pivottable2 (update for final)'!D1949</f>
        <v>0</v>
      </c>
      <c r="D1946">
        <f>'pivottable2 (update for final)'!E1949</f>
        <v>0</v>
      </c>
      <c r="E1946">
        <f>'pivottable2 (update for final)'!F1949</f>
        <v>0</v>
      </c>
      <c r="F1946">
        <f>'pivottable2 (update for final)'!G1949</f>
        <v>0</v>
      </c>
      <c r="G1946">
        <f>'pivottable2 (update for final)'!H1949</f>
        <v>0</v>
      </c>
      <c r="H1946">
        <f>'pivottable2 (update for final)'!I1949</f>
        <v>0</v>
      </c>
    </row>
    <row r="1947" spans="1:8" x14ac:dyDescent="0.25">
      <c r="A1947">
        <f>'pivottable2 (update for final)'!B1950</f>
        <v>0</v>
      </c>
      <c r="B1947">
        <f>'pivottable2 (update for final)'!C1950</f>
        <v>0</v>
      </c>
      <c r="C1947">
        <f>'pivottable2 (update for final)'!D1950</f>
        <v>0</v>
      </c>
      <c r="D1947">
        <f>'pivottable2 (update for final)'!E1950</f>
        <v>0</v>
      </c>
      <c r="E1947">
        <f>'pivottable2 (update for final)'!F1950</f>
        <v>0</v>
      </c>
      <c r="F1947">
        <f>'pivottable2 (update for final)'!G1950</f>
        <v>0</v>
      </c>
      <c r="G1947">
        <f>'pivottable2 (update for final)'!H1950</f>
        <v>0</v>
      </c>
      <c r="H1947">
        <f>'pivottable2 (update for final)'!I1950</f>
        <v>0</v>
      </c>
    </row>
    <row r="1948" spans="1:8" x14ac:dyDescent="0.25">
      <c r="A1948">
        <f>'pivottable2 (update for final)'!B1951</f>
        <v>0</v>
      </c>
      <c r="B1948">
        <f>'pivottable2 (update for final)'!C1951</f>
        <v>0</v>
      </c>
      <c r="C1948">
        <f>'pivottable2 (update for final)'!D1951</f>
        <v>0</v>
      </c>
      <c r="D1948">
        <f>'pivottable2 (update for final)'!E1951</f>
        <v>0</v>
      </c>
      <c r="E1948">
        <f>'pivottable2 (update for final)'!F1951</f>
        <v>0</v>
      </c>
      <c r="F1948">
        <f>'pivottable2 (update for final)'!G1951</f>
        <v>0</v>
      </c>
      <c r="G1948">
        <f>'pivottable2 (update for final)'!H1951</f>
        <v>0</v>
      </c>
      <c r="H1948">
        <f>'pivottable2 (update for final)'!I1951</f>
        <v>0</v>
      </c>
    </row>
    <row r="1949" spans="1:8" x14ac:dyDescent="0.25">
      <c r="A1949">
        <f>'pivottable2 (update for final)'!B1952</f>
        <v>0</v>
      </c>
      <c r="B1949">
        <f>'pivottable2 (update for final)'!C1952</f>
        <v>0</v>
      </c>
      <c r="C1949">
        <f>'pivottable2 (update for final)'!D1952</f>
        <v>0</v>
      </c>
      <c r="D1949">
        <f>'pivottable2 (update for final)'!E1952</f>
        <v>0</v>
      </c>
      <c r="E1949">
        <f>'pivottable2 (update for final)'!F1952</f>
        <v>0</v>
      </c>
      <c r="F1949">
        <f>'pivottable2 (update for final)'!G1952</f>
        <v>0</v>
      </c>
      <c r="G1949">
        <f>'pivottable2 (update for final)'!H1952</f>
        <v>0</v>
      </c>
      <c r="H1949">
        <f>'pivottable2 (update for final)'!I1952</f>
        <v>0</v>
      </c>
    </row>
    <row r="1950" spans="1:8" x14ac:dyDescent="0.25">
      <c r="A1950">
        <f>'pivottable2 (update for final)'!B1953</f>
        <v>0</v>
      </c>
      <c r="B1950">
        <f>'pivottable2 (update for final)'!C1953</f>
        <v>0</v>
      </c>
      <c r="C1950">
        <f>'pivottable2 (update for final)'!D1953</f>
        <v>0</v>
      </c>
      <c r="D1950">
        <f>'pivottable2 (update for final)'!E1953</f>
        <v>0</v>
      </c>
      <c r="E1950">
        <f>'pivottable2 (update for final)'!F1953</f>
        <v>0</v>
      </c>
      <c r="F1950">
        <f>'pivottable2 (update for final)'!G1953</f>
        <v>0</v>
      </c>
      <c r="G1950">
        <f>'pivottable2 (update for final)'!H1953</f>
        <v>0</v>
      </c>
      <c r="H1950">
        <f>'pivottable2 (update for final)'!I1953</f>
        <v>0</v>
      </c>
    </row>
    <row r="1951" spans="1:8" x14ac:dyDescent="0.25">
      <c r="A1951">
        <f>'pivottable2 (update for final)'!B1954</f>
        <v>0</v>
      </c>
      <c r="B1951">
        <f>'pivottable2 (update for final)'!C1954</f>
        <v>0</v>
      </c>
      <c r="C1951">
        <f>'pivottable2 (update for final)'!D1954</f>
        <v>0</v>
      </c>
      <c r="D1951">
        <f>'pivottable2 (update for final)'!E1954</f>
        <v>0</v>
      </c>
      <c r="E1951">
        <f>'pivottable2 (update for final)'!F1954</f>
        <v>0</v>
      </c>
      <c r="F1951">
        <f>'pivottable2 (update for final)'!G1954</f>
        <v>0</v>
      </c>
      <c r="G1951">
        <f>'pivottable2 (update for final)'!H1954</f>
        <v>0</v>
      </c>
      <c r="H1951">
        <f>'pivottable2 (update for final)'!I1954</f>
        <v>0</v>
      </c>
    </row>
    <row r="1952" spans="1:8" x14ac:dyDescent="0.25">
      <c r="A1952">
        <f>'pivottable2 (update for final)'!B1955</f>
        <v>0</v>
      </c>
      <c r="B1952">
        <f>'pivottable2 (update for final)'!C1955</f>
        <v>0</v>
      </c>
      <c r="C1952">
        <f>'pivottable2 (update for final)'!D1955</f>
        <v>0</v>
      </c>
      <c r="D1952">
        <f>'pivottable2 (update for final)'!E1955</f>
        <v>0</v>
      </c>
      <c r="E1952">
        <f>'pivottable2 (update for final)'!F1955</f>
        <v>0</v>
      </c>
      <c r="F1952">
        <f>'pivottable2 (update for final)'!G1955</f>
        <v>0</v>
      </c>
      <c r="G1952">
        <f>'pivottable2 (update for final)'!H1955</f>
        <v>0</v>
      </c>
      <c r="H1952">
        <f>'pivottable2 (update for final)'!I1955</f>
        <v>0</v>
      </c>
    </row>
    <row r="1953" spans="1:8" x14ac:dyDescent="0.25">
      <c r="A1953">
        <f>'pivottable2 (update for final)'!B1956</f>
        <v>0</v>
      </c>
      <c r="B1953">
        <f>'pivottable2 (update for final)'!C1956</f>
        <v>0</v>
      </c>
      <c r="C1953">
        <f>'pivottable2 (update for final)'!D1956</f>
        <v>0</v>
      </c>
      <c r="D1953">
        <f>'pivottable2 (update for final)'!E1956</f>
        <v>0</v>
      </c>
      <c r="E1953">
        <f>'pivottable2 (update for final)'!F1956</f>
        <v>0</v>
      </c>
      <c r="F1953">
        <f>'pivottable2 (update for final)'!G1956</f>
        <v>0</v>
      </c>
      <c r="G1953">
        <f>'pivottable2 (update for final)'!H1956</f>
        <v>0</v>
      </c>
      <c r="H1953">
        <f>'pivottable2 (update for final)'!I1956</f>
        <v>0</v>
      </c>
    </row>
    <row r="1954" spans="1:8" x14ac:dyDescent="0.25">
      <c r="A1954">
        <f>'pivottable2 (update for final)'!B1957</f>
        <v>0</v>
      </c>
      <c r="B1954">
        <f>'pivottable2 (update for final)'!C1957</f>
        <v>0</v>
      </c>
      <c r="C1954">
        <f>'pivottable2 (update for final)'!D1957</f>
        <v>0</v>
      </c>
      <c r="D1954">
        <f>'pivottable2 (update for final)'!E1957</f>
        <v>0</v>
      </c>
      <c r="E1954">
        <f>'pivottable2 (update for final)'!F1957</f>
        <v>0</v>
      </c>
      <c r="F1954">
        <f>'pivottable2 (update for final)'!G1957</f>
        <v>0</v>
      </c>
      <c r="G1954">
        <f>'pivottable2 (update for final)'!H1957</f>
        <v>0</v>
      </c>
      <c r="H1954">
        <f>'pivottable2 (update for final)'!I1957</f>
        <v>0</v>
      </c>
    </row>
    <row r="1955" spans="1:8" x14ac:dyDescent="0.25">
      <c r="A1955">
        <f>'pivottable2 (update for final)'!B1958</f>
        <v>0</v>
      </c>
      <c r="B1955">
        <f>'pivottable2 (update for final)'!C1958</f>
        <v>0</v>
      </c>
      <c r="C1955">
        <f>'pivottable2 (update for final)'!D1958</f>
        <v>0</v>
      </c>
      <c r="D1955">
        <f>'pivottable2 (update for final)'!E1958</f>
        <v>0</v>
      </c>
      <c r="E1955">
        <f>'pivottable2 (update for final)'!F1958</f>
        <v>0</v>
      </c>
      <c r="F1955">
        <f>'pivottable2 (update for final)'!G1958</f>
        <v>0</v>
      </c>
      <c r="G1955">
        <f>'pivottable2 (update for final)'!H1958</f>
        <v>0</v>
      </c>
      <c r="H1955">
        <f>'pivottable2 (update for final)'!I1958</f>
        <v>0</v>
      </c>
    </row>
    <row r="1956" spans="1:8" x14ac:dyDescent="0.25">
      <c r="A1956">
        <f>'pivottable2 (update for final)'!B1959</f>
        <v>0</v>
      </c>
      <c r="B1956">
        <f>'pivottable2 (update for final)'!C1959</f>
        <v>0</v>
      </c>
      <c r="C1956">
        <f>'pivottable2 (update for final)'!D1959</f>
        <v>0</v>
      </c>
      <c r="D1956">
        <f>'pivottable2 (update for final)'!E1959</f>
        <v>0</v>
      </c>
      <c r="E1956">
        <f>'pivottable2 (update for final)'!F1959</f>
        <v>0</v>
      </c>
      <c r="F1956">
        <f>'pivottable2 (update for final)'!G1959</f>
        <v>0</v>
      </c>
      <c r="G1956">
        <f>'pivottable2 (update for final)'!H1959</f>
        <v>0</v>
      </c>
      <c r="H1956">
        <f>'pivottable2 (update for final)'!I1959</f>
        <v>0</v>
      </c>
    </row>
    <row r="1957" spans="1:8" x14ac:dyDescent="0.25">
      <c r="A1957">
        <f>'pivottable2 (update for final)'!B1960</f>
        <v>0</v>
      </c>
      <c r="B1957">
        <f>'pivottable2 (update for final)'!C1960</f>
        <v>0</v>
      </c>
      <c r="C1957">
        <f>'pivottable2 (update for final)'!D1960</f>
        <v>0</v>
      </c>
      <c r="D1957">
        <f>'pivottable2 (update for final)'!E1960</f>
        <v>0</v>
      </c>
      <c r="E1957">
        <f>'pivottable2 (update for final)'!F1960</f>
        <v>0</v>
      </c>
      <c r="F1957">
        <f>'pivottable2 (update for final)'!G1960</f>
        <v>0</v>
      </c>
      <c r="G1957">
        <f>'pivottable2 (update for final)'!H1960</f>
        <v>0</v>
      </c>
      <c r="H1957">
        <f>'pivottable2 (update for final)'!I1960</f>
        <v>0</v>
      </c>
    </row>
    <row r="1958" spans="1:8" x14ac:dyDescent="0.25">
      <c r="A1958">
        <f>'pivottable2 (update for final)'!B1961</f>
        <v>0</v>
      </c>
      <c r="B1958">
        <f>'pivottable2 (update for final)'!C1961</f>
        <v>0</v>
      </c>
      <c r="C1958">
        <f>'pivottable2 (update for final)'!D1961</f>
        <v>0</v>
      </c>
      <c r="D1958">
        <f>'pivottable2 (update for final)'!E1961</f>
        <v>0</v>
      </c>
      <c r="E1958">
        <f>'pivottable2 (update for final)'!F1961</f>
        <v>0</v>
      </c>
      <c r="F1958">
        <f>'pivottable2 (update for final)'!G1961</f>
        <v>0</v>
      </c>
      <c r="G1958">
        <f>'pivottable2 (update for final)'!H1961</f>
        <v>0</v>
      </c>
      <c r="H1958">
        <f>'pivottable2 (update for final)'!I1961</f>
        <v>0</v>
      </c>
    </row>
    <row r="1959" spans="1:8" x14ac:dyDescent="0.25">
      <c r="A1959">
        <f>'pivottable2 (update for final)'!B1962</f>
        <v>0</v>
      </c>
      <c r="B1959">
        <f>'pivottable2 (update for final)'!C1962</f>
        <v>0</v>
      </c>
      <c r="C1959">
        <f>'pivottable2 (update for final)'!D1962</f>
        <v>0</v>
      </c>
      <c r="D1959">
        <f>'pivottable2 (update for final)'!E1962</f>
        <v>0</v>
      </c>
      <c r="E1959">
        <f>'pivottable2 (update for final)'!F1962</f>
        <v>0</v>
      </c>
      <c r="F1959">
        <f>'pivottable2 (update for final)'!G1962</f>
        <v>0</v>
      </c>
      <c r="G1959">
        <f>'pivottable2 (update for final)'!H1962</f>
        <v>0</v>
      </c>
      <c r="H1959">
        <f>'pivottable2 (update for final)'!I1962</f>
        <v>0</v>
      </c>
    </row>
    <row r="1960" spans="1:8" x14ac:dyDescent="0.25">
      <c r="A1960">
        <f>'pivottable2 (update for final)'!B1963</f>
        <v>0</v>
      </c>
      <c r="B1960">
        <f>'pivottable2 (update for final)'!C1963</f>
        <v>0</v>
      </c>
      <c r="C1960">
        <f>'pivottable2 (update for final)'!D1963</f>
        <v>0</v>
      </c>
      <c r="D1960">
        <f>'pivottable2 (update for final)'!E1963</f>
        <v>0</v>
      </c>
      <c r="E1960">
        <f>'pivottable2 (update for final)'!F1963</f>
        <v>0</v>
      </c>
      <c r="F1960">
        <f>'pivottable2 (update for final)'!G1963</f>
        <v>0</v>
      </c>
      <c r="G1960">
        <f>'pivottable2 (update for final)'!H1963</f>
        <v>0</v>
      </c>
      <c r="H1960">
        <f>'pivottable2 (update for final)'!I1963</f>
        <v>0</v>
      </c>
    </row>
    <row r="1961" spans="1:8" x14ac:dyDescent="0.25">
      <c r="A1961">
        <f>'pivottable2 (update for final)'!B1964</f>
        <v>0</v>
      </c>
      <c r="B1961">
        <f>'pivottable2 (update for final)'!C1964</f>
        <v>0</v>
      </c>
      <c r="C1961">
        <f>'pivottable2 (update for final)'!D1964</f>
        <v>0</v>
      </c>
      <c r="D1961">
        <f>'pivottable2 (update for final)'!E1964</f>
        <v>0</v>
      </c>
      <c r="E1961">
        <f>'pivottable2 (update for final)'!F1964</f>
        <v>0</v>
      </c>
      <c r="F1961">
        <f>'pivottable2 (update for final)'!G1964</f>
        <v>0</v>
      </c>
      <c r="G1961">
        <f>'pivottable2 (update for final)'!H1964</f>
        <v>0</v>
      </c>
      <c r="H1961">
        <f>'pivottable2 (update for final)'!I1964</f>
        <v>0</v>
      </c>
    </row>
    <row r="1962" spans="1:8" x14ac:dyDescent="0.25">
      <c r="A1962">
        <f>'pivottable2 (update for final)'!B1965</f>
        <v>0</v>
      </c>
      <c r="B1962">
        <f>'pivottable2 (update for final)'!C1965</f>
        <v>0</v>
      </c>
      <c r="C1962">
        <f>'pivottable2 (update for final)'!D1965</f>
        <v>0</v>
      </c>
      <c r="D1962">
        <f>'pivottable2 (update for final)'!E1965</f>
        <v>0</v>
      </c>
      <c r="E1962">
        <f>'pivottable2 (update for final)'!F1965</f>
        <v>0</v>
      </c>
      <c r="F1962">
        <f>'pivottable2 (update for final)'!G1965</f>
        <v>0</v>
      </c>
      <c r="G1962">
        <f>'pivottable2 (update for final)'!H1965</f>
        <v>0</v>
      </c>
      <c r="H1962">
        <f>'pivottable2 (update for final)'!I1965</f>
        <v>0</v>
      </c>
    </row>
    <row r="1963" spans="1:8" x14ac:dyDescent="0.25">
      <c r="A1963">
        <f>'pivottable2 (update for final)'!B1966</f>
        <v>0</v>
      </c>
      <c r="B1963">
        <f>'pivottable2 (update for final)'!C1966</f>
        <v>0</v>
      </c>
      <c r="C1963">
        <f>'pivottable2 (update for final)'!D1966</f>
        <v>0</v>
      </c>
      <c r="D1963">
        <f>'pivottable2 (update for final)'!E1966</f>
        <v>0</v>
      </c>
      <c r="E1963">
        <f>'pivottable2 (update for final)'!F1966</f>
        <v>0</v>
      </c>
      <c r="F1963">
        <f>'pivottable2 (update for final)'!G1966</f>
        <v>0</v>
      </c>
      <c r="G1963">
        <f>'pivottable2 (update for final)'!H1966</f>
        <v>0</v>
      </c>
      <c r="H1963">
        <f>'pivottable2 (update for final)'!I1966</f>
        <v>0</v>
      </c>
    </row>
    <row r="1964" spans="1:8" x14ac:dyDescent="0.25">
      <c r="A1964">
        <f>'pivottable2 (update for final)'!B1967</f>
        <v>0</v>
      </c>
      <c r="B1964">
        <f>'pivottable2 (update for final)'!C1967</f>
        <v>0</v>
      </c>
      <c r="C1964">
        <f>'pivottable2 (update for final)'!D1967</f>
        <v>0</v>
      </c>
      <c r="D1964">
        <f>'pivottable2 (update for final)'!E1967</f>
        <v>0</v>
      </c>
      <c r="E1964">
        <f>'pivottable2 (update for final)'!F1967</f>
        <v>0</v>
      </c>
      <c r="F1964">
        <f>'pivottable2 (update for final)'!G1967</f>
        <v>0</v>
      </c>
      <c r="G1964">
        <f>'pivottable2 (update for final)'!H1967</f>
        <v>0</v>
      </c>
      <c r="H1964">
        <f>'pivottable2 (update for final)'!I1967</f>
        <v>0</v>
      </c>
    </row>
    <row r="1965" spans="1:8" x14ac:dyDescent="0.25">
      <c r="A1965">
        <f>'pivottable2 (update for final)'!B1968</f>
        <v>0</v>
      </c>
      <c r="B1965">
        <f>'pivottable2 (update for final)'!C1968</f>
        <v>0</v>
      </c>
      <c r="C1965">
        <f>'pivottable2 (update for final)'!D1968</f>
        <v>0</v>
      </c>
      <c r="D1965">
        <f>'pivottable2 (update for final)'!E1968</f>
        <v>0</v>
      </c>
      <c r="E1965">
        <f>'pivottable2 (update for final)'!F1968</f>
        <v>0</v>
      </c>
      <c r="F1965">
        <f>'pivottable2 (update for final)'!G1968</f>
        <v>0</v>
      </c>
      <c r="G1965">
        <f>'pivottable2 (update for final)'!H1968</f>
        <v>0</v>
      </c>
      <c r="H1965">
        <f>'pivottable2 (update for final)'!I1968</f>
        <v>0</v>
      </c>
    </row>
    <row r="1966" spans="1:8" x14ac:dyDescent="0.25">
      <c r="A1966">
        <f>'pivottable2 (update for final)'!B1969</f>
        <v>0</v>
      </c>
      <c r="B1966">
        <f>'pivottable2 (update for final)'!C1969</f>
        <v>0</v>
      </c>
      <c r="C1966">
        <f>'pivottable2 (update for final)'!D1969</f>
        <v>0</v>
      </c>
      <c r="D1966">
        <f>'pivottable2 (update for final)'!E1969</f>
        <v>0</v>
      </c>
      <c r="E1966">
        <f>'pivottable2 (update for final)'!F1969</f>
        <v>0</v>
      </c>
      <c r="F1966">
        <f>'pivottable2 (update for final)'!G1969</f>
        <v>0</v>
      </c>
      <c r="G1966">
        <f>'pivottable2 (update for final)'!H1969</f>
        <v>0</v>
      </c>
      <c r="H1966">
        <f>'pivottable2 (update for final)'!I1969</f>
        <v>0</v>
      </c>
    </row>
    <row r="1967" spans="1:8" x14ac:dyDescent="0.25">
      <c r="A1967">
        <f>'pivottable2 (update for final)'!B1970</f>
        <v>0</v>
      </c>
      <c r="B1967">
        <f>'pivottable2 (update for final)'!C1970</f>
        <v>0</v>
      </c>
      <c r="C1967">
        <f>'pivottable2 (update for final)'!D1970</f>
        <v>0</v>
      </c>
      <c r="D1967">
        <f>'pivottable2 (update for final)'!E1970</f>
        <v>0</v>
      </c>
      <c r="E1967">
        <f>'pivottable2 (update for final)'!F1970</f>
        <v>0</v>
      </c>
      <c r="F1967">
        <f>'pivottable2 (update for final)'!G1970</f>
        <v>0</v>
      </c>
      <c r="G1967">
        <f>'pivottable2 (update for final)'!H1970</f>
        <v>0</v>
      </c>
      <c r="H1967">
        <f>'pivottable2 (update for final)'!I1970</f>
        <v>0</v>
      </c>
    </row>
    <row r="1968" spans="1:8" x14ac:dyDescent="0.25">
      <c r="A1968">
        <f>'pivottable2 (update for final)'!B1971</f>
        <v>0</v>
      </c>
      <c r="B1968">
        <f>'pivottable2 (update for final)'!C1971</f>
        <v>0</v>
      </c>
      <c r="C1968">
        <f>'pivottable2 (update for final)'!D1971</f>
        <v>0</v>
      </c>
      <c r="D1968">
        <f>'pivottable2 (update for final)'!E1971</f>
        <v>0</v>
      </c>
      <c r="E1968">
        <f>'pivottable2 (update for final)'!F1971</f>
        <v>0</v>
      </c>
      <c r="F1968">
        <f>'pivottable2 (update for final)'!G1971</f>
        <v>0</v>
      </c>
      <c r="G1968">
        <f>'pivottable2 (update for final)'!H1971</f>
        <v>0</v>
      </c>
      <c r="H1968">
        <f>'pivottable2 (update for final)'!I1971</f>
        <v>0</v>
      </c>
    </row>
    <row r="1969" spans="1:8" x14ac:dyDescent="0.25">
      <c r="A1969">
        <f>'pivottable2 (update for final)'!B1972</f>
        <v>0</v>
      </c>
      <c r="B1969">
        <f>'pivottable2 (update for final)'!C1972</f>
        <v>0</v>
      </c>
      <c r="C1969">
        <f>'pivottable2 (update for final)'!D1972</f>
        <v>0</v>
      </c>
      <c r="D1969">
        <f>'pivottable2 (update for final)'!E1972</f>
        <v>0</v>
      </c>
      <c r="E1969">
        <f>'pivottable2 (update for final)'!F1972</f>
        <v>0</v>
      </c>
      <c r="F1969">
        <f>'pivottable2 (update for final)'!G1972</f>
        <v>0</v>
      </c>
      <c r="G1969">
        <f>'pivottable2 (update for final)'!H1972</f>
        <v>0</v>
      </c>
      <c r="H1969">
        <f>'pivottable2 (update for final)'!I1972</f>
        <v>0</v>
      </c>
    </row>
    <row r="1970" spans="1:8" x14ac:dyDescent="0.25">
      <c r="A1970">
        <f>'pivottable2 (update for final)'!B1973</f>
        <v>0</v>
      </c>
      <c r="B1970">
        <f>'pivottable2 (update for final)'!C1973</f>
        <v>0</v>
      </c>
      <c r="C1970">
        <f>'pivottable2 (update for final)'!D1973</f>
        <v>0</v>
      </c>
      <c r="D1970">
        <f>'pivottable2 (update for final)'!E1973</f>
        <v>0</v>
      </c>
      <c r="E1970">
        <f>'pivottable2 (update for final)'!F1973</f>
        <v>0</v>
      </c>
      <c r="F1970">
        <f>'pivottable2 (update for final)'!G1973</f>
        <v>0</v>
      </c>
      <c r="G1970">
        <f>'pivottable2 (update for final)'!H1973</f>
        <v>0</v>
      </c>
      <c r="H1970">
        <f>'pivottable2 (update for final)'!I1973</f>
        <v>0</v>
      </c>
    </row>
    <row r="1971" spans="1:8" x14ac:dyDescent="0.25">
      <c r="A1971">
        <f>'pivottable2 (update for final)'!B1974</f>
        <v>0</v>
      </c>
      <c r="B1971">
        <f>'pivottable2 (update for final)'!C1974</f>
        <v>0</v>
      </c>
      <c r="C1971">
        <f>'pivottable2 (update for final)'!D1974</f>
        <v>0</v>
      </c>
      <c r="D1971">
        <f>'pivottable2 (update for final)'!E1974</f>
        <v>0</v>
      </c>
      <c r="E1971">
        <f>'pivottable2 (update for final)'!F1974</f>
        <v>0</v>
      </c>
      <c r="F1971">
        <f>'pivottable2 (update for final)'!G1974</f>
        <v>0</v>
      </c>
      <c r="G1971">
        <f>'pivottable2 (update for final)'!H1974</f>
        <v>0</v>
      </c>
      <c r="H1971">
        <f>'pivottable2 (update for final)'!I1974</f>
        <v>0</v>
      </c>
    </row>
    <row r="1972" spans="1:8" x14ac:dyDescent="0.25">
      <c r="A1972">
        <f>'pivottable2 (update for final)'!B1975</f>
        <v>0</v>
      </c>
      <c r="B1972">
        <f>'pivottable2 (update for final)'!C1975</f>
        <v>0</v>
      </c>
      <c r="C1972">
        <f>'pivottable2 (update for final)'!D1975</f>
        <v>0</v>
      </c>
      <c r="D1972">
        <f>'pivottable2 (update for final)'!E1975</f>
        <v>0</v>
      </c>
      <c r="E1972">
        <f>'pivottable2 (update for final)'!F1975</f>
        <v>0</v>
      </c>
      <c r="F1972">
        <f>'pivottable2 (update for final)'!G1975</f>
        <v>0</v>
      </c>
      <c r="G1972">
        <f>'pivottable2 (update for final)'!H1975</f>
        <v>0</v>
      </c>
      <c r="H1972">
        <f>'pivottable2 (update for final)'!I1975</f>
        <v>0</v>
      </c>
    </row>
    <row r="1973" spans="1:8" x14ac:dyDescent="0.25">
      <c r="A1973">
        <f>'pivottable2 (update for final)'!B1976</f>
        <v>0</v>
      </c>
      <c r="B1973">
        <f>'pivottable2 (update for final)'!C1976</f>
        <v>0</v>
      </c>
      <c r="C1973">
        <f>'pivottable2 (update for final)'!D1976</f>
        <v>0</v>
      </c>
      <c r="D1973">
        <f>'pivottable2 (update for final)'!E1976</f>
        <v>0</v>
      </c>
      <c r="E1973">
        <f>'pivottable2 (update for final)'!F1976</f>
        <v>0</v>
      </c>
      <c r="F1973">
        <f>'pivottable2 (update for final)'!G1976</f>
        <v>0</v>
      </c>
      <c r="G1973">
        <f>'pivottable2 (update for final)'!H1976</f>
        <v>0</v>
      </c>
      <c r="H1973">
        <f>'pivottable2 (update for final)'!I1976</f>
        <v>0</v>
      </c>
    </row>
    <row r="1974" spans="1:8" x14ac:dyDescent="0.25">
      <c r="A1974">
        <f>'pivottable2 (update for final)'!B1977</f>
        <v>0</v>
      </c>
      <c r="B1974">
        <f>'pivottable2 (update for final)'!C1977</f>
        <v>0</v>
      </c>
      <c r="C1974">
        <f>'pivottable2 (update for final)'!D1977</f>
        <v>0</v>
      </c>
      <c r="D1974">
        <f>'pivottable2 (update for final)'!E1977</f>
        <v>0</v>
      </c>
      <c r="E1974">
        <f>'pivottable2 (update for final)'!F1977</f>
        <v>0</v>
      </c>
      <c r="F1974">
        <f>'pivottable2 (update for final)'!G1977</f>
        <v>0</v>
      </c>
      <c r="G1974">
        <f>'pivottable2 (update for final)'!H1977</f>
        <v>0</v>
      </c>
      <c r="H1974">
        <f>'pivottable2 (update for final)'!I1977</f>
        <v>0</v>
      </c>
    </row>
    <row r="1975" spans="1:8" x14ac:dyDescent="0.25">
      <c r="A1975">
        <f>'pivottable2 (update for final)'!B1978</f>
        <v>0</v>
      </c>
      <c r="B1975">
        <f>'pivottable2 (update for final)'!C1978</f>
        <v>0</v>
      </c>
      <c r="C1975">
        <f>'pivottable2 (update for final)'!D1978</f>
        <v>0</v>
      </c>
      <c r="D1975">
        <f>'pivottable2 (update for final)'!E1978</f>
        <v>0</v>
      </c>
      <c r="E1975">
        <f>'pivottable2 (update for final)'!F1978</f>
        <v>0</v>
      </c>
      <c r="F1975">
        <f>'pivottable2 (update for final)'!G1978</f>
        <v>0</v>
      </c>
      <c r="G1975">
        <f>'pivottable2 (update for final)'!H1978</f>
        <v>0</v>
      </c>
      <c r="H1975">
        <f>'pivottable2 (update for final)'!I1978</f>
        <v>0</v>
      </c>
    </row>
    <row r="1976" spans="1:8" x14ac:dyDescent="0.25">
      <c r="A1976">
        <f>'pivottable2 (update for final)'!B1979</f>
        <v>0</v>
      </c>
      <c r="B1976">
        <f>'pivottable2 (update for final)'!C1979</f>
        <v>0</v>
      </c>
      <c r="C1976">
        <f>'pivottable2 (update for final)'!D1979</f>
        <v>0</v>
      </c>
      <c r="D1976">
        <f>'pivottable2 (update for final)'!E1979</f>
        <v>0</v>
      </c>
      <c r="E1976">
        <f>'pivottable2 (update for final)'!F1979</f>
        <v>0</v>
      </c>
      <c r="F1976">
        <f>'pivottable2 (update for final)'!G1979</f>
        <v>0</v>
      </c>
      <c r="G1976">
        <f>'pivottable2 (update for final)'!H1979</f>
        <v>0</v>
      </c>
      <c r="H1976">
        <f>'pivottable2 (update for final)'!I1979</f>
        <v>0</v>
      </c>
    </row>
    <row r="1977" spans="1:8" x14ac:dyDescent="0.25">
      <c r="A1977">
        <f>'pivottable2 (update for final)'!B1980</f>
        <v>0</v>
      </c>
      <c r="B1977">
        <f>'pivottable2 (update for final)'!C1980</f>
        <v>0</v>
      </c>
      <c r="C1977">
        <f>'pivottable2 (update for final)'!D1980</f>
        <v>0</v>
      </c>
      <c r="D1977">
        <f>'pivottable2 (update for final)'!E1980</f>
        <v>0</v>
      </c>
      <c r="E1977">
        <f>'pivottable2 (update for final)'!F1980</f>
        <v>0</v>
      </c>
      <c r="F1977">
        <f>'pivottable2 (update for final)'!G1980</f>
        <v>0</v>
      </c>
      <c r="G1977">
        <f>'pivottable2 (update for final)'!H1980</f>
        <v>0</v>
      </c>
      <c r="H1977">
        <f>'pivottable2 (update for final)'!I1980</f>
        <v>0</v>
      </c>
    </row>
    <row r="1978" spans="1:8" x14ac:dyDescent="0.25">
      <c r="A1978">
        <f>'pivottable2 (update for final)'!B1981</f>
        <v>0</v>
      </c>
      <c r="B1978">
        <f>'pivottable2 (update for final)'!C1981</f>
        <v>0</v>
      </c>
      <c r="C1978">
        <f>'pivottable2 (update for final)'!D1981</f>
        <v>0</v>
      </c>
      <c r="D1978">
        <f>'pivottable2 (update for final)'!E1981</f>
        <v>0</v>
      </c>
      <c r="E1978">
        <f>'pivottable2 (update for final)'!F1981</f>
        <v>0</v>
      </c>
      <c r="F1978">
        <f>'pivottable2 (update for final)'!G1981</f>
        <v>0</v>
      </c>
      <c r="G1978">
        <f>'pivottable2 (update for final)'!H1981</f>
        <v>0</v>
      </c>
      <c r="H1978">
        <f>'pivottable2 (update for final)'!I1981</f>
        <v>0</v>
      </c>
    </row>
    <row r="1979" spans="1:8" x14ac:dyDescent="0.25">
      <c r="A1979">
        <f>'pivottable2 (update for final)'!B1982</f>
        <v>0</v>
      </c>
      <c r="B1979">
        <f>'pivottable2 (update for final)'!C1982</f>
        <v>0</v>
      </c>
      <c r="C1979">
        <f>'pivottable2 (update for final)'!D1982</f>
        <v>0</v>
      </c>
      <c r="D1979">
        <f>'pivottable2 (update for final)'!E1982</f>
        <v>0</v>
      </c>
      <c r="E1979">
        <f>'pivottable2 (update for final)'!F1982</f>
        <v>0</v>
      </c>
      <c r="F1979">
        <f>'pivottable2 (update for final)'!G1982</f>
        <v>0</v>
      </c>
      <c r="G1979">
        <f>'pivottable2 (update for final)'!H1982</f>
        <v>0</v>
      </c>
      <c r="H1979">
        <f>'pivottable2 (update for final)'!I1982</f>
        <v>0</v>
      </c>
    </row>
    <row r="1980" spans="1:8" x14ac:dyDescent="0.25">
      <c r="A1980">
        <f>'pivottable2 (update for final)'!B1983</f>
        <v>0</v>
      </c>
      <c r="B1980">
        <f>'pivottable2 (update for final)'!C1983</f>
        <v>0</v>
      </c>
      <c r="C1980">
        <f>'pivottable2 (update for final)'!D1983</f>
        <v>0</v>
      </c>
      <c r="D1980">
        <f>'pivottable2 (update for final)'!E1983</f>
        <v>0</v>
      </c>
      <c r="E1980">
        <f>'pivottable2 (update for final)'!F1983</f>
        <v>0</v>
      </c>
      <c r="F1980">
        <f>'pivottable2 (update for final)'!G1983</f>
        <v>0</v>
      </c>
      <c r="G1980">
        <f>'pivottable2 (update for final)'!H1983</f>
        <v>0</v>
      </c>
      <c r="H1980">
        <f>'pivottable2 (update for final)'!I1983</f>
        <v>0</v>
      </c>
    </row>
    <row r="1981" spans="1:8" x14ac:dyDescent="0.25">
      <c r="A1981">
        <f>'pivottable2 (update for final)'!B1984</f>
        <v>0</v>
      </c>
      <c r="B1981">
        <f>'pivottable2 (update for final)'!C1984</f>
        <v>0</v>
      </c>
      <c r="C1981">
        <f>'pivottable2 (update for final)'!D1984</f>
        <v>0</v>
      </c>
      <c r="D1981">
        <f>'pivottable2 (update for final)'!E1984</f>
        <v>0</v>
      </c>
      <c r="E1981">
        <f>'pivottable2 (update for final)'!F1984</f>
        <v>0</v>
      </c>
      <c r="F1981">
        <f>'pivottable2 (update for final)'!G1984</f>
        <v>0</v>
      </c>
      <c r="G1981">
        <f>'pivottable2 (update for final)'!H1984</f>
        <v>0</v>
      </c>
      <c r="H1981">
        <f>'pivottable2 (update for final)'!I1984</f>
        <v>0</v>
      </c>
    </row>
    <row r="1982" spans="1:8" x14ac:dyDescent="0.25">
      <c r="A1982">
        <f>'pivottable2 (update for final)'!B1985</f>
        <v>0</v>
      </c>
      <c r="B1982">
        <f>'pivottable2 (update for final)'!C1985</f>
        <v>0</v>
      </c>
      <c r="C1982">
        <f>'pivottable2 (update for final)'!D1985</f>
        <v>0</v>
      </c>
      <c r="D1982">
        <f>'pivottable2 (update for final)'!E1985</f>
        <v>0</v>
      </c>
      <c r="E1982">
        <f>'pivottable2 (update for final)'!F1985</f>
        <v>0</v>
      </c>
      <c r="F1982">
        <f>'pivottable2 (update for final)'!G1985</f>
        <v>0</v>
      </c>
      <c r="G1982">
        <f>'pivottable2 (update for final)'!H1985</f>
        <v>0</v>
      </c>
      <c r="H1982">
        <f>'pivottable2 (update for final)'!I1985</f>
        <v>0</v>
      </c>
    </row>
    <row r="1983" spans="1:8" x14ac:dyDescent="0.25">
      <c r="A1983">
        <f>'pivottable2 (update for final)'!B1986</f>
        <v>0</v>
      </c>
      <c r="B1983">
        <f>'pivottable2 (update for final)'!C1986</f>
        <v>0</v>
      </c>
      <c r="C1983">
        <f>'pivottable2 (update for final)'!D1986</f>
        <v>0</v>
      </c>
      <c r="D1983">
        <f>'pivottable2 (update for final)'!E1986</f>
        <v>0</v>
      </c>
      <c r="E1983">
        <f>'pivottable2 (update for final)'!F1986</f>
        <v>0</v>
      </c>
      <c r="F1983">
        <f>'pivottable2 (update for final)'!G1986</f>
        <v>0</v>
      </c>
      <c r="G1983">
        <f>'pivottable2 (update for final)'!H1986</f>
        <v>0</v>
      </c>
      <c r="H1983">
        <f>'pivottable2 (update for final)'!I1986</f>
        <v>0</v>
      </c>
    </row>
    <row r="1984" spans="1:8" x14ac:dyDescent="0.25">
      <c r="A1984">
        <f>'pivottable2 (update for final)'!B1987</f>
        <v>0</v>
      </c>
      <c r="B1984">
        <f>'pivottable2 (update for final)'!C1987</f>
        <v>0</v>
      </c>
      <c r="C1984">
        <f>'pivottable2 (update for final)'!D1987</f>
        <v>0</v>
      </c>
      <c r="D1984">
        <f>'pivottable2 (update for final)'!E1987</f>
        <v>0</v>
      </c>
      <c r="E1984">
        <f>'pivottable2 (update for final)'!F1987</f>
        <v>0</v>
      </c>
      <c r="F1984">
        <f>'pivottable2 (update for final)'!G1987</f>
        <v>0</v>
      </c>
      <c r="G1984">
        <f>'pivottable2 (update for final)'!H1987</f>
        <v>0</v>
      </c>
      <c r="H1984">
        <f>'pivottable2 (update for final)'!I1987</f>
        <v>0</v>
      </c>
    </row>
    <row r="1985" spans="1:8" x14ac:dyDescent="0.25">
      <c r="A1985">
        <f>'pivottable2 (update for final)'!B1988</f>
        <v>0</v>
      </c>
      <c r="B1985">
        <f>'pivottable2 (update for final)'!C1988</f>
        <v>0</v>
      </c>
      <c r="C1985">
        <f>'pivottable2 (update for final)'!D1988</f>
        <v>0</v>
      </c>
      <c r="D1985">
        <f>'pivottable2 (update for final)'!E1988</f>
        <v>0</v>
      </c>
      <c r="E1985">
        <f>'pivottable2 (update for final)'!F1988</f>
        <v>0</v>
      </c>
      <c r="F1985">
        <f>'pivottable2 (update for final)'!G1988</f>
        <v>0</v>
      </c>
      <c r="G1985">
        <f>'pivottable2 (update for final)'!H1988</f>
        <v>0</v>
      </c>
      <c r="H1985">
        <f>'pivottable2 (update for final)'!I1988</f>
        <v>0</v>
      </c>
    </row>
    <row r="1986" spans="1:8" x14ac:dyDescent="0.25">
      <c r="A1986">
        <f>'pivottable2 (update for final)'!B1989</f>
        <v>0</v>
      </c>
      <c r="B1986">
        <f>'pivottable2 (update for final)'!C1989</f>
        <v>0</v>
      </c>
      <c r="C1986">
        <f>'pivottable2 (update for final)'!D1989</f>
        <v>0</v>
      </c>
      <c r="D1986">
        <f>'pivottable2 (update for final)'!E1989</f>
        <v>0</v>
      </c>
      <c r="E1986">
        <f>'pivottable2 (update for final)'!F1989</f>
        <v>0</v>
      </c>
      <c r="F1986">
        <f>'pivottable2 (update for final)'!G1989</f>
        <v>0</v>
      </c>
      <c r="G1986">
        <f>'pivottable2 (update for final)'!H1989</f>
        <v>0</v>
      </c>
      <c r="H1986">
        <f>'pivottable2 (update for final)'!I1989</f>
        <v>0</v>
      </c>
    </row>
    <row r="1987" spans="1:8" x14ac:dyDescent="0.25">
      <c r="A1987">
        <f>'pivottable2 (update for final)'!B1990</f>
        <v>0</v>
      </c>
      <c r="B1987">
        <f>'pivottable2 (update for final)'!C1990</f>
        <v>0</v>
      </c>
      <c r="C1987">
        <f>'pivottable2 (update for final)'!D1990</f>
        <v>0</v>
      </c>
      <c r="D1987">
        <f>'pivottable2 (update for final)'!E1990</f>
        <v>0</v>
      </c>
      <c r="E1987">
        <f>'pivottable2 (update for final)'!F1990</f>
        <v>0</v>
      </c>
      <c r="F1987">
        <f>'pivottable2 (update for final)'!G1990</f>
        <v>0</v>
      </c>
      <c r="G1987">
        <f>'pivottable2 (update for final)'!H1990</f>
        <v>0</v>
      </c>
      <c r="H1987">
        <f>'pivottable2 (update for final)'!I1990</f>
        <v>0</v>
      </c>
    </row>
    <row r="1988" spans="1:8" x14ac:dyDescent="0.25">
      <c r="A1988">
        <f>'pivottable2 (update for final)'!B1991</f>
        <v>0</v>
      </c>
      <c r="B1988">
        <f>'pivottable2 (update for final)'!C1991</f>
        <v>0</v>
      </c>
      <c r="C1988">
        <f>'pivottable2 (update for final)'!D1991</f>
        <v>0</v>
      </c>
      <c r="D1988">
        <f>'pivottable2 (update for final)'!E1991</f>
        <v>0</v>
      </c>
      <c r="E1988">
        <f>'pivottable2 (update for final)'!F1991</f>
        <v>0</v>
      </c>
      <c r="F1988">
        <f>'pivottable2 (update for final)'!G1991</f>
        <v>0</v>
      </c>
      <c r="G1988">
        <f>'pivottable2 (update for final)'!H1991</f>
        <v>0</v>
      </c>
      <c r="H1988">
        <f>'pivottable2 (update for final)'!I1991</f>
        <v>0</v>
      </c>
    </row>
    <row r="1989" spans="1:8" x14ac:dyDescent="0.25">
      <c r="A1989">
        <f>'pivottable2 (update for final)'!B1992</f>
        <v>0</v>
      </c>
      <c r="B1989">
        <f>'pivottable2 (update for final)'!C1992</f>
        <v>0</v>
      </c>
      <c r="C1989">
        <f>'pivottable2 (update for final)'!D1992</f>
        <v>0</v>
      </c>
      <c r="D1989">
        <f>'pivottable2 (update for final)'!E1992</f>
        <v>0</v>
      </c>
      <c r="E1989">
        <f>'pivottable2 (update for final)'!F1992</f>
        <v>0</v>
      </c>
      <c r="F1989">
        <f>'pivottable2 (update for final)'!G1992</f>
        <v>0</v>
      </c>
      <c r="G1989">
        <f>'pivottable2 (update for final)'!H1992</f>
        <v>0</v>
      </c>
      <c r="H1989">
        <f>'pivottable2 (update for final)'!I1992</f>
        <v>0</v>
      </c>
    </row>
    <row r="1990" spans="1:8" x14ac:dyDescent="0.25">
      <c r="A1990">
        <f>'pivottable2 (update for final)'!B1993</f>
        <v>0</v>
      </c>
      <c r="B1990">
        <f>'pivottable2 (update for final)'!C1993</f>
        <v>0</v>
      </c>
      <c r="C1990">
        <f>'pivottable2 (update for final)'!D1993</f>
        <v>0</v>
      </c>
      <c r="D1990">
        <f>'pivottable2 (update for final)'!E1993</f>
        <v>0</v>
      </c>
      <c r="E1990">
        <f>'pivottable2 (update for final)'!F1993</f>
        <v>0</v>
      </c>
      <c r="F1990">
        <f>'pivottable2 (update for final)'!G1993</f>
        <v>0</v>
      </c>
      <c r="G1990">
        <f>'pivottable2 (update for final)'!H1993</f>
        <v>0</v>
      </c>
      <c r="H1990">
        <f>'pivottable2 (update for final)'!I1993</f>
        <v>0</v>
      </c>
    </row>
    <row r="1991" spans="1:8" x14ac:dyDescent="0.25">
      <c r="A1991">
        <f>'pivottable2 (update for final)'!B1994</f>
        <v>0</v>
      </c>
      <c r="B1991">
        <f>'pivottable2 (update for final)'!C1994</f>
        <v>0</v>
      </c>
      <c r="C1991">
        <f>'pivottable2 (update for final)'!D1994</f>
        <v>0</v>
      </c>
      <c r="D1991">
        <f>'pivottable2 (update for final)'!E1994</f>
        <v>0</v>
      </c>
      <c r="E1991">
        <f>'pivottable2 (update for final)'!F1994</f>
        <v>0</v>
      </c>
      <c r="F1991">
        <f>'pivottable2 (update for final)'!G1994</f>
        <v>0</v>
      </c>
      <c r="G1991">
        <f>'pivottable2 (update for final)'!H1994</f>
        <v>0</v>
      </c>
      <c r="H1991">
        <f>'pivottable2 (update for final)'!I1994</f>
        <v>0</v>
      </c>
    </row>
    <row r="1992" spans="1:8" x14ac:dyDescent="0.25">
      <c r="A1992">
        <f>'pivottable2 (update for final)'!B1995</f>
        <v>0</v>
      </c>
      <c r="B1992">
        <f>'pivottable2 (update for final)'!C1995</f>
        <v>0</v>
      </c>
      <c r="C1992">
        <f>'pivottable2 (update for final)'!D1995</f>
        <v>0</v>
      </c>
      <c r="D1992">
        <f>'pivottable2 (update for final)'!E1995</f>
        <v>0</v>
      </c>
      <c r="E1992">
        <f>'pivottable2 (update for final)'!F1995</f>
        <v>0</v>
      </c>
      <c r="F1992">
        <f>'pivottable2 (update for final)'!G1995</f>
        <v>0</v>
      </c>
      <c r="G1992">
        <f>'pivottable2 (update for final)'!H1995</f>
        <v>0</v>
      </c>
      <c r="H1992">
        <f>'pivottable2 (update for final)'!I1995</f>
        <v>0</v>
      </c>
    </row>
    <row r="1993" spans="1:8" x14ac:dyDescent="0.25">
      <c r="A1993">
        <f>'pivottable2 (update for final)'!B1996</f>
        <v>0</v>
      </c>
      <c r="B1993">
        <f>'pivottable2 (update for final)'!C1996</f>
        <v>0</v>
      </c>
      <c r="C1993">
        <f>'pivottable2 (update for final)'!D1996</f>
        <v>0</v>
      </c>
      <c r="D1993">
        <f>'pivottable2 (update for final)'!E1996</f>
        <v>0</v>
      </c>
      <c r="E1993">
        <f>'pivottable2 (update for final)'!F1996</f>
        <v>0</v>
      </c>
      <c r="F1993">
        <f>'pivottable2 (update for final)'!G1996</f>
        <v>0</v>
      </c>
      <c r="G1993">
        <f>'pivottable2 (update for final)'!H1996</f>
        <v>0</v>
      </c>
      <c r="H1993">
        <f>'pivottable2 (update for final)'!I1996</f>
        <v>0</v>
      </c>
    </row>
    <row r="1994" spans="1:8" x14ac:dyDescent="0.25">
      <c r="A1994">
        <f>'pivottable2 (update for final)'!B1997</f>
        <v>0</v>
      </c>
      <c r="B1994">
        <f>'pivottable2 (update for final)'!C1997</f>
        <v>0</v>
      </c>
      <c r="C1994">
        <f>'pivottable2 (update for final)'!D1997</f>
        <v>0</v>
      </c>
      <c r="D1994">
        <f>'pivottable2 (update for final)'!E1997</f>
        <v>0</v>
      </c>
      <c r="E1994">
        <f>'pivottable2 (update for final)'!F1997</f>
        <v>0</v>
      </c>
      <c r="F1994">
        <f>'pivottable2 (update for final)'!G1997</f>
        <v>0</v>
      </c>
      <c r="G1994">
        <f>'pivottable2 (update for final)'!H1997</f>
        <v>0</v>
      </c>
      <c r="H1994">
        <f>'pivottable2 (update for final)'!I1997</f>
        <v>0</v>
      </c>
    </row>
    <row r="1995" spans="1:8" x14ac:dyDescent="0.25">
      <c r="A1995">
        <f>'pivottable2 (update for final)'!B1998</f>
        <v>0</v>
      </c>
      <c r="B1995">
        <f>'pivottable2 (update for final)'!C1998</f>
        <v>0</v>
      </c>
      <c r="C1995">
        <f>'pivottable2 (update for final)'!D1998</f>
        <v>0</v>
      </c>
      <c r="D1995">
        <f>'pivottable2 (update for final)'!E1998</f>
        <v>0</v>
      </c>
      <c r="E1995">
        <f>'pivottable2 (update for final)'!F1998</f>
        <v>0</v>
      </c>
      <c r="F1995">
        <f>'pivottable2 (update for final)'!G1998</f>
        <v>0</v>
      </c>
      <c r="G1995">
        <f>'pivottable2 (update for final)'!H1998</f>
        <v>0</v>
      </c>
      <c r="H1995">
        <f>'pivottable2 (update for final)'!I1998</f>
        <v>0</v>
      </c>
    </row>
    <row r="1996" spans="1:8" x14ac:dyDescent="0.25">
      <c r="A1996">
        <f>'pivottable2 (update for final)'!B1999</f>
        <v>0</v>
      </c>
      <c r="B1996">
        <f>'pivottable2 (update for final)'!C1999</f>
        <v>0</v>
      </c>
      <c r="C1996">
        <f>'pivottable2 (update for final)'!D1999</f>
        <v>0</v>
      </c>
      <c r="D1996">
        <f>'pivottable2 (update for final)'!E1999</f>
        <v>0</v>
      </c>
      <c r="E1996">
        <f>'pivottable2 (update for final)'!F1999</f>
        <v>0</v>
      </c>
      <c r="F1996">
        <f>'pivottable2 (update for final)'!G1999</f>
        <v>0</v>
      </c>
      <c r="G1996">
        <f>'pivottable2 (update for final)'!H1999</f>
        <v>0</v>
      </c>
      <c r="H1996">
        <f>'pivottable2 (update for final)'!I1999</f>
        <v>0</v>
      </c>
    </row>
    <row r="1997" spans="1:8" x14ac:dyDescent="0.25">
      <c r="A1997">
        <f>'pivottable2 (update for final)'!B2000</f>
        <v>0</v>
      </c>
      <c r="B1997">
        <f>'pivottable2 (update for final)'!C2000</f>
        <v>0</v>
      </c>
      <c r="C1997">
        <f>'pivottable2 (update for final)'!D2000</f>
        <v>0</v>
      </c>
      <c r="D1997">
        <f>'pivottable2 (update for final)'!E2000</f>
        <v>0</v>
      </c>
      <c r="E1997">
        <f>'pivottable2 (update for final)'!F2000</f>
        <v>0</v>
      </c>
      <c r="F1997">
        <f>'pivottable2 (update for final)'!G2000</f>
        <v>0</v>
      </c>
      <c r="G1997">
        <f>'pivottable2 (update for final)'!H2000</f>
        <v>0</v>
      </c>
      <c r="H1997">
        <f>'pivottable2 (update for final)'!I2000</f>
        <v>0</v>
      </c>
    </row>
    <row r="1998" spans="1:8" x14ac:dyDescent="0.25">
      <c r="A1998">
        <f>'pivottable2 (update for final)'!B2001</f>
        <v>0</v>
      </c>
      <c r="B1998">
        <f>'pivottable2 (update for final)'!C2001</f>
        <v>0</v>
      </c>
      <c r="C1998">
        <f>'pivottable2 (update for final)'!D2001</f>
        <v>0</v>
      </c>
      <c r="D1998">
        <f>'pivottable2 (update for final)'!E2001</f>
        <v>0</v>
      </c>
      <c r="E1998">
        <f>'pivottable2 (update for final)'!F2001</f>
        <v>0</v>
      </c>
      <c r="F1998">
        <f>'pivottable2 (update for final)'!G2001</f>
        <v>0</v>
      </c>
      <c r="G1998">
        <f>'pivottable2 (update for final)'!H2001</f>
        <v>0</v>
      </c>
      <c r="H1998">
        <f>'pivottable2 (update for final)'!I2001</f>
        <v>0</v>
      </c>
    </row>
    <row r="1999" spans="1:8" x14ac:dyDescent="0.25">
      <c r="A1999">
        <f>'pivottable2 (update for final)'!B2002</f>
        <v>0</v>
      </c>
      <c r="B1999">
        <f>'pivottable2 (update for final)'!C2002</f>
        <v>0</v>
      </c>
      <c r="C1999">
        <f>'pivottable2 (update for final)'!D2002</f>
        <v>0</v>
      </c>
      <c r="D1999">
        <f>'pivottable2 (update for final)'!E2002</f>
        <v>0</v>
      </c>
      <c r="E1999">
        <f>'pivottable2 (update for final)'!F2002</f>
        <v>0</v>
      </c>
      <c r="F1999">
        <f>'pivottable2 (update for final)'!G2002</f>
        <v>0</v>
      </c>
      <c r="G1999">
        <f>'pivottable2 (update for final)'!H2002</f>
        <v>0</v>
      </c>
      <c r="H1999">
        <f>'pivottable2 (update for final)'!I2002</f>
        <v>0</v>
      </c>
    </row>
    <row r="2000" spans="1:8" x14ac:dyDescent="0.25">
      <c r="A2000">
        <f>'pivottable2 (update for final)'!B2003</f>
        <v>0</v>
      </c>
      <c r="B2000">
        <f>'pivottable2 (update for final)'!C2003</f>
        <v>0</v>
      </c>
      <c r="C2000">
        <f>'pivottable2 (update for final)'!D2003</f>
        <v>0</v>
      </c>
      <c r="D2000">
        <f>'pivottable2 (update for final)'!E2003</f>
        <v>0</v>
      </c>
      <c r="E2000">
        <f>'pivottable2 (update for final)'!F2003</f>
        <v>0</v>
      </c>
      <c r="F2000">
        <f>'pivottable2 (update for final)'!G2003</f>
        <v>0</v>
      </c>
      <c r="G2000">
        <f>'pivottable2 (update for final)'!H2003</f>
        <v>0</v>
      </c>
      <c r="H2000">
        <f>'pivottable2 (update for final)'!I2003</f>
        <v>0</v>
      </c>
    </row>
    <row r="2001" spans="1:8" x14ac:dyDescent="0.25">
      <c r="A2001">
        <f>'pivottable2 (update for final)'!B2004</f>
        <v>0</v>
      </c>
      <c r="B2001">
        <f>'pivottable2 (update for final)'!C2004</f>
        <v>0</v>
      </c>
      <c r="C2001">
        <f>'pivottable2 (update for final)'!D2004</f>
        <v>0</v>
      </c>
      <c r="D2001">
        <f>'pivottable2 (update for final)'!E2004</f>
        <v>0</v>
      </c>
      <c r="E2001">
        <f>'pivottable2 (update for final)'!F2004</f>
        <v>0</v>
      </c>
      <c r="F2001">
        <f>'pivottable2 (update for final)'!G2004</f>
        <v>0</v>
      </c>
      <c r="G2001">
        <f>'pivottable2 (update for final)'!H2004</f>
        <v>0</v>
      </c>
      <c r="H2001">
        <f>'pivottable2 (update for final)'!I2004</f>
        <v>0</v>
      </c>
    </row>
    <row r="2002" spans="1:8" x14ac:dyDescent="0.25">
      <c r="A2002">
        <f>'pivottable2 (update for final)'!B2005</f>
        <v>0</v>
      </c>
      <c r="B2002">
        <f>'pivottable2 (update for final)'!C2005</f>
        <v>0</v>
      </c>
      <c r="C2002">
        <f>'pivottable2 (update for final)'!D2005</f>
        <v>0</v>
      </c>
      <c r="D2002">
        <f>'pivottable2 (update for final)'!E2005</f>
        <v>0</v>
      </c>
      <c r="E2002">
        <f>'pivottable2 (update for final)'!F2005</f>
        <v>0</v>
      </c>
      <c r="F2002">
        <f>'pivottable2 (update for final)'!G2005</f>
        <v>0</v>
      </c>
      <c r="G2002">
        <f>'pivottable2 (update for final)'!H2005</f>
        <v>0</v>
      </c>
      <c r="H2002">
        <f>'pivottable2 (update for final)'!I2005</f>
        <v>0</v>
      </c>
    </row>
    <row r="2003" spans="1:8" x14ac:dyDescent="0.25">
      <c r="A2003">
        <f>'pivottable2 (update for final)'!B2006</f>
        <v>0</v>
      </c>
      <c r="B2003">
        <f>'pivottable2 (update for final)'!C2006</f>
        <v>0</v>
      </c>
      <c r="C2003">
        <f>'pivottable2 (update for final)'!D2006</f>
        <v>0</v>
      </c>
      <c r="D2003">
        <f>'pivottable2 (update for final)'!E2006</f>
        <v>0</v>
      </c>
      <c r="E2003">
        <f>'pivottable2 (update for final)'!F2006</f>
        <v>0</v>
      </c>
      <c r="F2003">
        <f>'pivottable2 (update for final)'!G2006</f>
        <v>0</v>
      </c>
      <c r="G2003">
        <f>'pivottable2 (update for final)'!H2006</f>
        <v>0</v>
      </c>
      <c r="H2003">
        <f>'pivottable2 (update for final)'!I2006</f>
        <v>0</v>
      </c>
    </row>
    <row r="2004" spans="1:8" x14ac:dyDescent="0.25">
      <c r="A2004">
        <f>'pivottable2 (update for final)'!B2007</f>
        <v>0</v>
      </c>
      <c r="B2004">
        <f>'pivottable2 (update for final)'!C2007</f>
        <v>0</v>
      </c>
      <c r="C2004">
        <f>'pivottable2 (update for final)'!D2007</f>
        <v>0</v>
      </c>
      <c r="D2004">
        <f>'pivottable2 (update for final)'!E2007</f>
        <v>0</v>
      </c>
      <c r="E2004">
        <f>'pivottable2 (update for final)'!F2007</f>
        <v>0</v>
      </c>
      <c r="F2004">
        <f>'pivottable2 (update for final)'!G2007</f>
        <v>0</v>
      </c>
      <c r="G2004">
        <f>'pivottable2 (update for final)'!H2007</f>
        <v>0</v>
      </c>
      <c r="H2004">
        <f>'pivottable2 (update for final)'!I2007</f>
        <v>0</v>
      </c>
    </row>
    <row r="2005" spans="1:8" x14ac:dyDescent="0.25">
      <c r="A2005">
        <f>'pivottable2 (update for final)'!B2008</f>
        <v>0</v>
      </c>
      <c r="B2005">
        <f>'pivottable2 (update for final)'!C2008</f>
        <v>0</v>
      </c>
      <c r="C2005">
        <f>'pivottable2 (update for final)'!D2008</f>
        <v>0</v>
      </c>
      <c r="D2005">
        <f>'pivottable2 (update for final)'!E2008</f>
        <v>0</v>
      </c>
      <c r="E2005">
        <f>'pivottable2 (update for final)'!F2008</f>
        <v>0</v>
      </c>
      <c r="F2005">
        <f>'pivottable2 (update for final)'!G2008</f>
        <v>0</v>
      </c>
      <c r="G2005">
        <f>'pivottable2 (update for final)'!H2008</f>
        <v>0</v>
      </c>
      <c r="H2005">
        <f>'pivottable2 (update for final)'!I2008</f>
        <v>0</v>
      </c>
    </row>
    <row r="2006" spans="1:8" x14ac:dyDescent="0.25">
      <c r="A2006">
        <f>'pivottable2 (update for final)'!B2009</f>
        <v>0</v>
      </c>
      <c r="B2006">
        <f>'pivottable2 (update for final)'!C2009</f>
        <v>0</v>
      </c>
      <c r="C2006">
        <f>'pivottable2 (update for final)'!D2009</f>
        <v>0</v>
      </c>
      <c r="D2006">
        <f>'pivottable2 (update for final)'!E2009</f>
        <v>0</v>
      </c>
      <c r="E2006">
        <f>'pivottable2 (update for final)'!F2009</f>
        <v>0</v>
      </c>
      <c r="F2006">
        <f>'pivottable2 (update for final)'!G2009</f>
        <v>0</v>
      </c>
      <c r="G2006">
        <f>'pivottable2 (update for final)'!H2009</f>
        <v>0</v>
      </c>
      <c r="H2006">
        <f>'pivottable2 (update for final)'!I2009</f>
        <v>0</v>
      </c>
    </row>
    <row r="2007" spans="1:8" x14ac:dyDescent="0.25">
      <c r="A2007">
        <f>'pivottable2 (update for final)'!B2010</f>
        <v>0</v>
      </c>
      <c r="B2007">
        <f>'pivottable2 (update for final)'!C2010</f>
        <v>0</v>
      </c>
      <c r="C2007">
        <f>'pivottable2 (update for final)'!D2010</f>
        <v>0</v>
      </c>
      <c r="D2007">
        <f>'pivottable2 (update for final)'!E2010</f>
        <v>0</v>
      </c>
      <c r="E2007">
        <f>'pivottable2 (update for final)'!F2010</f>
        <v>0</v>
      </c>
      <c r="F2007">
        <f>'pivottable2 (update for final)'!G2010</f>
        <v>0</v>
      </c>
      <c r="G2007">
        <f>'pivottable2 (update for final)'!H2010</f>
        <v>0</v>
      </c>
      <c r="H2007">
        <f>'pivottable2 (update for final)'!I2010</f>
        <v>0</v>
      </c>
    </row>
    <row r="2008" spans="1:8" x14ac:dyDescent="0.25">
      <c r="A2008">
        <f>'pivottable2 (update for final)'!B2011</f>
        <v>0</v>
      </c>
      <c r="B2008">
        <f>'pivottable2 (update for final)'!C2011</f>
        <v>0</v>
      </c>
      <c r="C2008">
        <f>'pivottable2 (update for final)'!D2011</f>
        <v>0</v>
      </c>
      <c r="D2008">
        <f>'pivottable2 (update for final)'!E2011</f>
        <v>0</v>
      </c>
      <c r="E2008">
        <f>'pivottable2 (update for final)'!F2011</f>
        <v>0</v>
      </c>
      <c r="F2008">
        <f>'pivottable2 (update for final)'!G2011</f>
        <v>0</v>
      </c>
      <c r="G2008">
        <f>'pivottable2 (update for final)'!H2011</f>
        <v>0</v>
      </c>
      <c r="H2008">
        <f>'pivottable2 (update for final)'!I2011</f>
        <v>0</v>
      </c>
    </row>
    <row r="2009" spans="1:8" x14ac:dyDescent="0.25">
      <c r="A2009">
        <f>'pivottable2 (update for final)'!B2012</f>
        <v>0</v>
      </c>
      <c r="B2009">
        <f>'pivottable2 (update for final)'!C2012</f>
        <v>0</v>
      </c>
      <c r="C2009">
        <f>'pivottable2 (update for final)'!D2012</f>
        <v>0</v>
      </c>
      <c r="D2009">
        <f>'pivottable2 (update for final)'!E2012</f>
        <v>0</v>
      </c>
      <c r="E2009">
        <f>'pivottable2 (update for final)'!F2012</f>
        <v>0</v>
      </c>
      <c r="F2009">
        <f>'pivottable2 (update for final)'!G2012</f>
        <v>0</v>
      </c>
      <c r="G2009">
        <f>'pivottable2 (update for final)'!H2012</f>
        <v>0</v>
      </c>
      <c r="H2009">
        <f>'pivottable2 (update for final)'!I2012</f>
        <v>0</v>
      </c>
    </row>
    <row r="2010" spans="1:8" x14ac:dyDescent="0.25">
      <c r="A2010">
        <f>'pivottable2 (update for final)'!B2013</f>
        <v>0</v>
      </c>
      <c r="B2010">
        <f>'pivottable2 (update for final)'!C2013</f>
        <v>0</v>
      </c>
      <c r="C2010">
        <f>'pivottable2 (update for final)'!D2013</f>
        <v>0</v>
      </c>
      <c r="D2010">
        <f>'pivottable2 (update for final)'!E2013</f>
        <v>0</v>
      </c>
      <c r="E2010">
        <f>'pivottable2 (update for final)'!F2013</f>
        <v>0</v>
      </c>
      <c r="F2010">
        <f>'pivottable2 (update for final)'!G2013</f>
        <v>0</v>
      </c>
      <c r="G2010">
        <f>'pivottable2 (update for final)'!H2013</f>
        <v>0</v>
      </c>
      <c r="H2010">
        <f>'pivottable2 (update for final)'!I2013</f>
        <v>0</v>
      </c>
    </row>
    <row r="2011" spans="1:8" x14ac:dyDescent="0.25">
      <c r="A2011">
        <f>'pivottable2 (update for final)'!B2014</f>
        <v>0</v>
      </c>
      <c r="B2011">
        <f>'pivottable2 (update for final)'!C2014</f>
        <v>0</v>
      </c>
      <c r="C2011">
        <f>'pivottable2 (update for final)'!D2014</f>
        <v>0</v>
      </c>
      <c r="D2011">
        <f>'pivottable2 (update for final)'!E2014</f>
        <v>0</v>
      </c>
      <c r="E2011">
        <f>'pivottable2 (update for final)'!F2014</f>
        <v>0</v>
      </c>
      <c r="F2011">
        <f>'pivottable2 (update for final)'!G2014</f>
        <v>0</v>
      </c>
      <c r="G2011">
        <f>'pivottable2 (update for final)'!H2014</f>
        <v>0</v>
      </c>
      <c r="H2011">
        <f>'pivottable2 (update for final)'!I2014</f>
        <v>0</v>
      </c>
    </row>
    <row r="2012" spans="1:8" x14ac:dyDescent="0.25">
      <c r="A2012">
        <f>'pivottable2 (update for final)'!B2015</f>
        <v>0</v>
      </c>
      <c r="B2012">
        <f>'pivottable2 (update for final)'!C2015</f>
        <v>0</v>
      </c>
      <c r="C2012">
        <f>'pivottable2 (update for final)'!D2015</f>
        <v>0</v>
      </c>
      <c r="D2012">
        <f>'pivottable2 (update for final)'!E2015</f>
        <v>0</v>
      </c>
      <c r="E2012">
        <f>'pivottable2 (update for final)'!F2015</f>
        <v>0</v>
      </c>
      <c r="F2012">
        <f>'pivottable2 (update for final)'!G2015</f>
        <v>0</v>
      </c>
      <c r="G2012">
        <f>'pivottable2 (update for final)'!H2015</f>
        <v>0</v>
      </c>
      <c r="H2012">
        <f>'pivottable2 (update for final)'!I2015</f>
        <v>0</v>
      </c>
    </row>
    <row r="2013" spans="1:8" x14ac:dyDescent="0.25">
      <c r="A2013">
        <f>'pivottable2 (update for final)'!B2016</f>
        <v>0</v>
      </c>
      <c r="B2013">
        <f>'pivottable2 (update for final)'!C2016</f>
        <v>0</v>
      </c>
      <c r="C2013">
        <f>'pivottable2 (update for final)'!D2016</f>
        <v>0</v>
      </c>
      <c r="D2013">
        <f>'pivottable2 (update for final)'!E2016</f>
        <v>0</v>
      </c>
      <c r="E2013">
        <f>'pivottable2 (update for final)'!F2016</f>
        <v>0</v>
      </c>
      <c r="F2013">
        <f>'pivottable2 (update for final)'!G2016</f>
        <v>0</v>
      </c>
      <c r="G2013">
        <f>'pivottable2 (update for final)'!H2016</f>
        <v>0</v>
      </c>
      <c r="H2013">
        <f>'pivottable2 (update for final)'!I2016</f>
        <v>0</v>
      </c>
    </row>
    <row r="2014" spans="1:8" x14ac:dyDescent="0.25">
      <c r="A2014">
        <f>'pivottable2 (update for final)'!B2017</f>
        <v>0</v>
      </c>
      <c r="B2014">
        <f>'pivottable2 (update for final)'!C2017</f>
        <v>0</v>
      </c>
      <c r="C2014">
        <f>'pivottable2 (update for final)'!D2017</f>
        <v>0</v>
      </c>
      <c r="D2014">
        <f>'pivottable2 (update for final)'!E2017</f>
        <v>0</v>
      </c>
      <c r="E2014">
        <f>'pivottable2 (update for final)'!F2017</f>
        <v>0</v>
      </c>
      <c r="F2014">
        <f>'pivottable2 (update for final)'!G2017</f>
        <v>0</v>
      </c>
      <c r="G2014">
        <f>'pivottable2 (update for final)'!H2017</f>
        <v>0</v>
      </c>
      <c r="H2014">
        <f>'pivottable2 (update for final)'!I2017</f>
        <v>0</v>
      </c>
    </row>
    <row r="2015" spans="1:8" x14ac:dyDescent="0.25">
      <c r="A2015">
        <f>'pivottable2 (update for final)'!B2018</f>
        <v>0</v>
      </c>
      <c r="B2015">
        <f>'pivottable2 (update for final)'!C2018</f>
        <v>0</v>
      </c>
      <c r="C2015">
        <f>'pivottable2 (update for final)'!D2018</f>
        <v>0</v>
      </c>
      <c r="D2015">
        <f>'pivottable2 (update for final)'!E2018</f>
        <v>0</v>
      </c>
      <c r="E2015">
        <f>'pivottable2 (update for final)'!F2018</f>
        <v>0</v>
      </c>
      <c r="F2015">
        <f>'pivottable2 (update for final)'!G2018</f>
        <v>0</v>
      </c>
      <c r="G2015">
        <f>'pivottable2 (update for final)'!H2018</f>
        <v>0</v>
      </c>
      <c r="H2015">
        <f>'pivottable2 (update for final)'!I2018</f>
        <v>0</v>
      </c>
    </row>
    <row r="2016" spans="1:8" x14ac:dyDescent="0.25">
      <c r="A2016">
        <f>'pivottable2 (update for final)'!B2019</f>
        <v>0</v>
      </c>
      <c r="B2016">
        <f>'pivottable2 (update for final)'!C2019</f>
        <v>0</v>
      </c>
      <c r="C2016">
        <f>'pivottable2 (update for final)'!D2019</f>
        <v>0</v>
      </c>
      <c r="D2016">
        <f>'pivottable2 (update for final)'!E2019</f>
        <v>0</v>
      </c>
      <c r="E2016">
        <f>'pivottable2 (update for final)'!F2019</f>
        <v>0</v>
      </c>
      <c r="F2016">
        <f>'pivottable2 (update for final)'!G2019</f>
        <v>0</v>
      </c>
      <c r="G2016">
        <f>'pivottable2 (update for final)'!H2019</f>
        <v>0</v>
      </c>
      <c r="H2016">
        <f>'pivottable2 (update for final)'!I2019</f>
        <v>0</v>
      </c>
    </row>
    <row r="2017" spans="1:8" x14ac:dyDescent="0.25">
      <c r="A2017">
        <f>'pivottable2 (update for final)'!B2020</f>
        <v>0</v>
      </c>
      <c r="B2017">
        <f>'pivottable2 (update for final)'!C2020</f>
        <v>0</v>
      </c>
      <c r="C2017">
        <f>'pivottable2 (update for final)'!D2020</f>
        <v>0</v>
      </c>
      <c r="D2017">
        <f>'pivottable2 (update for final)'!E2020</f>
        <v>0</v>
      </c>
      <c r="E2017">
        <f>'pivottable2 (update for final)'!F2020</f>
        <v>0</v>
      </c>
      <c r="F2017">
        <f>'pivottable2 (update for final)'!G2020</f>
        <v>0</v>
      </c>
      <c r="G2017">
        <f>'pivottable2 (update for final)'!H2020</f>
        <v>0</v>
      </c>
      <c r="H2017">
        <f>'pivottable2 (update for final)'!I2020</f>
        <v>0</v>
      </c>
    </row>
    <row r="2018" spans="1:8" x14ac:dyDescent="0.25">
      <c r="A2018">
        <f>'pivottable2 (update for final)'!B2021</f>
        <v>0</v>
      </c>
      <c r="B2018">
        <f>'pivottable2 (update for final)'!C2021</f>
        <v>0</v>
      </c>
      <c r="C2018">
        <f>'pivottable2 (update for final)'!D2021</f>
        <v>0</v>
      </c>
      <c r="D2018">
        <f>'pivottable2 (update for final)'!E2021</f>
        <v>0</v>
      </c>
      <c r="E2018">
        <f>'pivottable2 (update for final)'!F2021</f>
        <v>0</v>
      </c>
      <c r="F2018">
        <f>'pivottable2 (update for final)'!G2021</f>
        <v>0</v>
      </c>
      <c r="G2018">
        <f>'pivottable2 (update for final)'!H2021</f>
        <v>0</v>
      </c>
      <c r="H2018">
        <f>'pivottable2 (update for final)'!I2021</f>
        <v>0</v>
      </c>
    </row>
    <row r="2019" spans="1:8" x14ac:dyDescent="0.25">
      <c r="A2019">
        <f>'pivottable2 (update for final)'!B2022</f>
        <v>0</v>
      </c>
      <c r="B2019">
        <f>'pivottable2 (update for final)'!C2022</f>
        <v>0</v>
      </c>
      <c r="C2019">
        <f>'pivottable2 (update for final)'!D2022</f>
        <v>0</v>
      </c>
      <c r="D2019">
        <f>'pivottable2 (update for final)'!E2022</f>
        <v>0</v>
      </c>
      <c r="E2019">
        <f>'pivottable2 (update for final)'!F2022</f>
        <v>0</v>
      </c>
      <c r="F2019">
        <f>'pivottable2 (update for final)'!G2022</f>
        <v>0</v>
      </c>
      <c r="G2019">
        <f>'pivottable2 (update for final)'!H2022</f>
        <v>0</v>
      </c>
      <c r="H2019">
        <f>'pivottable2 (update for final)'!I2022</f>
        <v>0</v>
      </c>
    </row>
    <row r="2020" spans="1:8" x14ac:dyDescent="0.25">
      <c r="A2020">
        <f>'pivottable2 (update for final)'!B2023</f>
        <v>0</v>
      </c>
      <c r="B2020">
        <f>'pivottable2 (update for final)'!C2023</f>
        <v>0</v>
      </c>
      <c r="C2020">
        <f>'pivottable2 (update for final)'!D2023</f>
        <v>0</v>
      </c>
      <c r="D2020">
        <f>'pivottable2 (update for final)'!E2023</f>
        <v>0</v>
      </c>
      <c r="E2020">
        <f>'pivottable2 (update for final)'!F2023</f>
        <v>0</v>
      </c>
      <c r="F2020">
        <f>'pivottable2 (update for final)'!G2023</f>
        <v>0</v>
      </c>
      <c r="G2020">
        <f>'pivottable2 (update for final)'!H2023</f>
        <v>0</v>
      </c>
      <c r="H2020">
        <f>'pivottable2 (update for final)'!I2023</f>
        <v>0</v>
      </c>
    </row>
    <row r="2021" spans="1:8" x14ac:dyDescent="0.25">
      <c r="A2021">
        <f>'pivottable2 (update for final)'!B2024</f>
        <v>0</v>
      </c>
      <c r="B2021">
        <f>'pivottable2 (update for final)'!C2024</f>
        <v>0</v>
      </c>
      <c r="C2021">
        <f>'pivottable2 (update for final)'!D2024</f>
        <v>0</v>
      </c>
      <c r="D2021">
        <f>'pivottable2 (update for final)'!E2024</f>
        <v>0</v>
      </c>
      <c r="E2021">
        <f>'pivottable2 (update for final)'!F2024</f>
        <v>0</v>
      </c>
      <c r="F2021">
        <f>'pivottable2 (update for final)'!G2024</f>
        <v>0</v>
      </c>
      <c r="G2021">
        <f>'pivottable2 (update for final)'!H2024</f>
        <v>0</v>
      </c>
      <c r="H2021">
        <f>'pivottable2 (update for final)'!I2024</f>
        <v>0</v>
      </c>
    </row>
    <row r="2022" spans="1:8" x14ac:dyDescent="0.25">
      <c r="A2022">
        <f>'pivottable2 (update for final)'!B2025</f>
        <v>0</v>
      </c>
      <c r="B2022">
        <f>'pivottable2 (update for final)'!C2025</f>
        <v>0</v>
      </c>
      <c r="C2022">
        <f>'pivottable2 (update for final)'!D2025</f>
        <v>0</v>
      </c>
      <c r="D2022">
        <f>'pivottable2 (update for final)'!E2025</f>
        <v>0</v>
      </c>
      <c r="E2022">
        <f>'pivottable2 (update for final)'!F2025</f>
        <v>0</v>
      </c>
      <c r="F2022">
        <f>'pivottable2 (update for final)'!G2025</f>
        <v>0</v>
      </c>
      <c r="G2022">
        <f>'pivottable2 (update for final)'!H2025</f>
        <v>0</v>
      </c>
      <c r="H2022">
        <f>'pivottable2 (update for final)'!I2025</f>
        <v>0</v>
      </c>
    </row>
    <row r="2023" spans="1:8" x14ac:dyDescent="0.25">
      <c r="A2023">
        <f>'pivottable2 (update for final)'!B2026</f>
        <v>0</v>
      </c>
      <c r="B2023">
        <f>'pivottable2 (update for final)'!C2026</f>
        <v>0</v>
      </c>
      <c r="C2023">
        <f>'pivottable2 (update for final)'!D2026</f>
        <v>0</v>
      </c>
      <c r="D2023">
        <f>'pivottable2 (update for final)'!E2026</f>
        <v>0</v>
      </c>
      <c r="E2023">
        <f>'pivottable2 (update for final)'!F2026</f>
        <v>0</v>
      </c>
      <c r="F2023">
        <f>'pivottable2 (update for final)'!G2026</f>
        <v>0</v>
      </c>
      <c r="G2023">
        <f>'pivottable2 (update for final)'!H2026</f>
        <v>0</v>
      </c>
      <c r="H2023">
        <f>'pivottable2 (update for final)'!I2026</f>
        <v>0</v>
      </c>
    </row>
    <row r="2024" spans="1:8" x14ac:dyDescent="0.25">
      <c r="A2024">
        <f>'pivottable2 (update for final)'!B2027</f>
        <v>0</v>
      </c>
      <c r="B2024">
        <f>'pivottable2 (update for final)'!C2027</f>
        <v>0</v>
      </c>
      <c r="C2024">
        <f>'pivottable2 (update for final)'!D2027</f>
        <v>0</v>
      </c>
      <c r="D2024">
        <f>'pivottable2 (update for final)'!E2027</f>
        <v>0</v>
      </c>
      <c r="E2024">
        <f>'pivottable2 (update for final)'!F2027</f>
        <v>0</v>
      </c>
      <c r="F2024">
        <f>'pivottable2 (update for final)'!G2027</f>
        <v>0</v>
      </c>
      <c r="G2024">
        <f>'pivottable2 (update for final)'!H2027</f>
        <v>0</v>
      </c>
      <c r="H2024">
        <f>'pivottable2 (update for final)'!I2027</f>
        <v>0</v>
      </c>
    </row>
    <row r="2025" spans="1:8" x14ac:dyDescent="0.25">
      <c r="A2025">
        <f>'pivottable2 (update for final)'!B2028</f>
        <v>0</v>
      </c>
      <c r="B2025">
        <f>'pivottable2 (update for final)'!C2028</f>
        <v>0</v>
      </c>
      <c r="C2025">
        <f>'pivottable2 (update for final)'!D2028</f>
        <v>0</v>
      </c>
      <c r="D2025">
        <f>'pivottable2 (update for final)'!E2028</f>
        <v>0</v>
      </c>
      <c r="E2025">
        <f>'pivottable2 (update for final)'!F2028</f>
        <v>0</v>
      </c>
      <c r="F2025">
        <f>'pivottable2 (update for final)'!G2028</f>
        <v>0</v>
      </c>
      <c r="G2025">
        <f>'pivottable2 (update for final)'!H2028</f>
        <v>0</v>
      </c>
      <c r="H2025">
        <f>'pivottable2 (update for final)'!I2028</f>
        <v>0</v>
      </c>
    </row>
    <row r="2026" spans="1:8" x14ac:dyDescent="0.25">
      <c r="A2026">
        <f>'pivottable2 (update for final)'!B2029</f>
        <v>0</v>
      </c>
      <c r="B2026">
        <f>'pivottable2 (update for final)'!C2029</f>
        <v>0</v>
      </c>
      <c r="C2026">
        <f>'pivottable2 (update for final)'!D2029</f>
        <v>0</v>
      </c>
      <c r="D2026">
        <f>'pivottable2 (update for final)'!E2029</f>
        <v>0</v>
      </c>
      <c r="E2026">
        <f>'pivottable2 (update for final)'!F2029</f>
        <v>0</v>
      </c>
      <c r="F2026">
        <f>'pivottable2 (update for final)'!G2029</f>
        <v>0</v>
      </c>
      <c r="G2026">
        <f>'pivottable2 (update for final)'!H2029</f>
        <v>0</v>
      </c>
      <c r="H2026">
        <f>'pivottable2 (update for final)'!I2029</f>
        <v>0</v>
      </c>
    </row>
    <row r="2027" spans="1:8" x14ac:dyDescent="0.25">
      <c r="A2027">
        <f>'pivottable2 (update for final)'!B2030</f>
        <v>0</v>
      </c>
      <c r="B2027">
        <f>'pivottable2 (update for final)'!C2030</f>
        <v>0</v>
      </c>
      <c r="C2027">
        <f>'pivottable2 (update for final)'!D2030</f>
        <v>0</v>
      </c>
      <c r="D2027">
        <f>'pivottable2 (update for final)'!E2030</f>
        <v>0</v>
      </c>
      <c r="E2027">
        <f>'pivottable2 (update for final)'!F2030</f>
        <v>0</v>
      </c>
      <c r="F2027">
        <f>'pivottable2 (update for final)'!G2030</f>
        <v>0</v>
      </c>
      <c r="G2027">
        <f>'pivottable2 (update for final)'!H2030</f>
        <v>0</v>
      </c>
      <c r="H2027">
        <f>'pivottable2 (update for final)'!I2030</f>
        <v>0</v>
      </c>
    </row>
    <row r="2028" spans="1:8" x14ac:dyDescent="0.25">
      <c r="A2028">
        <f>'pivottable2 (update for final)'!B2031</f>
        <v>0</v>
      </c>
      <c r="B2028">
        <f>'pivottable2 (update for final)'!C2031</f>
        <v>0</v>
      </c>
      <c r="C2028">
        <f>'pivottable2 (update for final)'!D2031</f>
        <v>0</v>
      </c>
      <c r="D2028">
        <f>'pivottable2 (update for final)'!E2031</f>
        <v>0</v>
      </c>
      <c r="E2028">
        <f>'pivottable2 (update for final)'!F2031</f>
        <v>0</v>
      </c>
      <c r="F2028">
        <f>'pivottable2 (update for final)'!G2031</f>
        <v>0</v>
      </c>
      <c r="G2028">
        <f>'pivottable2 (update for final)'!H2031</f>
        <v>0</v>
      </c>
      <c r="H2028">
        <f>'pivottable2 (update for final)'!I2031</f>
        <v>0</v>
      </c>
    </row>
    <row r="2029" spans="1:8" x14ac:dyDescent="0.25">
      <c r="A2029">
        <f>'pivottable2 (update for final)'!B2032</f>
        <v>0</v>
      </c>
      <c r="B2029">
        <f>'pivottable2 (update for final)'!C2032</f>
        <v>0</v>
      </c>
      <c r="C2029">
        <f>'pivottable2 (update for final)'!D2032</f>
        <v>0</v>
      </c>
      <c r="D2029">
        <f>'pivottable2 (update for final)'!E2032</f>
        <v>0</v>
      </c>
      <c r="E2029">
        <f>'pivottable2 (update for final)'!F2032</f>
        <v>0</v>
      </c>
      <c r="F2029">
        <f>'pivottable2 (update for final)'!G2032</f>
        <v>0</v>
      </c>
      <c r="G2029">
        <f>'pivottable2 (update for final)'!H2032</f>
        <v>0</v>
      </c>
      <c r="H2029">
        <f>'pivottable2 (update for final)'!I2032</f>
        <v>0</v>
      </c>
    </row>
    <row r="2030" spans="1:8" x14ac:dyDescent="0.25">
      <c r="A2030">
        <f>'pivottable2 (update for final)'!B2033</f>
        <v>0</v>
      </c>
      <c r="B2030">
        <f>'pivottable2 (update for final)'!C2033</f>
        <v>0</v>
      </c>
      <c r="C2030">
        <f>'pivottable2 (update for final)'!D2033</f>
        <v>0</v>
      </c>
      <c r="D2030">
        <f>'pivottable2 (update for final)'!E2033</f>
        <v>0</v>
      </c>
      <c r="E2030">
        <f>'pivottable2 (update for final)'!F2033</f>
        <v>0</v>
      </c>
      <c r="F2030">
        <f>'pivottable2 (update for final)'!G2033</f>
        <v>0</v>
      </c>
      <c r="G2030">
        <f>'pivottable2 (update for final)'!H2033</f>
        <v>0</v>
      </c>
      <c r="H2030">
        <f>'pivottable2 (update for final)'!I2033</f>
        <v>0</v>
      </c>
    </row>
    <row r="2031" spans="1:8" x14ac:dyDescent="0.25">
      <c r="A2031">
        <f>'pivottable2 (update for final)'!B2034</f>
        <v>0</v>
      </c>
      <c r="B2031">
        <f>'pivottable2 (update for final)'!C2034</f>
        <v>0</v>
      </c>
      <c r="C2031">
        <f>'pivottable2 (update for final)'!D2034</f>
        <v>0</v>
      </c>
      <c r="D2031">
        <f>'pivottable2 (update for final)'!E2034</f>
        <v>0</v>
      </c>
      <c r="E2031">
        <f>'pivottable2 (update for final)'!F2034</f>
        <v>0</v>
      </c>
      <c r="F2031">
        <f>'pivottable2 (update for final)'!G2034</f>
        <v>0</v>
      </c>
      <c r="G2031">
        <f>'pivottable2 (update for final)'!H2034</f>
        <v>0</v>
      </c>
      <c r="H2031">
        <f>'pivottable2 (update for final)'!I2034</f>
        <v>0</v>
      </c>
    </row>
    <row r="2032" spans="1:8" x14ac:dyDescent="0.25">
      <c r="A2032">
        <f>'pivottable2 (update for final)'!B2035</f>
        <v>0</v>
      </c>
      <c r="B2032">
        <f>'pivottable2 (update for final)'!C2035</f>
        <v>0</v>
      </c>
      <c r="C2032">
        <f>'pivottable2 (update for final)'!D2035</f>
        <v>0</v>
      </c>
      <c r="D2032">
        <f>'pivottable2 (update for final)'!E2035</f>
        <v>0</v>
      </c>
      <c r="E2032">
        <f>'pivottable2 (update for final)'!F2035</f>
        <v>0</v>
      </c>
      <c r="F2032">
        <f>'pivottable2 (update for final)'!G2035</f>
        <v>0</v>
      </c>
      <c r="G2032">
        <f>'pivottable2 (update for final)'!H2035</f>
        <v>0</v>
      </c>
      <c r="H2032">
        <f>'pivottable2 (update for final)'!I2035</f>
        <v>0</v>
      </c>
    </row>
    <row r="2033" spans="1:8" x14ac:dyDescent="0.25">
      <c r="A2033">
        <f>'pivottable2 (update for final)'!B2036</f>
        <v>0</v>
      </c>
      <c r="B2033">
        <f>'pivottable2 (update for final)'!C2036</f>
        <v>0</v>
      </c>
      <c r="C2033">
        <f>'pivottable2 (update for final)'!D2036</f>
        <v>0</v>
      </c>
      <c r="D2033">
        <f>'pivottable2 (update for final)'!E2036</f>
        <v>0</v>
      </c>
      <c r="E2033">
        <f>'pivottable2 (update for final)'!F2036</f>
        <v>0</v>
      </c>
      <c r="F2033">
        <f>'pivottable2 (update for final)'!G2036</f>
        <v>0</v>
      </c>
      <c r="G2033">
        <f>'pivottable2 (update for final)'!H2036</f>
        <v>0</v>
      </c>
      <c r="H2033">
        <f>'pivottable2 (update for final)'!I2036</f>
        <v>0</v>
      </c>
    </row>
    <row r="2034" spans="1:8" x14ac:dyDescent="0.25">
      <c r="A2034">
        <f>'pivottable2 (update for final)'!B2037</f>
        <v>0</v>
      </c>
      <c r="B2034">
        <f>'pivottable2 (update for final)'!C2037</f>
        <v>0</v>
      </c>
      <c r="C2034">
        <f>'pivottable2 (update for final)'!D2037</f>
        <v>0</v>
      </c>
      <c r="D2034">
        <f>'pivottable2 (update for final)'!E2037</f>
        <v>0</v>
      </c>
      <c r="E2034">
        <f>'pivottable2 (update for final)'!F2037</f>
        <v>0</v>
      </c>
      <c r="F2034">
        <f>'pivottable2 (update for final)'!G2037</f>
        <v>0</v>
      </c>
      <c r="G2034">
        <f>'pivottable2 (update for final)'!H2037</f>
        <v>0</v>
      </c>
      <c r="H2034">
        <f>'pivottable2 (update for final)'!I2037</f>
        <v>0</v>
      </c>
    </row>
    <row r="2035" spans="1:8" x14ac:dyDescent="0.25">
      <c r="A2035">
        <f>'pivottable2 (update for final)'!B2038</f>
        <v>0</v>
      </c>
      <c r="B2035">
        <f>'pivottable2 (update for final)'!C2038</f>
        <v>0</v>
      </c>
      <c r="C2035">
        <f>'pivottable2 (update for final)'!D2038</f>
        <v>0</v>
      </c>
      <c r="D2035">
        <f>'pivottable2 (update for final)'!E2038</f>
        <v>0</v>
      </c>
      <c r="E2035">
        <f>'pivottable2 (update for final)'!F2038</f>
        <v>0</v>
      </c>
      <c r="F2035">
        <f>'pivottable2 (update for final)'!G2038</f>
        <v>0</v>
      </c>
      <c r="G2035">
        <f>'pivottable2 (update for final)'!H2038</f>
        <v>0</v>
      </c>
      <c r="H2035">
        <f>'pivottable2 (update for final)'!I2038</f>
        <v>0</v>
      </c>
    </row>
    <row r="2036" spans="1:8" x14ac:dyDescent="0.25">
      <c r="A2036">
        <f>'pivottable2 (update for final)'!B2039</f>
        <v>0</v>
      </c>
      <c r="B2036">
        <f>'pivottable2 (update for final)'!C2039</f>
        <v>0</v>
      </c>
      <c r="C2036">
        <f>'pivottable2 (update for final)'!D2039</f>
        <v>0</v>
      </c>
      <c r="D2036">
        <f>'pivottable2 (update for final)'!E2039</f>
        <v>0</v>
      </c>
      <c r="E2036">
        <f>'pivottable2 (update for final)'!F2039</f>
        <v>0</v>
      </c>
      <c r="F2036">
        <f>'pivottable2 (update for final)'!G2039</f>
        <v>0</v>
      </c>
      <c r="G2036">
        <f>'pivottable2 (update for final)'!H2039</f>
        <v>0</v>
      </c>
      <c r="H2036">
        <f>'pivottable2 (update for final)'!I2039</f>
        <v>0</v>
      </c>
    </row>
    <row r="2037" spans="1:8" x14ac:dyDescent="0.25">
      <c r="A2037">
        <f>'pivottable2 (update for final)'!B2040</f>
        <v>0</v>
      </c>
      <c r="B2037">
        <f>'pivottable2 (update for final)'!C2040</f>
        <v>0</v>
      </c>
      <c r="C2037">
        <f>'pivottable2 (update for final)'!D2040</f>
        <v>0</v>
      </c>
      <c r="D2037">
        <f>'pivottable2 (update for final)'!E2040</f>
        <v>0</v>
      </c>
      <c r="E2037">
        <f>'pivottable2 (update for final)'!F2040</f>
        <v>0</v>
      </c>
      <c r="F2037">
        <f>'pivottable2 (update for final)'!G2040</f>
        <v>0</v>
      </c>
      <c r="G2037">
        <f>'pivottable2 (update for final)'!H2040</f>
        <v>0</v>
      </c>
      <c r="H2037">
        <f>'pivottable2 (update for final)'!I2040</f>
        <v>0</v>
      </c>
    </row>
    <row r="2038" spans="1:8" x14ac:dyDescent="0.25">
      <c r="A2038">
        <f>'pivottable2 (update for final)'!B2041</f>
        <v>0</v>
      </c>
      <c r="B2038">
        <f>'pivottable2 (update for final)'!C2041</f>
        <v>0</v>
      </c>
      <c r="C2038">
        <f>'pivottable2 (update for final)'!D2041</f>
        <v>0</v>
      </c>
      <c r="D2038">
        <f>'pivottable2 (update for final)'!E2041</f>
        <v>0</v>
      </c>
      <c r="E2038">
        <f>'pivottable2 (update for final)'!F2041</f>
        <v>0</v>
      </c>
      <c r="F2038">
        <f>'pivottable2 (update for final)'!G2041</f>
        <v>0</v>
      </c>
      <c r="G2038">
        <f>'pivottable2 (update for final)'!H2041</f>
        <v>0</v>
      </c>
      <c r="H2038">
        <f>'pivottable2 (update for final)'!I2041</f>
        <v>0</v>
      </c>
    </row>
    <row r="2039" spans="1:8" x14ac:dyDescent="0.25">
      <c r="A2039">
        <f>'pivottable2 (update for final)'!B2042</f>
        <v>0</v>
      </c>
      <c r="B2039">
        <f>'pivottable2 (update for final)'!C2042</f>
        <v>0</v>
      </c>
      <c r="C2039">
        <f>'pivottable2 (update for final)'!D2042</f>
        <v>0</v>
      </c>
      <c r="D2039">
        <f>'pivottable2 (update for final)'!E2042</f>
        <v>0</v>
      </c>
      <c r="E2039">
        <f>'pivottable2 (update for final)'!F2042</f>
        <v>0</v>
      </c>
      <c r="F2039">
        <f>'pivottable2 (update for final)'!G2042</f>
        <v>0</v>
      </c>
      <c r="G2039">
        <f>'pivottable2 (update for final)'!H2042</f>
        <v>0</v>
      </c>
      <c r="H2039">
        <f>'pivottable2 (update for final)'!I2042</f>
        <v>0</v>
      </c>
    </row>
    <row r="2040" spans="1:8" x14ac:dyDescent="0.25">
      <c r="A2040">
        <f>'pivottable2 (update for final)'!B2043</f>
        <v>0</v>
      </c>
      <c r="B2040">
        <f>'pivottable2 (update for final)'!C2043</f>
        <v>0</v>
      </c>
      <c r="C2040">
        <f>'pivottable2 (update for final)'!D2043</f>
        <v>0</v>
      </c>
      <c r="D2040">
        <f>'pivottable2 (update for final)'!E2043</f>
        <v>0</v>
      </c>
      <c r="E2040">
        <f>'pivottable2 (update for final)'!F2043</f>
        <v>0</v>
      </c>
      <c r="F2040">
        <f>'pivottable2 (update for final)'!G2043</f>
        <v>0</v>
      </c>
      <c r="G2040">
        <f>'pivottable2 (update for final)'!H2043</f>
        <v>0</v>
      </c>
      <c r="H2040">
        <f>'pivottable2 (update for final)'!I2043</f>
        <v>0</v>
      </c>
    </row>
    <row r="2041" spans="1:8" x14ac:dyDescent="0.25">
      <c r="A2041">
        <f>'pivottable2 (update for final)'!B2044</f>
        <v>0</v>
      </c>
      <c r="B2041">
        <f>'pivottable2 (update for final)'!C2044</f>
        <v>0</v>
      </c>
      <c r="C2041">
        <f>'pivottable2 (update for final)'!D2044</f>
        <v>0</v>
      </c>
      <c r="D2041">
        <f>'pivottable2 (update for final)'!E2044</f>
        <v>0</v>
      </c>
      <c r="E2041">
        <f>'pivottable2 (update for final)'!F2044</f>
        <v>0</v>
      </c>
      <c r="F2041">
        <f>'pivottable2 (update for final)'!G2044</f>
        <v>0</v>
      </c>
      <c r="G2041">
        <f>'pivottable2 (update for final)'!H2044</f>
        <v>0</v>
      </c>
      <c r="H2041">
        <f>'pivottable2 (update for final)'!I2044</f>
        <v>0</v>
      </c>
    </row>
    <row r="2042" spans="1:8" x14ac:dyDescent="0.25">
      <c r="A2042">
        <f>'pivottable2 (update for final)'!B2045</f>
        <v>0</v>
      </c>
      <c r="B2042">
        <f>'pivottable2 (update for final)'!C2045</f>
        <v>0</v>
      </c>
      <c r="C2042">
        <f>'pivottable2 (update for final)'!D2045</f>
        <v>0</v>
      </c>
      <c r="D2042">
        <f>'pivottable2 (update for final)'!E2045</f>
        <v>0</v>
      </c>
      <c r="E2042">
        <f>'pivottable2 (update for final)'!F2045</f>
        <v>0</v>
      </c>
      <c r="F2042">
        <f>'pivottable2 (update for final)'!G2045</f>
        <v>0</v>
      </c>
      <c r="G2042">
        <f>'pivottable2 (update for final)'!H2045</f>
        <v>0</v>
      </c>
      <c r="H2042">
        <f>'pivottable2 (update for final)'!I2045</f>
        <v>0</v>
      </c>
    </row>
    <row r="2043" spans="1:8" x14ac:dyDescent="0.25">
      <c r="A2043">
        <f>'pivottable2 (update for final)'!B2046</f>
        <v>0</v>
      </c>
      <c r="B2043">
        <f>'pivottable2 (update for final)'!C2046</f>
        <v>0</v>
      </c>
      <c r="C2043">
        <f>'pivottable2 (update for final)'!D2046</f>
        <v>0</v>
      </c>
      <c r="D2043">
        <f>'pivottable2 (update for final)'!E2046</f>
        <v>0</v>
      </c>
      <c r="E2043">
        <f>'pivottable2 (update for final)'!F2046</f>
        <v>0</v>
      </c>
      <c r="F2043">
        <f>'pivottable2 (update for final)'!G2046</f>
        <v>0</v>
      </c>
      <c r="G2043">
        <f>'pivottable2 (update for final)'!H2046</f>
        <v>0</v>
      </c>
      <c r="H2043">
        <f>'pivottable2 (update for final)'!I2046</f>
        <v>0</v>
      </c>
    </row>
    <row r="2044" spans="1:8" x14ac:dyDescent="0.25">
      <c r="A2044">
        <f>'pivottable2 (update for final)'!B2047</f>
        <v>0</v>
      </c>
      <c r="B2044">
        <f>'pivottable2 (update for final)'!C2047</f>
        <v>0</v>
      </c>
      <c r="C2044">
        <f>'pivottable2 (update for final)'!D2047</f>
        <v>0</v>
      </c>
      <c r="D2044">
        <f>'pivottable2 (update for final)'!E2047</f>
        <v>0</v>
      </c>
      <c r="E2044">
        <f>'pivottable2 (update for final)'!F2047</f>
        <v>0</v>
      </c>
      <c r="F2044">
        <f>'pivottable2 (update for final)'!G2047</f>
        <v>0</v>
      </c>
      <c r="G2044">
        <f>'pivottable2 (update for final)'!H2047</f>
        <v>0</v>
      </c>
      <c r="H2044">
        <f>'pivottable2 (update for final)'!I2047</f>
        <v>0</v>
      </c>
    </row>
    <row r="2045" spans="1:8" x14ac:dyDescent="0.25">
      <c r="A2045">
        <f>'pivottable2 (update for final)'!B2048</f>
        <v>0</v>
      </c>
      <c r="B2045">
        <f>'pivottable2 (update for final)'!C2048</f>
        <v>0</v>
      </c>
      <c r="C2045">
        <f>'pivottable2 (update for final)'!D2048</f>
        <v>0</v>
      </c>
      <c r="D2045">
        <f>'pivottable2 (update for final)'!E2048</f>
        <v>0</v>
      </c>
      <c r="E2045">
        <f>'pivottable2 (update for final)'!F2048</f>
        <v>0</v>
      </c>
      <c r="F2045">
        <f>'pivottable2 (update for final)'!G2048</f>
        <v>0</v>
      </c>
      <c r="G2045">
        <f>'pivottable2 (update for final)'!H2048</f>
        <v>0</v>
      </c>
      <c r="H2045">
        <f>'pivottable2 (update for final)'!I2048</f>
        <v>0</v>
      </c>
    </row>
    <row r="2046" spans="1:8" x14ac:dyDescent="0.25">
      <c r="A2046">
        <f>'pivottable2 (update for final)'!B2049</f>
        <v>0</v>
      </c>
      <c r="B2046">
        <f>'pivottable2 (update for final)'!C2049</f>
        <v>0</v>
      </c>
      <c r="C2046">
        <f>'pivottable2 (update for final)'!D2049</f>
        <v>0</v>
      </c>
      <c r="D2046">
        <f>'pivottable2 (update for final)'!E2049</f>
        <v>0</v>
      </c>
      <c r="E2046">
        <f>'pivottable2 (update for final)'!F2049</f>
        <v>0</v>
      </c>
      <c r="F2046">
        <f>'pivottable2 (update for final)'!G2049</f>
        <v>0</v>
      </c>
      <c r="G2046">
        <f>'pivottable2 (update for final)'!H2049</f>
        <v>0</v>
      </c>
      <c r="H2046">
        <f>'pivottable2 (update for final)'!I2049</f>
        <v>0</v>
      </c>
    </row>
    <row r="2047" spans="1:8" x14ac:dyDescent="0.25">
      <c r="A2047">
        <f>'pivottable2 (update for final)'!B2050</f>
        <v>0</v>
      </c>
      <c r="B2047">
        <f>'pivottable2 (update for final)'!C2050</f>
        <v>0</v>
      </c>
      <c r="C2047">
        <f>'pivottable2 (update for final)'!D2050</f>
        <v>0</v>
      </c>
      <c r="D2047">
        <f>'pivottable2 (update for final)'!E2050</f>
        <v>0</v>
      </c>
      <c r="E2047">
        <f>'pivottable2 (update for final)'!F2050</f>
        <v>0</v>
      </c>
      <c r="F2047">
        <f>'pivottable2 (update for final)'!G2050</f>
        <v>0</v>
      </c>
      <c r="G2047">
        <f>'pivottable2 (update for final)'!H2050</f>
        <v>0</v>
      </c>
      <c r="H2047">
        <f>'pivottable2 (update for final)'!I2050</f>
        <v>0</v>
      </c>
    </row>
    <row r="2048" spans="1:8" x14ac:dyDescent="0.25">
      <c r="A2048">
        <f>'pivottable2 (update for final)'!B2051</f>
        <v>0</v>
      </c>
      <c r="B2048">
        <f>'pivottable2 (update for final)'!C2051</f>
        <v>0</v>
      </c>
      <c r="C2048">
        <f>'pivottable2 (update for final)'!D2051</f>
        <v>0</v>
      </c>
      <c r="D2048">
        <f>'pivottable2 (update for final)'!E2051</f>
        <v>0</v>
      </c>
      <c r="E2048">
        <f>'pivottable2 (update for final)'!F2051</f>
        <v>0</v>
      </c>
      <c r="F2048">
        <f>'pivottable2 (update for final)'!G2051</f>
        <v>0</v>
      </c>
      <c r="G2048">
        <f>'pivottable2 (update for final)'!H2051</f>
        <v>0</v>
      </c>
      <c r="H2048">
        <f>'pivottable2 (update for final)'!I2051</f>
        <v>0</v>
      </c>
    </row>
    <row r="2049" spans="1:8" x14ac:dyDescent="0.25">
      <c r="A2049">
        <f>'pivottable2 (update for final)'!B2052</f>
        <v>0</v>
      </c>
      <c r="B2049">
        <f>'pivottable2 (update for final)'!C2052</f>
        <v>0</v>
      </c>
      <c r="C2049">
        <f>'pivottable2 (update for final)'!D2052</f>
        <v>0</v>
      </c>
      <c r="D2049">
        <f>'pivottable2 (update for final)'!E2052</f>
        <v>0</v>
      </c>
      <c r="E2049">
        <f>'pivottable2 (update for final)'!F2052</f>
        <v>0</v>
      </c>
      <c r="F2049">
        <f>'pivottable2 (update for final)'!G2052</f>
        <v>0</v>
      </c>
      <c r="G2049">
        <f>'pivottable2 (update for final)'!H2052</f>
        <v>0</v>
      </c>
      <c r="H2049">
        <f>'pivottable2 (update for final)'!I2052</f>
        <v>0</v>
      </c>
    </row>
    <row r="2050" spans="1:8" x14ac:dyDescent="0.25">
      <c r="A2050">
        <f>'pivottable2 (update for final)'!B2053</f>
        <v>0</v>
      </c>
      <c r="B2050">
        <f>'pivottable2 (update for final)'!C2053</f>
        <v>0</v>
      </c>
      <c r="C2050">
        <f>'pivottable2 (update for final)'!D2053</f>
        <v>0</v>
      </c>
      <c r="D2050">
        <f>'pivottable2 (update for final)'!E2053</f>
        <v>0</v>
      </c>
      <c r="E2050">
        <f>'pivottable2 (update for final)'!F2053</f>
        <v>0</v>
      </c>
      <c r="F2050">
        <f>'pivottable2 (update for final)'!G2053</f>
        <v>0</v>
      </c>
      <c r="G2050">
        <f>'pivottable2 (update for final)'!H2053</f>
        <v>0</v>
      </c>
      <c r="H2050">
        <f>'pivottable2 (update for final)'!I2053</f>
        <v>0</v>
      </c>
    </row>
    <row r="2051" spans="1:8" x14ac:dyDescent="0.25">
      <c r="A2051">
        <f>'pivottable2 (update for final)'!B2054</f>
        <v>0</v>
      </c>
      <c r="B2051">
        <f>'pivottable2 (update for final)'!C2054</f>
        <v>0</v>
      </c>
      <c r="C2051">
        <f>'pivottable2 (update for final)'!D2054</f>
        <v>0</v>
      </c>
      <c r="D2051">
        <f>'pivottable2 (update for final)'!E2054</f>
        <v>0</v>
      </c>
      <c r="E2051">
        <f>'pivottable2 (update for final)'!F2054</f>
        <v>0</v>
      </c>
      <c r="F2051">
        <f>'pivottable2 (update for final)'!G2054</f>
        <v>0</v>
      </c>
      <c r="G2051">
        <f>'pivottable2 (update for final)'!H2054</f>
        <v>0</v>
      </c>
      <c r="H2051">
        <f>'pivottable2 (update for final)'!I2054</f>
        <v>0</v>
      </c>
    </row>
    <row r="2052" spans="1:8" x14ac:dyDescent="0.25">
      <c r="A2052">
        <f>'pivottable2 (update for final)'!B2055</f>
        <v>0</v>
      </c>
      <c r="B2052">
        <f>'pivottable2 (update for final)'!C2055</f>
        <v>0</v>
      </c>
      <c r="C2052">
        <f>'pivottable2 (update for final)'!D2055</f>
        <v>0</v>
      </c>
      <c r="D2052">
        <f>'pivottable2 (update for final)'!E2055</f>
        <v>0</v>
      </c>
      <c r="E2052">
        <f>'pivottable2 (update for final)'!F2055</f>
        <v>0</v>
      </c>
      <c r="F2052">
        <f>'pivottable2 (update for final)'!G2055</f>
        <v>0</v>
      </c>
      <c r="G2052">
        <f>'pivottable2 (update for final)'!H2055</f>
        <v>0</v>
      </c>
      <c r="H2052">
        <f>'pivottable2 (update for final)'!I2055</f>
        <v>0</v>
      </c>
    </row>
    <row r="2053" spans="1:8" x14ac:dyDescent="0.25">
      <c r="A2053">
        <f>'pivottable2 (update for final)'!B2056</f>
        <v>0</v>
      </c>
      <c r="B2053">
        <f>'pivottable2 (update for final)'!C2056</f>
        <v>0</v>
      </c>
      <c r="C2053">
        <f>'pivottable2 (update for final)'!D2056</f>
        <v>0</v>
      </c>
      <c r="D2053">
        <f>'pivottable2 (update for final)'!E2056</f>
        <v>0</v>
      </c>
      <c r="E2053">
        <f>'pivottable2 (update for final)'!F2056</f>
        <v>0</v>
      </c>
      <c r="F2053">
        <f>'pivottable2 (update for final)'!G2056</f>
        <v>0</v>
      </c>
      <c r="G2053">
        <f>'pivottable2 (update for final)'!H2056</f>
        <v>0</v>
      </c>
      <c r="H2053">
        <f>'pivottable2 (update for final)'!I2056</f>
        <v>0</v>
      </c>
    </row>
    <row r="2054" spans="1:8" x14ac:dyDescent="0.25">
      <c r="A2054">
        <f>'pivottable2 (update for final)'!B2057</f>
        <v>0</v>
      </c>
      <c r="B2054">
        <f>'pivottable2 (update for final)'!C2057</f>
        <v>0</v>
      </c>
      <c r="C2054">
        <f>'pivottable2 (update for final)'!D2057</f>
        <v>0</v>
      </c>
      <c r="D2054">
        <f>'pivottable2 (update for final)'!E2057</f>
        <v>0</v>
      </c>
      <c r="E2054">
        <f>'pivottable2 (update for final)'!F2057</f>
        <v>0</v>
      </c>
      <c r="F2054">
        <f>'pivottable2 (update for final)'!G2057</f>
        <v>0</v>
      </c>
      <c r="G2054">
        <f>'pivottable2 (update for final)'!H2057</f>
        <v>0</v>
      </c>
      <c r="H2054">
        <f>'pivottable2 (update for final)'!I2057</f>
        <v>0</v>
      </c>
    </row>
    <row r="2055" spans="1:8" x14ac:dyDescent="0.25">
      <c r="A2055">
        <f>'pivottable2 (update for final)'!B2058</f>
        <v>0</v>
      </c>
      <c r="B2055">
        <f>'pivottable2 (update for final)'!C2058</f>
        <v>0</v>
      </c>
      <c r="C2055">
        <f>'pivottable2 (update for final)'!D2058</f>
        <v>0</v>
      </c>
      <c r="D2055">
        <f>'pivottable2 (update for final)'!E2058</f>
        <v>0</v>
      </c>
      <c r="E2055">
        <f>'pivottable2 (update for final)'!F2058</f>
        <v>0</v>
      </c>
      <c r="F2055">
        <f>'pivottable2 (update for final)'!G2058</f>
        <v>0</v>
      </c>
      <c r="G2055">
        <f>'pivottable2 (update for final)'!H2058</f>
        <v>0</v>
      </c>
      <c r="H2055">
        <f>'pivottable2 (update for final)'!I2058</f>
        <v>0</v>
      </c>
    </row>
    <row r="2056" spans="1:8" x14ac:dyDescent="0.25">
      <c r="A2056">
        <f>'pivottable2 (update for final)'!B2059</f>
        <v>0</v>
      </c>
      <c r="B2056">
        <f>'pivottable2 (update for final)'!C2059</f>
        <v>0</v>
      </c>
      <c r="C2056">
        <f>'pivottable2 (update for final)'!D2059</f>
        <v>0</v>
      </c>
      <c r="D2056">
        <f>'pivottable2 (update for final)'!E2059</f>
        <v>0</v>
      </c>
      <c r="E2056">
        <f>'pivottable2 (update for final)'!F2059</f>
        <v>0</v>
      </c>
      <c r="F2056">
        <f>'pivottable2 (update for final)'!G2059</f>
        <v>0</v>
      </c>
      <c r="G2056">
        <f>'pivottable2 (update for final)'!H2059</f>
        <v>0</v>
      </c>
      <c r="H2056">
        <f>'pivottable2 (update for final)'!I2059</f>
        <v>0</v>
      </c>
    </row>
    <row r="2057" spans="1:8" x14ac:dyDescent="0.25">
      <c r="A2057">
        <f>'pivottable2 (update for final)'!B2060</f>
        <v>0</v>
      </c>
      <c r="B2057">
        <f>'pivottable2 (update for final)'!C2060</f>
        <v>0</v>
      </c>
      <c r="C2057">
        <f>'pivottable2 (update for final)'!D2060</f>
        <v>0</v>
      </c>
      <c r="D2057">
        <f>'pivottable2 (update for final)'!E2060</f>
        <v>0</v>
      </c>
      <c r="E2057">
        <f>'pivottable2 (update for final)'!F2060</f>
        <v>0</v>
      </c>
      <c r="F2057">
        <f>'pivottable2 (update for final)'!G2060</f>
        <v>0</v>
      </c>
      <c r="G2057">
        <f>'pivottable2 (update for final)'!H2060</f>
        <v>0</v>
      </c>
      <c r="H2057">
        <f>'pivottable2 (update for final)'!I2060</f>
        <v>0</v>
      </c>
    </row>
    <row r="2058" spans="1:8" x14ac:dyDescent="0.25">
      <c r="A2058">
        <f>'pivottable2 (update for final)'!B2061</f>
        <v>0</v>
      </c>
      <c r="B2058">
        <f>'pivottable2 (update for final)'!C2061</f>
        <v>0</v>
      </c>
      <c r="C2058">
        <f>'pivottable2 (update for final)'!D2061</f>
        <v>0</v>
      </c>
      <c r="D2058">
        <f>'pivottable2 (update for final)'!E2061</f>
        <v>0</v>
      </c>
      <c r="E2058">
        <f>'pivottable2 (update for final)'!F2061</f>
        <v>0</v>
      </c>
      <c r="F2058">
        <f>'pivottable2 (update for final)'!G2061</f>
        <v>0</v>
      </c>
      <c r="G2058">
        <f>'pivottable2 (update for final)'!H2061</f>
        <v>0</v>
      </c>
      <c r="H2058">
        <f>'pivottable2 (update for final)'!I2061</f>
        <v>0</v>
      </c>
    </row>
    <row r="2059" spans="1:8" x14ac:dyDescent="0.25">
      <c r="A2059">
        <f>'pivottable2 (update for final)'!B2062</f>
        <v>0</v>
      </c>
      <c r="B2059">
        <f>'pivottable2 (update for final)'!C2062</f>
        <v>0</v>
      </c>
      <c r="C2059">
        <f>'pivottable2 (update for final)'!D2062</f>
        <v>0</v>
      </c>
      <c r="D2059">
        <f>'pivottable2 (update for final)'!E2062</f>
        <v>0</v>
      </c>
      <c r="E2059">
        <f>'pivottable2 (update for final)'!F2062</f>
        <v>0</v>
      </c>
      <c r="F2059">
        <f>'pivottable2 (update for final)'!G2062</f>
        <v>0</v>
      </c>
      <c r="G2059">
        <f>'pivottable2 (update for final)'!H2062</f>
        <v>0</v>
      </c>
      <c r="H2059">
        <f>'pivottable2 (update for final)'!I2062</f>
        <v>0</v>
      </c>
    </row>
    <row r="2060" spans="1:8" x14ac:dyDescent="0.25">
      <c r="A2060">
        <f>'pivottable2 (update for final)'!B2063</f>
        <v>0</v>
      </c>
      <c r="B2060">
        <f>'pivottable2 (update for final)'!C2063</f>
        <v>0</v>
      </c>
      <c r="C2060">
        <f>'pivottable2 (update for final)'!D2063</f>
        <v>0</v>
      </c>
      <c r="D2060">
        <f>'pivottable2 (update for final)'!E2063</f>
        <v>0</v>
      </c>
      <c r="E2060">
        <f>'pivottable2 (update for final)'!F2063</f>
        <v>0</v>
      </c>
      <c r="F2060">
        <f>'pivottable2 (update for final)'!G2063</f>
        <v>0</v>
      </c>
      <c r="G2060">
        <f>'pivottable2 (update for final)'!H2063</f>
        <v>0</v>
      </c>
      <c r="H2060">
        <f>'pivottable2 (update for final)'!I2063</f>
        <v>0</v>
      </c>
    </row>
    <row r="2061" spans="1:8" x14ac:dyDescent="0.25">
      <c r="A2061">
        <f>'pivottable2 (update for final)'!B2064</f>
        <v>0</v>
      </c>
      <c r="B2061">
        <f>'pivottable2 (update for final)'!C2064</f>
        <v>0</v>
      </c>
      <c r="C2061">
        <f>'pivottable2 (update for final)'!D2064</f>
        <v>0</v>
      </c>
      <c r="D2061">
        <f>'pivottable2 (update for final)'!E2064</f>
        <v>0</v>
      </c>
      <c r="E2061">
        <f>'pivottable2 (update for final)'!F2064</f>
        <v>0</v>
      </c>
      <c r="F2061">
        <f>'pivottable2 (update for final)'!G2064</f>
        <v>0</v>
      </c>
      <c r="G2061">
        <f>'pivottable2 (update for final)'!H2064</f>
        <v>0</v>
      </c>
      <c r="H2061">
        <f>'pivottable2 (update for final)'!I2064</f>
        <v>0</v>
      </c>
    </row>
    <row r="2062" spans="1:8" x14ac:dyDescent="0.25">
      <c r="A2062">
        <f>'pivottable2 (update for final)'!B2065</f>
        <v>0</v>
      </c>
      <c r="B2062">
        <f>'pivottable2 (update for final)'!C2065</f>
        <v>0</v>
      </c>
      <c r="C2062">
        <f>'pivottable2 (update for final)'!D2065</f>
        <v>0</v>
      </c>
      <c r="D2062">
        <f>'pivottable2 (update for final)'!E2065</f>
        <v>0</v>
      </c>
      <c r="E2062">
        <f>'pivottable2 (update for final)'!F2065</f>
        <v>0</v>
      </c>
      <c r="F2062">
        <f>'pivottable2 (update for final)'!G2065</f>
        <v>0</v>
      </c>
      <c r="G2062">
        <f>'pivottable2 (update for final)'!H2065</f>
        <v>0</v>
      </c>
      <c r="H2062">
        <f>'pivottable2 (update for final)'!I2065</f>
        <v>0</v>
      </c>
    </row>
    <row r="2063" spans="1:8" x14ac:dyDescent="0.25">
      <c r="A2063">
        <f>'pivottable2 (update for final)'!B2066</f>
        <v>0</v>
      </c>
      <c r="B2063">
        <f>'pivottable2 (update for final)'!C2066</f>
        <v>0</v>
      </c>
      <c r="C2063">
        <f>'pivottable2 (update for final)'!D2066</f>
        <v>0</v>
      </c>
      <c r="D2063">
        <f>'pivottable2 (update for final)'!E2066</f>
        <v>0</v>
      </c>
      <c r="E2063">
        <f>'pivottable2 (update for final)'!F2066</f>
        <v>0</v>
      </c>
      <c r="F2063">
        <f>'pivottable2 (update for final)'!G2066</f>
        <v>0</v>
      </c>
      <c r="G2063">
        <f>'pivottable2 (update for final)'!H2066</f>
        <v>0</v>
      </c>
      <c r="H2063">
        <f>'pivottable2 (update for final)'!I2066</f>
        <v>0</v>
      </c>
    </row>
    <row r="2064" spans="1:8" x14ac:dyDescent="0.25">
      <c r="A2064">
        <f>'pivottable2 (update for final)'!B2067</f>
        <v>0</v>
      </c>
      <c r="B2064">
        <f>'pivottable2 (update for final)'!C2067</f>
        <v>0</v>
      </c>
      <c r="C2064">
        <f>'pivottable2 (update for final)'!D2067</f>
        <v>0</v>
      </c>
      <c r="D2064">
        <f>'pivottable2 (update for final)'!E2067</f>
        <v>0</v>
      </c>
      <c r="E2064">
        <f>'pivottable2 (update for final)'!F2067</f>
        <v>0</v>
      </c>
      <c r="F2064">
        <f>'pivottable2 (update for final)'!G2067</f>
        <v>0</v>
      </c>
      <c r="G2064">
        <f>'pivottable2 (update for final)'!H2067</f>
        <v>0</v>
      </c>
      <c r="H2064">
        <f>'pivottable2 (update for final)'!I2067</f>
        <v>0</v>
      </c>
    </row>
    <row r="2065" spans="1:8" x14ac:dyDescent="0.25">
      <c r="A2065">
        <f>'pivottable2 (update for final)'!B2068</f>
        <v>0</v>
      </c>
      <c r="B2065">
        <f>'pivottable2 (update for final)'!C2068</f>
        <v>0</v>
      </c>
      <c r="C2065">
        <f>'pivottable2 (update for final)'!D2068</f>
        <v>0</v>
      </c>
      <c r="D2065">
        <f>'pivottable2 (update for final)'!E2068</f>
        <v>0</v>
      </c>
      <c r="E2065">
        <f>'pivottable2 (update for final)'!F2068</f>
        <v>0</v>
      </c>
      <c r="F2065">
        <f>'pivottable2 (update for final)'!G2068</f>
        <v>0</v>
      </c>
      <c r="G2065">
        <f>'pivottable2 (update for final)'!H2068</f>
        <v>0</v>
      </c>
      <c r="H2065">
        <f>'pivottable2 (update for final)'!I2068</f>
        <v>0</v>
      </c>
    </row>
    <row r="2066" spans="1:8" x14ac:dyDescent="0.25">
      <c r="A2066">
        <f>'pivottable2 (update for final)'!B2069</f>
        <v>0</v>
      </c>
      <c r="B2066">
        <f>'pivottable2 (update for final)'!C2069</f>
        <v>0</v>
      </c>
      <c r="C2066">
        <f>'pivottable2 (update for final)'!D2069</f>
        <v>0</v>
      </c>
      <c r="D2066">
        <f>'pivottable2 (update for final)'!E2069</f>
        <v>0</v>
      </c>
      <c r="E2066">
        <f>'pivottable2 (update for final)'!F2069</f>
        <v>0</v>
      </c>
      <c r="F2066">
        <f>'pivottable2 (update for final)'!G2069</f>
        <v>0</v>
      </c>
      <c r="G2066">
        <f>'pivottable2 (update for final)'!H2069</f>
        <v>0</v>
      </c>
      <c r="H2066">
        <f>'pivottable2 (update for final)'!I2069</f>
        <v>0</v>
      </c>
    </row>
    <row r="2067" spans="1:8" x14ac:dyDescent="0.25">
      <c r="A2067">
        <f>'pivottable2 (update for final)'!B2070</f>
        <v>0</v>
      </c>
      <c r="B2067">
        <f>'pivottable2 (update for final)'!C2070</f>
        <v>0</v>
      </c>
      <c r="C2067">
        <f>'pivottable2 (update for final)'!D2070</f>
        <v>0</v>
      </c>
      <c r="D2067">
        <f>'pivottable2 (update for final)'!E2070</f>
        <v>0</v>
      </c>
      <c r="E2067">
        <f>'pivottable2 (update for final)'!F2070</f>
        <v>0</v>
      </c>
      <c r="F2067">
        <f>'pivottable2 (update for final)'!G2070</f>
        <v>0</v>
      </c>
      <c r="G2067">
        <f>'pivottable2 (update for final)'!H2070</f>
        <v>0</v>
      </c>
      <c r="H2067">
        <f>'pivottable2 (update for final)'!I2070</f>
        <v>0</v>
      </c>
    </row>
    <row r="2068" spans="1:8" x14ac:dyDescent="0.25">
      <c r="A2068">
        <f>'pivottable2 (update for final)'!B2071</f>
        <v>0</v>
      </c>
      <c r="B2068">
        <f>'pivottable2 (update for final)'!C2071</f>
        <v>0</v>
      </c>
      <c r="C2068">
        <f>'pivottable2 (update for final)'!D2071</f>
        <v>0</v>
      </c>
      <c r="D2068">
        <f>'pivottable2 (update for final)'!E2071</f>
        <v>0</v>
      </c>
      <c r="E2068">
        <f>'pivottable2 (update for final)'!F2071</f>
        <v>0</v>
      </c>
      <c r="F2068">
        <f>'pivottable2 (update for final)'!G2071</f>
        <v>0</v>
      </c>
      <c r="G2068">
        <f>'pivottable2 (update for final)'!H2071</f>
        <v>0</v>
      </c>
      <c r="H2068">
        <f>'pivottable2 (update for final)'!I2071</f>
        <v>0</v>
      </c>
    </row>
    <row r="2069" spans="1:8" x14ac:dyDescent="0.25">
      <c r="A2069">
        <f>'pivottable2 (update for final)'!B2072</f>
        <v>0</v>
      </c>
      <c r="B2069">
        <f>'pivottable2 (update for final)'!C2072</f>
        <v>0</v>
      </c>
      <c r="C2069">
        <f>'pivottable2 (update for final)'!D2072</f>
        <v>0</v>
      </c>
      <c r="D2069">
        <f>'pivottable2 (update for final)'!E2072</f>
        <v>0</v>
      </c>
      <c r="E2069">
        <f>'pivottable2 (update for final)'!F2072</f>
        <v>0</v>
      </c>
      <c r="F2069">
        <f>'pivottable2 (update for final)'!G2072</f>
        <v>0</v>
      </c>
      <c r="G2069">
        <f>'pivottable2 (update for final)'!H2072</f>
        <v>0</v>
      </c>
      <c r="H2069">
        <f>'pivottable2 (update for final)'!I2072</f>
        <v>0</v>
      </c>
    </row>
    <row r="2070" spans="1:8" x14ac:dyDescent="0.25">
      <c r="A2070">
        <f>'pivottable2 (update for final)'!B2073</f>
        <v>0</v>
      </c>
      <c r="B2070">
        <f>'pivottable2 (update for final)'!C2073</f>
        <v>0</v>
      </c>
      <c r="C2070">
        <f>'pivottable2 (update for final)'!D2073</f>
        <v>0</v>
      </c>
      <c r="D2070">
        <f>'pivottable2 (update for final)'!E2073</f>
        <v>0</v>
      </c>
      <c r="E2070">
        <f>'pivottable2 (update for final)'!F2073</f>
        <v>0</v>
      </c>
      <c r="F2070">
        <f>'pivottable2 (update for final)'!G2073</f>
        <v>0</v>
      </c>
      <c r="G2070">
        <f>'pivottable2 (update for final)'!H2073</f>
        <v>0</v>
      </c>
      <c r="H2070">
        <f>'pivottable2 (update for final)'!I2073</f>
        <v>0</v>
      </c>
    </row>
    <row r="2071" spans="1:8" x14ac:dyDescent="0.25">
      <c r="A2071">
        <f>'pivottable2 (update for final)'!B2074</f>
        <v>0</v>
      </c>
      <c r="B2071">
        <f>'pivottable2 (update for final)'!C2074</f>
        <v>0</v>
      </c>
      <c r="C2071">
        <f>'pivottable2 (update for final)'!D2074</f>
        <v>0</v>
      </c>
      <c r="D2071">
        <f>'pivottable2 (update for final)'!E2074</f>
        <v>0</v>
      </c>
      <c r="E2071">
        <f>'pivottable2 (update for final)'!F2074</f>
        <v>0</v>
      </c>
      <c r="F2071">
        <f>'pivottable2 (update for final)'!G2074</f>
        <v>0</v>
      </c>
      <c r="G2071">
        <f>'pivottable2 (update for final)'!H2074</f>
        <v>0</v>
      </c>
      <c r="H2071">
        <f>'pivottable2 (update for final)'!I2074</f>
        <v>0</v>
      </c>
    </row>
    <row r="2072" spans="1:8" x14ac:dyDescent="0.25">
      <c r="A2072">
        <f>'pivottable2 (update for final)'!B2075</f>
        <v>0</v>
      </c>
      <c r="B2072">
        <f>'pivottable2 (update for final)'!C2075</f>
        <v>0</v>
      </c>
      <c r="C2072">
        <f>'pivottable2 (update for final)'!D2075</f>
        <v>0</v>
      </c>
      <c r="D2072">
        <f>'pivottable2 (update for final)'!E2075</f>
        <v>0</v>
      </c>
      <c r="E2072">
        <f>'pivottable2 (update for final)'!F2075</f>
        <v>0</v>
      </c>
      <c r="F2072">
        <f>'pivottable2 (update for final)'!G2075</f>
        <v>0</v>
      </c>
      <c r="G2072">
        <f>'pivottable2 (update for final)'!H2075</f>
        <v>0</v>
      </c>
      <c r="H2072">
        <f>'pivottable2 (update for final)'!I2075</f>
        <v>0</v>
      </c>
    </row>
    <row r="2073" spans="1:8" x14ac:dyDescent="0.25">
      <c r="A2073">
        <f>'pivottable2 (update for final)'!B2076</f>
        <v>0</v>
      </c>
      <c r="B2073">
        <f>'pivottable2 (update for final)'!C2076</f>
        <v>0</v>
      </c>
      <c r="C2073">
        <f>'pivottable2 (update for final)'!D2076</f>
        <v>0</v>
      </c>
      <c r="D2073">
        <f>'pivottable2 (update for final)'!E2076</f>
        <v>0</v>
      </c>
      <c r="E2073">
        <f>'pivottable2 (update for final)'!F2076</f>
        <v>0</v>
      </c>
      <c r="F2073">
        <f>'pivottable2 (update for final)'!G2076</f>
        <v>0</v>
      </c>
      <c r="G2073">
        <f>'pivottable2 (update for final)'!H2076</f>
        <v>0</v>
      </c>
      <c r="H2073">
        <f>'pivottable2 (update for final)'!I2076</f>
        <v>0</v>
      </c>
    </row>
    <row r="2074" spans="1:8" x14ac:dyDescent="0.25">
      <c r="A2074">
        <f>'pivottable2 (update for final)'!B2077</f>
        <v>0</v>
      </c>
      <c r="B2074">
        <f>'pivottable2 (update for final)'!C2077</f>
        <v>0</v>
      </c>
      <c r="C2074">
        <f>'pivottable2 (update for final)'!D2077</f>
        <v>0</v>
      </c>
      <c r="D2074">
        <f>'pivottable2 (update for final)'!E2077</f>
        <v>0</v>
      </c>
      <c r="E2074">
        <f>'pivottable2 (update for final)'!F2077</f>
        <v>0</v>
      </c>
      <c r="F2074">
        <f>'pivottable2 (update for final)'!G2077</f>
        <v>0</v>
      </c>
      <c r="G2074">
        <f>'pivottable2 (update for final)'!H2077</f>
        <v>0</v>
      </c>
      <c r="H2074">
        <f>'pivottable2 (update for final)'!I2077</f>
        <v>0</v>
      </c>
    </row>
    <row r="2075" spans="1:8" x14ac:dyDescent="0.25">
      <c r="A2075">
        <f>'pivottable2 (update for final)'!B2078</f>
        <v>0</v>
      </c>
      <c r="B2075">
        <f>'pivottable2 (update for final)'!C2078</f>
        <v>0</v>
      </c>
      <c r="C2075">
        <f>'pivottable2 (update for final)'!D2078</f>
        <v>0</v>
      </c>
      <c r="D2075">
        <f>'pivottable2 (update for final)'!E2078</f>
        <v>0</v>
      </c>
      <c r="E2075">
        <f>'pivottable2 (update for final)'!F2078</f>
        <v>0</v>
      </c>
      <c r="F2075">
        <f>'pivottable2 (update for final)'!G2078</f>
        <v>0</v>
      </c>
      <c r="G2075">
        <f>'pivottable2 (update for final)'!H2078</f>
        <v>0</v>
      </c>
      <c r="H2075">
        <f>'pivottable2 (update for final)'!I2078</f>
        <v>0</v>
      </c>
    </row>
    <row r="2076" spans="1:8" x14ac:dyDescent="0.25">
      <c r="A2076">
        <f>'pivottable2 (update for final)'!B2079</f>
        <v>0</v>
      </c>
      <c r="B2076">
        <f>'pivottable2 (update for final)'!C2079</f>
        <v>0</v>
      </c>
      <c r="C2076">
        <f>'pivottable2 (update for final)'!D2079</f>
        <v>0</v>
      </c>
      <c r="D2076">
        <f>'pivottable2 (update for final)'!E2079</f>
        <v>0</v>
      </c>
      <c r="E2076">
        <f>'pivottable2 (update for final)'!F2079</f>
        <v>0</v>
      </c>
      <c r="F2076">
        <f>'pivottable2 (update for final)'!G2079</f>
        <v>0</v>
      </c>
      <c r="G2076">
        <f>'pivottable2 (update for final)'!H2079</f>
        <v>0</v>
      </c>
      <c r="H2076">
        <f>'pivottable2 (update for final)'!I2079</f>
        <v>0</v>
      </c>
    </row>
    <row r="2077" spans="1:8" x14ac:dyDescent="0.25">
      <c r="A2077">
        <f>'pivottable2 (update for final)'!B2080</f>
        <v>0</v>
      </c>
      <c r="B2077">
        <f>'pivottable2 (update for final)'!C2080</f>
        <v>0</v>
      </c>
      <c r="C2077">
        <f>'pivottable2 (update for final)'!D2080</f>
        <v>0</v>
      </c>
      <c r="D2077">
        <f>'pivottable2 (update for final)'!E2080</f>
        <v>0</v>
      </c>
      <c r="E2077">
        <f>'pivottable2 (update for final)'!F2080</f>
        <v>0</v>
      </c>
      <c r="F2077">
        <f>'pivottable2 (update for final)'!G2080</f>
        <v>0</v>
      </c>
      <c r="G2077">
        <f>'pivottable2 (update for final)'!H2080</f>
        <v>0</v>
      </c>
      <c r="H2077">
        <f>'pivottable2 (update for final)'!I2080</f>
        <v>0</v>
      </c>
    </row>
    <row r="2078" spans="1:8" x14ac:dyDescent="0.25">
      <c r="A2078">
        <f>'pivottable2 (update for final)'!B2081</f>
        <v>0</v>
      </c>
      <c r="B2078">
        <f>'pivottable2 (update for final)'!C2081</f>
        <v>0</v>
      </c>
      <c r="C2078">
        <f>'pivottable2 (update for final)'!D2081</f>
        <v>0</v>
      </c>
      <c r="D2078">
        <f>'pivottable2 (update for final)'!E2081</f>
        <v>0</v>
      </c>
      <c r="E2078">
        <f>'pivottable2 (update for final)'!F2081</f>
        <v>0</v>
      </c>
      <c r="F2078">
        <f>'pivottable2 (update for final)'!G2081</f>
        <v>0</v>
      </c>
      <c r="G2078">
        <f>'pivottable2 (update for final)'!H2081</f>
        <v>0</v>
      </c>
      <c r="H2078">
        <f>'pivottable2 (update for final)'!I2081</f>
        <v>0</v>
      </c>
    </row>
    <row r="2079" spans="1:8" x14ac:dyDescent="0.25">
      <c r="A2079">
        <f>'pivottable2 (update for final)'!B2082</f>
        <v>0</v>
      </c>
      <c r="B2079">
        <f>'pivottable2 (update for final)'!C2082</f>
        <v>0</v>
      </c>
      <c r="C2079">
        <f>'pivottable2 (update for final)'!D2082</f>
        <v>0</v>
      </c>
      <c r="D2079">
        <f>'pivottable2 (update for final)'!E2082</f>
        <v>0</v>
      </c>
      <c r="E2079">
        <f>'pivottable2 (update for final)'!F2082</f>
        <v>0</v>
      </c>
      <c r="F2079">
        <f>'pivottable2 (update for final)'!G2082</f>
        <v>0</v>
      </c>
      <c r="G2079">
        <f>'pivottable2 (update for final)'!H2082</f>
        <v>0</v>
      </c>
      <c r="H2079">
        <f>'pivottable2 (update for final)'!I2082</f>
        <v>0</v>
      </c>
    </row>
    <row r="2080" spans="1:8" x14ac:dyDescent="0.25">
      <c r="A2080">
        <f>'pivottable2 (update for final)'!B2083</f>
        <v>0</v>
      </c>
      <c r="B2080">
        <f>'pivottable2 (update for final)'!C2083</f>
        <v>0</v>
      </c>
      <c r="C2080">
        <f>'pivottable2 (update for final)'!D2083</f>
        <v>0</v>
      </c>
      <c r="D2080">
        <f>'pivottable2 (update for final)'!E2083</f>
        <v>0</v>
      </c>
      <c r="E2080">
        <f>'pivottable2 (update for final)'!F2083</f>
        <v>0</v>
      </c>
      <c r="F2080">
        <f>'pivottable2 (update for final)'!G2083</f>
        <v>0</v>
      </c>
      <c r="G2080">
        <f>'pivottable2 (update for final)'!H2083</f>
        <v>0</v>
      </c>
      <c r="H2080">
        <f>'pivottable2 (update for final)'!I2083</f>
        <v>0</v>
      </c>
    </row>
    <row r="2081" spans="1:8" x14ac:dyDescent="0.25">
      <c r="A2081">
        <f>'pivottable2 (update for final)'!B2084</f>
        <v>0</v>
      </c>
      <c r="B2081">
        <f>'pivottable2 (update for final)'!C2084</f>
        <v>0</v>
      </c>
      <c r="C2081">
        <f>'pivottable2 (update for final)'!D2084</f>
        <v>0</v>
      </c>
      <c r="D2081">
        <f>'pivottable2 (update for final)'!E2084</f>
        <v>0</v>
      </c>
      <c r="E2081">
        <f>'pivottable2 (update for final)'!F2084</f>
        <v>0</v>
      </c>
      <c r="F2081">
        <f>'pivottable2 (update for final)'!G2084</f>
        <v>0</v>
      </c>
      <c r="G2081">
        <f>'pivottable2 (update for final)'!H2084</f>
        <v>0</v>
      </c>
      <c r="H2081">
        <f>'pivottable2 (update for final)'!I2084</f>
        <v>0</v>
      </c>
    </row>
    <row r="2082" spans="1:8" x14ac:dyDescent="0.25">
      <c r="A2082">
        <f>'pivottable2 (update for final)'!B2085</f>
        <v>0</v>
      </c>
      <c r="B2082">
        <f>'pivottable2 (update for final)'!C2085</f>
        <v>0</v>
      </c>
      <c r="C2082">
        <f>'pivottable2 (update for final)'!D2085</f>
        <v>0</v>
      </c>
      <c r="D2082">
        <f>'pivottable2 (update for final)'!E2085</f>
        <v>0</v>
      </c>
      <c r="E2082">
        <f>'pivottable2 (update for final)'!F2085</f>
        <v>0</v>
      </c>
      <c r="F2082">
        <f>'pivottable2 (update for final)'!G2085</f>
        <v>0</v>
      </c>
      <c r="G2082">
        <f>'pivottable2 (update for final)'!H2085</f>
        <v>0</v>
      </c>
      <c r="H2082">
        <f>'pivottable2 (update for final)'!I2085</f>
        <v>0</v>
      </c>
    </row>
    <row r="2083" spans="1:8" x14ac:dyDescent="0.25">
      <c r="A2083">
        <f>'pivottable2 (update for final)'!B2086</f>
        <v>0</v>
      </c>
      <c r="B2083">
        <f>'pivottable2 (update for final)'!C2086</f>
        <v>0</v>
      </c>
      <c r="C2083">
        <f>'pivottable2 (update for final)'!D2086</f>
        <v>0</v>
      </c>
      <c r="D2083">
        <f>'pivottable2 (update for final)'!E2086</f>
        <v>0</v>
      </c>
      <c r="E2083">
        <f>'pivottable2 (update for final)'!F2086</f>
        <v>0</v>
      </c>
      <c r="F2083">
        <f>'pivottable2 (update for final)'!G2086</f>
        <v>0</v>
      </c>
      <c r="G2083">
        <f>'pivottable2 (update for final)'!H2086</f>
        <v>0</v>
      </c>
      <c r="H2083">
        <f>'pivottable2 (update for final)'!I2086</f>
        <v>0</v>
      </c>
    </row>
    <row r="2084" spans="1:8" x14ac:dyDescent="0.25">
      <c r="A2084">
        <f>'pivottable2 (update for final)'!B2087</f>
        <v>0</v>
      </c>
      <c r="B2084">
        <f>'pivottable2 (update for final)'!C2087</f>
        <v>0</v>
      </c>
      <c r="C2084">
        <f>'pivottable2 (update for final)'!D2087</f>
        <v>0</v>
      </c>
      <c r="D2084">
        <f>'pivottable2 (update for final)'!E2087</f>
        <v>0</v>
      </c>
      <c r="E2084">
        <f>'pivottable2 (update for final)'!F2087</f>
        <v>0</v>
      </c>
      <c r="F2084">
        <f>'pivottable2 (update for final)'!G2087</f>
        <v>0</v>
      </c>
      <c r="G2084">
        <f>'pivottable2 (update for final)'!H2087</f>
        <v>0</v>
      </c>
      <c r="H2084">
        <f>'pivottable2 (update for final)'!I2087</f>
        <v>0</v>
      </c>
    </row>
    <row r="2085" spans="1:8" x14ac:dyDescent="0.25">
      <c r="A2085">
        <f>'pivottable2 (update for final)'!B2088</f>
        <v>0</v>
      </c>
      <c r="B2085">
        <f>'pivottable2 (update for final)'!C2088</f>
        <v>0</v>
      </c>
      <c r="C2085">
        <f>'pivottable2 (update for final)'!D2088</f>
        <v>0</v>
      </c>
      <c r="D2085">
        <f>'pivottable2 (update for final)'!E2088</f>
        <v>0</v>
      </c>
      <c r="E2085">
        <f>'pivottable2 (update for final)'!F2088</f>
        <v>0</v>
      </c>
      <c r="F2085">
        <f>'pivottable2 (update for final)'!G2088</f>
        <v>0</v>
      </c>
      <c r="G2085">
        <f>'pivottable2 (update for final)'!H2088</f>
        <v>0</v>
      </c>
      <c r="H2085">
        <f>'pivottable2 (update for final)'!I2088</f>
        <v>0</v>
      </c>
    </row>
    <row r="2086" spans="1:8" x14ac:dyDescent="0.25">
      <c r="A2086">
        <f>'pivottable2 (update for final)'!B2089</f>
        <v>0</v>
      </c>
      <c r="B2086">
        <f>'pivottable2 (update for final)'!C2089</f>
        <v>0</v>
      </c>
      <c r="C2086">
        <f>'pivottable2 (update for final)'!D2089</f>
        <v>0</v>
      </c>
      <c r="D2086">
        <f>'pivottable2 (update for final)'!E2089</f>
        <v>0</v>
      </c>
      <c r="E2086">
        <f>'pivottable2 (update for final)'!F2089</f>
        <v>0</v>
      </c>
      <c r="F2086">
        <f>'pivottable2 (update for final)'!G2089</f>
        <v>0</v>
      </c>
      <c r="G2086">
        <f>'pivottable2 (update for final)'!H2089</f>
        <v>0</v>
      </c>
      <c r="H2086">
        <f>'pivottable2 (update for final)'!I2089</f>
        <v>0</v>
      </c>
    </row>
    <row r="2087" spans="1:8" x14ac:dyDescent="0.25">
      <c r="A2087">
        <f>'pivottable2 (update for final)'!B2090</f>
        <v>0</v>
      </c>
      <c r="B2087">
        <f>'pivottable2 (update for final)'!C2090</f>
        <v>0</v>
      </c>
      <c r="C2087">
        <f>'pivottable2 (update for final)'!D2090</f>
        <v>0</v>
      </c>
      <c r="D2087">
        <f>'pivottable2 (update for final)'!E2090</f>
        <v>0</v>
      </c>
      <c r="E2087">
        <f>'pivottable2 (update for final)'!F2090</f>
        <v>0</v>
      </c>
      <c r="F2087">
        <f>'pivottable2 (update for final)'!G2090</f>
        <v>0</v>
      </c>
      <c r="G2087">
        <f>'pivottable2 (update for final)'!H2090</f>
        <v>0</v>
      </c>
      <c r="H2087">
        <f>'pivottable2 (update for final)'!I2090</f>
        <v>0</v>
      </c>
    </row>
    <row r="2088" spans="1:8" x14ac:dyDescent="0.25">
      <c r="A2088">
        <f>'pivottable2 (update for final)'!B2091</f>
        <v>0</v>
      </c>
      <c r="B2088">
        <f>'pivottable2 (update for final)'!C2091</f>
        <v>0</v>
      </c>
      <c r="C2088">
        <f>'pivottable2 (update for final)'!D2091</f>
        <v>0</v>
      </c>
      <c r="D2088">
        <f>'pivottable2 (update for final)'!E2091</f>
        <v>0</v>
      </c>
      <c r="E2088">
        <f>'pivottable2 (update for final)'!F2091</f>
        <v>0</v>
      </c>
      <c r="F2088">
        <f>'pivottable2 (update for final)'!G2091</f>
        <v>0</v>
      </c>
      <c r="G2088">
        <f>'pivottable2 (update for final)'!H2091</f>
        <v>0</v>
      </c>
      <c r="H2088">
        <f>'pivottable2 (update for final)'!I2091</f>
        <v>0</v>
      </c>
    </row>
    <row r="2089" spans="1:8" x14ac:dyDescent="0.25">
      <c r="A2089">
        <f>'pivottable2 (update for final)'!B2092</f>
        <v>0</v>
      </c>
      <c r="B2089">
        <f>'pivottable2 (update for final)'!C2092</f>
        <v>0</v>
      </c>
      <c r="C2089">
        <f>'pivottable2 (update for final)'!D2092</f>
        <v>0</v>
      </c>
      <c r="D2089">
        <f>'pivottable2 (update for final)'!E2092</f>
        <v>0</v>
      </c>
      <c r="E2089">
        <f>'pivottable2 (update for final)'!F2092</f>
        <v>0</v>
      </c>
      <c r="F2089">
        <f>'pivottable2 (update for final)'!G2092</f>
        <v>0</v>
      </c>
      <c r="G2089">
        <f>'pivottable2 (update for final)'!H2092</f>
        <v>0</v>
      </c>
      <c r="H2089">
        <f>'pivottable2 (update for final)'!I2092</f>
        <v>0</v>
      </c>
    </row>
    <row r="2090" spans="1:8" x14ac:dyDescent="0.25">
      <c r="A2090">
        <f>'pivottable2 (update for final)'!B2093</f>
        <v>0</v>
      </c>
      <c r="B2090">
        <f>'pivottable2 (update for final)'!C2093</f>
        <v>0</v>
      </c>
      <c r="C2090">
        <f>'pivottable2 (update for final)'!D2093</f>
        <v>0</v>
      </c>
      <c r="D2090">
        <f>'pivottable2 (update for final)'!E2093</f>
        <v>0</v>
      </c>
      <c r="E2090">
        <f>'pivottable2 (update for final)'!F2093</f>
        <v>0</v>
      </c>
      <c r="F2090">
        <f>'pivottable2 (update for final)'!G2093</f>
        <v>0</v>
      </c>
      <c r="G2090">
        <f>'pivottable2 (update for final)'!H2093</f>
        <v>0</v>
      </c>
      <c r="H2090">
        <f>'pivottable2 (update for final)'!I2093</f>
        <v>0</v>
      </c>
    </row>
    <row r="2091" spans="1:8" x14ac:dyDescent="0.25">
      <c r="A2091">
        <f>'pivottable2 (update for final)'!B2094</f>
        <v>0</v>
      </c>
      <c r="B2091">
        <f>'pivottable2 (update for final)'!C2094</f>
        <v>0</v>
      </c>
      <c r="C2091">
        <f>'pivottable2 (update for final)'!D2094</f>
        <v>0</v>
      </c>
      <c r="D2091">
        <f>'pivottable2 (update for final)'!E2094</f>
        <v>0</v>
      </c>
      <c r="E2091">
        <f>'pivottable2 (update for final)'!F2094</f>
        <v>0</v>
      </c>
      <c r="F2091">
        <f>'pivottable2 (update for final)'!G2094</f>
        <v>0</v>
      </c>
      <c r="G2091">
        <f>'pivottable2 (update for final)'!H2094</f>
        <v>0</v>
      </c>
      <c r="H2091">
        <f>'pivottable2 (update for final)'!I2094</f>
        <v>0</v>
      </c>
    </row>
    <row r="2092" spans="1:8" x14ac:dyDescent="0.25">
      <c r="A2092">
        <f>'pivottable2 (update for final)'!B2095</f>
        <v>0</v>
      </c>
      <c r="B2092">
        <f>'pivottable2 (update for final)'!C2095</f>
        <v>0</v>
      </c>
      <c r="C2092">
        <f>'pivottable2 (update for final)'!D2095</f>
        <v>0</v>
      </c>
      <c r="D2092">
        <f>'pivottable2 (update for final)'!E2095</f>
        <v>0</v>
      </c>
      <c r="E2092">
        <f>'pivottable2 (update for final)'!F2095</f>
        <v>0</v>
      </c>
      <c r="F2092">
        <f>'pivottable2 (update for final)'!G2095</f>
        <v>0</v>
      </c>
      <c r="G2092">
        <f>'pivottable2 (update for final)'!H2095</f>
        <v>0</v>
      </c>
      <c r="H2092">
        <f>'pivottable2 (update for final)'!I2095</f>
        <v>0</v>
      </c>
    </row>
    <row r="2093" spans="1:8" x14ac:dyDescent="0.25">
      <c r="A2093">
        <f>'pivottable2 (update for final)'!B2096</f>
        <v>0</v>
      </c>
      <c r="B2093">
        <f>'pivottable2 (update for final)'!C2096</f>
        <v>0</v>
      </c>
      <c r="C2093">
        <f>'pivottable2 (update for final)'!D2096</f>
        <v>0</v>
      </c>
      <c r="D2093">
        <f>'pivottable2 (update for final)'!E2096</f>
        <v>0</v>
      </c>
      <c r="E2093">
        <f>'pivottable2 (update for final)'!F2096</f>
        <v>0</v>
      </c>
      <c r="F2093">
        <f>'pivottable2 (update for final)'!G2096</f>
        <v>0</v>
      </c>
      <c r="G2093">
        <f>'pivottable2 (update for final)'!H2096</f>
        <v>0</v>
      </c>
      <c r="H2093">
        <f>'pivottable2 (update for final)'!I2096</f>
        <v>0</v>
      </c>
    </row>
    <row r="2094" spans="1:8" x14ac:dyDescent="0.25">
      <c r="A2094">
        <f>'pivottable2 (update for final)'!B2097</f>
        <v>0</v>
      </c>
      <c r="B2094">
        <f>'pivottable2 (update for final)'!C2097</f>
        <v>0</v>
      </c>
      <c r="C2094">
        <f>'pivottable2 (update for final)'!D2097</f>
        <v>0</v>
      </c>
      <c r="D2094">
        <f>'pivottable2 (update for final)'!E2097</f>
        <v>0</v>
      </c>
      <c r="E2094">
        <f>'pivottable2 (update for final)'!F2097</f>
        <v>0</v>
      </c>
      <c r="F2094">
        <f>'pivottable2 (update for final)'!G2097</f>
        <v>0</v>
      </c>
      <c r="G2094">
        <f>'pivottable2 (update for final)'!H2097</f>
        <v>0</v>
      </c>
      <c r="H2094">
        <f>'pivottable2 (update for final)'!I2097</f>
        <v>0</v>
      </c>
    </row>
    <row r="2095" spans="1:8" x14ac:dyDescent="0.25">
      <c r="A2095">
        <f>'pivottable2 (update for final)'!B2098</f>
        <v>0</v>
      </c>
      <c r="B2095">
        <f>'pivottable2 (update for final)'!C2098</f>
        <v>0</v>
      </c>
      <c r="C2095">
        <f>'pivottable2 (update for final)'!D2098</f>
        <v>0</v>
      </c>
      <c r="D2095">
        <f>'pivottable2 (update for final)'!E2098</f>
        <v>0</v>
      </c>
      <c r="E2095">
        <f>'pivottable2 (update for final)'!F2098</f>
        <v>0</v>
      </c>
      <c r="F2095">
        <f>'pivottable2 (update for final)'!G2098</f>
        <v>0</v>
      </c>
      <c r="G2095">
        <f>'pivottable2 (update for final)'!H2098</f>
        <v>0</v>
      </c>
      <c r="H2095">
        <f>'pivottable2 (update for final)'!I2098</f>
        <v>0</v>
      </c>
    </row>
    <row r="2096" spans="1:8" x14ac:dyDescent="0.25">
      <c r="A2096">
        <f>'pivottable2 (update for final)'!B2099</f>
        <v>0</v>
      </c>
      <c r="B2096">
        <f>'pivottable2 (update for final)'!C2099</f>
        <v>0</v>
      </c>
      <c r="C2096">
        <f>'pivottable2 (update for final)'!D2099</f>
        <v>0</v>
      </c>
      <c r="D2096">
        <f>'pivottable2 (update for final)'!E2099</f>
        <v>0</v>
      </c>
      <c r="E2096">
        <f>'pivottable2 (update for final)'!F2099</f>
        <v>0</v>
      </c>
      <c r="F2096">
        <f>'pivottable2 (update for final)'!G2099</f>
        <v>0</v>
      </c>
      <c r="G2096">
        <f>'pivottable2 (update for final)'!H2099</f>
        <v>0</v>
      </c>
      <c r="H2096">
        <f>'pivottable2 (update for final)'!I2099</f>
        <v>0</v>
      </c>
    </row>
    <row r="2097" spans="1:8" x14ac:dyDescent="0.25">
      <c r="A2097">
        <f>'pivottable2 (update for final)'!B2100</f>
        <v>0</v>
      </c>
      <c r="B2097">
        <f>'pivottable2 (update for final)'!C2100</f>
        <v>0</v>
      </c>
      <c r="C2097">
        <f>'pivottable2 (update for final)'!D2100</f>
        <v>0</v>
      </c>
      <c r="D2097">
        <f>'pivottable2 (update for final)'!E2100</f>
        <v>0</v>
      </c>
      <c r="E2097">
        <f>'pivottable2 (update for final)'!F2100</f>
        <v>0</v>
      </c>
      <c r="F2097">
        <f>'pivottable2 (update for final)'!G2100</f>
        <v>0</v>
      </c>
      <c r="G2097">
        <f>'pivottable2 (update for final)'!H2100</f>
        <v>0</v>
      </c>
      <c r="H2097">
        <f>'pivottable2 (update for final)'!I2100</f>
        <v>0</v>
      </c>
    </row>
    <row r="2098" spans="1:8" x14ac:dyDescent="0.25">
      <c r="A2098">
        <f>'pivottable2 (update for final)'!B2101</f>
        <v>0</v>
      </c>
      <c r="B2098">
        <f>'pivottable2 (update for final)'!C2101</f>
        <v>0</v>
      </c>
      <c r="C2098">
        <f>'pivottable2 (update for final)'!D2101</f>
        <v>0</v>
      </c>
      <c r="D2098">
        <f>'pivottable2 (update for final)'!E2101</f>
        <v>0</v>
      </c>
      <c r="E2098">
        <f>'pivottable2 (update for final)'!F2101</f>
        <v>0</v>
      </c>
      <c r="F2098">
        <f>'pivottable2 (update for final)'!G2101</f>
        <v>0</v>
      </c>
      <c r="G2098">
        <f>'pivottable2 (update for final)'!H2101</f>
        <v>0</v>
      </c>
      <c r="H2098">
        <f>'pivottable2 (update for final)'!I2101</f>
        <v>0</v>
      </c>
    </row>
    <row r="2099" spans="1:8" x14ac:dyDescent="0.25">
      <c r="A2099">
        <f>'pivottable2 (update for final)'!B2102</f>
        <v>0</v>
      </c>
      <c r="B2099">
        <f>'pivottable2 (update for final)'!C2102</f>
        <v>0</v>
      </c>
      <c r="C2099">
        <f>'pivottable2 (update for final)'!D2102</f>
        <v>0</v>
      </c>
      <c r="D2099">
        <f>'pivottable2 (update for final)'!E2102</f>
        <v>0</v>
      </c>
      <c r="E2099">
        <f>'pivottable2 (update for final)'!F2102</f>
        <v>0</v>
      </c>
      <c r="F2099">
        <f>'pivottable2 (update for final)'!G2102</f>
        <v>0</v>
      </c>
      <c r="G2099">
        <f>'pivottable2 (update for final)'!H2102</f>
        <v>0</v>
      </c>
      <c r="H2099">
        <f>'pivottable2 (update for final)'!I2102</f>
        <v>0</v>
      </c>
    </row>
    <row r="2100" spans="1:8" x14ac:dyDescent="0.25">
      <c r="A2100">
        <f>'pivottable2 (update for final)'!B2103</f>
        <v>0</v>
      </c>
      <c r="B2100">
        <f>'pivottable2 (update for final)'!C2103</f>
        <v>0</v>
      </c>
      <c r="C2100">
        <f>'pivottable2 (update for final)'!D2103</f>
        <v>0</v>
      </c>
      <c r="D2100">
        <f>'pivottable2 (update for final)'!E2103</f>
        <v>0</v>
      </c>
      <c r="E2100">
        <f>'pivottable2 (update for final)'!F2103</f>
        <v>0</v>
      </c>
      <c r="F2100">
        <f>'pivottable2 (update for final)'!G2103</f>
        <v>0</v>
      </c>
      <c r="G2100">
        <f>'pivottable2 (update for final)'!H2103</f>
        <v>0</v>
      </c>
      <c r="H2100">
        <f>'pivottable2 (update for final)'!I2103</f>
        <v>0</v>
      </c>
    </row>
    <row r="2101" spans="1:8" x14ac:dyDescent="0.25">
      <c r="A2101">
        <f>'pivottable2 (update for final)'!B2104</f>
        <v>0</v>
      </c>
      <c r="B2101">
        <f>'pivottable2 (update for final)'!C2104</f>
        <v>0</v>
      </c>
      <c r="C2101">
        <f>'pivottable2 (update for final)'!D2104</f>
        <v>0</v>
      </c>
      <c r="D2101">
        <f>'pivottable2 (update for final)'!E2104</f>
        <v>0</v>
      </c>
      <c r="E2101">
        <f>'pivottable2 (update for final)'!F2104</f>
        <v>0</v>
      </c>
      <c r="F2101">
        <f>'pivottable2 (update for final)'!G2104</f>
        <v>0</v>
      </c>
      <c r="G2101">
        <f>'pivottable2 (update for final)'!H2104</f>
        <v>0</v>
      </c>
      <c r="H2101">
        <f>'pivottable2 (update for final)'!I2104</f>
        <v>0</v>
      </c>
    </row>
    <row r="2102" spans="1:8" x14ac:dyDescent="0.25">
      <c r="A2102">
        <f>'pivottable2 (update for final)'!B2105</f>
        <v>0</v>
      </c>
      <c r="B2102">
        <f>'pivottable2 (update for final)'!C2105</f>
        <v>0</v>
      </c>
      <c r="C2102">
        <f>'pivottable2 (update for final)'!D2105</f>
        <v>0</v>
      </c>
      <c r="D2102">
        <f>'pivottable2 (update for final)'!E2105</f>
        <v>0</v>
      </c>
      <c r="E2102">
        <f>'pivottable2 (update for final)'!F2105</f>
        <v>0</v>
      </c>
      <c r="F2102">
        <f>'pivottable2 (update for final)'!G2105</f>
        <v>0</v>
      </c>
      <c r="G2102">
        <f>'pivottable2 (update for final)'!H2105</f>
        <v>0</v>
      </c>
      <c r="H2102">
        <f>'pivottable2 (update for final)'!I2105</f>
        <v>0</v>
      </c>
    </row>
    <row r="2103" spans="1:8" x14ac:dyDescent="0.25">
      <c r="A2103">
        <f>'pivottable2 (update for final)'!B2106</f>
        <v>0</v>
      </c>
      <c r="B2103">
        <f>'pivottable2 (update for final)'!C2106</f>
        <v>0</v>
      </c>
      <c r="C2103">
        <f>'pivottable2 (update for final)'!D2106</f>
        <v>0</v>
      </c>
      <c r="D2103">
        <f>'pivottable2 (update for final)'!E2106</f>
        <v>0</v>
      </c>
      <c r="E2103">
        <f>'pivottable2 (update for final)'!F2106</f>
        <v>0</v>
      </c>
      <c r="F2103">
        <f>'pivottable2 (update for final)'!G2106</f>
        <v>0</v>
      </c>
      <c r="G2103">
        <f>'pivottable2 (update for final)'!H2106</f>
        <v>0</v>
      </c>
      <c r="H2103">
        <f>'pivottable2 (update for final)'!I2106</f>
        <v>0</v>
      </c>
    </row>
    <row r="2104" spans="1:8" x14ac:dyDescent="0.25">
      <c r="A2104">
        <f>'pivottable2 (update for final)'!B2107</f>
        <v>0</v>
      </c>
      <c r="B2104">
        <f>'pivottable2 (update for final)'!C2107</f>
        <v>0</v>
      </c>
      <c r="C2104">
        <f>'pivottable2 (update for final)'!D2107</f>
        <v>0</v>
      </c>
      <c r="D2104">
        <f>'pivottable2 (update for final)'!E2107</f>
        <v>0</v>
      </c>
      <c r="E2104">
        <f>'pivottable2 (update for final)'!F2107</f>
        <v>0</v>
      </c>
      <c r="F2104">
        <f>'pivottable2 (update for final)'!G2107</f>
        <v>0</v>
      </c>
      <c r="G2104">
        <f>'pivottable2 (update for final)'!H2107</f>
        <v>0</v>
      </c>
      <c r="H2104">
        <f>'pivottable2 (update for final)'!I2107</f>
        <v>0</v>
      </c>
    </row>
    <row r="2105" spans="1:8" x14ac:dyDescent="0.25">
      <c r="A2105">
        <f>'pivottable2 (update for final)'!B2108</f>
        <v>0</v>
      </c>
      <c r="B2105">
        <f>'pivottable2 (update for final)'!C2108</f>
        <v>0</v>
      </c>
      <c r="C2105">
        <f>'pivottable2 (update for final)'!D2108</f>
        <v>0</v>
      </c>
      <c r="D2105">
        <f>'pivottable2 (update for final)'!E2108</f>
        <v>0</v>
      </c>
      <c r="E2105">
        <f>'pivottable2 (update for final)'!F2108</f>
        <v>0</v>
      </c>
      <c r="F2105">
        <f>'pivottable2 (update for final)'!G2108</f>
        <v>0</v>
      </c>
      <c r="G2105">
        <f>'pivottable2 (update for final)'!H2108</f>
        <v>0</v>
      </c>
      <c r="H2105">
        <f>'pivottable2 (update for final)'!I2108</f>
        <v>0</v>
      </c>
    </row>
    <row r="2106" spans="1:8" x14ac:dyDescent="0.25">
      <c r="A2106">
        <f>'pivottable2 (update for final)'!B2109</f>
        <v>0</v>
      </c>
      <c r="B2106">
        <f>'pivottable2 (update for final)'!C2109</f>
        <v>0</v>
      </c>
      <c r="C2106">
        <f>'pivottable2 (update for final)'!D2109</f>
        <v>0</v>
      </c>
      <c r="D2106">
        <f>'pivottable2 (update for final)'!E2109</f>
        <v>0</v>
      </c>
      <c r="E2106">
        <f>'pivottable2 (update for final)'!F2109</f>
        <v>0</v>
      </c>
      <c r="F2106">
        <f>'pivottable2 (update for final)'!G2109</f>
        <v>0</v>
      </c>
      <c r="G2106">
        <f>'pivottable2 (update for final)'!H2109</f>
        <v>0</v>
      </c>
      <c r="H2106">
        <f>'pivottable2 (update for final)'!I2109</f>
        <v>0</v>
      </c>
    </row>
    <row r="2107" spans="1:8" x14ac:dyDescent="0.25">
      <c r="A2107">
        <f>'pivottable2 (update for final)'!B2110</f>
        <v>0</v>
      </c>
      <c r="B2107">
        <f>'pivottable2 (update for final)'!C2110</f>
        <v>0</v>
      </c>
      <c r="C2107">
        <f>'pivottable2 (update for final)'!D2110</f>
        <v>0</v>
      </c>
      <c r="D2107">
        <f>'pivottable2 (update for final)'!E2110</f>
        <v>0</v>
      </c>
      <c r="E2107">
        <f>'pivottable2 (update for final)'!F2110</f>
        <v>0</v>
      </c>
      <c r="F2107">
        <f>'pivottable2 (update for final)'!G2110</f>
        <v>0</v>
      </c>
      <c r="G2107">
        <f>'pivottable2 (update for final)'!H2110</f>
        <v>0</v>
      </c>
      <c r="H2107">
        <f>'pivottable2 (update for final)'!I2110</f>
        <v>0</v>
      </c>
    </row>
    <row r="2108" spans="1:8" x14ac:dyDescent="0.25">
      <c r="A2108">
        <f>'pivottable2 (update for final)'!B2111</f>
        <v>0</v>
      </c>
      <c r="B2108">
        <f>'pivottable2 (update for final)'!C2111</f>
        <v>0</v>
      </c>
      <c r="C2108">
        <f>'pivottable2 (update for final)'!D2111</f>
        <v>0</v>
      </c>
      <c r="D2108">
        <f>'pivottable2 (update for final)'!E2111</f>
        <v>0</v>
      </c>
      <c r="E2108">
        <f>'pivottable2 (update for final)'!F2111</f>
        <v>0</v>
      </c>
      <c r="F2108">
        <f>'pivottable2 (update for final)'!G2111</f>
        <v>0</v>
      </c>
      <c r="G2108">
        <f>'pivottable2 (update for final)'!H2111</f>
        <v>0</v>
      </c>
      <c r="H2108">
        <f>'pivottable2 (update for final)'!I2111</f>
        <v>0</v>
      </c>
    </row>
    <row r="2109" spans="1:8" x14ac:dyDescent="0.25">
      <c r="A2109">
        <f>'pivottable2 (update for final)'!B2112</f>
        <v>0</v>
      </c>
      <c r="B2109">
        <f>'pivottable2 (update for final)'!C2112</f>
        <v>0</v>
      </c>
      <c r="C2109">
        <f>'pivottable2 (update for final)'!D2112</f>
        <v>0</v>
      </c>
      <c r="D2109">
        <f>'pivottable2 (update for final)'!E2112</f>
        <v>0</v>
      </c>
      <c r="E2109">
        <f>'pivottable2 (update for final)'!F2112</f>
        <v>0</v>
      </c>
      <c r="F2109">
        <f>'pivottable2 (update for final)'!G2112</f>
        <v>0</v>
      </c>
      <c r="G2109">
        <f>'pivottable2 (update for final)'!H2112</f>
        <v>0</v>
      </c>
      <c r="H2109">
        <f>'pivottable2 (update for final)'!I2112</f>
        <v>0</v>
      </c>
    </row>
    <row r="2110" spans="1:8" x14ac:dyDescent="0.25">
      <c r="A2110">
        <f>'pivottable2 (update for final)'!B2113</f>
        <v>0</v>
      </c>
      <c r="B2110">
        <f>'pivottable2 (update for final)'!C2113</f>
        <v>0</v>
      </c>
      <c r="C2110">
        <f>'pivottable2 (update for final)'!D2113</f>
        <v>0</v>
      </c>
      <c r="D2110">
        <f>'pivottable2 (update for final)'!E2113</f>
        <v>0</v>
      </c>
      <c r="E2110">
        <f>'pivottable2 (update for final)'!F2113</f>
        <v>0</v>
      </c>
      <c r="F2110">
        <f>'pivottable2 (update for final)'!G2113</f>
        <v>0</v>
      </c>
      <c r="G2110">
        <f>'pivottable2 (update for final)'!H2113</f>
        <v>0</v>
      </c>
      <c r="H2110">
        <f>'pivottable2 (update for final)'!I2113</f>
        <v>0</v>
      </c>
    </row>
    <row r="2111" spans="1:8" x14ac:dyDescent="0.25">
      <c r="A2111">
        <f>'pivottable2 (update for final)'!B2114</f>
        <v>0</v>
      </c>
      <c r="B2111">
        <f>'pivottable2 (update for final)'!C2114</f>
        <v>0</v>
      </c>
      <c r="C2111">
        <f>'pivottable2 (update for final)'!D2114</f>
        <v>0</v>
      </c>
      <c r="D2111">
        <f>'pivottable2 (update for final)'!E2114</f>
        <v>0</v>
      </c>
      <c r="E2111">
        <f>'pivottable2 (update for final)'!F2114</f>
        <v>0</v>
      </c>
      <c r="F2111">
        <f>'pivottable2 (update for final)'!G2114</f>
        <v>0</v>
      </c>
      <c r="G2111">
        <f>'pivottable2 (update for final)'!H2114</f>
        <v>0</v>
      </c>
      <c r="H2111">
        <f>'pivottable2 (update for final)'!I2114</f>
        <v>0</v>
      </c>
    </row>
    <row r="2112" spans="1:8" x14ac:dyDescent="0.25">
      <c r="A2112">
        <f>'pivottable2 (update for final)'!B2115</f>
        <v>0</v>
      </c>
      <c r="B2112">
        <f>'pivottable2 (update for final)'!C2115</f>
        <v>0</v>
      </c>
      <c r="C2112">
        <f>'pivottable2 (update for final)'!D2115</f>
        <v>0</v>
      </c>
      <c r="D2112">
        <f>'pivottable2 (update for final)'!E2115</f>
        <v>0</v>
      </c>
      <c r="E2112">
        <f>'pivottable2 (update for final)'!F2115</f>
        <v>0</v>
      </c>
      <c r="F2112">
        <f>'pivottable2 (update for final)'!G2115</f>
        <v>0</v>
      </c>
      <c r="G2112">
        <f>'pivottable2 (update for final)'!H2115</f>
        <v>0</v>
      </c>
      <c r="H2112">
        <f>'pivottable2 (update for final)'!I2115</f>
        <v>0</v>
      </c>
    </row>
    <row r="2113" spans="1:8" x14ac:dyDescent="0.25">
      <c r="A2113">
        <f>'pivottable2 (update for final)'!B2116</f>
        <v>0</v>
      </c>
      <c r="B2113">
        <f>'pivottable2 (update for final)'!C2116</f>
        <v>0</v>
      </c>
      <c r="C2113">
        <f>'pivottable2 (update for final)'!D2116</f>
        <v>0</v>
      </c>
      <c r="D2113">
        <f>'pivottable2 (update for final)'!E2116</f>
        <v>0</v>
      </c>
      <c r="E2113">
        <f>'pivottable2 (update for final)'!F2116</f>
        <v>0</v>
      </c>
      <c r="F2113">
        <f>'pivottable2 (update for final)'!G2116</f>
        <v>0</v>
      </c>
      <c r="G2113">
        <f>'pivottable2 (update for final)'!H2116</f>
        <v>0</v>
      </c>
      <c r="H2113">
        <f>'pivottable2 (update for final)'!I2116</f>
        <v>0</v>
      </c>
    </row>
    <row r="2114" spans="1:8" x14ac:dyDescent="0.25">
      <c r="A2114">
        <f>'pivottable2 (update for final)'!B2117</f>
        <v>0</v>
      </c>
      <c r="B2114">
        <f>'pivottable2 (update for final)'!C2117</f>
        <v>0</v>
      </c>
      <c r="C2114">
        <f>'pivottable2 (update for final)'!D2117</f>
        <v>0</v>
      </c>
      <c r="D2114">
        <f>'pivottable2 (update for final)'!E2117</f>
        <v>0</v>
      </c>
      <c r="E2114">
        <f>'pivottable2 (update for final)'!F2117</f>
        <v>0</v>
      </c>
      <c r="F2114">
        <f>'pivottable2 (update for final)'!G2117</f>
        <v>0</v>
      </c>
      <c r="G2114">
        <f>'pivottable2 (update for final)'!H2117</f>
        <v>0</v>
      </c>
      <c r="H2114">
        <f>'pivottable2 (update for final)'!I2117</f>
        <v>0</v>
      </c>
    </row>
    <row r="2115" spans="1:8" x14ac:dyDescent="0.25">
      <c r="A2115">
        <f>'pivottable2 (update for final)'!B2118</f>
        <v>0</v>
      </c>
      <c r="B2115">
        <f>'pivottable2 (update for final)'!C2118</f>
        <v>0</v>
      </c>
      <c r="C2115">
        <f>'pivottable2 (update for final)'!D2118</f>
        <v>0</v>
      </c>
      <c r="D2115">
        <f>'pivottable2 (update for final)'!E2118</f>
        <v>0</v>
      </c>
      <c r="E2115">
        <f>'pivottable2 (update for final)'!F2118</f>
        <v>0</v>
      </c>
      <c r="F2115">
        <f>'pivottable2 (update for final)'!G2118</f>
        <v>0</v>
      </c>
      <c r="G2115">
        <f>'pivottable2 (update for final)'!H2118</f>
        <v>0</v>
      </c>
      <c r="H2115">
        <f>'pivottable2 (update for final)'!I2118</f>
        <v>0</v>
      </c>
    </row>
    <row r="2116" spans="1:8" x14ac:dyDescent="0.25">
      <c r="A2116">
        <f>'pivottable2 (update for final)'!B2119</f>
        <v>0</v>
      </c>
      <c r="B2116">
        <f>'pivottable2 (update for final)'!C2119</f>
        <v>0</v>
      </c>
      <c r="C2116">
        <f>'pivottable2 (update for final)'!D2119</f>
        <v>0</v>
      </c>
      <c r="D2116">
        <f>'pivottable2 (update for final)'!E2119</f>
        <v>0</v>
      </c>
      <c r="E2116">
        <f>'pivottable2 (update for final)'!F2119</f>
        <v>0</v>
      </c>
      <c r="F2116">
        <f>'pivottable2 (update for final)'!G2119</f>
        <v>0</v>
      </c>
      <c r="G2116">
        <f>'pivottable2 (update for final)'!H2119</f>
        <v>0</v>
      </c>
      <c r="H2116">
        <f>'pivottable2 (update for final)'!I2119</f>
        <v>0</v>
      </c>
    </row>
    <row r="2117" spans="1:8" x14ac:dyDescent="0.25">
      <c r="A2117">
        <f>'pivottable2 (update for final)'!B2120</f>
        <v>0</v>
      </c>
      <c r="B2117">
        <f>'pivottable2 (update for final)'!C2120</f>
        <v>0</v>
      </c>
      <c r="C2117">
        <f>'pivottable2 (update for final)'!D2120</f>
        <v>0</v>
      </c>
      <c r="D2117">
        <f>'pivottable2 (update for final)'!E2120</f>
        <v>0</v>
      </c>
      <c r="E2117">
        <f>'pivottable2 (update for final)'!F2120</f>
        <v>0</v>
      </c>
      <c r="F2117">
        <f>'pivottable2 (update for final)'!G2120</f>
        <v>0</v>
      </c>
      <c r="G2117">
        <f>'pivottable2 (update for final)'!H2120</f>
        <v>0</v>
      </c>
      <c r="H2117">
        <f>'pivottable2 (update for final)'!I2120</f>
        <v>0</v>
      </c>
    </row>
    <row r="2118" spans="1:8" x14ac:dyDescent="0.25">
      <c r="A2118">
        <f>'pivottable2 (update for final)'!B2121</f>
        <v>0</v>
      </c>
      <c r="B2118">
        <f>'pivottable2 (update for final)'!C2121</f>
        <v>0</v>
      </c>
      <c r="C2118">
        <f>'pivottable2 (update for final)'!D2121</f>
        <v>0</v>
      </c>
      <c r="D2118">
        <f>'pivottable2 (update for final)'!E2121</f>
        <v>0</v>
      </c>
      <c r="E2118">
        <f>'pivottable2 (update for final)'!F2121</f>
        <v>0</v>
      </c>
      <c r="F2118">
        <f>'pivottable2 (update for final)'!G2121</f>
        <v>0</v>
      </c>
      <c r="G2118">
        <f>'pivottable2 (update for final)'!H2121</f>
        <v>0</v>
      </c>
      <c r="H2118">
        <f>'pivottable2 (update for final)'!I2121</f>
        <v>0</v>
      </c>
    </row>
    <row r="2119" spans="1:8" x14ac:dyDescent="0.25">
      <c r="A2119">
        <f>'pivottable2 (update for final)'!B2122</f>
        <v>0</v>
      </c>
      <c r="B2119">
        <f>'pivottable2 (update for final)'!C2122</f>
        <v>0</v>
      </c>
      <c r="C2119">
        <f>'pivottable2 (update for final)'!D2122</f>
        <v>0</v>
      </c>
      <c r="D2119">
        <f>'pivottable2 (update for final)'!E2122</f>
        <v>0</v>
      </c>
      <c r="E2119">
        <f>'pivottable2 (update for final)'!F2122</f>
        <v>0</v>
      </c>
      <c r="F2119">
        <f>'pivottable2 (update for final)'!G2122</f>
        <v>0</v>
      </c>
      <c r="G2119">
        <f>'pivottable2 (update for final)'!H2122</f>
        <v>0</v>
      </c>
      <c r="H2119">
        <f>'pivottable2 (update for final)'!I2122</f>
        <v>0</v>
      </c>
    </row>
    <row r="2120" spans="1:8" x14ac:dyDescent="0.25">
      <c r="A2120">
        <f>'pivottable2 (update for final)'!B2123</f>
        <v>0</v>
      </c>
      <c r="B2120">
        <f>'pivottable2 (update for final)'!C2123</f>
        <v>0</v>
      </c>
      <c r="C2120">
        <f>'pivottable2 (update for final)'!D2123</f>
        <v>0</v>
      </c>
      <c r="D2120">
        <f>'pivottable2 (update for final)'!E2123</f>
        <v>0</v>
      </c>
      <c r="E2120">
        <f>'pivottable2 (update for final)'!F2123</f>
        <v>0</v>
      </c>
      <c r="F2120">
        <f>'pivottable2 (update for final)'!G2123</f>
        <v>0</v>
      </c>
      <c r="G2120">
        <f>'pivottable2 (update for final)'!H2123</f>
        <v>0</v>
      </c>
      <c r="H2120">
        <f>'pivottable2 (update for final)'!I2123</f>
        <v>0</v>
      </c>
    </row>
    <row r="2121" spans="1:8" x14ac:dyDescent="0.25">
      <c r="A2121">
        <f>'pivottable2 (update for final)'!B2124</f>
        <v>0</v>
      </c>
      <c r="B2121">
        <f>'pivottable2 (update for final)'!C2124</f>
        <v>0</v>
      </c>
      <c r="C2121">
        <f>'pivottable2 (update for final)'!D2124</f>
        <v>0</v>
      </c>
      <c r="D2121">
        <f>'pivottable2 (update for final)'!E2124</f>
        <v>0</v>
      </c>
      <c r="E2121">
        <f>'pivottable2 (update for final)'!F2124</f>
        <v>0</v>
      </c>
      <c r="F2121">
        <f>'pivottable2 (update for final)'!G2124</f>
        <v>0</v>
      </c>
      <c r="G2121">
        <f>'pivottable2 (update for final)'!H2124</f>
        <v>0</v>
      </c>
      <c r="H2121">
        <f>'pivottable2 (update for final)'!I2124</f>
        <v>0</v>
      </c>
    </row>
    <row r="2122" spans="1:8" x14ac:dyDescent="0.25">
      <c r="A2122">
        <f>'pivottable2 (update for final)'!B2125</f>
        <v>0</v>
      </c>
      <c r="B2122">
        <f>'pivottable2 (update for final)'!C2125</f>
        <v>0</v>
      </c>
      <c r="C2122">
        <f>'pivottable2 (update for final)'!D2125</f>
        <v>0</v>
      </c>
      <c r="D2122">
        <f>'pivottable2 (update for final)'!E2125</f>
        <v>0</v>
      </c>
      <c r="E2122">
        <f>'pivottable2 (update for final)'!F2125</f>
        <v>0</v>
      </c>
      <c r="F2122">
        <f>'pivottable2 (update for final)'!G2125</f>
        <v>0</v>
      </c>
      <c r="G2122">
        <f>'pivottable2 (update for final)'!H2125</f>
        <v>0</v>
      </c>
      <c r="H2122">
        <f>'pivottable2 (update for final)'!I2125</f>
        <v>0</v>
      </c>
    </row>
    <row r="2123" spans="1:8" x14ac:dyDescent="0.25">
      <c r="A2123">
        <f>'pivottable2 (update for final)'!B2126</f>
        <v>0</v>
      </c>
      <c r="B2123">
        <f>'pivottable2 (update for final)'!C2126</f>
        <v>0</v>
      </c>
      <c r="C2123">
        <f>'pivottable2 (update for final)'!D2126</f>
        <v>0</v>
      </c>
      <c r="D2123">
        <f>'pivottable2 (update for final)'!E2126</f>
        <v>0</v>
      </c>
      <c r="E2123">
        <f>'pivottable2 (update for final)'!F2126</f>
        <v>0</v>
      </c>
      <c r="F2123">
        <f>'pivottable2 (update for final)'!G2126</f>
        <v>0</v>
      </c>
      <c r="G2123">
        <f>'pivottable2 (update for final)'!H2126</f>
        <v>0</v>
      </c>
      <c r="H2123">
        <f>'pivottable2 (update for final)'!I2126</f>
        <v>0</v>
      </c>
    </row>
    <row r="2124" spans="1:8" x14ac:dyDescent="0.25">
      <c r="A2124">
        <f>'pivottable2 (update for final)'!B2127</f>
        <v>0</v>
      </c>
      <c r="B2124">
        <f>'pivottable2 (update for final)'!C2127</f>
        <v>0</v>
      </c>
      <c r="C2124">
        <f>'pivottable2 (update for final)'!D2127</f>
        <v>0</v>
      </c>
      <c r="D2124">
        <f>'pivottable2 (update for final)'!E2127</f>
        <v>0</v>
      </c>
      <c r="E2124">
        <f>'pivottable2 (update for final)'!F2127</f>
        <v>0</v>
      </c>
      <c r="F2124">
        <f>'pivottable2 (update for final)'!G2127</f>
        <v>0</v>
      </c>
      <c r="G2124">
        <f>'pivottable2 (update for final)'!H2127</f>
        <v>0</v>
      </c>
      <c r="H2124">
        <f>'pivottable2 (update for final)'!I2127</f>
        <v>0</v>
      </c>
    </row>
    <row r="2125" spans="1:8" x14ac:dyDescent="0.25">
      <c r="A2125">
        <f>'pivottable2 (update for final)'!B2128</f>
        <v>0</v>
      </c>
      <c r="B2125">
        <f>'pivottable2 (update for final)'!C2128</f>
        <v>0</v>
      </c>
      <c r="C2125">
        <f>'pivottable2 (update for final)'!D2128</f>
        <v>0</v>
      </c>
      <c r="D2125">
        <f>'pivottable2 (update for final)'!E2128</f>
        <v>0</v>
      </c>
      <c r="E2125">
        <f>'pivottable2 (update for final)'!F2128</f>
        <v>0</v>
      </c>
      <c r="F2125">
        <f>'pivottable2 (update for final)'!G2128</f>
        <v>0</v>
      </c>
      <c r="G2125">
        <f>'pivottable2 (update for final)'!H2128</f>
        <v>0</v>
      </c>
      <c r="H2125">
        <f>'pivottable2 (update for final)'!I2128</f>
        <v>0</v>
      </c>
    </row>
    <row r="2126" spans="1:8" x14ac:dyDescent="0.25">
      <c r="A2126">
        <f>'pivottable2 (update for final)'!B2129</f>
        <v>0</v>
      </c>
      <c r="B2126">
        <f>'pivottable2 (update for final)'!C2129</f>
        <v>0</v>
      </c>
      <c r="C2126">
        <f>'pivottable2 (update for final)'!D2129</f>
        <v>0</v>
      </c>
      <c r="D2126">
        <f>'pivottable2 (update for final)'!E2129</f>
        <v>0</v>
      </c>
      <c r="E2126">
        <f>'pivottable2 (update for final)'!F2129</f>
        <v>0</v>
      </c>
      <c r="F2126">
        <f>'pivottable2 (update for final)'!G2129</f>
        <v>0</v>
      </c>
      <c r="G2126">
        <f>'pivottable2 (update for final)'!H2129</f>
        <v>0</v>
      </c>
      <c r="H2126">
        <f>'pivottable2 (update for final)'!I2129</f>
        <v>0</v>
      </c>
    </row>
    <row r="2127" spans="1:8" x14ac:dyDescent="0.25">
      <c r="A2127">
        <f>'pivottable2 (update for final)'!B2130</f>
        <v>0</v>
      </c>
      <c r="B2127">
        <f>'pivottable2 (update for final)'!C2130</f>
        <v>0</v>
      </c>
      <c r="C2127">
        <f>'pivottable2 (update for final)'!D2130</f>
        <v>0</v>
      </c>
      <c r="D2127">
        <f>'pivottable2 (update for final)'!E2130</f>
        <v>0</v>
      </c>
      <c r="E2127">
        <f>'pivottable2 (update for final)'!F2130</f>
        <v>0</v>
      </c>
      <c r="F2127">
        <f>'pivottable2 (update for final)'!G2130</f>
        <v>0</v>
      </c>
      <c r="G2127">
        <f>'pivottable2 (update for final)'!H2130</f>
        <v>0</v>
      </c>
      <c r="H2127">
        <f>'pivottable2 (update for final)'!I2130</f>
        <v>0</v>
      </c>
    </row>
    <row r="2128" spans="1:8" x14ac:dyDescent="0.25">
      <c r="A2128">
        <f>'pivottable2 (update for final)'!B2131</f>
        <v>0</v>
      </c>
      <c r="B2128">
        <f>'pivottable2 (update for final)'!C2131</f>
        <v>0</v>
      </c>
      <c r="C2128">
        <f>'pivottable2 (update for final)'!D2131</f>
        <v>0</v>
      </c>
      <c r="D2128">
        <f>'pivottable2 (update for final)'!E2131</f>
        <v>0</v>
      </c>
      <c r="E2128">
        <f>'pivottable2 (update for final)'!F2131</f>
        <v>0</v>
      </c>
      <c r="F2128">
        <f>'pivottable2 (update for final)'!G2131</f>
        <v>0</v>
      </c>
      <c r="G2128">
        <f>'pivottable2 (update for final)'!H2131</f>
        <v>0</v>
      </c>
      <c r="H2128">
        <f>'pivottable2 (update for final)'!I2131</f>
        <v>0</v>
      </c>
    </row>
    <row r="2129" spans="1:8" x14ac:dyDescent="0.25">
      <c r="A2129">
        <f>'pivottable2 (update for final)'!B2132</f>
        <v>0</v>
      </c>
      <c r="B2129">
        <f>'pivottable2 (update for final)'!C2132</f>
        <v>0</v>
      </c>
      <c r="C2129">
        <f>'pivottable2 (update for final)'!D2132</f>
        <v>0</v>
      </c>
      <c r="D2129">
        <f>'pivottable2 (update for final)'!E2132</f>
        <v>0</v>
      </c>
      <c r="E2129">
        <f>'pivottable2 (update for final)'!F2132</f>
        <v>0</v>
      </c>
      <c r="F2129">
        <f>'pivottable2 (update for final)'!G2132</f>
        <v>0</v>
      </c>
      <c r="G2129">
        <f>'pivottable2 (update for final)'!H2132</f>
        <v>0</v>
      </c>
      <c r="H2129">
        <f>'pivottable2 (update for final)'!I2132</f>
        <v>0</v>
      </c>
    </row>
    <row r="2130" spans="1:8" x14ac:dyDescent="0.25">
      <c r="A2130">
        <f>'pivottable2 (update for final)'!B2133</f>
        <v>0</v>
      </c>
      <c r="B2130">
        <f>'pivottable2 (update for final)'!C2133</f>
        <v>0</v>
      </c>
      <c r="C2130">
        <f>'pivottable2 (update for final)'!D2133</f>
        <v>0</v>
      </c>
      <c r="D2130">
        <f>'pivottable2 (update for final)'!E2133</f>
        <v>0</v>
      </c>
      <c r="E2130">
        <f>'pivottable2 (update for final)'!F2133</f>
        <v>0</v>
      </c>
      <c r="F2130">
        <f>'pivottable2 (update for final)'!G2133</f>
        <v>0</v>
      </c>
      <c r="G2130">
        <f>'pivottable2 (update for final)'!H2133</f>
        <v>0</v>
      </c>
      <c r="H2130">
        <f>'pivottable2 (update for final)'!I2133</f>
        <v>0</v>
      </c>
    </row>
    <row r="2131" spans="1:8" x14ac:dyDescent="0.25">
      <c r="A2131">
        <f>'pivottable2 (update for final)'!B2134</f>
        <v>0</v>
      </c>
      <c r="B2131">
        <f>'pivottable2 (update for final)'!C2134</f>
        <v>0</v>
      </c>
      <c r="C2131">
        <f>'pivottable2 (update for final)'!D2134</f>
        <v>0</v>
      </c>
      <c r="D2131">
        <f>'pivottable2 (update for final)'!E2134</f>
        <v>0</v>
      </c>
      <c r="E2131">
        <f>'pivottable2 (update for final)'!F2134</f>
        <v>0</v>
      </c>
      <c r="F2131">
        <f>'pivottable2 (update for final)'!G2134</f>
        <v>0</v>
      </c>
      <c r="G2131">
        <f>'pivottable2 (update for final)'!H2134</f>
        <v>0</v>
      </c>
      <c r="H2131">
        <f>'pivottable2 (update for final)'!I2134</f>
        <v>0</v>
      </c>
    </row>
    <row r="2132" spans="1:8" x14ac:dyDescent="0.25">
      <c r="A2132">
        <f>'pivottable2 (update for final)'!B2135</f>
        <v>0</v>
      </c>
      <c r="B2132">
        <f>'pivottable2 (update for final)'!C2135</f>
        <v>0</v>
      </c>
      <c r="C2132">
        <f>'pivottable2 (update for final)'!D2135</f>
        <v>0</v>
      </c>
      <c r="D2132">
        <f>'pivottable2 (update for final)'!E2135</f>
        <v>0</v>
      </c>
      <c r="E2132">
        <f>'pivottable2 (update for final)'!F2135</f>
        <v>0</v>
      </c>
      <c r="F2132">
        <f>'pivottable2 (update for final)'!G2135</f>
        <v>0</v>
      </c>
      <c r="G2132">
        <f>'pivottable2 (update for final)'!H2135</f>
        <v>0</v>
      </c>
      <c r="H2132">
        <f>'pivottable2 (update for final)'!I2135</f>
        <v>0</v>
      </c>
    </row>
    <row r="2133" spans="1:8" x14ac:dyDescent="0.25">
      <c r="A2133">
        <f>'pivottable2 (update for final)'!B2136</f>
        <v>0</v>
      </c>
      <c r="B2133">
        <f>'pivottable2 (update for final)'!C2136</f>
        <v>0</v>
      </c>
      <c r="C2133">
        <f>'pivottable2 (update for final)'!D2136</f>
        <v>0</v>
      </c>
      <c r="D2133">
        <f>'pivottable2 (update for final)'!E2136</f>
        <v>0</v>
      </c>
      <c r="E2133">
        <f>'pivottable2 (update for final)'!F2136</f>
        <v>0</v>
      </c>
      <c r="F2133">
        <f>'pivottable2 (update for final)'!G2136</f>
        <v>0</v>
      </c>
      <c r="G2133">
        <f>'pivottable2 (update for final)'!H2136</f>
        <v>0</v>
      </c>
      <c r="H2133">
        <f>'pivottable2 (update for final)'!I2136</f>
        <v>0</v>
      </c>
    </row>
    <row r="2134" spans="1:8" x14ac:dyDescent="0.25">
      <c r="A2134">
        <f>'pivottable2 (update for final)'!B2137</f>
        <v>0</v>
      </c>
      <c r="B2134">
        <f>'pivottable2 (update for final)'!C2137</f>
        <v>0</v>
      </c>
      <c r="C2134">
        <f>'pivottable2 (update for final)'!D2137</f>
        <v>0</v>
      </c>
      <c r="D2134">
        <f>'pivottable2 (update for final)'!E2137</f>
        <v>0</v>
      </c>
      <c r="E2134">
        <f>'pivottable2 (update for final)'!F2137</f>
        <v>0</v>
      </c>
      <c r="F2134">
        <f>'pivottable2 (update for final)'!G2137</f>
        <v>0</v>
      </c>
      <c r="G2134">
        <f>'pivottable2 (update for final)'!H2137</f>
        <v>0</v>
      </c>
      <c r="H2134">
        <f>'pivottable2 (update for final)'!I2137</f>
        <v>0</v>
      </c>
    </row>
    <row r="2135" spans="1:8" x14ac:dyDescent="0.25">
      <c r="A2135">
        <f>'pivottable2 (update for final)'!B2138</f>
        <v>0</v>
      </c>
      <c r="B2135">
        <f>'pivottable2 (update for final)'!C2138</f>
        <v>0</v>
      </c>
      <c r="C2135">
        <f>'pivottable2 (update for final)'!D2138</f>
        <v>0</v>
      </c>
      <c r="D2135">
        <f>'pivottable2 (update for final)'!E2138</f>
        <v>0</v>
      </c>
      <c r="E2135">
        <f>'pivottable2 (update for final)'!F2138</f>
        <v>0</v>
      </c>
      <c r="F2135">
        <f>'pivottable2 (update for final)'!G2138</f>
        <v>0</v>
      </c>
      <c r="G2135">
        <f>'pivottable2 (update for final)'!H2138</f>
        <v>0</v>
      </c>
      <c r="H2135">
        <f>'pivottable2 (update for final)'!I2138</f>
        <v>0</v>
      </c>
    </row>
    <row r="2136" spans="1:8" x14ac:dyDescent="0.25">
      <c r="A2136">
        <f>'pivottable2 (update for final)'!B2139</f>
        <v>0</v>
      </c>
      <c r="B2136">
        <f>'pivottable2 (update for final)'!C2139</f>
        <v>0</v>
      </c>
      <c r="C2136">
        <f>'pivottable2 (update for final)'!D2139</f>
        <v>0</v>
      </c>
      <c r="D2136">
        <f>'pivottable2 (update for final)'!E2139</f>
        <v>0</v>
      </c>
      <c r="E2136">
        <f>'pivottable2 (update for final)'!F2139</f>
        <v>0</v>
      </c>
      <c r="F2136">
        <f>'pivottable2 (update for final)'!G2139</f>
        <v>0</v>
      </c>
      <c r="G2136">
        <f>'pivottable2 (update for final)'!H2139</f>
        <v>0</v>
      </c>
      <c r="H2136">
        <f>'pivottable2 (update for final)'!I2139</f>
        <v>0</v>
      </c>
    </row>
    <row r="2137" spans="1:8" x14ac:dyDescent="0.25">
      <c r="A2137">
        <f>'pivottable2 (update for final)'!B2140</f>
        <v>0</v>
      </c>
      <c r="B2137">
        <f>'pivottable2 (update for final)'!C2140</f>
        <v>0</v>
      </c>
      <c r="C2137">
        <f>'pivottable2 (update for final)'!D2140</f>
        <v>0</v>
      </c>
      <c r="D2137">
        <f>'pivottable2 (update for final)'!E2140</f>
        <v>0</v>
      </c>
      <c r="E2137">
        <f>'pivottable2 (update for final)'!F2140</f>
        <v>0</v>
      </c>
      <c r="F2137">
        <f>'pivottable2 (update for final)'!G2140</f>
        <v>0</v>
      </c>
      <c r="G2137">
        <f>'pivottable2 (update for final)'!H2140</f>
        <v>0</v>
      </c>
      <c r="H2137">
        <f>'pivottable2 (update for final)'!I2140</f>
        <v>0</v>
      </c>
    </row>
    <row r="2138" spans="1:8" x14ac:dyDescent="0.25">
      <c r="A2138">
        <f>'pivottable2 (update for final)'!B2141</f>
        <v>0</v>
      </c>
      <c r="B2138">
        <f>'pivottable2 (update for final)'!C2141</f>
        <v>0</v>
      </c>
      <c r="C2138">
        <f>'pivottable2 (update for final)'!D2141</f>
        <v>0</v>
      </c>
      <c r="D2138">
        <f>'pivottable2 (update for final)'!E2141</f>
        <v>0</v>
      </c>
      <c r="E2138">
        <f>'pivottable2 (update for final)'!F2141</f>
        <v>0</v>
      </c>
      <c r="F2138">
        <f>'pivottable2 (update for final)'!G2141</f>
        <v>0</v>
      </c>
      <c r="G2138">
        <f>'pivottable2 (update for final)'!H2141</f>
        <v>0</v>
      </c>
      <c r="H2138">
        <f>'pivottable2 (update for final)'!I2141</f>
        <v>0</v>
      </c>
    </row>
    <row r="2139" spans="1:8" x14ac:dyDescent="0.25">
      <c r="A2139">
        <f>'pivottable2 (update for final)'!B2142</f>
        <v>0</v>
      </c>
      <c r="B2139">
        <f>'pivottable2 (update for final)'!C2142</f>
        <v>0</v>
      </c>
      <c r="C2139">
        <f>'pivottable2 (update for final)'!D2142</f>
        <v>0</v>
      </c>
      <c r="D2139">
        <f>'pivottable2 (update for final)'!E2142</f>
        <v>0</v>
      </c>
      <c r="E2139">
        <f>'pivottable2 (update for final)'!F2142</f>
        <v>0</v>
      </c>
      <c r="F2139">
        <f>'pivottable2 (update for final)'!G2142</f>
        <v>0</v>
      </c>
      <c r="G2139">
        <f>'pivottable2 (update for final)'!H2142</f>
        <v>0</v>
      </c>
      <c r="H2139">
        <f>'pivottable2 (update for final)'!I2142</f>
        <v>0</v>
      </c>
    </row>
    <row r="2140" spans="1:8" x14ac:dyDescent="0.25">
      <c r="A2140">
        <f>'pivottable2 (update for final)'!B2143</f>
        <v>0</v>
      </c>
      <c r="B2140">
        <f>'pivottable2 (update for final)'!C2143</f>
        <v>0</v>
      </c>
      <c r="C2140">
        <f>'pivottable2 (update for final)'!D2143</f>
        <v>0</v>
      </c>
      <c r="D2140">
        <f>'pivottable2 (update for final)'!E2143</f>
        <v>0</v>
      </c>
      <c r="E2140">
        <f>'pivottable2 (update for final)'!F2143</f>
        <v>0</v>
      </c>
      <c r="F2140">
        <f>'pivottable2 (update for final)'!G2143</f>
        <v>0</v>
      </c>
      <c r="G2140">
        <f>'pivottable2 (update for final)'!H2143</f>
        <v>0</v>
      </c>
      <c r="H2140">
        <f>'pivottable2 (update for final)'!I2143</f>
        <v>0</v>
      </c>
    </row>
    <row r="2141" spans="1:8" x14ac:dyDescent="0.25">
      <c r="A2141">
        <f>'pivottable2 (update for final)'!B2144</f>
        <v>0</v>
      </c>
      <c r="B2141">
        <f>'pivottable2 (update for final)'!C2144</f>
        <v>0</v>
      </c>
      <c r="C2141">
        <f>'pivottable2 (update for final)'!D2144</f>
        <v>0</v>
      </c>
      <c r="D2141">
        <f>'pivottable2 (update for final)'!E2144</f>
        <v>0</v>
      </c>
      <c r="E2141">
        <f>'pivottable2 (update for final)'!F2144</f>
        <v>0</v>
      </c>
      <c r="F2141">
        <f>'pivottable2 (update for final)'!G2144</f>
        <v>0</v>
      </c>
      <c r="G2141">
        <f>'pivottable2 (update for final)'!H2144</f>
        <v>0</v>
      </c>
      <c r="H2141">
        <f>'pivottable2 (update for final)'!I2144</f>
        <v>0</v>
      </c>
    </row>
    <row r="2142" spans="1:8" x14ac:dyDescent="0.25">
      <c r="A2142">
        <f>'pivottable2 (update for final)'!B2145</f>
        <v>0</v>
      </c>
      <c r="B2142">
        <f>'pivottable2 (update for final)'!C2145</f>
        <v>0</v>
      </c>
      <c r="C2142">
        <f>'pivottable2 (update for final)'!D2145</f>
        <v>0</v>
      </c>
      <c r="D2142">
        <f>'pivottable2 (update for final)'!E2145</f>
        <v>0</v>
      </c>
      <c r="E2142">
        <f>'pivottable2 (update for final)'!F2145</f>
        <v>0</v>
      </c>
      <c r="F2142">
        <f>'pivottable2 (update for final)'!G2145</f>
        <v>0</v>
      </c>
      <c r="G2142">
        <f>'pivottable2 (update for final)'!H2145</f>
        <v>0</v>
      </c>
      <c r="H2142">
        <f>'pivottable2 (update for final)'!I2145</f>
        <v>0</v>
      </c>
    </row>
    <row r="2143" spans="1:8" x14ac:dyDescent="0.25">
      <c r="A2143">
        <f>'pivottable2 (update for final)'!B2146</f>
        <v>0</v>
      </c>
      <c r="B2143">
        <f>'pivottable2 (update for final)'!C2146</f>
        <v>0</v>
      </c>
      <c r="C2143">
        <f>'pivottable2 (update for final)'!D2146</f>
        <v>0</v>
      </c>
      <c r="D2143">
        <f>'pivottable2 (update for final)'!E2146</f>
        <v>0</v>
      </c>
      <c r="E2143">
        <f>'pivottable2 (update for final)'!F2146</f>
        <v>0</v>
      </c>
      <c r="F2143">
        <f>'pivottable2 (update for final)'!G2146</f>
        <v>0</v>
      </c>
      <c r="G2143">
        <f>'pivottable2 (update for final)'!H2146</f>
        <v>0</v>
      </c>
      <c r="H2143">
        <f>'pivottable2 (update for final)'!I2146</f>
        <v>0</v>
      </c>
    </row>
    <row r="2144" spans="1:8" x14ac:dyDescent="0.25">
      <c r="A2144">
        <f>'pivottable2 (update for final)'!B2147</f>
        <v>0</v>
      </c>
      <c r="B2144">
        <f>'pivottable2 (update for final)'!C2147</f>
        <v>0</v>
      </c>
      <c r="C2144">
        <f>'pivottable2 (update for final)'!D2147</f>
        <v>0</v>
      </c>
      <c r="D2144">
        <f>'pivottable2 (update for final)'!E2147</f>
        <v>0</v>
      </c>
      <c r="E2144">
        <f>'pivottable2 (update for final)'!F2147</f>
        <v>0</v>
      </c>
      <c r="F2144">
        <f>'pivottable2 (update for final)'!G2147</f>
        <v>0</v>
      </c>
      <c r="G2144">
        <f>'pivottable2 (update for final)'!H2147</f>
        <v>0</v>
      </c>
      <c r="H2144">
        <f>'pivottable2 (update for final)'!I2147</f>
        <v>0</v>
      </c>
    </row>
    <row r="2145" spans="1:8" x14ac:dyDescent="0.25">
      <c r="A2145">
        <f>'pivottable2 (update for final)'!B2148</f>
        <v>0</v>
      </c>
      <c r="B2145">
        <f>'pivottable2 (update for final)'!C2148</f>
        <v>0</v>
      </c>
      <c r="C2145">
        <f>'pivottable2 (update for final)'!D2148</f>
        <v>0</v>
      </c>
      <c r="D2145">
        <f>'pivottable2 (update for final)'!E2148</f>
        <v>0</v>
      </c>
      <c r="E2145">
        <f>'pivottable2 (update for final)'!F2148</f>
        <v>0</v>
      </c>
      <c r="F2145">
        <f>'pivottable2 (update for final)'!G2148</f>
        <v>0</v>
      </c>
      <c r="G2145">
        <f>'pivottable2 (update for final)'!H2148</f>
        <v>0</v>
      </c>
      <c r="H2145">
        <f>'pivottable2 (update for final)'!I2148</f>
        <v>0</v>
      </c>
    </row>
    <row r="2146" spans="1:8" x14ac:dyDescent="0.25">
      <c r="A2146">
        <f>'pivottable2 (update for final)'!B2149</f>
        <v>0</v>
      </c>
      <c r="B2146">
        <f>'pivottable2 (update for final)'!C2149</f>
        <v>0</v>
      </c>
      <c r="C2146">
        <f>'pivottable2 (update for final)'!D2149</f>
        <v>0</v>
      </c>
      <c r="D2146">
        <f>'pivottable2 (update for final)'!E2149</f>
        <v>0</v>
      </c>
      <c r="E2146">
        <f>'pivottable2 (update for final)'!F2149</f>
        <v>0</v>
      </c>
      <c r="F2146">
        <f>'pivottable2 (update for final)'!G2149</f>
        <v>0</v>
      </c>
      <c r="G2146">
        <f>'pivottable2 (update for final)'!H2149</f>
        <v>0</v>
      </c>
      <c r="H2146">
        <f>'pivottable2 (update for final)'!I2149</f>
        <v>0</v>
      </c>
    </row>
    <row r="2147" spans="1:8" x14ac:dyDescent="0.25">
      <c r="A2147">
        <f>'pivottable2 (update for final)'!B2150</f>
        <v>0</v>
      </c>
      <c r="B2147">
        <f>'pivottable2 (update for final)'!C2150</f>
        <v>0</v>
      </c>
      <c r="C2147">
        <f>'pivottable2 (update for final)'!D2150</f>
        <v>0</v>
      </c>
      <c r="D2147">
        <f>'pivottable2 (update for final)'!E2150</f>
        <v>0</v>
      </c>
      <c r="E2147">
        <f>'pivottable2 (update for final)'!F2150</f>
        <v>0</v>
      </c>
      <c r="F2147">
        <f>'pivottable2 (update for final)'!G2150</f>
        <v>0</v>
      </c>
      <c r="G2147">
        <f>'pivottable2 (update for final)'!H2150</f>
        <v>0</v>
      </c>
      <c r="H2147">
        <f>'pivottable2 (update for final)'!I2150</f>
        <v>0</v>
      </c>
    </row>
    <row r="2148" spans="1:8" x14ac:dyDescent="0.25">
      <c r="A2148">
        <f>'pivottable2 (update for final)'!B2151</f>
        <v>0</v>
      </c>
      <c r="B2148">
        <f>'pivottable2 (update for final)'!C2151</f>
        <v>0</v>
      </c>
      <c r="C2148">
        <f>'pivottable2 (update for final)'!D2151</f>
        <v>0</v>
      </c>
      <c r="D2148">
        <f>'pivottable2 (update for final)'!E2151</f>
        <v>0</v>
      </c>
      <c r="E2148">
        <f>'pivottable2 (update for final)'!F2151</f>
        <v>0</v>
      </c>
      <c r="F2148">
        <f>'pivottable2 (update for final)'!G2151</f>
        <v>0</v>
      </c>
      <c r="G2148">
        <f>'pivottable2 (update for final)'!H2151</f>
        <v>0</v>
      </c>
      <c r="H2148">
        <f>'pivottable2 (update for final)'!I2151</f>
        <v>0</v>
      </c>
    </row>
    <row r="2149" spans="1:8" x14ac:dyDescent="0.25">
      <c r="A2149">
        <f>'pivottable2 (update for final)'!B2152</f>
        <v>0</v>
      </c>
      <c r="B2149">
        <f>'pivottable2 (update for final)'!C2152</f>
        <v>0</v>
      </c>
      <c r="C2149">
        <f>'pivottable2 (update for final)'!D2152</f>
        <v>0</v>
      </c>
      <c r="D2149">
        <f>'pivottable2 (update for final)'!E2152</f>
        <v>0</v>
      </c>
      <c r="E2149">
        <f>'pivottable2 (update for final)'!F2152</f>
        <v>0</v>
      </c>
      <c r="F2149">
        <f>'pivottable2 (update for final)'!G2152</f>
        <v>0</v>
      </c>
      <c r="G2149">
        <f>'pivottable2 (update for final)'!H2152</f>
        <v>0</v>
      </c>
      <c r="H2149">
        <f>'pivottable2 (update for final)'!I2152</f>
        <v>0</v>
      </c>
    </row>
    <row r="2150" spans="1:8" x14ac:dyDescent="0.25">
      <c r="A2150">
        <f>'pivottable2 (update for final)'!B2153</f>
        <v>0</v>
      </c>
      <c r="B2150">
        <f>'pivottable2 (update for final)'!C2153</f>
        <v>0</v>
      </c>
      <c r="C2150">
        <f>'pivottable2 (update for final)'!D2153</f>
        <v>0</v>
      </c>
      <c r="D2150">
        <f>'pivottable2 (update for final)'!E2153</f>
        <v>0</v>
      </c>
      <c r="E2150">
        <f>'pivottable2 (update for final)'!F2153</f>
        <v>0</v>
      </c>
      <c r="F2150">
        <f>'pivottable2 (update for final)'!G2153</f>
        <v>0</v>
      </c>
      <c r="G2150">
        <f>'pivottable2 (update for final)'!H2153</f>
        <v>0</v>
      </c>
      <c r="H2150">
        <f>'pivottable2 (update for final)'!I2153</f>
        <v>0</v>
      </c>
    </row>
    <row r="2151" spans="1:8" x14ac:dyDescent="0.25">
      <c r="A2151">
        <f>'pivottable2 (update for final)'!B2154</f>
        <v>0</v>
      </c>
      <c r="B2151">
        <f>'pivottable2 (update for final)'!C2154</f>
        <v>0</v>
      </c>
      <c r="C2151">
        <f>'pivottable2 (update for final)'!D2154</f>
        <v>0</v>
      </c>
      <c r="D2151">
        <f>'pivottable2 (update for final)'!E2154</f>
        <v>0</v>
      </c>
      <c r="E2151">
        <f>'pivottable2 (update for final)'!F2154</f>
        <v>0</v>
      </c>
      <c r="F2151">
        <f>'pivottable2 (update for final)'!G2154</f>
        <v>0</v>
      </c>
      <c r="G2151">
        <f>'pivottable2 (update for final)'!H2154</f>
        <v>0</v>
      </c>
      <c r="H2151">
        <f>'pivottable2 (update for final)'!I2154</f>
        <v>0</v>
      </c>
    </row>
    <row r="2152" spans="1:8" x14ac:dyDescent="0.25">
      <c r="A2152">
        <f>'pivottable2 (update for final)'!B2155</f>
        <v>0</v>
      </c>
      <c r="B2152">
        <f>'pivottable2 (update for final)'!C2155</f>
        <v>0</v>
      </c>
      <c r="C2152">
        <f>'pivottable2 (update for final)'!D2155</f>
        <v>0</v>
      </c>
      <c r="D2152">
        <f>'pivottable2 (update for final)'!E2155</f>
        <v>0</v>
      </c>
      <c r="E2152">
        <f>'pivottable2 (update for final)'!F2155</f>
        <v>0</v>
      </c>
      <c r="F2152">
        <f>'pivottable2 (update for final)'!G2155</f>
        <v>0</v>
      </c>
      <c r="G2152">
        <f>'pivottable2 (update for final)'!H2155</f>
        <v>0</v>
      </c>
      <c r="H2152">
        <f>'pivottable2 (update for final)'!I2155</f>
        <v>0</v>
      </c>
    </row>
    <row r="2153" spans="1:8" x14ac:dyDescent="0.25">
      <c r="A2153">
        <f>'pivottable2 (update for final)'!B2156</f>
        <v>0</v>
      </c>
      <c r="B2153">
        <f>'pivottable2 (update for final)'!C2156</f>
        <v>0</v>
      </c>
      <c r="C2153">
        <f>'pivottable2 (update for final)'!D2156</f>
        <v>0</v>
      </c>
      <c r="D2153">
        <f>'pivottable2 (update for final)'!E2156</f>
        <v>0</v>
      </c>
      <c r="E2153">
        <f>'pivottable2 (update for final)'!F2156</f>
        <v>0</v>
      </c>
      <c r="F2153">
        <f>'pivottable2 (update for final)'!G2156</f>
        <v>0</v>
      </c>
      <c r="G2153">
        <f>'pivottable2 (update for final)'!H2156</f>
        <v>0</v>
      </c>
      <c r="H2153">
        <f>'pivottable2 (update for final)'!I2156</f>
        <v>0</v>
      </c>
    </row>
    <row r="2154" spans="1:8" x14ac:dyDescent="0.25">
      <c r="A2154">
        <f>'pivottable2 (update for final)'!B2157</f>
        <v>0</v>
      </c>
      <c r="B2154">
        <f>'pivottable2 (update for final)'!C2157</f>
        <v>0</v>
      </c>
      <c r="C2154">
        <f>'pivottable2 (update for final)'!D2157</f>
        <v>0</v>
      </c>
      <c r="D2154">
        <f>'pivottable2 (update for final)'!E2157</f>
        <v>0</v>
      </c>
      <c r="E2154">
        <f>'pivottable2 (update for final)'!F2157</f>
        <v>0</v>
      </c>
      <c r="F2154">
        <f>'pivottable2 (update for final)'!G2157</f>
        <v>0</v>
      </c>
      <c r="G2154">
        <f>'pivottable2 (update for final)'!H2157</f>
        <v>0</v>
      </c>
      <c r="H2154">
        <f>'pivottable2 (update for final)'!I2157</f>
        <v>0</v>
      </c>
    </row>
    <row r="2155" spans="1:8" x14ac:dyDescent="0.25">
      <c r="A2155">
        <f>'pivottable2 (update for final)'!B2158</f>
        <v>0</v>
      </c>
      <c r="B2155">
        <f>'pivottable2 (update for final)'!C2158</f>
        <v>0</v>
      </c>
      <c r="C2155">
        <f>'pivottable2 (update for final)'!D2158</f>
        <v>0</v>
      </c>
      <c r="D2155">
        <f>'pivottable2 (update for final)'!E2158</f>
        <v>0</v>
      </c>
      <c r="E2155">
        <f>'pivottable2 (update for final)'!F2158</f>
        <v>0</v>
      </c>
      <c r="F2155">
        <f>'pivottable2 (update for final)'!G2158</f>
        <v>0</v>
      </c>
      <c r="G2155">
        <f>'pivottable2 (update for final)'!H2158</f>
        <v>0</v>
      </c>
      <c r="H2155">
        <f>'pivottable2 (update for final)'!I2158</f>
        <v>0</v>
      </c>
    </row>
    <row r="2156" spans="1:8" x14ac:dyDescent="0.25">
      <c r="A2156">
        <f>'pivottable2 (update for final)'!B2159</f>
        <v>0</v>
      </c>
      <c r="B2156">
        <f>'pivottable2 (update for final)'!C2159</f>
        <v>0</v>
      </c>
      <c r="C2156">
        <f>'pivottable2 (update for final)'!D2159</f>
        <v>0</v>
      </c>
      <c r="D2156">
        <f>'pivottable2 (update for final)'!E2159</f>
        <v>0</v>
      </c>
      <c r="E2156">
        <f>'pivottable2 (update for final)'!F2159</f>
        <v>0</v>
      </c>
      <c r="F2156">
        <f>'pivottable2 (update for final)'!G2159</f>
        <v>0</v>
      </c>
      <c r="G2156">
        <f>'pivottable2 (update for final)'!H2159</f>
        <v>0</v>
      </c>
      <c r="H2156">
        <f>'pivottable2 (update for final)'!I2159</f>
        <v>0</v>
      </c>
    </row>
    <row r="2157" spans="1:8" x14ac:dyDescent="0.25">
      <c r="A2157">
        <f>'pivottable2 (update for final)'!B2160</f>
        <v>0</v>
      </c>
      <c r="B2157">
        <f>'pivottable2 (update for final)'!C2160</f>
        <v>0</v>
      </c>
      <c r="C2157">
        <f>'pivottable2 (update for final)'!D2160</f>
        <v>0</v>
      </c>
      <c r="D2157">
        <f>'pivottable2 (update for final)'!E2160</f>
        <v>0</v>
      </c>
      <c r="E2157">
        <f>'pivottable2 (update for final)'!F2160</f>
        <v>0</v>
      </c>
      <c r="F2157">
        <f>'pivottable2 (update for final)'!G2160</f>
        <v>0</v>
      </c>
      <c r="G2157">
        <f>'pivottable2 (update for final)'!H2160</f>
        <v>0</v>
      </c>
      <c r="H2157">
        <f>'pivottable2 (update for final)'!I2160</f>
        <v>0</v>
      </c>
    </row>
    <row r="2158" spans="1:8" x14ac:dyDescent="0.25">
      <c r="A2158">
        <f>'pivottable2 (update for final)'!B2161</f>
        <v>0</v>
      </c>
      <c r="B2158">
        <f>'pivottable2 (update for final)'!C2161</f>
        <v>0</v>
      </c>
      <c r="C2158">
        <f>'pivottable2 (update for final)'!D2161</f>
        <v>0</v>
      </c>
      <c r="D2158">
        <f>'pivottable2 (update for final)'!E2161</f>
        <v>0</v>
      </c>
      <c r="E2158">
        <f>'pivottable2 (update for final)'!F2161</f>
        <v>0</v>
      </c>
      <c r="F2158">
        <f>'pivottable2 (update for final)'!G2161</f>
        <v>0</v>
      </c>
      <c r="G2158">
        <f>'pivottable2 (update for final)'!H2161</f>
        <v>0</v>
      </c>
      <c r="H2158">
        <f>'pivottable2 (update for final)'!I2161</f>
        <v>0</v>
      </c>
    </row>
    <row r="2159" spans="1:8" x14ac:dyDescent="0.25">
      <c r="A2159">
        <f>'pivottable2 (update for final)'!B2162</f>
        <v>0</v>
      </c>
      <c r="B2159">
        <f>'pivottable2 (update for final)'!C2162</f>
        <v>0</v>
      </c>
      <c r="C2159">
        <f>'pivottable2 (update for final)'!D2162</f>
        <v>0</v>
      </c>
      <c r="D2159">
        <f>'pivottable2 (update for final)'!E2162</f>
        <v>0</v>
      </c>
      <c r="E2159">
        <f>'pivottable2 (update for final)'!F2162</f>
        <v>0</v>
      </c>
      <c r="F2159">
        <f>'pivottable2 (update for final)'!G2162</f>
        <v>0</v>
      </c>
      <c r="G2159">
        <f>'pivottable2 (update for final)'!H2162</f>
        <v>0</v>
      </c>
      <c r="H2159">
        <f>'pivottable2 (update for final)'!I2162</f>
        <v>0</v>
      </c>
    </row>
    <row r="2160" spans="1:8" x14ac:dyDescent="0.25">
      <c r="A2160">
        <f>'pivottable2 (update for final)'!B2163</f>
        <v>0</v>
      </c>
      <c r="B2160">
        <f>'pivottable2 (update for final)'!C2163</f>
        <v>0</v>
      </c>
      <c r="C2160">
        <f>'pivottable2 (update for final)'!D2163</f>
        <v>0</v>
      </c>
      <c r="D2160">
        <f>'pivottable2 (update for final)'!E2163</f>
        <v>0</v>
      </c>
      <c r="E2160">
        <f>'pivottable2 (update for final)'!F2163</f>
        <v>0</v>
      </c>
      <c r="F2160">
        <f>'pivottable2 (update for final)'!G2163</f>
        <v>0</v>
      </c>
      <c r="G2160">
        <f>'pivottable2 (update for final)'!H2163</f>
        <v>0</v>
      </c>
      <c r="H2160">
        <f>'pivottable2 (update for final)'!I2163</f>
        <v>0</v>
      </c>
    </row>
    <row r="2161" spans="1:8" x14ac:dyDescent="0.25">
      <c r="A2161">
        <f>'pivottable2 (update for final)'!B2164</f>
        <v>0</v>
      </c>
      <c r="B2161">
        <f>'pivottable2 (update for final)'!C2164</f>
        <v>0</v>
      </c>
      <c r="C2161">
        <f>'pivottable2 (update for final)'!D2164</f>
        <v>0</v>
      </c>
      <c r="D2161">
        <f>'pivottable2 (update for final)'!E2164</f>
        <v>0</v>
      </c>
      <c r="E2161">
        <f>'pivottable2 (update for final)'!F2164</f>
        <v>0</v>
      </c>
      <c r="F2161">
        <f>'pivottable2 (update for final)'!G2164</f>
        <v>0</v>
      </c>
      <c r="G2161">
        <f>'pivottable2 (update for final)'!H2164</f>
        <v>0</v>
      </c>
      <c r="H2161">
        <f>'pivottable2 (update for final)'!I2164</f>
        <v>0</v>
      </c>
    </row>
    <row r="2162" spans="1:8" x14ac:dyDescent="0.25">
      <c r="A2162">
        <f>'pivottable2 (update for final)'!B2165</f>
        <v>0</v>
      </c>
      <c r="B2162">
        <f>'pivottable2 (update for final)'!C2165</f>
        <v>0</v>
      </c>
      <c r="C2162">
        <f>'pivottable2 (update for final)'!D2165</f>
        <v>0</v>
      </c>
      <c r="D2162">
        <f>'pivottable2 (update for final)'!E2165</f>
        <v>0</v>
      </c>
      <c r="E2162">
        <f>'pivottable2 (update for final)'!F2165</f>
        <v>0</v>
      </c>
      <c r="F2162">
        <f>'pivottable2 (update for final)'!G2165</f>
        <v>0</v>
      </c>
      <c r="G2162">
        <f>'pivottable2 (update for final)'!H2165</f>
        <v>0</v>
      </c>
      <c r="H2162">
        <f>'pivottable2 (update for final)'!I2165</f>
        <v>0</v>
      </c>
    </row>
    <row r="2163" spans="1:8" x14ac:dyDescent="0.25">
      <c r="A2163">
        <f>'pivottable2 (update for final)'!B2166</f>
        <v>0</v>
      </c>
      <c r="B2163">
        <f>'pivottable2 (update for final)'!C2166</f>
        <v>0</v>
      </c>
      <c r="C2163">
        <f>'pivottable2 (update for final)'!D2166</f>
        <v>0</v>
      </c>
      <c r="D2163">
        <f>'pivottable2 (update for final)'!E2166</f>
        <v>0</v>
      </c>
      <c r="E2163">
        <f>'pivottable2 (update for final)'!F2166</f>
        <v>0</v>
      </c>
      <c r="F2163">
        <f>'pivottable2 (update for final)'!G2166</f>
        <v>0</v>
      </c>
      <c r="G2163">
        <f>'pivottable2 (update for final)'!H2166</f>
        <v>0</v>
      </c>
      <c r="H2163">
        <f>'pivottable2 (update for final)'!I2166</f>
        <v>0</v>
      </c>
    </row>
    <row r="2164" spans="1:8" x14ac:dyDescent="0.25">
      <c r="A2164">
        <f>'pivottable2 (update for final)'!B2167</f>
        <v>0</v>
      </c>
      <c r="B2164">
        <f>'pivottable2 (update for final)'!C2167</f>
        <v>0</v>
      </c>
      <c r="C2164">
        <f>'pivottable2 (update for final)'!D2167</f>
        <v>0</v>
      </c>
      <c r="D2164">
        <f>'pivottable2 (update for final)'!E2167</f>
        <v>0</v>
      </c>
      <c r="E2164">
        <f>'pivottable2 (update for final)'!F2167</f>
        <v>0</v>
      </c>
      <c r="F2164">
        <f>'pivottable2 (update for final)'!G2167</f>
        <v>0</v>
      </c>
      <c r="G2164">
        <f>'pivottable2 (update for final)'!H2167</f>
        <v>0</v>
      </c>
      <c r="H2164">
        <f>'pivottable2 (update for final)'!I2167</f>
        <v>0</v>
      </c>
    </row>
    <row r="2165" spans="1:8" x14ac:dyDescent="0.25">
      <c r="A2165">
        <f>'pivottable2 (update for final)'!B2168</f>
        <v>0</v>
      </c>
      <c r="B2165">
        <f>'pivottable2 (update for final)'!C2168</f>
        <v>0</v>
      </c>
      <c r="C2165">
        <f>'pivottable2 (update for final)'!D2168</f>
        <v>0</v>
      </c>
      <c r="D2165">
        <f>'pivottable2 (update for final)'!E2168</f>
        <v>0</v>
      </c>
      <c r="E2165">
        <f>'pivottable2 (update for final)'!F2168</f>
        <v>0</v>
      </c>
      <c r="F2165">
        <f>'pivottable2 (update for final)'!G2168</f>
        <v>0</v>
      </c>
      <c r="G2165">
        <f>'pivottable2 (update for final)'!H2168</f>
        <v>0</v>
      </c>
      <c r="H2165">
        <f>'pivottable2 (update for final)'!I2168</f>
        <v>0</v>
      </c>
    </row>
    <row r="2166" spans="1:8" x14ac:dyDescent="0.25">
      <c r="A2166">
        <f>'pivottable2 (update for final)'!B2169</f>
        <v>0</v>
      </c>
      <c r="B2166">
        <f>'pivottable2 (update for final)'!C2169</f>
        <v>0</v>
      </c>
      <c r="C2166">
        <f>'pivottable2 (update for final)'!D2169</f>
        <v>0</v>
      </c>
      <c r="D2166">
        <f>'pivottable2 (update for final)'!E2169</f>
        <v>0</v>
      </c>
      <c r="E2166">
        <f>'pivottable2 (update for final)'!F2169</f>
        <v>0</v>
      </c>
      <c r="F2166">
        <f>'pivottable2 (update for final)'!G2169</f>
        <v>0</v>
      </c>
      <c r="G2166">
        <f>'pivottable2 (update for final)'!H2169</f>
        <v>0</v>
      </c>
      <c r="H2166">
        <f>'pivottable2 (update for final)'!I2169</f>
        <v>0</v>
      </c>
    </row>
    <row r="2167" spans="1:8" x14ac:dyDescent="0.25">
      <c r="A2167">
        <f>'pivottable2 (update for final)'!B2170</f>
        <v>0</v>
      </c>
      <c r="B2167">
        <f>'pivottable2 (update for final)'!C2170</f>
        <v>0</v>
      </c>
      <c r="C2167">
        <f>'pivottable2 (update for final)'!D2170</f>
        <v>0</v>
      </c>
      <c r="D2167">
        <f>'pivottable2 (update for final)'!E2170</f>
        <v>0</v>
      </c>
      <c r="E2167">
        <f>'pivottable2 (update for final)'!F2170</f>
        <v>0</v>
      </c>
      <c r="F2167">
        <f>'pivottable2 (update for final)'!G2170</f>
        <v>0</v>
      </c>
      <c r="G2167">
        <f>'pivottable2 (update for final)'!H2170</f>
        <v>0</v>
      </c>
      <c r="H2167">
        <f>'pivottable2 (update for final)'!I2170</f>
        <v>0</v>
      </c>
    </row>
    <row r="2168" spans="1:8" x14ac:dyDescent="0.25">
      <c r="A2168">
        <f>'pivottable2 (update for final)'!B2171</f>
        <v>0</v>
      </c>
      <c r="B2168">
        <f>'pivottable2 (update for final)'!C2171</f>
        <v>0</v>
      </c>
      <c r="C2168">
        <f>'pivottable2 (update for final)'!D2171</f>
        <v>0</v>
      </c>
      <c r="D2168">
        <f>'pivottable2 (update for final)'!E2171</f>
        <v>0</v>
      </c>
      <c r="E2168">
        <f>'pivottable2 (update for final)'!F2171</f>
        <v>0</v>
      </c>
      <c r="F2168">
        <f>'pivottable2 (update for final)'!G2171</f>
        <v>0</v>
      </c>
      <c r="G2168">
        <f>'pivottable2 (update for final)'!H2171</f>
        <v>0</v>
      </c>
      <c r="H2168">
        <f>'pivottable2 (update for final)'!I2171</f>
        <v>0</v>
      </c>
    </row>
    <row r="2169" spans="1:8" x14ac:dyDescent="0.25">
      <c r="A2169">
        <f>'pivottable2 (update for final)'!B2172</f>
        <v>0</v>
      </c>
      <c r="B2169">
        <f>'pivottable2 (update for final)'!C2172</f>
        <v>0</v>
      </c>
      <c r="C2169">
        <f>'pivottable2 (update for final)'!D2172</f>
        <v>0</v>
      </c>
      <c r="D2169">
        <f>'pivottable2 (update for final)'!E2172</f>
        <v>0</v>
      </c>
      <c r="E2169">
        <f>'pivottable2 (update for final)'!F2172</f>
        <v>0</v>
      </c>
      <c r="F2169">
        <f>'pivottable2 (update for final)'!G2172</f>
        <v>0</v>
      </c>
      <c r="G2169">
        <f>'pivottable2 (update for final)'!H2172</f>
        <v>0</v>
      </c>
      <c r="H2169">
        <f>'pivottable2 (update for final)'!I2172</f>
        <v>0</v>
      </c>
    </row>
    <row r="2170" spans="1:8" x14ac:dyDescent="0.25">
      <c r="A2170">
        <f>'pivottable2 (update for final)'!B2173</f>
        <v>0</v>
      </c>
      <c r="B2170">
        <f>'pivottable2 (update for final)'!C2173</f>
        <v>0</v>
      </c>
      <c r="C2170">
        <f>'pivottable2 (update for final)'!D2173</f>
        <v>0</v>
      </c>
      <c r="D2170">
        <f>'pivottable2 (update for final)'!E2173</f>
        <v>0</v>
      </c>
      <c r="E2170">
        <f>'pivottable2 (update for final)'!F2173</f>
        <v>0</v>
      </c>
      <c r="F2170">
        <f>'pivottable2 (update for final)'!G2173</f>
        <v>0</v>
      </c>
      <c r="G2170">
        <f>'pivottable2 (update for final)'!H2173</f>
        <v>0</v>
      </c>
      <c r="H2170">
        <f>'pivottable2 (update for final)'!I2173</f>
        <v>0</v>
      </c>
    </row>
    <row r="2171" spans="1:8" x14ac:dyDescent="0.25">
      <c r="A2171">
        <f>'pivottable2 (update for final)'!B2174</f>
        <v>0</v>
      </c>
      <c r="B2171">
        <f>'pivottable2 (update for final)'!C2174</f>
        <v>0</v>
      </c>
      <c r="C2171">
        <f>'pivottable2 (update for final)'!D2174</f>
        <v>0</v>
      </c>
      <c r="D2171">
        <f>'pivottable2 (update for final)'!E2174</f>
        <v>0</v>
      </c>
      <c r="E2171">
        <f>'pivottable2 (update for final)'!F2174</f>
        <v>0</v>
      </c>
      <c r="F2171">
        <f>'pivottable2 (update for final)'!G2174</f>
        <v>0</v>
      </c>
      <c r="G2171">
        <f>'pivottable2 (update for final)'!H2174</f>
        <v>0</v>
      </c>
      <c r="H2171">
        <f>'pivottable2 (update for final)'!I2174</f>
        <v>0</v>
      </c>
    </row>
    <row r="2172" spans="1:8" x14ac:dyDescent="0.25">
      <c r="A2172">
        <f>'pivottable2 (update for final)'!B2175</f>
        <v>0</v>
      </c>
      <c r="B2172">
        <f>'pivottable2 (update for final)'!C2175</f>
        <v>0</v>
      </c>
      <c r="C2172">
        <f>'pivottable2 (update for final)'!D2175</f>
        <v>0</v>
      </c>
      <c r="D2172">
        <f>'pivottable2 (update for final)'!E2175</f>
        <v>0</v>
      </c>
      <c r="E2172">
        <f>'pivottable2 (update for final)'!F2175</f>
        <v>0</v>
      </c>
      <c r="F2172">
        <f>'pivottable2 (update for final)'!G2175</f>
        <v>0</v>
      </c>
      <c r="G2172">
        <f>'pivottable2 (update for final)'!H2175</f>
        <v>0</v>
      </c>
      <c r="H2172">
        <f>'pivottable2 (update for final)'!I2175</f>
        <v>0</v>
      </c>
    </row>
    <row r="2173" spans="1:8" x14ac:dyDescent="0.25">
      <c r="A2173">
        <f>'pivottable2 (update for final)'!B2176</f>
        <v>0</v>
      </c>
      <c r="B2173">
        <f>'pivottable2 (update for final)'!C2176</f>
        <v>0</v>
      </c>
      <c r="C2173">
        <f>'pivottable2 (update for final)'!D2176</f>
        <v>0</v>
      </c>
      <c r="D2173">
        <f>'pivottable2 (update for final)'!E2176</f>
        <v>0</v>
      </c>
      <c r="E2173">
        <f>'pivottable2 (update for final)'!F2176</f>
        <v>0</v>
      </c>
      <c r="F2173">
        <f>'pivottable2 (update for final)'!G2176</f>
        <v>0</v>
      </c>
      <c r="G2173">
        <f>'pivottable2 (update for final)'!H2176</f>
        <v>0</v>
      </c>
      <c r="H2173">
        <f>'pivottable2 (update for final)'!I2176</f>
        <v>0</v>
      </c>
    </row>
    <row r="2174" spans="1:8" x14ac:dyDescent="0.25">
      <c r="A2174">
        <f>'pivottable2 (update for final)'!B2177</f>
        <v>0</v>
      </c>
      <c r="B2174">
        <f>'pivottable2 (update for final)'!C2177</f>
        <v>0</v>
      </c>
      <c r="C2174">
        <f>'pivottable2 (update for final)'!D2177</f>
        <v>0</v>
      </c>
      <c r="D2174">
        <f>'pivottable2 (update for final)'!E2177</f>
        <v>0</v>
      </c>
      <c r="E2174">
        <f>'pivottable2 (update for final)'!F2177</f>
        <v>0</v>
      </c>
      <c r="F2174">
        <f>'pivottable2 (update for final)'!G2177</f>
        <v>0</v>
      </c>
      <c r="G2174">
        <f>'pivottable2 (update for final)'!H2177</f>
        <v>0</v>
      </c>
      <c r="H2174">
        <f>'pivottable2 (update for final)'!I2177</f>
        <v>0</v>
      </c>
    </row>
    <row r="2175" spans="1:8" x14ac:dyDescent="0.25">
      <c r="A2175">
        <f>'pivottable2 (update for final)'!B2178</f>
        <v>0</v>
      </c>
      <c r="B2175">
        <f>'pivottable2 (update for final)'!C2178</f>
        <v>0</v>
      </c>
      <c r="C2175">
        <f>'pivottable2 (update for final)'!D2178</f>
        <v>0</v>
      </c>
      <c r="D2175">
        <f>'pivottable2 (update for final)'!E2178</f>
        <v>0</v>
      </c>
      <c r="E2175">
        <f>'pivottable2 (update for final)'!F2178</f>
        <v>0</v>
      </c>
      <c r="F2175">
        <f>'pivottable2 (update for final)'!G2178</f>
        <v>0</v>
      </c>
      <c r="G2175">
        <f>'pivottable2 (update for final)'!H2178</f>
        <v>0</v>
      </c>
      <c r="H2175">
        <f>'pivottable2 (update for final)'!I2178</f>
        <v>0</v>
      </c>
    </row>
    <row r="2176" spans="1:8" x14ac:dyDescent="0.25">
      <c r="A2176">
        <f>'pivottable2 (update for final)'!B2179</f>
        <v>0</v>
      </c>
      <c r="B2176">
        <f>'pivottable2 (update for final)'!C2179</f>
        <v>0</v>
      </c>
      <c r="C2176">
        <f>'pivottable2 (update for final)'!D2179</f>
        <v>0</v>
      </c>
      <c r="D2176">
        <f>'pivottable2 (update for final)'!E2179</f>
        <v>0</v>
      </c>
      <c r="E2176">
        <f>'pivottable2 (update for final)'!F2179</f>
        <v>0</v>
      </c>
      <c r="F2176">
        <f>'pivottable2 (update for final)'!G2179</f>
        <v>0</v>
      </c>
      <c r="G2176">
        <f>'pivottable2 (update for final)'!H2179</f>
        <v>0</v>
      </c>
      <c r="H2176">
        <f>'pivottable2 (update for final)'!I2179</f>
        <v>0</v>
      </c>
    </row>
    <row r="2177" spans="1:8" x14ac:dyDescent="0.25">
      <c r="A2177">
        <f>'pivottable2 (update for final)'!B2180</f>
        <v>0</v>
      </c>
      <c r="B2177">
        <f>'pivottable2 (update for final)'!C2180</f>
        <v>0</v>
      </c>
      <c r="C2177">
        <f>'pivottable2 (update for final)'!D2180</f>
        <v>0</v>
      </c>
      <c r="D2177">
        <f>'pivottable2 (update for final)'!E2180</f>
        <v>0</v>
      </c>
      <c r="E2177">
        <f>'pivottable2 (update for final)'!F2180</f>
        <v>0</v>
      </c>
      <c r="F2177">
        <f>'pivottable2 (update for final)'!G2180</f>
        <v>0</v>
      </c>
      <c r="G2177">
        <f>'pivottable2 (update for final)'!H2180</f>
        <v>0</v>
      </c>
      <c r="H2177">
        <f>'pivottable2 (update for final)'!I2180</f>
        <v>0</v>
      </c>
    </row>
    <row r="2178" spans="1:8" x14ac:dyDescent="0.25">
      <c r="A2178">
        <f>'pivottable2 (update for final)'!B2181</f>
        <v>0</v>
      </c>
      <c r="B2178">
        <f>'pivottable2 (update for final)'!C2181</f>
        <v>0</v>
      </c>
      <c r="C2178">
        <f>'pivottable2 (update for final)'!D2181</f>
        <v>0</v>
      </c>
      <c r="D2178">
        <f>'pivottable2 (update for final)'!E2181</f>
        <v>0</v>
      </c>
      <c r="E2178">
        <f>'pivottable2 (update for final)'!F2181</f>
        <v>0</v>
      </c>
      <c r="F2178">
        <f>'pivottable2 (update for final)'!G2181</f>
        <v>0</v>
      </c>
      <c r="G2178">
        <f>'pivottable2 (update for final)'!H2181</f>
        <v>0</v>
      </c>
      <c r="H2178">
        <f>'pivottable2 (update for final)'!I2181</f>
        <v>0</v>
      </c>
    </row>
    <row r="2179" spans="1:8" x14ac:dyDescent="0.25">
      <c r="A2179">
        <f>'pivottable2 (update for final)'!B2182</f>
        <v>0</v>
      </c>
      <c r="B2179">
        <f>'pivottable2 (update for final)'!C2182</f>
        <v>0</v>
      </c>
      <c r="C2179">
        <f>'pivottable2 (update for final)'!D2182</f>
        <v>0</v>
      </c>
      <c r="D2179">
        <f>'pivottable2 (update for final)'!E2182</f>
        <v>0</v>
      </c>
      <c r="E2179">
        <f>'pivottable2 (update for final)'!F2182</f>
        <v>0</v>
      </c>
      <c r="F2179">
        <f>'pivottable2 (update for final)'!G2182</f>
        <v>0</v>
      </c>
      <c r="G2179">
        <f>'pivottable2 (update for final)'!H2182</f>
        <v>0</v>
      </c>
      <c r="H2179">
        <f>'pivottable2 (update for final)'!I2182</f>
        <v>0</v>
      </c>
    </row>
    <row r="2180" spans="1:8" x14ac:dyDescent="0.25">
      <c r="A2180">
        <f>'pivottable2 (update for final)'!B2183</f>
        <v>0</v>
      </c>
      <c r="B2180">
        <f>'pivottable2 (update for final)'!C2183</f>
        <v>0</v>
      </c>
      <c r="C2180">
        <f>'pivottable2 (update for final)'!D2183</f>
        <v>0</v>
      </c>
      <c r="D2180">
        <f>'pivottable2 (update for final)'!E2183</f>
        <v>0</v>
      </c>
      <c r="E2180">
        <f>'pivottable2 (update for final)'!F2183</f>
        <v>0</v>
      </c>
      <c r="F2180">
        <f>'pivottable2 (update for final)'!G2183</f>
        <v>0</v>
      </c>
      <c r="G2180">
        <f>'pivottable2 (update for final)'!H2183</f>
        <v>0</v>
      </c>
      <c r="H2180">
        <f>'pivottable2 (update for final)'!I2183</f>
        <v>0</v>
      </c>
    </row>
    <row r="2181" spans="1:8" x14ac:dyDescent="0.25">
      <c r="A2181">
        <f>'pivottable2 (update for final)'!B2184</f>
        <v>0</v>
      </c>
      <c r="B2181">
        <f>'pivottable2 (update for final)'!C2184</f>
        <v>0</v>
      </c>
      <c r="C2181">
        <f>'pivottable2 (update for final)'!D2184</f>
        <v>0</v>
      </c>
      <c r="D2181">
        <f>'pivottable2 (update for final)'!E2184</f>
        <v>0</v>
      </c>
      <c r="E2181">
        <f>'pivottable2 (update for final)'!F2184</f>
        <v>0</v>
      </c>
      <c r="F2181">
        <f>'pivottable2 (update for final)'!G2184</f>
        <v>0</v>
      </c>
      <c r="G2181">
        <f>'pivottable2 (update for final)'!H2184</f>
        <v>0</v>
      </c>
      <c r="H2181">
        <f>'pivottable2 (update for final)'!I2184</f>
        <v>0</v>
      </c>
    </row>
    <row r="2182" spans="1:8" x14ac:dyDescent="0.25">
      <c r="A2182">
        <f>'pivottable2 (update for final)'!B2185</f>
        <v>0</v>
      </c>
      <c r="B2182">
        <f>'pivottable2 (update for final)'!C2185</f>
        <v>0</v>
      </c>
      <c r="C2182">
        <f>'pivottable2 (update for final)'!D2185</f>
        <v>0</v>
      </c>
      <c r="D2182">
        <f>'pivottable2 (update for final)'!E2185</f>
        <v>0</v>
      </c>
      <c r="E2182">
        <f>'pivottable2 (update for final)'!F2185</f>
        <v>0</v>
      </c>
      <c r="F2182">
        <f>'pivottable2 (update for final)'!G2185</f>
        <v>0</v>
      </c>
      <c r="G2182">
        <f>'pivottable2 (update for final)'!H2185</f>
        <v>0</v>
      </c>
      <c r="H2182">
        <f>'pivottable2 (update for final)'!I2185</f>
        <v>0</v>
      </c>
    </row>
    <row r="2183" spans="1:8" x14ac:dyDescent="0.25">
      <c r="A2183">
        <f>'pivottable2 (update for final)'!B2186</f>
        <v>0</v>
      </c>
      <c r="B2183">
        <f>'pivottable2 (update for final)'!C2186</f>
        <v>0</v>
      </c>
      <c r="C2183">
        <f>'pivottable2 (update for final)'!D2186</f>
        <v>0</v>
      </c>
      <c r="D2183">
        <f>'pivottable2 (update for final)'!E2186</f>
        <v>0</v>
      </c>
      <c r="E2183">
        <f>'pivottable2 (update for final)'!F2186</f>
        <v>0</v>
      </c>
      <c r="F2183">
        <f>'pivottable2 (update for final)'!G2186</f>
        <v>0</v>
      </c>
      <c r="G2183">
        <f>'pivottable2 (update for final)'!H2186</f>
        <v>0</v>
      </c>
      <c r="H2183">
        <f>'pivottable2 (update for final)'!I2186</f>
        <v>0</v>
      </c>
    </row>
    <row r="2184" spans="1:8" x14ac:dyDescent="0.25">
      <c r="A2184">
        <f>'pivottable2 (update for final)'!B2187</f>
        <v>0</v>
      </c>
      <c r="B2184">
        <f>'pivottable2 (update for final)'!C2187</f>
        <v>0</v>
      </c>
      <c r="C2184">
        <f>'pivottable2 (update for final)'!D2187</f>
        <v>0</v>
      </c>
      <c r="D2184">
        <f>'pivottable2 (update for final)'!E2187</f>
        <v>0</v>
      </c>
      <c r="E2184">
        <f>'pivottable2 (update for final)'!F2187</f>
        <v>0</v>
      </c>
      <c r="F2184">
        <f>'pivottable2 (update for final)'!G2187</f>
        <v>0</v>
      </c>
      <c r="G2184">
        <f>'pivottable2 (update for final)'!H2187</f>
        <v>0</v>
      </c>
      <c r="H2184">
        <f>'pivottable2 (update for final)'!I2187</f>
        <v>0</v>
      </c>
    </row>
    <row r="2185" spans="1:8" x14ac:dyDescent="0.25">
      <c r="A2185">
        <f>'pivottable2 (update for final)'!B2188</f>
        <v>0</v>
      </c>
      <c r="B2185">
        <f>'pivottable2 (update for final)'!C2188</f>
        <v>0</v>
      </c>
      <c r="C2185">
        <f>'pivottable2 (update for final)'!D2188</f>
        <v>0</v>
      </c>
      <c r="D2185">
        <f>'pivottable2 (update for final)'!E2188</f>
        <v>0</v>
      </c>
      <c r="E2185">
        <f>'pivottable2 (update for final)'!F2188</f>
        <v>0</v>
      </c>
      <c r="F2185">
        <f>'pivottable2 (update for final)'!G2188</f>
        <v>0</v>
      </c>
      <c r="G2185">
        <f>'pivottable2 (update for final)'!H2188</f>
        <v>0</v>
      </c>
      <c r="H2185">
        <f>'pivottable2 (update for final)'!I2188</f>
        <v>0</v>
      </c>
    </row>
    <row r="2186" spans="1:8" x14ac:dyDescent="0.25">
      <c r="A2186">
        <f>'pivottable2 (update for final)'!B2189</f>
        <v>0</v>
      </c>
      <c r="B2186">
        <f>'pivottable2 (update for final)'!C2189</f>
        <v>0</v>
      </c>
      <c r="C2186">
        <f>'pivottable2 (update for final)'!D2189</f>
        <v>0</v>
      </c>
      <c r="D2186">
        <f>'pivottable2 (update for final)'!E2189</f>
        <v>0</v>
      </c>
      <c r="E2186">
        <f>'pivottable2 (update for final)'!F2189</f>
        <v>0</v>
      </c>
      <c r="F2186">
        <f>'pivottable2 (update for final)'!G2189</f>
        <v>0</v>
      </c>
      <c r="G2186">
        <f>'pivottable2 (update for final)'!H2189</f>
        <v>0</v>
      </c>
      <c r="H2186">
        <f>'pivottable2 (update for final)'!I2189</f>
        <v>0</v>
      </c>
    </row>
    <row r="2187" spans="1:8" x14ac:dyDescent="0.25">
      <c r="A2187">
        <f>'pivottable2 (update for final)'!B2190</f>
        <v>0</v>
      </c>
      <c r="B2187">
        <f>'pivottable2 (update for final)'!C2190</f>
        <v>0</v>
      </c>
      <c r="C2187">
        <f>'pivottable2 (update for final)'!D2190</f>
        <v>0</v>
      </c>
      <c r="D2187">
        <f>'pivottable2 (update for final)'!E2190</f>
        <v>0</v>
      </c>
      <c r="E2187">
        <f>'pivottable2 (update for final)'!F2190</f>
        <v>0</v>
      </c>
      <c r="F2187">
        <f>'pivottable2 (update for final)'!G2190</f>
        <v>0</v>
      </c>
      <c r="G2187">
        <f>'pivottable2 (update for final)'!H2190</f>
        <v>0</v>
      </c>
      <c r="H2187">
        <f>'pivottable2 (update for final)'!I2190</f>
        <v>0</v>
      </c>
    </row>
    <row r="2188" spans="1:8" x14ac:dyDescent="0.25">
      <c r="A2188">
        <f>'pivottable2 (update for final)'!B2191</f>
        <v>0</v>
      </c>
      <c r="B2188">
        <f>'pivottable2 (update for final)'!C2191</f>
        <v>0</v>
      </c>
      <c r="C2188">
        <f>'pivottable2 (update for final)'!D2191</f>
        <v>0</v>
      </c>
      <c r="D2188">
        <f>'pivottable2 (update for final)'!E2191</f>
        <v>0</v>
      </c>
      <c r="E2188">
        <f>'pivottable2 (update for final)'!F2191</f>
        <v>0</v>
      </c>
      <c r="F2188">
        <f>'pivottable2 (update for final)'!G2191</f>
        <v>0</v>
      </c>
      <c r="G2188">
        <f>'pivottable2 (update for final)'!H2191</f>
        <v>0</v>
      </c>
      <c r="H2188">
        <f>'pivottable2 (update for final)'!I2191</f>
        <v>0</v>
      </c>
    </row>
    <row r="2189" spans="1:8" x14ac:dyDescent="0.25">
      <c r="A2189">
        <f>'pivottable2 (update for final)'!B2192</f>
        <v>0</v>
      </c>
      <c r="B2189">
        <f>'pivottable2 (update for final)'!C2192</f>
        <v>0</v>
      </c>
      <c r="C2189">
        <f>'pivottable2 (update for final)'!D2192</f>
        <v>0</v>
      </c>
      <c r="D2189">
        <f>'pivottable2 (update for final)'!E2192</f>
        <v>0</v>
      </c>
      <c r="E2189">
        <f>'pivottable2 (update for final)'!F2192</f>
        <v>0</v>
      </c>
      <c r="F2189">
        <f>'pivottable2 (update for final)'!G2192</f>
        <v>0</v>
      </c>
      <c r="G2189">
        <f>'pivottable2 (update for final)'!H2192</f>
        <v>0</v>
      </c>
      <c r="H2189">
        <f>'pivottable2 (update for final)'!I2192</f>
        <v>0</v>
      </c>
    </row>
    <row r="2190" spans="1:8" x14ac:dyDescent="0.25">
      <c r="A2190">
        <f>'pivottable2 (update for final)'!B2193</f>
        <v>0</v>
      </c>
      <c r="B2190">
        <f>'pivottable2 (update for final)'!C2193</f>
        <v>0</v>
      </c>
      <c r="C2190">
        <f>'pivottable2 (update for final)'!D2193</f>
        <v>0</v>
      </c>
      <c r="D2190">
        <f>'pivottable2 (update for final)'!E2193</f>
        <v>0</v>
      </c>
      <c r="E2190">
        <f>'pivottable2 (update for final)'!F2193</f>
        <v>0</v>
      </c>
      <c r="F2190">
        <f>'pivottable2 (update for final)'!G2193</f>
        <v>0</v>
      </c>
      <c r="G2190">
        <f>'pivottable2 (update for final)'!H2193</f>
        <v>0</v>
      </c>
      <c r="H2190">
        <f>'pivottable2 (update for final)'!I2193</f>
        <v>0</v>
      </c>
    </row>
    <row r="2191" spans="1:8" x14ac:dyDescent="0.25">
      <c r="A2191">
        <f>'pivottable2 (update for final)'!B2194</f>
        <v>0</v>
      </c>
      <c r="B2191">
        <f>'pivottable2 (update for final)'!C2194</f>
        <v>0</v>
      </c>
      <c r="C2191">
        <f>'pivottable2 (update for final)'!D2194</f>
        <v>0</v>
      </c>
      <c r="D2191">
        <f>'pivottable2 (update for final)'!E2194</f>
        <v>0</v>
      </c>
      <c r="E2191">
        <f>'pivottable2 (update for final)'!F2194</f>
        <v>0</v>
      </c>
      <c r="F2191">
        <f>'pivottable2 (update for final)'!G2194</f>
        <v>0</v>
      </c>
      <c r="G2191">
        <f>'pivottable2 (update for final)'!H2194</f>
        <v>0</v>
      </c>
      <c r="H2191">
        <f>'pivottable2 (update for final)'!I2194</f>
        <v>0</v>
      </c>
    </row>
    <row r="2192" spans="1:8" x14ac:dyDescent="0.25">
      <c r="A2192">
        <f>'pivottable2 (update for final)'!B2195</f>
        <v>0</v>
      </c>
      <c r="B2192">
        <f>'pivottable2 (update for final)'!C2195</f>
        <v>0</v>
      </c>
      <c r="C2192">
        <f>'pivottable2 (update for final)'!D2195</f>
        <v>0</v>
      </c>
      <c r="D2192">
        <f>'pivottable2 (update for final)'!E2195</f>
        <v>0</v>
      </c>
      <c r="E2192">
        <f>'pivottable2 (update for final)'!F2195</f>
        <v>0</v>
      </c>
      <c r="F2192">
        <f>'pivottable2 (update for final)'!G2195</f>
        <v>0</v>
      </c>
      <c r="G2192">
        <f>'pivottable2 (update for final)'!H2195</f>
        <v>0</v>
      </c>
      <c r="H2192">
        <f>'pivottable2 (update for final)'!I2195</f>
        <v>0</v>
      </c>
    </row>
    <row r="2193" spans="1:8" x14ac:dyDescent="0.25">
      <c r="A2193">
        <f>'pivottable2 (update for final)'!B2196</f>
        <v>0</v>
      </c>
      <c r="B2193">
        <f>'pivottable2 (update for final)'!C2196</f>
        <v>0</v>
      </c>
      <c r="C2193">
        <f>'pivottable2 (update for final)'!D2196</f>
        <v>0</v>
      </c>
      <c r="D2193">
        <f>'pivottable2 (update for final)'!E2196</f>
        <v>0</v>
      </c>
      <c r="E2193">
        <f>'pivottable2 (update for final)'!F2196</f>
        <v>0</v>
      </c>
      <c r="F2193">
        <f>'pivottable2 (update for final)'!G2196</f>
        <v>0</v>
      </c>
      <c r="G2193">
        <f>'pivottable2 (update for final)'!H2196</f>
        <v>0</v>
      </c>
      <c r="H2193">
        <f>'pivottable2 (update for final)'!I2196</f>
        <v>0</v>
      </c>
    </row>
    <row r="2194" spans="1:8" x14ac:dyDescent="0.25">
      <c r="A2194">
        <f>'pivottable2 (update for final)'!B2197</f>
        <v>0</v>
      </c>
      <c r="B2194">
        <f>'pivottable2 (update for final)'!C2197</f>
        <v>0</v>
      </c>
      <c r="C2194">
        <f>'pivottable2 (update for final)'!D2197</f>
        <v>0</v>
      </c>
      <c r="D2194">
        <f>'pivottable2 (update for final)'!E2197</f>
        <v>0</v>
      </c>
      <c r="E2194">
        <f>'pivottable2 (update for final)'!F2197</f>
        <v>0</v>
      </c>
      <c r="F2194">
        <f>'pivottable2 (update for final)'!G2197</f>
        <v>0</v>
      </c>
      <c r="G2194">
        <f>'pivottable2 (update for final)'!H2197</f>
        <v>0</v>
      </c>
      <c r="H2194">
        <f>'pivottable2 (update for final)'!I2197</f>
        <v>0</v>
      </c>
    </row>
    <row r="2195" spans="1:8" x14ac:dyDescent="0.25">
      <c r="A2195">
        <f>'pivottable2 (update for final)'!B2198</f>
        <v>0</v>
      </c>
      <c r="B2195">
        <f>'pivottable2 (update for final)'!C2198</f>
        <v>0</v>
      </c>
      <c r="C2195">
        <f>'pivottable2 (update for final)'!D2198</f>
        <v>0</v>
      </c>
      <c r="D2195">
        <f>'pivottable2 (update for final)'!E2198</f>
        <v>0</v>
      </c>
      <c r="E2195">
        <f>'pivottable2 (update for final)'!F2198</f>
        <v>0</v>
      </c>
      <c r="F2195">
        <f>'pivottable2 (update for final)'!G2198</f>
        <v>0</v>
      </c>
      <c r="G2195">
        <f>'pivottable2 (update for final)'!H2198</f>
        <v>0</v>
      </c>
      <c r="H2195">
        <f>'pivottable2 (update for final)'!I2198</f>
        <v>0</v>
      </c>
    </row>
    <row r="2196" spans="1:8" x14ac:dyDescent="0.25">
      <c r="A2196">
        <f>'pivottable2 (update for final)'!B2199</f>
        <v>0</v>
      </c>
      <c r="B2196">
        <f>'pivottable2 (update for final)'!C2199</f>
        <v>0</v>
      </c>
      <c r="C2196">
        <f>'pivottable2 (update for final)'!D2199</f>
        <v>0</v>
      </c>
      <c r="D2196">
        <f>'pivottable2 (update for final)'!E2199</f>
        <v>0</v>
      </c>
      <c r="E2196">
        <f>'pivottable2 (update for final)'!F2199</f>
        <v>0</v>
      </c>
      <c r="F2196">
        <f>'pivottable2 (update for final)'!G2199</f>
        <v>0</v>
      </c>
      <c r="G2196">
        <f>'pivottable2 (update for final)'!H2199</f>
        <v>0</v>
      </c>
      <c r="H2196">
        <f>'pivottable2 (update for final)'!I2199</f>
        <v>0</v>
      </c>
    </row>
    <row r="2197" spans="1:8" x14ac:dyDescent="0.25">
      <c r="A2197">
        <f>'pivottable2 (update for final)'!B2200</f>
        <v>0</v>
      </c>
      <c r="B2197">
        <f>'pivottable2 (update for final)'!C2200</f>
        <v>0</v>
      </c>
      <c r="C2197">
        <f>'pivottable2 (update for final)'!D2200</f>
        <v>0</v>
      </c>
      <c r="D2197">
        <f>'pivottable2 (update for final)'!E2200</f>
        <v>0</v>
      </c>
      <c r="E2197">
        <f>'pivottable2 (update for final)'!F2200</f>
        <v>0</v>
      </c>
      <c r="F2197">
        <f>'pivottable2 (update for final)'!G2200</f>
        <v>0</v>
      </c>
      <c r="G2197">
        <f>'pivottable2 (update for final)'!H2200</f>
        <v>0</v>
      </c>
      <c r="H2197">
        <f>'pivottable2 (update for final)'!I2200</f>
        <v>0</v>
      </c>
    </row>
    <row r="2198" spans="1:8" x14ac:dyDescent="0.25">
      <c r="A2198">
        <f>'pivottable2 (update for final)'!B2201</f>
        <v>0</v>
      </c>
      <c r="B2198">
        <f>'pivottable2 (update for final)'!C2201</f>
        <v>0</v>
      </c>
      <c r="C2198">
        <f>'pivottable2 (update for final)'!D2201</f>
        <v>0</v>
      </c>
      <c r="D2198">
        <f>'pivottable2 (update for final)'!E2201</f>
        <v>0</v>
      </c>
      <c r="E2198">
        <f>'pivottable2 (update for final)'!F2201</f>
        <v>0</v>
      </c>
      <c r="F2198">
        <f>'pivottable2 (update for final)'!G2201</f>
        <v>0</v>
      </c>
      <c r="G2198">
        <f>'pivottable2 (update for final)'!H2201</f>
        <v>0</v>
      </c>
      <c r="H2198">
        <f>'pivottable2 (update for final)'!I2201</f>
        <v>0</v>
      </c>
    </row>
    <row r="2199" spans="1:8" x14ac:dyDescent="0.25">
      <c r="A2199">
        <f>'pivottable2 (update for final)'!B2202</f>
        <v>0</v>
      </c>
      <c r="B2199">
        <f>'pivottable2 (update for final)'!C2202</f>
        <v>0</v>
      </c>
      <c r="C2199">
        <f>'pivottable2 (update for final)'!D2202</f>
        <v>0</v>
      </c>
      <c r="D2199">
        <f>'pivottable2 (update for final)'!E2202</f>
        <v>0</v>
      </c>
      <c r="E2199">
        <f>'pivottable2 (update for final)'!F2202</f>
        <v>0</v>
      </c>
      <c r="F2199">
        <f>'pivottable2 (update for final)'!G2202</f>
        <v>0</v>
      </c>
      <c r="G2199">
        <f>'pivottable2 (update for final)'!H2202</f>
        <v>0</v>
      </c>
      <c r="H2199">
        <f>'pivottable2 (update for final)'!I2202</f>
        <v>0</v>
      </c>
    </row>
    <row r="2200" spans="1:8" x14ac:dyDescent="0.25">
      <c r="A2200">
        <f>'pivottable2 (update for final)'!B2203</f>
        <v>0</v>
      </c>
      <c r="B2200">
        <f>'pivottable2 (update for final)'!C2203</f>
        <v>0</v>
      </c>
      <c r="C2200">
        <f>'pivottable2 (update for final)'!D2203</f>
        <v>0</v>
      </c>
      <c r="D2200">
        <f>'pivottable2 (update for final)'!E2203</f>
        <v>0</v>
      </c>
      <c r="E2200">
        <f>'pivottable2 (update for final)'!F2203</f>
        <v>0</v>
      </c>
      <c r="F2200">
        <f>'pivottable2 (update for final)'!G2203</f>
        <v>0</v>
      </c>
      <c r="G2200">
        <f>'pivottable2 (update for final)'!H2203</f>
        <v>0</v>
      </c>
      <c r="H2200">
        <f>'pivottable2 (update for final)'!I2203</f>
        <v>0</v>
      </c>
    </row>
    <row r="2201" spans="1:8" x14ac:dyDescent="0.25">
      <c r="A2201">
        <f>'pivottable2 (update for final)'!B2204</f>
        <v>0</v>
      </c>
      <c r="B2201">
        <f>'pivottable2 (update for final)'!C2204</f>
        <v>0</v>
      </c>
      <c r="C2201">
        <f>'pivottable2 (update for final)'!D2204</f>
        <v>0</v>
      </c>
      <c r="D2201">
        <f>'pivottable2 (update for final)'!E2204</f>
        <v>0</v>
      </c>
      <c r="E2201">
        <f>'pivottable2 (update for final)'!F2204</f>
        <v>0</v>
      </c>
      <c r="F2201">
        <f>'pivottable2 (update for final)'!G2204</f>
        <v>0</v>
      </c>
      <c r="G2201">
        <f>'pivottable2 (update for final)'!H2204</f>
        <v>0</v>
      </c>
      <c r="H2201">
        <f>'pivottable2 (update for final)'!I2204</f>
        <v>0</v>
      </c>
    </row>
    <row r="2202" spans="1:8" x14ac:dyDescent="0.25">
      <c r="A2202">
        <f>'pivottable2 (update for final)'!B2205</f>
        <v>0</v>
      </c>
      <c r="B2202">
        <f>'pivottable2 (update for final)'!C2205</f>
        <v>0</v>
      </c>
      <c r="C2202">
        <f>'pivottable2 (update for final)'!D2205</f>
        <v>0</v>
      </c>
      <c r="D2202">
        <f>'pivottable2 (update for final)'!E2205</f>
        <v>0</v>
      </c>
      <c r="E2202">
        <f>'pivottable2 (update for final)'!F2205</f>
        <v>0</v>
      </c>
      <c r="F2202">
        <f>'pivottable2 (update for final)'!G2205</f>
        <v>0</v>
      </c>
      <c r="G2202">
        <f>'pivottable2 (update for final)'!H2205</f>
        <v>0</v>
      </c>
      <c r="H2202">
        <f>'pivottable2 (update for final)'!I2205</f>
        <v>0</v>
      </c>
    </row>
    <row r="2203" spans="1:8" x14ac:dyDescent="0.25">
      <c r="A2203">
        <f>'pivottable2 (update for final)'!B2206</f>
        <v>0</v>
      </c>
      <c r="B2203">
        <f>'pivottable2 (update for final)'!C2206</f>
        <v>0</v>
      </c>
      <c r="C2203">
        <f>'pivottable2 (update for final)'!D2206</f>
        <v>0</v>
      </c>
      <c r="D2203">
        <f>'pivottable2 (update for final)'!E2206</f>
        <v>0</v>
      </c>
      <c r="E2203">
        <f>'pivottable2 (update for final)'!F2206</f>
        <v>0</v>
      </c>
      <c r="F2203">
        <f>'pivottable2 (update for final)'!G2206</f>
        <v>0</v>
      </c>
      <c r="G2203">
        <f>'pivottable2 (update for final)'!H2206</f>
        <v>0</v>
      </c>
      <c r="H2203">
        <f>'pivottable2 (update for final)'!I2206</f>
        <v>0</v>
      </c>
    </row>
    <row r="2204" spans="1:8" x14ac:dyDescent="0.25">
      <c r="A2204">
        <f>'pivottable2 (update for final)'!B2207</f>
        <v>0</v>
      </c>
      <c r="B2204">
        <f>'pivottable2 (update for final)'!C2207</f>
        <v>0</v>
      </c>
      <c r="C2204">
        <f>'pivottable2 (update for final)'!D2207</f>
        <v>0</v>
      </c>
      <c r="D2204">
        <f>'pivottable2 (update for final)'!E2207</f>
        <v>0</v>
      </c>
      <c r="E2204">
        <f>'pivottable2 (update for final)'!F2207</f>
        <v>0</v>
      </c>
      <c r="F2204">
        <f>'pivottable2 (update for final)'!G2207</f>
        <v>0</v>
      </c>
      <c r="G2204">
        <f>'pivottable2 (update for final)'!H2207</f>
        <v>0</v>
      </c>
      <c r="H2204">
        <f>'pivottable2 (update for final)'!I2207</f>
        <v>0</v>
      </c>
    </row>
    <row r="2205" spans="1:8" x14ac:dyDescent="0.25">
      <c r="A2205">
        <f>'pivottable2 (update for final)'!B2208</f>
        <v>0</v>
      </c>
      <c r="B2205">
        <f>'pivottable2 (update for final)'!C2208</f>
        <v>0</v>
      </c>
      <c r="C2205">
        <f>'pivottable2 (update for final)'!D2208</f>
        <v>0</v>
      </c>
      <c r="D2205">
        <f>'pivottable2 (update for final)'!E2208</f>
        <v>0</v>
      </c>
      <c r="E2205">
        <f>'pivottable2 (update for final)'!F2208</f>
        <v>0</v>
      </c>
      <c r="F2205">
        <f>'pivottable2 (update for final)'!G2208</f>
        <v>0</v>
      </c>
      <c r="G2205">
        <f>'pivottable2 (update for final)'!H2208</f>
        <v>0</v>
      </c>
      <c r="H2205">
        <f>'pivottable2 (update for final)'!I2208</f>
        <v>0</v>
      </c>
    </row>
    <row r="2206" spans="1:8" x14ac:dyDescent="0.25">
      <c r="A2206">
        <f>'pivottable2 (update for final)'!B2209</f>
        <v>0</v>
      </c>
      <c r="B2206">
        <f>'pivottable2 (update for final)'!C2209</f>
        <v>0</v>
      </c>
      <c r="C2206">
        <f>'pivottable2 (update for final)'!D2209</f>
        <v>0</v>
      </c>
      <c r="D2206">
        <f>'pivottable2 (update for final)'!E2209</f>
        <v>0</v>
      </c>
      <c r="E2206">
        <f>'pivottable2 (update for final)'!F2209</f>
        <v>0</v>
      </c>
      <c r="F2206">
        <f>'pivottable2 (update for final)'!G2209</f>
        <v>0</v>
      </c>
      <c r="G2206">
        <f>'pivottable2 (update for final)'!H2209</f>
        <v>0</v>
      </c>
      <c r="H2206">
        <f>'pivottable2 (update for final)'!I2209</f>
        <v>0</v>
      </c>
    </row>
    <row r="2207" spans="1:8" x14ac:dyDescent="0.25">
      <c r="A2207">
        <f>'pivottable2 (update for final)'!B2210</f>
        <v>0</v>
      </c>
      <c r="B2207">
        <f>'pivottable2 (update for final)'!C2210</f>
        <v>0</v>
      </c>
      <c r="C2207">
        <f>'pivottable2 (update for final)'!D2210</f>
        <v>0</v>
      </c>
      <c r="D2207">
        <f>'pivottable2 (update for final)'!E2210</f>
        <v>0</v>
      </c>
      <c r="E2207">
        <f>'pivottable2 (update for final)'!F2210</f>
        <v>0</v>
      </c>
      <c r="F2207">
        <f>'pivottable2 (update for final)'!G2210</f>
        <v>0</v>
      </c>
      <c r="G2207">
        <f>'pivottable2 (update for final)'!H2210</f>
        <v>0</v>
      </c>
      <c r="H2207">
        <f>'pivottable2 (update for final)'!I2210</f>
        <v>0</v>
      </c>
    </row>
    <row r="2208" spans="1:8" x14ac:dyDescent="0.25">
      <c r="A2208">
        <f>'pivottable2 (update for final)'!B2211</f>
        <v>0</v>
      </c>
      <c r="B2208">
        <f>'pivottable2 (update for final)'!C2211</f>
        <v>0</v>
      </c>
      <c r="C2208">
        <f>'pivottable2 (update for final)'!D2211</f>
        <v>0</v>
      </c>
      <c r="D2208">
        <f>'pivottable2 (update for final)'!E2211</f>
        <v>0</v>
      </c>
      <c r="E2208">
        <f>'pivottable2 (update for final)'!F2211</f>
        <v>0</v>
      </c>
      <c r="F2208">
        <f>'pivottable2 (update for final)'!G2211</f>
        <v>0</v>
      </c>
      <c r="G2208">
        <f>'pivottable2 (update for final)'!H2211</f>
        <v>0</v>
      </c>
      <c r="H2208">
        <f>'pivottable2 (update for final)'!I2211</f>
        <v>0</v>
      </c>
    </row>
    <row r="2209" spans="1:8" x14ac:dyDescent="0.25">
      <c r="A2209">
        <f>'pivottable2 (update for final)'!B2212</f>
        <v>0</v>
      </c>
      <c r="B2209">
        <f>'pivottable2 (update for final)'!C2212</f>
        <v>0</v>
      </c>
      <c r="C2209">
        <f>'pivottable2 (update for final)'!D2212</f>
        <v>0</v>
      </c>
      <c r="D2209">
        <f>'pivottable2 (update for final)'!E2212</f>
        <v>0</v>
      </c>
      <c r="E2209">
        <f>'pivottable2 (update for final)'!F2212</f>
        <v>0</v>
      </c>
      <c r="F2209">
        <f>'pivottable2 (update for final)'!G2212</f>
        <v>0</v>
      </c>
      <c r="G2209">
        <f>'pivottable2 (update for final)'!H2212</f>
        <v>0</v>
      </c>
      <c r="H2209">
        <f>'pivottable2 (update for final)'!I2212</f>
        <v>0</v>
      </c>
    </row>
    <row r="2210" spans="1:8" x14ac:dyDescent="0.25">
      <c r="A2210">
        <f>'pivottable2 (update for final)'!B2213</f>
        <v>0</v>
      </c>
      <c r="B2210">
        <f>'pivottable2 (update for final)'!C2213</f>
        <v>0</v>
      </c>
      <c r="C2210">
        <f>'pivottable2 (update for final)'!D2213</f>
        <v>0</v>
      </c>
      <c r="D2210">
        <f>'pivottable2 (update for final)'!E2213</f>
        <v>0</v>
      </c>
      <c r="E2210">
        <f>'pivottable2 (update for final)'!F2213</f>
        <v>0</v>
      </c>
      <c r="F2210">
        <f>'pivottable2 (update for final)'!G2213</f>
        <v>0</v>
      </c>
      <c r="G2210">
        <f>'pivottable2 (update for final)'!H2213</f>
        <v>0</v>
      </c>
      <c r="H2210">
        <f>'pivottable2 (update for final)'!I2213</f>
        <v>0</v>
      </c>
    </row>
    <row r="2211" spans="1:8" x14ac:dyDescent="0.25">
      <c r="A2211">
        <f>'pivottable2 (update for final)'!B2214</f>
        <v>0</v>
      </c>
      <c r="B2211">
        <f>'pivottable2 (update for final)'!C2214</f>
        <v>0</v>
      </c>
      <c r="C2211">
        <f>'pivottable2 (update for final)'!D2214</f>
        <v>0</v>
      </c>
      <c r="D2211">
        <f>'pivottable2 (update for final)'!E2214</f>
        <v>0</v>
      </c>
      <c r="E2211">
        <f>'pivottable2 (update for final)'!F2214</f>
        <v>0</v>
      </c>
      <c r="F2211">
        <f>'pivottable2 (update for final)'!G2214</f>
        <v>0</v>
      </c>
      <c r="G2211">
        <f>'pivottable2 (update for final)'!H2214</f>
        <v>0</v>
      </c>
      <c r="H2211">
        <f>'pivottable2 (update for final)'!I2214</f>
        <v>0</v>
      </c>
    </row>
    <row r="2212" spans="1:8" x14ac:dyDescent="0.25">
      <c r="A2212">
        <f>'pivottable2 (update for final)'!B2215</f>
        <v>0</v>
      </c>
      <c r="B2212">
        <f>'pivottable2 (update for final)'!C2215</f>
        <v>0</v>
      </c>
      <c r="C2212">
        <f>'pivottable2 (update for final)'!D2215</f>
        <v>0</v>
      </c>
      <c r="D2212">
        <f>'pivottable2 (update for final)'!E2215</f>
        <v>0</v>
      </c>
      <c r="E2212">
        <f>'pivottable2 (update for final)'!F2215</f>
        <v>0</v>
      </c>
      <c r="F2212">
        <f>'pivottable2 (update for final)'!G2215</f>
        <v>0</v>
      </c>
      <c r="G2212">
        <f>'pivottable2 (update for final)'!H2215</f>
        <v>0</v>
      </c>
      <c r="H2212">
        <f>'pivottable2 (update for final)'!I2215</f>
        <v>0</v>
      </c>
    </row>
    <row r="2213" spans="1:8" x14ac:dyDescent="0.25">
      <c r="A2213">
        <f>'pivottable2 (update for final)'!B2216</f>
        <v>0</v>
      </c>
      <c r="B2213">
        <f>'pivottable2 (update for final)'!C2216</f>
        <v>0</v>
      </c>
      <c r="C2213">
        <f>'pivottable2 (update for final)'!D2216</f>
        <v>0</v>
      </c>
      <c r="D2213">
        <f>'pivottable2 (update for final)'!E2216</f>
        <v>0</v>
      </c>
      <c r="E2213">
        <f>'pivottable2 (update for final)'!F2216</f>
        <v>0</v>
      </c>
      <c r="F2213">
        <f>'pivottable2 (update for final)'!G2216</f>
        <v>0</v>
      </c>
      <c r="G2213">
        <f>'pivottable2 (update for final)'!H2216</f>
        <v>0</v>
      </c>
      <c r="H2213">
        <f>'pivottable2 (update for final)'!I2216</f>
        <v>0</v>
      </c>
    </row>
    <row r="2214" spans="1:8" x14ac:dyDescent="0.25">
      <c r="A2214">
        <f>'pivottable2 (update for final)'!B2217</f>
        <v>0</v>
      </c>
      <c r="B2214">
        <f>'pivottable2 (update for final)'!C2217</f>
        <v>0</v>
      </c>
      <c r="C2214">
        <f>'pivottable2 (update for final)'!D2217</f>
        <v>0</v>
      </c>
      <c r="D2214">
        <f>'pivottable2 (update for final)'!E2217</f>
        <v>0</v>
      </c>
      <c r="E2214">
        <f>'pivottable2 (update for final)'!F2217</f>
        <v>0</v>
      </c>
      <c r="F2214">
        <f>'pivottable2 (update for final)'!G2217</f>
        <v>0</v>
      </c>
      <c r="G2214">
        <f>'pivottable2 (update for final)'!H2217</f>
        <v>0</v>
      </c>
      <c r="H2214">
        <f>'pivottable2 (update for final)'!I2217</f>
        <v>0</v>
      </c>
    </row>
    <row r="2215" spans="1:8" x14ac:dyDescent="0.25">
      <c r="A2215">
        <f>'pivottable2 (update for final)'!B2218</f>
        <v>0</v>
      </c>
      <c r="B2215">
        <f>'pivottable2 (update for final)'!C2218</f>
        <v>0</v>
      </c>
      <c r="C2215">
        <f>'pivottable2 (update for final)'!D2218</f>
        <v>0</v>
      </c>
      <c r="D2215">
        <f>'pivottable2 (update for final)'!E2218</f>
        <v>0</v>
      </c>
      <c r="E2215">
        <f>'pivottable2 (update for final)'!F2218</f>
        <v>0</v>
      </c>
      <c r="F2215">
        <f>'pivottable2 (update for final)'!G2218</f>
        <v>0</v>
      </c>
      <c r="G2215">
        <f>'pivottable2 (update for final)'!H2218</f>
        <v>0</v>
      </c>
      <c r="H2215">
        <f>'pivottable2 (update for final)'!I2218</f>
        <v>0</v>
      </c>
    </row>
    <row r="2216" spans="1:8" x14ac:dyDescent="0.25">
      <c r="A2216">
        <f>'pivottable2 (update for final)'!B2219</f>
        <v>0</v>
      </c>
      <c r="B2216">
        <f>'pivottable2 (update for final)'!C2219</f>
        <v>0</v>
      </c>
      <c r="C2216">
        <f>'pivottable2 (update for final)'!D2219</f>
        <v>0</v>
      </c>
      <c r="D2216">
        <f>'pivottable2 (update for final)'!E2219</f>
        <v>0</v>
      </c>
      <c r="E2216">
        <f>'pivottable2 (update for final)'!F2219</f>
        <v>0</v>
      </c>
      <c r="F2216">
        <f>'pivottable2 (update for final)'!G2219</f>
        <v>0</v>
      </c>
      <c r="G2216">
        <f>'pivottable2 (update for final)'!H2219</f>
        <v>0</v>
      </c>
      <c r="H2216">
        <f>'pivottable2 (update for final)'!I2219</f>
        <v>0</v>
      </c>
    </row>
    <row r="2217" spans="1:8" x14ac:dyDescent="0.25">
      <c r="A2217">
        <f>'pivottable2 (update for final)'!B2220</f>
        <v>0</v>
      </c>
      <c r="B2217">
        <f>'pivottable2 (update for final)'!C2220</f>
        <v>0</v>
      </c>
      <c r="C2217">
        <f>'pivottable2 (update for final)'!D2220</f>
        <v>0</v>
      </c>
      <c r="D2217">
        <f>'pivottable2 (update for final)'!E2220</f>
        <v>0</v>
      </c>
      <c r="E2217">
        <f>'pivottable2 (update for final)'!F2220</f>
        <v>0</v>
      </c>
      <c r="F2217">
        <f>'pivottable2 (update for final)'!G2220</f>
        <v>0</v>
      </c>
      <c r="G2217">
        <f>'pivottable2 (update for final)'!H2220</f>
        <v>0</v>
      </c>
      <c r="H2217">
        <f>'pivottable2 (update for final)'!I2220</f>
        <v>0</v>
      </c>
    </row>
    <row r="2218" spans="1:8" x14ac:dyDescent="0.25">
      <c r="A2218">
        <f>'pivottable2 (update for final)'!B2221</f>
        <v>0</v>
      </c>
      <c r="B2218">
        <f>'pivottable2 (update for final)'!C2221</f>
        <v>0</v>
      </c>
      <c r="C2218">
        <f>'pivottable2 (update for final)'!D2221</f>
        <v>0</v>
      </c>
      <c r="D2218">
        <f>'pivottable2 (update for final)'!E2221</f>
        <v>0</v>
      </c>
      <c r="E2218">
        <f>'pivottable2 (update for final)'!F2221</f>
        <v>0</v>
      </c>
      <c r="F2218">
        <f>'pivottable2 (update for final)'!G2221</f>
        <v>0</v>
      </c>
      <c r="G2218">
        <f>'pivottable2 (update for final)'!H2221</f>
        <v>0</v>
      </c>
      <c r="H2218">
        <f>'pivottable2 (update for final)'!I2221</f>
        <v>0</v>
      </c>
    </row>
    <row r="2219" spans="1:8" x14ac:dyDescent="0.25">
      <c r="A2219">
        <f>'pivottable2 (update for final)'!B2222</f>
        <v>0</v>
      </c>
      <c r="B2219">
        <f>'pivottable2 (update for final)'!C2222</f>
        <v>0</v>
      </c>
      <c r="C2219">
        <f>'pivottable2 (update for final)'!D2222</f>
        <v>0</v>
      </c>
      <c r="D2219">
        <f>'pivottable2 (update for final)'!E2222</f>
        <v>0</v>
      </c>
      <c r="E2219">
        <f>'pivottable2 (update for final)'!F2222</f>
        <v>0</v>
      </c>
      <c r="F2219">
        <f>'pivottable2 (update for final)'!G2222</f>
        <v>0</v>
      </c>
      <c r="G2219">
        <f>'pivottable2 (update for final)'!H2222</f>
        <v>0</v>
      </c>
      <c r="H2219">
        <f>'pivottable2 (update for final)'!I2222</f>
        <v>0</v>
      </c>
    </row>
    <row r="2220" spans="1:8" x14ac:dyDescent="0.25">
      <c r="A2220">
        <f>'pivottable2 (update for final)'!B2223</f>
        <v>0</v>
      </c>
      <c r="B2220">
        <f>'pivottable2 (update for final)'!C2223</f>
        <v>0</v>
      </c>
      <c r="C2220">
        <f>'pivottable2 (update for final)'!D2223</f>
        <v>0</v>
      </c>
      <c r="D2220">
        <f>'pivottable2 (update for final)'!E2223</f>
        <v>0</v>
      </c>
      <c r="E2220">
        <f>'pivottable2 (update for final)'!F2223</f>
        <v>0</v>
      </c>
      <c r="F2220">
        <f>'pivottable2 (update for final)'!G2223</f>
        <v>0</v>
      </c>
      <c r="G2220">
        <f>'pivottable2 (update for final)'!H2223</f>
        <v>0</v>
      </c>
      <c r="H2220">
        <f>'pivottable2 (update for final)'!I2223</f>
        <v>0</v>
      </c>
    </row>
    <row r="2221" spans="1:8" x14ac:dyDescent="0.25">
      <c r="A2221">
        <f>'pivottable2 (update for final)'!B2224</f>
        <v>0</v>
      </c>
      <c r="B2221">
        <f>'pivottable2 (update for final)'!C2224</f>
        <v>0</v>
      </c>
      <c r="C2221">
        <f>'pivottable2 (update for final)'!D2224</f>
        <v>0</v>
      </c>
      <c r="D2221">
        <f>'pivottable2 (update for final)'!E2224</f>
        <v>0</v>
      </c>
      <c r="E2221">
        <f>'pivottable2 (update for final)'!F2224</f>
        <v>0</v>
      </c>
      <c r="F2221">
        <f>'pivottable2 (update for final)'!G2224</f>
        <v>0</v>
      </c>
      <c r="G2221">
        <f>'pivottable2 (update for final)'!H2224</f>
        <v>0</v>
      </c>
      <c r="H2221">
        <f>'pivottable2 (update for final)'!I2224</f>
        <v>0</v>
      </c>
    </row>
    <row r="2222" spans="1:8" x14ac:dyDescent="0.25">
      <c r="A2222">
        <f>'pivottable2 (update for final)'!B2225</f>
        <v>0</v>
      </c>
      <c r="B2222">
        <f>'pivottable2 (update for final)'!C2225</f>
        <v>0</v>
      </c>
      <c r="C2222">
        <f>'pivottable2 (update for final)'!D2225</f>
        <v>0</v>
      </c>
      <c r="D2222">
        <f>'pivottable2 (update for final)'!E2225</f>
        <v>0</v>
      </c>
      <c r="E2222">
        <f>'pivottable2 (update for final)'!F2225</f>
        <v>0</v>
      </c>
      <c r="F2222">
        <f>'pivottable2 (update for final)'!G2225</f>
        <v>0</v>
      </c>
      <c r="G2222">
        <f>'pivottable2 (update for final)'!H2225</f>
        <v>0</v>
      </c>
      <c r="H2222">
        <f>'pivottable2 (update for final)'!I2225</f>
        <v>0</v>
      </c>
    </row>
    <row r="2223" spans="1:8" x14ac:dyDescent="0.25">
      <c r="A2223">
        <f>'pivottable2 (update for final)'!B2226</f>
        <v>0</v>
      </c>
      <c r="B2223">
        <f>'pivottable2 (update for final)'!C2226</f>
        <v>0</v>
      </c>
      <c r="C2223">
        <f>'pivottable2 (update for final)'!D2226</f>
        <v>0</v>
      </c>
      <c r="D2223">
        <f>'pivottable2 (update for final)'!E2226</f>
        <v>0</v>
      </c>
      <c r="E2223">
        <f>'pivottable2 (update for final)'!F2226</f>
        <v>0</v>
      </c>
      <c r="F2223">
        <f>'pivottable2 (update for final)'!G2226</f>
        <v>0</v>
      </c>
      <c r="G2223">
        <f>'pivottable2 (update for final)'!H2226</f>
        <v>0</v>
      </c>
      <c r="H2223">
        <f>'pivottable2 (update for final)'!I2226</f>
        <v>0</v>
      </c>
    </row>
    <row r="2224" spans="1:8" x14ac:dyDescent="0.25">
      <c r="A2224">
        <f>'pivottable2 (update for final)'!B2227</f>
        <v>0</v>
      </c>
      <c r="B2224">
        <f>'pivottable2 (update for final)'!C2227</f>
        <v>0</v>
      </c>
      <c r="C2224">
        <f>'pivottable2 (update for final)'!D2227</f>
        <v>0</v>
      </c>
      <c r="D2224">
        <f>'pivottable2 (update for final)'!E2227</f>
        <v>0</v>
      </c>
      <c r="E2224">
        <f>'pivottable2 (update for final)'!F2227</f>
        <v>0</v>
      </c>
      <c r="F2224">
        <f>'pivottable2 (update for final)'!G2227</f>
        <v>0</v>
      </c>
      <c r="G2224">
        <f>'pivottable2 (update for final)'!H2227</f>
        <v>0</v>
      </c>
      <c r="H2224">
        <f>'pivottable2 (update for final)'!I2227</f>
        <v>0</v>
      </c>
    </row>
    <row r="2225" spans="1:8" x14ac:dyDescent="0.25">
      <c r="A2225">
        <f>'pivottable2 (update for final)'!B2228</f>
        <v>0</v>
      </c>
      <c r="B2225">
        <f>'pivottable2 (update for final)'!C2228</f>
        <v>0</v>
      </c>
      <c r="C2225">
        <f>'pivottable2 (update for final)'!D2228</f>
        <v>0</v>
      </c>
      <c r="D2225">
        <f>'pivottable2 (update for final)'!E2228</f>
        <v>0</v>
      </c>
      <c r="E2225">
        <f>'pivottable2 (update for final)'!F2228</f>
        <v>0</v>
      </c>
      <c r="F2225">
        <f>'pivottable2 (update for final)'!G2228</f>
        <v>0</v>
      </c>
      <c r="G2225">
        <f>'pivottable2 (update for final)'!H2228</f>
        <v>0</v>
      </c>
      <c r="H2225">
        <f>'pivottable2 (update for final)'!I2228</f>
        <v>0</v>
      </c>
    </row>
    <row r="2226" spans="1:8" x14ac:dyDescent="0.25">
      <c r="A2226">
        <f>'pivottable2 (update for final)'!B2229</f>
        <v>0</v>
      </c>
      <c r="B2226">
        <f>'pivottable2 (update for final)'!C2229</f>
        <v>0</v>
      </c>
      <c r="C2226">
        <f>'pivottable2 (update for final)'!D2229</f>
        <v>0</v>
      </c>
      <c r="D2226">
        <f>'pivottable2 (update for final)'!E2229</f>
        <v>0</v>
      </c>
      <c r="E2226">
        <f>'pivottable2 (update for final)'!F2229</f>
        <v>0</v>
      </c>
      <c r="F2226">
        <f>'pivottable2 (update for final)'!G2229</f>
        <v>0</v>
      </c>
      <c r="G2226">
        <f>'pivottable2 (update for final)'!H2229</f>
        <v>0</v>
      </c>
      <c r="H2226">
        <f>'pivottable2 (update for final)'!I2229</f>
        <v>0</v>
      </c>
    </row>
    <row r="2227" spans="1:8" x14ac:dyDescent="0.25">
      <c r="A2227">
        <f>'pivottable2 (update for final)'!B2230</f>
        <v>0</v>
      </c>
      <c r="B2227">
        <f>'pivottable2 (update for final)'!C2230</f>
        <v>0</v>
      </c>
      <c r="C2227">
        <f>'pivottable2 (update for final)'!D2230</f>
        <v>0</v>
      </c>
      <c r="D2227">
        <f>'pivottable2 (update for final)'!E2230</f>
        <v>0</v>
      </c>
      <c r="E2227">
        <f>'pivottable2 (update for final)'!F2230</f>
        <v>0</v>
      </c>
      <c r="F2227">
        <f>'pivottable2 (update for final)'!G2230</f>
        <v>0</v>
      </c>
      <c r="G2227">
        <f>'pivottable2 (update for final)'!H2230</f>
        <v>0</v>
      </c>
      <c r="H2227">
        <f>'pivottable2 (update for final)'!I2230</f>
        <v>0</v>
      </c>
    </row>
    <row r="2228" spans="1:8" x14ac:dyDescent="0.25">
      <c r="A2228">
        <f>'pivottable2 (update for final)'!B2231</f>
        <v>0</v>
      </c>
      <c r="B2228">
        <f>'pivottable2 (update for final)'!C2231</f>
        <v>0</v>
      </c>
      <c r="C2228">
        <f>'pivottable2 (update for final)'!D2231</f>
        <v>0</v>
      </c>
      <c r="D2228">
        <f>'pivottable2 (update for final)'!E2231</f>
        <v>0</v>
      </c>
      <c r="E2228">
        <f>'pivottable2 (update for final)'!F2231</f>
        <v>0</v>
      </c>
      <c r="F2228">
        <f>'pivottable2 (update for final)'!G2231</f>
        <v>0</v>
      </c>
      <c r="G2228">
        <f>'pivottable2 (update for final)'!H2231</f>
        <v>0</v>
      </c>
      <c r="H2228">
        <f>'pivottable2 (update for final)'!I2231</f>
        <v>0</v>
      </c>
    </row>
    <row r="2229" spans="1:8" x14ac:dyDescent="0.25">
      <c r="A2229">
        <f>'pivottable2 (update for final)'!B2232</f>
        <v>0</v>
      </c>
      <c r="B2229">
        <f>'pivottable2 (update for final)'!C2232</f>
        <v>0</v>
      </c>
      <c r="C2229">
        <f>'pivottable2 (update for final)'!D2232</f>
        <v>0</v>
      </c>
      <c r="D2229">
        <f>'pivottable2 (update for final)'!E2232</f>
        <v>0</v>
      </c>
      <c r="E2229">
        <f>'pivottable2 (update for final)'!F2232</f>
        <v>0</v>
      </c>
      <c r="F2229">
        <f>'pivottable2 (update for final)'!G2232</f>
        <v>0</v>
      </c>
      <c r="G2229">
        <f>'pivottable2 (update for final)'!H2232</f>
        <v>0</v>
      </c>
      <c r="H2229">
        <f>'pivottable2 (update for final)'!I2232</f>
        <v>0</v>
      </c>
    </row>
    <row r="2230" spans="1:8" x14ac:dyDescent="0.25">
      <c r="A2230">
        <f>'pivottable2 (update for final)'!B2233</f>
        <v>0</v>
      </c>
      <c r="B2230">
        <f>'pivottable2 (update for final)'!C2233</f>
        <v>0</v>
      </c>
      <c r="C2230">
        <f>'pivottable2 (update for final)'!D2233</f>
        <v>0</v>
      </c>
      <c r="D2230">
        <f>'pivottable2 (update for final)'!E2233</f>
        <v>0</v>
      </c>
      <c r="E2230">
        <f>'pivottable2 (update for final)'!F2233</f>
        <v>0</v>
      </c>
      <c r="F2230">
        <f>'pivottable2 (update for final)'!G2233</f>
        <v>0</v>
      </c>
      <c r="G2230">
        <f>'pivottable2 (update for final)'!H2233</f>
        <v>0</v>
      </c>
      <c r="H2230">
        <f>'pivottable2 (update for final)'!I2233</f>
        <v>0</v>
      </c>
    </row>
    <row r="2231" spans="1:8" x14ac:dyDescent="0.25">
      <c r="A2231">
        <f>'pivottable2 (update for final)'!B2234</f>
        <v>0</v>
      </c>
      <c r="B2231">
        <f>'pivottable2 (update for final)'!C2234</f>
        <v>0</v>
      </c>
      <c r="C2231">
        <f>'pivottable2 (update for final)'!D2234</f>
        <v>0</v>
      </c>
      <c r="D2231">
        <f>'pivottable2 (update for final)'!E2234</f>
        <v>0</v>
      </c>
      <c r="E2231">
        <f>'pivottable2 (update for final)'!F2234</f>
        <v>0</v>
      </c>
      <c r="F2231">
        <f>'pivottable2 (update for final)'!G2234</f>
        <v>0</v>
      </c>
      <c r="G2231">
        <f>'pivottable2 (update for final)'!H2234</f>
        <v>0</v>
      </c>
      <c r="H2231">
        <f>'pivottable2 (update for final)'!I2234</f>
        <v>0</v>
      </c>
    </row>
    <row r="2232" spans="1:8" x14ac:dyDescent="0.25">
      <c r="A2232">
        <f>'pivottable2 (update for final)'!B2235</f>
        <v>0</v>
      </c>
      <c r="B2232">
        <f>'pivottable2 (update for final)'!C2235</f>
        <v>0</v>
      </c>
      <c r="C2232">
        <f>'pivottable2 (update for final)'!D2235</f>
        <v>0</v>
      </c>
      <c r="D2232">
        <f>'pivottable2 (update for final)'!E2235</f>
        <v>0</v>
      </c>
      <c r="E2232">
        <f>'pivottable2 (update for final)'!F2235</f>
        <v>0</v>
      </c>
      <c r="F2232">
        <f>'pivottable2 (update for final)'!G2235</f>
        <v>0</v>
      </c>
      <c r="G2232">
        <f>'pivottable2 (update for final)'!H2235</f>
        <v>0</v>
      </c>
      <c r="H2232">
        <f>'pivottable2 (update for final)'!I2235</f>
        <v>0</v>
      </c>
    </row>
    <row r="2233" spans="1:8" x14ac:dyDescent="0.25">
      <c r="A2233">
        <f>'pivottable2 (update for final)'!B2236</f>
        <v>0</v>
      </c>
      <c r="B2233">
        <f>'pivottable2 (update for final)'!C2236</f>
        <v>0</v>
      </c>
      <c r="C2233">
        <f>'pivottable2 (update for final)'!D2236</f>
        <v>0</v>
      </c>
      <c r="D2233">
        <f>'pivottable2 (update for final)'!E2236</f>
        <v>0</v>
      </c>
      <c r="E2233">
        <f>'pivottable2 (update for final)'!F2236</f>
        <v>0</v>
      </c>
      <c r="F2233">
        <f>'pivottable2 (update for final)'!G2236</f>
        <v>0</v>
      </c>
      <c r="G2233">
        <f>'pivottable2 (update for final)'!H2236</f>
        <v>0</v>
      </c>
      <c r="H2233">
        <f>'pivottable2 (update for final)'!I2236</f>
        <v>0</v>
      </c>
    </row>
    <row r="2234" spans="1:8" x14ac:dyDescent="0.25">
      <c r="A2234">
        <f>'pivottable2 (update for final)'!B2237</f>
        <v>0</v>
      </c>
      <c r="B2234">
        <f>'pivottable2 (update for final)'!C2237</f>
        <v>0</v>
      </c>
      <c r="C2234">
        <f>'pivottable2 (update for final)'!D2237</f>
        <v>0</v>
      </c>
      <c r="D2234">
        <f>'pivottable2 (update for final)'!E2237</f>
        <v>0</v>
      </c>
      <c r="E2234">
        <f>'pivottable2 (update for final)'!F2237</f>
        <v>0</v>
      </c>
      <c r="F2234">
        <f>'pivottable2 (update for final)'!G2237</f>
        <v>0</v>
      </c>
      <c r="G2234">
        <f>'pivottable2 (update for final)'!H2237</f>
        <v>0</v>
      </c>
      <c r="H2234">
        <f>'pivottable2 (update for final)'!I2237</f>
        <v>0</v>
      </c>
    </row>
    <row r="2235" spans="1:8" x14ac:dyDescent="0.25">
      <c r="A2235">
        <f>'pivottable2 (update for final)'!B2238</f>
        <v>0</v>
      </c>
      <c r="B2235">
        <f>'pivottable2 (update for final)'!C2238</f>
        <v>0</v>
      </c>
      <c r="C2235">
        <f>'pivottable2 (update for final)'!D2238</f>
        <v>0</v>
      </c>
      <c r="D2235">
        <f>'pivottable2 (update for final)'!E2238</f>
        <v>0</v>
      </c>
      <c r="E2235">
        <f>'pivottable2 (update for final)'!F2238</f>
        <v>0</v>
      </c>
      <c r="F2235">
        <f>'pivottable2 (update for final)'!G2238</f>
        <v>0</v>
      </c>
      <c r="G2235">
        <f>'pivottable2 (update for final)'!H2238</f>
        <v>0</v>
      </c>
      <c r="H2235">
        <f>'pivottable2 (update for final)'!I2238</f>
        <v>0</v>
      </c>
    </row>
    <row r="2236" spans="1:8" x14ac:dyDescent="0.25">
      <c r="A2236">
        <f>'pivottable2 (update for final)'!B2239</f>
        <v>0</v>
      </c>
      <c r="B2236">
        <f>'pivottable2 (update for final)'!C2239</f>
        <v>0</v>
      </c>
      <c r="C2236">
        <f>'pivottable2 (update for final)'!D2239</f>
        <v>0</v>
      </c>
      <c r="D2236">
        <f>'pivottable2 (update for final)'!E2239</f>
        <v>0</v>
      </c>
      <c r="E2236">
        <f>'pivottable2 (update for final)'!F2239</f>
        <v>0</v>
      </c>
      <c r="F2236">
        <f>'pivottable2 (update for final)'!G2239</f>
        <v>0</v>
      </c>
      <c r="G2236">
        <f>'pivottable2 (update for final)'!H2239</f>
        <v>0</v>
      </c>
      <c r="H2236">
        <f>'pivottable2 (update for final)'!I2239</f>
        <v>0</v>
      </c>
    </row>
    <row r="2237" spans="1:8" x14ac:dyDescent="0.25">
      <c r="A2237">
        <f>'pivottable2 (update for final)'!B2240</f>
        <v>0</v>
      </c>
      <c r="B2237">
        <f>'pivottable2 (update for final)'!C2240</f>
        <v>0</v>
      </c>
      <c r="C2237">
        <f>'pivottable2 (update for final)'!D2240</f>
        <v>0</v>
      </c>
      <c r="D2237">
        <f>'pivottable2 (update for final)'!E2240</f>
        <v>0</v>
      </c>
      <c r="E2237">
        <f>'pivottable2 (update for final)'!F2240</f>
        <v>0</v>
      </c>
      <c r="F2237">
        <f>'pivottable2 (update for final)'!G2240</f>
        <v>0</v>
      </c>
      <c r="G2237">
        <f>'pivottable2 (update for final)'!H2240</f>
        <v>0</v>
      </c>
      <c r="H2237">
        <f>'pivottable2 (update for final)'!I2240</f>
        <v>0</v>
      </c>
    </row>
    <row r="2238" spans="1:8" x14ac:dyDescent="0.25">
      <c r="A2238">
        <f>'pivottable2 (update for final)'!B2241</f>
        <v>0</v>
      </c>
      <c r="B2238">
        <f>'pivottable2 (update for final)'!C2241</f>
        <v>0</v>
      </c>
      <c r="C2238">
        <f>'pivottable2 (update for final)'!D2241</f>
        <v>0</v>
      </c>
      <c r="D2238">
        <f>'pivottable2 (update for final)'!E2241</f>
        <v>0</v>
      </c>
      <c r="E2238">
        <f>'pivottable2 (update for final)'!F2241</f>
        <v>0</v>
      </c>
      <c r="F2238">
        <f>'pivottable2 (update for final)'!G2241</f>
        <v>0</v>
      </c>
      <c r="G2238">
        <f>'pivottable2 (update for final)'!H2241</f>
        <v>0</v>
      </c>
      <c r="H2238">
        <f>'pivottable2 (update for final)'!I2241</f>
        <v>0</v>
      </c>
    </row>
    <row r="2239" spans="1:8" x14ac:dyDescent="0.25">
      <c r="A2239">
        <f>'pivottable2 (update for final)'!B2242</f>
        <v>0</v>
      </c>
      <c r="B2239">
        <f>'pivottable2 (update for final)'!C2242</f>
        <v>0</v>
      </c>
      <c r="C2239">
        <f>'pivottable2 (update for final)'!D2242</f>
        <v>0</v>
      </c>
      <c r="D2239">
        <f>'pivottable2 (update for final)'!E2242</f>
        <v>0</v>
      </c>
      <c r="E2239">
        <f>'pivottable2 (update for final)'!F2242</f>
        <v>0</v>
      </c>
      <c r="F2239">
        <f>'pivottable2 (update for final)'!G2242</f>
        <v>0</v>
      </c>
      <c r="G2239">
        <f>'pivottable2 (update for final)'!H2242</f>
        <v>0</v>
      </c>
      <c r="H2239">
        <f>'pivottable2 (update for final)'!I2242</f>
        <v>0</v>
      </c>
    </row>
    <row r="2240" spans="1:8" x14ac:dyDescent="0.25">
      <c r="A2240">
        <f>'pivottable2 (update for final)'!B2243</f>
        <v>0</v>
      </c>
      <c r="B2240">
        <f>'pivottable2 (update for final)'!C2243</f>
        <v>0</v>
      </c>
      <c r="C2240">
        <f>'pivottable2 (update for final)'!D2243</f>
        <v>0</v>
      </c>
      <c r="D2240">
        <f>'pivottable2 (update for final)'!E2243</f>
        <v>0</v>
      </c>
      <c r="E2240">
        <f>'pivottable2 (update for final)'!F2243</f>
        <v>0</v>
      </c>
      <c r="F2240">
        <f>'pivottable2 (update for final)'!G2243</f>
        <v>0</v>
      </c>
      <c r="G2240">
        <f>'pivottable2 (update for final)'!H2243</f>
        <v>0</v>
      </c>
      <c r="H2240">
        <f>'pivottable2 (update for final)'!I2243</f>
        <v>0</v>
      </c>
    </row>
    <row r="2241" spans="1:8" x14ac:dyDescent="0.25">
      <c r="A2241">
        <f>'pivottable2 (update for final)'!B2244</f>
        <v>0</v>
      </c>
      <c r="B2241">
        <f>'pivottable2 (update for final)'!C2244</f>
        <v>0</v>
      </c>
      <c r="C2241">
        <f>'pivottable2 (update for final)'!D2244</f>
        <v>0</v>
      </c>
      <c r="D2241">
        <f>'pivottable2 (update for final)'!E2244</f>
        <v>0</v>
      </c>
      <c r="E2241">
        <f>'pivottable2 (update for final)'!F2244</f>
        <v>0</v>
      </c>
      <c r="F2241">
        <f>'pivottable2 (update for final)'!G2244</f>
        <v>0</v>
      </c>
      <c r="G2241">
        <f>'pivottable2 (update for final)'!H2244</f>
        <v>0</v>
      </c>
      <c r="H2241">
        <f>'pivottable2 (update for final)'!I2244</f>
        <v>0</v>
      </c>
    </row>
    <row r="2242" spans="1:8" x14ac:dyDescent="0.25">
      <c r="A2242">
        <f>'pivottable2 (update for final)'!B2245</f>
        <v>0</v>
      </c>
      <c r="B2242">
        <f>'pivottable2 (update for final)'!C2245</f>
        <v>0</v>
      </c>
      <c r="C2242">
        <f>'pivottable2 (update for final)'!D2245</f>
        <v>0</v>
      </c>
      <c r="D2242">
        <f>'pivottable2 (update for final)'!E2245</f>
        <v>0</v>
      </c>
      <c r="E2242">
        <f>'pivottable2 (update for final)'!F2245</f>
        <v>0</v>
      </c>
      <c r="F2242">
        <f>'pivottable2 (update for final)'!G2245</f>
        <v>0</v>
      </c>
      <c r="G2242">
        <f>'pivottable2 (update for final)'!H2245</f>
        <v>0</v>
      </c>
      <c r="H2242">
        <f>'pivottable2 (update for final)'!I2245</f>
        <v>0</v>
      </c>
    </row>
    <row r="2243" spans="1:8" x14ac:dyDescent="0.25">
      <c r="A2243">
        <f>'pivottable2 (update for final)'!B2246</f>
        <v>0</v>
      </c>
      <c r="B2243">
        <f>'pivottable2 (update for final)'!C2246</f>
        <v>0</v>
      </c>
      <c r="C2243">
        <f>'pivottable2 (update for final)'!D2246</f>
        <v>0</v>
      </c>
      <c r="D2243">
        <f>'pivottable2 (update for final)'!E2246</f>
        <v>0</v>
      </c>
      <c r="E2243">
        <f>'pivottable2 (update for final)'!F2246</f>
        <v>0</v>
      </c>
      <c r="F2243">
        <f>'pivottable2 (update for final)'!G2246</f>
        <v>0</v>
      </c>
      <c r="G2243">
        <f>'pivottable2 (update for final)'!H2246</f>
        <v>0</v>
      </c>
      <c r="H2243">
        <f>'pivottable2 (update for final)'!I2246</f>
        <v>0</v>
      </c>
    </row>
    <row r="2244" spans="1:8" x14ac:dyDescent="0.25">
      <c r="A2244">
        <f>'pivottable2 (update for final)'!B2247</f>
        <v>0</v>
      </c>
      <c r="B2244">
        <f>'pivottable2 (update for final)'!C2247</f>
        <v>0</v>
      </c>
      <c r="C2244">
        <f>'pivottable2 (update for final)'!D2247</f>
        <v>0</v>
      </c>
      <c r="D2244">
        <f>'pivottable2 (update for final)'!E2247</f>
        <v>0</v>
      </c>
      <c r="E2244">
        <f>'pivottable2 (update for final)'!F2247</f>
        <v>0</v>
      </c>
      <c r="F2244">
        <f>'pivottable2 (update for final)'!G2247</f>
        <v>0</v>
      </c>
      <c r="G2244">
        <f>'pivottable2 (update for final)'!H2247</f>
        <v>0</v>
      </c>
      <c r="H2244">
        <f>'pivottable2 (update for final)'!I2247</f>
        <v>0</v>
      </c>
    </row>
    <row r="2245" spans="1:8" x14ac:dyDescent="0.25">
      <c r="A2245">
        <f>'pivottable2 (update for final)'!B2248</f>
        <v>0</v>
      </c>
      <c r="B2245">
        <f>'pivottable2 (update for final)'!C2248</f>
        <v>0</v>
      </c>
      <c r="C2245">
        <f>'pivottable2 (update for final)'!D2248</f>
        <v>0</v>
      </c>
      <c r="D2245">
        <f>'pivottable2 (update for final)'!E2248</f>
        <v>0</v>
      </c>
      <c r="E2245">
        <f>'pivottable2 (update for final)'!F2248</f>
        <v>0</v>
      </c>
      <c r="F2245">
        <f>'pivottable2 (update for final)'!G2248</f>
        <v>0</v>
      </c>
      <c r="G2245">
        <f>'pivottable2 (update for final)'!H2248</f>
        <v>0</v>
      </c>
      <c r="H2245">
        <f>'pivottable2 (update for final)'!I2248</f>
        <v>0</v>
      </c>
    </row>
    <row r="2246" spans="1:8" x14ac:dyDescent="0.25">
      <c r="A2246">
        <f>'pivottable2 (update for final)'!B2249</f>
        <v>0</v>
      </c>
      <c r="B2246">
        <f>'pivottable2 (update for final)'!C2249</f>
        <v>0</v>
      </c>
      <c r="C2246">
        <f>'pivottable2 (update for final)'!D2249</f>
        <v>0</v>
      </c>
      <c r="D2246">
        <f>'pivottable2 (update for final)'!E2249</f>
        <v>0</v>
      </c>
      <c r="E2246">
        <f>'pivottable2 (update for final)'!F2249</f>
        <v>0</v>
      </c>
      <c r="F2246">
        <f>'pivottable2 (update for final)'!G2249</f>
        <v>0</v>
      </c>
      <c r="G2246">
        <f>'pivottable2 (update for final)'!H2249</f>
        <v>0</v>
      </c>
      <c r="H2246">
        <f>'pivottable2 (update for final)'!I2249</f>
        <v>0</v>
      </c>
    </row>
    <row r="2247" spans="1:8" x14ac:dyDescent="0.25">
      <c r="A2247">
        <f>'pivottable2 (update for final)'!B2250</f>
        <v>0</v>
      </c>
      <c r="B2247">
        <f>'pivottable2 (update for final)'!C2250</f>
        <v>0</v>
      </c>
      <c r="C2247">
        <f>'pivottable2 (update for final)'!D2250</f>
        <v>0</v>
      </c>
      <c r="D2247">
        <f>'pivottable2 (update for final)'!E2250</f>
        <v>0</v>
      </c>
      <c r="E2247">
        <f>'pivottable2 (update for final)'!F2250</f>
        <v>0</v>
      </c>
      <c r="F2247">
        <f>'pivottable2 (update for final)'!G2250</f>
        <v>0</v>
      </c>
      <c r="G2247">
        <f>'pivottable2 (update for final)'!H2250</f>
        <v>0</v>
      </c>
      <c r="H2247">
        <f>'pivottable2 (update for final)'!I2250</f>
        <v>0</v>
      </c>
    </row>
    <row r="2248" spans="1:8" x14ac:dyDescent="0.25">
      <c r="A2248">
        <f>'pivottable2 (update for final)'!B2251</f>
        <v>0</v>
      </c>
      <c r="B2248">
        <f>'pivottable2 (update for final)'!C2251</f>
        <v>0</v>
      </c>
      <c r="C2248">
        <f>'pivottable2 (update for final)'!D2251</f>
        <v>0</v>
      </c>
      <c r="D2248">
        <f>'pivottable2 (update for final)'!E2251</f>
        <v>0</v>
      </c>
      <c r="E2248">
        <f>'pivottable2 (update for final)'!F2251</f>
        <v>0</v>
      </c>
      <c r="F2248">
        <f>'pivottable2 (update for final)'!G2251</f>
        <v>0</v>
      </c>
      <c r="G2248">
        <f>'pivottable2 (update for final)'!H2251</f>
        <v>0</v>
      </c>
      <c r="H2248">
        <f>'pivottable2 (update for final)'!I2251</f>
        <v>0</v>
      </c>
    </row>
    <row r="2249" spans="1:8" x14ac:dyDescent="0.25">
      <c r="A2249">
        <f>'pivottable2 (update for final)'!B2252</f>
        <v>0</v>
      </c>
      <c r="B2249">
        <f>'pivottable2 (update for final)'!C2252</f>
        <v>0</v>
      </c>
      <c r="C2249">
        <f>'pivottable2 (update for final)'!D2252</f>
        <v>0</v>
      </c>
      <c r="D2249">
        <f>'pivottable2 (update for final)'!E2252</f>
        <v>0</v>
      </c>
      <c r="E2249">
        <f>'pivottable2 (update for final)'!F2252</f>
        <v>0</v>
      </c>
      <c r="F2249">
        <f>'pivottable2 (update for final)'!G2252</f>
        <v>0</v>
      </c>
      <c r="G2249">
        <f>'pivottable2 (update for final)'!H2252</f>
        <v>0</v>
      </c>
      <c r="H2249">
        <f>'pivottable2 (update for final)'!I2252</f>
        <v>0</v>
      </c>
    </row>
    <row r="2250" spans="1:8" x14ac:dyDescent="0.25">
      <c r="A2250">
        <f>'pivottable2 (update for final)'!B2253</f>
        <v>0</v>
      </c>
      <c r="B2250">
        <f>'pivottable2 (update for final)'!C2253</f>
        <v>0</v>
      </c>
      <c r="C2250">
        <f>'pivottable2 (update for final)'!D2253</f>
        <v>0</v>
      </c>
      <c r="D2250">
        <f>'pivottable2 (update for final)'!E2253</f>
        <v>0</v>
      </c>
      <c r="E2250">
        <f>'pivottable2 (update for final)'!F2253</f>
        <v>0</v>
      </c>
      <c r="F2250">
        <f>'pivottable2 (update for final)'!G2253</f>
        <v>0</v>
      </c>
      <c r="G2250">
        <f>'pivottable2 (update for final)'!H2253</f>
        <v>0</v>
      </c>
      <c r="H2250">
        <f>'pivottable2 (update for final)'!I2253</f>
        <v>0</v>
      </c>
    </row>
    <row r="2251" spans="1:8" x14ac:dyDescent="0.25">
      <c r="A2251">
        <f>'pivottable2 (update for final)'!B2254</f>
        <v>0</v>
      </c>
      <c r="B2251">
        <f>'pivottable2 (update for final)'!C2254</f>
        <v>0</v>
      </c>
      <c r="C2251">
        <f>'pivottable2 (update for final)'!D2254</f>
        <v>0</v>
      </c>
      <c r="D2251">
        <f>'pivottable2 (update for final)'!E2254</f>
        <v>0</v>
      </c>
      <c r="E2251">
        <f>'pivottable2 (update for final)'!F2254</f>
        <v>0</v>
      </c>
      <c r="F2251">
        <f>'pivottable2 (update for final)'!G2254</f>
        <v>0</v>
      </c>
      <c r="G2251">
        <f>'pivottable2 (update for final)'!H2254</f>
        <v>0</v>
      </c>
      <c r="H2251">
        <f>'pivottable2 (update for final)'!I2254</f>
        <v>0</v>
      </c>
    </row>
    <row r="2252" spans="1:8" x14ac:dyDescent="0.25">
      <c r="A2252">
        <f>'pivottable2 (update for final)'!B2255</f>
        <v>0</v>
      </c>
      <c r="B2252">
        <f>'pivottable2 (update for final)'!C2255</f>
        <v>0</v>
      </c>
      <c r="C2252">
        <f>'pivottable2 (update for final)'!D2255</f>
        <v>0</v>
      </c>
      <c r="D2252">
        <f>'pivottable2 (update for final)'!E2255</f>
        <v>0</v>
      </c>
      <c r="E2252">
        <f>'pivottable2 (update for final)'!F2255</f>
        <v>0</v>
      </c>
      <c r="F2252">
        <f>'pivottable2 (update for final)'!G2255</f>
        <v>0</v>
      </c>
      <c r="G2252">
        <f>'pivottable2 (update for final)'!H2255</f>
        <v>0</v>
      </c>
      <c r="H2252">
        <f>'pivottable2 (update for final)'!I2255</f>
        <v>0</v>
      </c>
    </row>
    <row r="2253" spans="1:8" x14ac:dyDescent="0.25">
      <c r="A2253">
        <f>'pivottable2 (update for final)'!B2256</f>
        <v>0</v>
      </c>
      <c r="B2253">
        <f>'pivottable2 (update for final)'!C2256</f>
        <v>0</v>
      </c>
      <c r="C2253">
        <f>'pivottable2 (update for final)'!D2256</f>
        <v>0</v>
      </c>
      <c r="D2253">
        <f>'pivottable2 (update for final)'!E2256</f>
        <v>0</v>
      </c>
      <c r="E2253">
        <f>'pivottable2 (update for final)'!F2256</f>
        <v>0</v>
      </c>
      <c r="F2253">
        <f>'pivottable2 (update for final)'!G2256</f>
        <v>0</v>
      </c>
      <c r="G2253">
        <f>'pivottable2 (update for final)'!H2256</f>
        <v>0</v>
      </c>
      <c r="H2253">
        <f>'pivottable2 (update for final)'!I2256</f>
        <v>0</v>
      </c>
    </row>
    <row r="2254" spans="1:8" x14ac:dyDescent="0.25">
      <c r="A2254">
        <f>'pivottable2 (update for final)'!B2257</f>
        <v>0</v>
      </c>
      <c r="B2254">
        <f>'pivottable2 (update for final)'!C2257</f>
        <v>0</v>
      </c>
      <c r="C2254">
        <f>'pivottable2 (update for final)'!D2257</f>
        <v>0</v>
      </c>
      <c r="D2254">
        <f>'pivottable2 (update for final)'!E2257</f>
        <v>0</v>
      </c>
      <c r="E2254">
        <f>'pivottable2 (update for final)'!F2257</f>
        <v>0</v>
      </c>
      <c r="F2254">
        <f>'pivottable2 (update for final)'!G2257</f>
        <v>0</v>
      </c>
      <c r="G2254">
        <f>'pivottable2 (update for final)'!H2257</f>
        <v>0</v>
      </c>
      <c r="H2254">
        <f>'pivottable2 (update for final)'!I2257</f>
        <v>0</v>
      </c>
    </row>
    <row r="2255" spans="1:8" x14ac:dyDescent="0.25">
      <c r="A2255">
        <f>'pivottable2 (update for final)'!B2258</f>
        <v>0</v>
      </c>
      <c r="B2255">
        <f>'pivottable2 (update for final)'!C2258</f>
        <v>0</v>
      </c>
      <c r="C2255">
        <f>'pivottable2 (update for final)'!D2258</f>
        <v>0</v>
      </c>
      <c r="D2255">
        <f>'pivottable2 (update for final)'!E2258</f>
        <v>0</v>
      </c>
      <c r="E2255">
        <f>'pivottable2 (update for final)'!F2258</f>
        <v>0</v>
      </c>
      <c r="F2255">
        <f>'pivottable2 (update for final)'!G2258</f>
        <v>0</v>
      </c>
      <c r="G2255">
        <f>'pivottable2 (update for final)'!H2258</f>
        <v>0</v>
      </c>
      <c r="H2255">
        <f>'pivottable2 (update for final)'!I2258</f>
        <v>0</v>
      </c>
    </row>
    <row r="2256" spans="1:8" x14ac:dyDescent="0.25">
      <c r="A2256">
        <f>'pivottable2 (update for final)'!B2259</f>
        <v>0</v>
      </c>
      <c r="B2256">
        <f>'pivottable2 (update for final)'!C2259</f>
        <v>0</v>
      </c>
      <c r="C2256">
        <f>'pivottable2 (update for final)'!D2259</f>
        <v>0</v>
      </c>
      <c r="D2256">
        <f>'pivottable2 (update for final)'!E2259</f>
        <v>0</v>
      </c>
      <c r="E2256">
        <f>'pivottable2 (update for final)'!F2259</f>
        <v>0</v>
      </c>
      <c r="F2256">
        <f>'pivottable2 (update for final)'!G2259</f>
        <v>0</v>
      </c>
      <c r="G2256">
        <f>'pivottable2 (update for final)'!H2259</f>
        <v>0</v>
      </c>
      <c r="H2256">
        <f>'pivottable2 (update for final)'!I2259</f>
        <v>0</v>
      </c>
    </row>
    <row r="2257" spans="1:8" x14ac:dyDescent="0.25">
      <c r="A2257">
        <f>'pivottable2 (update for final)'!B2260</f>
        <v>0</v>
      </c>
      <c r="B2257">
        <f>'pivottable2 (update for final)'!C2260</f>
        <v>0</v>
      </c>
      <c r="C2257">
        <f>'pivottable2 (update for final)'!D2260</f>
        <v>0</v>
      </c>
      <c r="D2257">
        <f>'pivottable2 (update for final)'!E2260</f>
        <v>0</v>
      </c>
      <c r="E2257">
        <f>'pivottable2 (update for final)'!F2260</f>
        <v>0</v>
      </c>
      <c r="F2257">
        <f>'pivottable2 (update for final)'!G2260</f>
        <v>0</v>
      </c>
      <c r="G2257">
        <f>'pivottable2 (update for final)'!H2260</f>
        <v>0</v>
      </c>
      <c r="H2257">
        <f>'pivottable2 (update for final)'!I2260</f>
        <v>0</v>
      </c>
    </row>
    <row r="2258" spans="1:8" x14ac:dyDescent="0.25">
      <c r="A2258">
        <f>'pivottable2 (update for final)'!B2261</f>
        <v>0</v>
      </c>
      <c r="B2258">
        <f>'pivottable2 (update for final)'!C2261</f>
        <v>0</v>
      </c>
      <c r="C2258">
        <f>'pivottable2 (update for final)'!D2261</f>
        <v>0</v>
      </c>
      <c r="D2258">
        <f>'pivottable2 (update for final)'!E2261</f>
        <v>0</v>
      </c>
      <c r="E2258">
        <f>'pivottable2 (update for final)'!F2261</f>
        <v>0</v>
      </c>
      <c r="F2258">
        <f>'pivottable2 (update for final)'!G2261</f>
        <v>0</v>
      </c>
      <c r="G2258">
        <f>'pivottable2 (update for final)'!H2261</f>
        <v>0</v>
      </c>
      <c r="H2258">
        <f>'pivottable2 (update for final)'!I2261</f>
        <v>0</v>
      </c>
    </row>
    <row r="2259" spans="1:8" x14ac:dyDescent="0.25">
      <c r="A2259">
        <f>'pivottable2 (update for final)'!B2262</f>
        <v>0</v>
      </c>
      <c r="B2259">
        <f>'pivottable2 (update for final)'!C2262</f>
        <v>0</v>
      </c>
      <c r="C2259">
        <f>'pivottable2 (update for final)'!D2262</f>
        <v>0</v>
      </c>
      <c r="D2259">
        <f>'pivottable2 (update for final)'!E2262</f>
        <v>0</v>
      </c>
      <c r="E2259">
        <f>'pivottable2 (update for final)'!F2262</f>
        <v>0</v>
      </c>
      <c r="F2259">
        <f>'pivottable2 (update for final)'!G2262</f>
        <v>0</v>
      </c>
      <c r="G2259">
        <f>'pivottable2 (update for final)'!H2262</f>
        <v>0</v>
      </c>
      <c r="H2259">
        <f>'pivottable2 (update for final)'!I2262</f>
        <v>0</v>
      </c>
    </row>
    <row r="2260" spans="1:8" x14ac:dyDescent="0.25">
      <c r="A2260">
        <f>'pivottable2 (update for final)'!B2263</f>
        <v>0</v>
      </c>
      <c r="B2260">
        <f>'pivottable2 (update for final)'!C2263</f>
        <v>0</v>
      </c>
      <c r="C2260">
        <f>'pivottable2 (update for final)'!D2263</f>
        <v>0</v>
      </c>
      <c r="D2260">
        <f>'pivottable2 (update for final)'!E2263</f>
        <v>0</v>
      </c>
      <c r="E2260">
        <f>'pivottable2 (update for final)'!F2263</f>
        <v>0</v>
      </c>
      <c r="F2260">
        <f>'pivottable2 (update for final)'!G2263</f>
        <v>0</v>
      </c>
      <c r="G2260">
        <f>'pivottable2 (update for final)'!H2263</f>
        <v>0</v>
      </c>
      <c r="H2260">
        <f>'pivottable2 (update for final)'!I2263</f>
        <v>0</v>
      </c>
    </row>
    <row r="2261" spans="1:8" x14ac:dyDescent="0.25">
      <c r="A2261">
        <f>'pivottable2 (update for final)'!B2264</f>
        <v>0</v>
      </c>
      <c r="B2261">
        <f>'pivottable2 (update for final)'!C2264</f>
        <v>0</v>
      </c>
      <c r="C2261">
        <f>'pivottable2 (update for final)'!D2264</f>
        <v>0</v>
      </c>
      <c r="D2261">
        <f>'pivottable2 (update for final)'!E2264</f>
        <v>0</v>
      </c>
      <c r="E2261">
        <f>'pivottable2 (update for final)'!F2264</f>
        <v>0</v>
      </c>
      <c r="F2261">
        <f>'pivottable2 (update for final)'!G2264</f>
        <v>0</v>
      </c>
      <c r="G2261">
        <f>'pivottable2 (update for final)'!H2264</f>
        <v>0</v>
      </c>
      <c r="H2261">
        <f>'pivottable2 (update for final)'!I2264</f>
        <v>0</v>
      </c>
    </row>
    <row r="2262" spans="1:8" x14ac:dyDescent="0.25">
      <c r="A2262">
        <f>'pivottable2 (update for final)'!B2265</f>
        <v>0</v>
      </c>
      <c r="B2262">
        <f>'pivottable2 (update for final)'!C2265</f>
        <v>0</v>
      </c>
      <c r="C2262">
        <f>'pivottable2 (update for final)'!D2265</f>
        <v>0</v>
      </c>
      <c r="D2262">
        <f>'pivottable2 (update for final)'!E2265</f>
        <v>0</v>
      </c>
      <c r="E2262">
        <f>'pivottable2 (update for final)'!F2265</f>
        <v>0</v>
      </c>
      <c r="F2262">
        <f>'pivottable2 (update for final)'!G2265</f>
        <v>0</v>
      </c>
      <c r="G2262">
        <f>'pivottable2 (update for final)'!H2265</f>
        <v>0</v>
      </c>
      <c r="H2262">
        <f>'pivottable2 (update for final)'!I2265</f>
        <v>0</v>
      </c>
    </row>
    <row r="2263" spans="1:8" x14ac:dyDescent="0.25">
      <c r="A2263">
        <f>'pivottable2 (update for final)'!B2266</f>
        <v>0</v>
      </c>
      <c r="B2263">
        <f>'pivottable2 (update for final)'!C2266</f>
        <v>0</v>
      </c>
      <c r="C2263">
        <f>'pivottable2 (update for final)'!D2266</f>
        <v>0</v>
      </c>
      <c r="D2263">
        <f>'pivottable2 (update for final)'!E2266</f>
        <v>0</v>
      </c>
      <c r="E2263">
        <f>'pivottable2 (update for final)'!F2266</f>
        <v>0</v>
      </c>
      <c r="F2263">
        <f>'pivottable2 (update for final)'!G2266</f>
        <v>0</v>
      </c>
      <c r="G2263">
        <f>'pivottable2 (update for final)'!H2266</f>
        <v>0</v>
      </c>
      <c r="H2263">
        <f>'pivottable2 (update for final)'!I2266</f>
        <v>0</v>
      </c>
    </row>
    <row r="2264" spans="1:8" x14ac:dyDescent="0.25">
      <c r="A2264">
        <f>'pivottable2 (update for final)'!B2267</f>
        <v>0</v>
      </c>
      <c r="B2264">
        <f>'pivottable2 (update for final)'!C2267</f>
        <v>0</v>
      </c>
      <c r="C2264">
        <f>'pivottable2 (update for final)'!D2267</f>
        <v>0</v>
      </c>
      <c r="D2264">
        <f>'pivottable2 (update for final)'!E2267</f>
        <v>0</v>
      </c>
      <c r="E2264">
        <f>'pivottable2 (update for final)'!F2267</f>
        <v>0</v>
      </c>
      <c r="F2264">
        <f>'pivottable2 (update for final)'!G2267</f>
        <v>0</v>
      </c>
      <c r="G2264">
        <f>'pivottable2 (update for final)'!H2267</f>
        <v>0</v>
      </c>
      <c r="H2264">
        <f>'pivottable2 (update for final)'!I2267</f>
        <v>0</v>
      </c>
    </row>
    <row r="2265" spans="1:8" x14ac:dyDescent="0.25">
      <c r="A2265">
        <f>'pivottable2 (update for final)'!B2268</f>
        <v>0</v>
      </c>
      <c r="B2265">
        <f>'pivottable2 (update for final)'!C2268</f>
        <v>0</v>
      </c>
      <c r="C2265">
        <f>'pivottable2 (update for final)'!D2268</f>
        <v>0</v>
      </c>
      <c r="D2265">
        <f>'pivottable2 (update for final)'!E2268</f>
        <v>0</v>
      </c>
      <c r="E2265">
        <f>'pivottable2 (update for final)'!F2268</f>
        <v>0</v>
      </c>
      <c r="F2265">
        <f>'pivottable2 (update for final)'!G2268</f>
        <v>0</v>
      </c>
      <c r="G2265">
        <f>'pivottable2 (update for final)'!H2268</f>
        <v>0</v>
      </c>
      <c r="H2265">
        <f>'pivottable2 (update for final)'!I2268</f>
        <v>0</v>
      </c>
    </row>
    <row r="2266" spans="1:8" x14ac:dyDescent="0.25">
      <c r="A2266">
        <f>'pivottable2 (update for final)'!B2269</f>
        <v>0</v>
      </c>
      <c r="B2266">
        <f>'pivottable2 (update for final)'!C2269</f>
        <v>0</v>
      </c>
      <c r="C2266">
        <f>'pivottable2 (update for final)'!D2269</f>
        <v>0</v>
      </c>
      <c r="D2266">
        <f>'pivottable2 (update for final)'!E2269</f>
        <v>0</v>
      </c>
      <c r="E2266">
        <f>'pivottable2 (update for final)'!F2269</f>
        <v>0</v>
      </c>
      <c r="F2266">
        <f>'pivottable2 (update for final)'!G2269</f>
        <v>0</v>
      </c>
      <c r="G2266">
        <f>'pivottable2 (update for final)'!H2269</f>
        <v>0</v>
      </c>
      <c r="H2266">
        <f>'pivottable2 (update for final)'!I2269</f>
        <v>0</v>
      </c>
    </row>
    <row r="2267" spans="1:8" x14ac:dyDescent="0.25">
      <c r="A2267">
        <f>'pivottable2 (update for final)'!B2270</f>
        <v>0</v>
      </c>
      <c r="B2267">
        <f>'pivottable2 (update for final)'!C2270</f>
        <v>0</v>
      </c>
      <c r="C2267">
        <f>'pivottable2 (update for final)'!D2270</f>
        <v>0</v>
      </c>
      <c r="D2267">
        <f>'pivottable2 (update for final)'!E2270</f>
        <v>0</v>
      </c>
      <c r="E2267">
        <f>'pivottable2 (update for final)'!F2270</f>
        <v>0</v>
      </c>
      <c r="F2267">
        <f>'pivottable2 (update for final)'!G2270</f>
        <v>0</v>
      </c>
      <c r="G2267">
        <f>'pivottable2 (update for final)'!H2270</f>
        <v>0</v>
      </c>
      <c r="H2267">
        <f>'pivottable2 (update for final)'!I2270</f>
        <v>0</v>
      </c>
    </row>
    <row r="2268" spans="1:8" x14ac:dyDescent="0.25">
      <c r="A2268">
        <f>'pivottable2 (update for final)'!B2271</f>
        <v>0</v>
      </c>
      <c r="B2268">
        <f>'pivottable2 (update for final)'!C2271</f>
        <v>0</v>
      </c>
      <c r="C2268">
        <f>'pivottable2 (update for final)'!D2271</f>
        <v>0</v>
      </c>
      <c r="D2268">
        <f>'pivottable2 (update for final)'!E2271</f>
        <v>0</v>
      </c>
      <c r="E2268">
        <f>'pivottable2 (update for final)'!F2271</f>
        <v>0</v>
      </c>
      <c r="F2268">
        <f>'pivottable2 (update for final)'!G2271</f>
        <v>0</v>
      </c>
      <c r="G2268">
        <f>'pivottable2 (update for final)'!H2271</f>
        <v>0</v>
      </c>
      <c r="H2268">
        <f>'pivottable2 (update for final)'!I2271</f>
        <v>0</v>
      </c>
    </row>
    <row r="2269" spans="1:8" x14ac:dyDescent="0.25">
      <c r="A2269">
        <f>'pivottable2 (update for final)'!B2272</f>
        <v>0</v>
      </c>
      <c r="B2269">
        <f>'pivottable2 (update for final)'!C2272</f>
        <v>0</v>
      </c>
      <c r="C2269">
        <f>'pivottable2 (update for final)'!D2272</f>
        <v>0</v>
      </c>
      <c r="D2269">
        <f>'pivottable2 (update for final)'!E2272</f>
        <v>0</v>
      </c>
      <c r="E2269">
        <f>'pivottable2 (update for final)'!F2272</f>
        <v>0</v>
      </c>
      <c r="F2269">
        <f>'pivottable2 (update for final)'!G2272</f>
        <v>0</v>
      </c>
      <c r="G2269">
        <f>'pivottable2 (update for final)'!H2272</f>
        <v>0</v>
      </c>
      <c r="H2269">
        <f>'pivottable2 (update for final)'!I2272</f>
        <v>0</v>
      </c>
    </row>
    <row r="2270" spans="1:8" x14ac:dyDescent="0.25">
      <c r="A2270">
        <f>'pivottable2 (update for final)'!B2273</f>
        <v>0</v>
      </c>
      <c r="B2270">
        <f>'pivottable2 (update for final)'!C2273</f>
        <v>0</v>
      </c>
      <c r="C2270">
        <f>'pivottable2 (update for final)'!D2273</f>
        <v>0</v>
      </c>
      <c r="D2270">
        <f>'pivottable2 (update for final)'!E2273</f>
        <v>0</v>
      </c>
      <c r="E2270">
        <f>'pivottable2 (update for final)'!F2273</f>
        <v>0</v>
      </c>
      <c r="F2270">
        <f>'pivottable2 (update for final)'!G2273</f>
        <v>0</v>
      </c>
      <c r="G2270">
        <f>'pivottable2 (update for final)'!H2273</f>
        <v>0</v>
      </c>
      <c r="H2270">
        <f>'pivottable2 (update for final)'!I2273</f>
        <v>0</v>
      </c>
    </row>
    <row r="2271" spans="1:8" x14ac:dyDescent="0.25">
      <c r="A2271">
        <f>'pivottable2 (update for final)'!B2274</f>
        <v>0</v>
      </c>
      <c r="B2271">
        <f>'pivottable2 (update for final)'!C2274</f>
        <v>0</v>
      </c>
      <c r="C2271">
        <f>'pivottable2 (update for final)'!D2274</f>
        <v>0</v>
      </c>
      <c r="D2271">
        <f>'pivottable2 (update for final)'!E2274</f>
        <v>0</v>
      </c>
      <c r="E2271">
        <f>'pivottable2 (update for final)'!F2274</f>
        <v>0</v>
      </c>
      <c r="F2271">
        <f>'pivottable2 (update for final)'!G2274</f>
        <v>0</v>
      </c>
      <c r="G2271">
        <f>'pivottable2 (update for final)'!H2274</f>
        <v>0</v>
      </c>
      <c r="H2271">
        <f>'pivottable2 (update for final)'!I2274</f>
        <v>0</v>
      </c>
    </row>
    <row r="2272" spans="1:8" x14ac:dyDescent="0.25">
      <c r="A2272">
        <f>'pivottable2 (update for final)'!B2275</f>
        <v>0</v>
      </c>
      <c r="B2272">
        <f>'pivottable2 (update for final)'!C2275</f>
        <v>0</v>
      </c>
      <c r="C2272">
        <f>'pivottable2 (update for final)'!D2275</f>
        <v>0</v>
      </c>
      <c r="D2272">
        <f>'pivottable2 (update for final)'!E2275</f>
        <v>0</v>
      </c>
      <c r="E2272">
        <f>'pivottable2 (update for final)'!F2275</f>
        <v>0</v>
      </c>
      <c r="F2272">
        <f>'pivottable2 (update for final)'!G2275</f>
        <v>0</v>
      </c>
      <c r="G2272">
        <f>'pivottable2 (update for final)'!H2275</f>
        <v>0</v>
      </c>
      <c r="H2272">
        <f>'pivottable2 (update for final)'!I2275</f>
        <v>0</v>
      </c>
    </row>
    <row r="2273" spans="1:8" x14ac:dyDescent="0.25">
      <c r="A2273">
        <f>'pivottable2 (update for final)'!B2276</f>
        <v>0</v>
      </c>
      <c r="B2273">
        <f>'pivottable2 (update for final)'!C2276</f>
        <v>0</v>
      </c>
      <c r="C2273">
        <f>'pivottable2 (update for final)'!D2276</f>
        <v>0</v>
      </c>
      <c r="D2273">
        <f>'pivottable2 (update for final)'!E2276</f>
        <v>0</v>
      </c>
      <c r="E2273">
        <f>'pivottable2 (update for final)'!F2276</f>
        <v>0</v>
      </c>
      <c r="F2273">
        <f>'pivottable2 (update for final)'!G2276</f>
        <v>0</v>
      </c>
      <c r="G2273">
        <f>'pivottable2 (update for final)'!H2276</f>
        <v>0</v>
      </c>
      <c r="H2273">
        <f>'pivottable2 (update for final)'!I2276</f>
        <v>0</v>
      </c>
    </row>
    <row r="2274" spans="1:8" x14ac:dyDescent="0.25">
      <c r="A2274">
        <f>'pivottable2 (update for final)'!B2277</f>
        <v>0</v>
      </c>
      <c r="B2274">
        <f>'pivottable2 (update for final)'!C2277</f>
        <v>0</v>
      </c>
      <c r="C2274">
        <f>'pivottable2 (update for final)'!D2277</f>
        <v>0</v>
      </c>
      <c r="D2274">
        <f>'pivottable2 (update for final)'!E2277</f>
        <v>0</v>
      </c>
      <c r="E2274">
        <f>'pivottable2 (update for final)'!F2277</f>
        <v>0</v>
      </c>
      <c r="F2274">
        <f>'pivottable2 (update for final)'!G2277</f>
        <v>0</v>
      </c>
      <c r="G2274">
        <f>'pivottable2 (update for final)'!H2277</f>
        <v>0</v>
      </c>
      <c r="H2274">
        <f>'pivottable2 (update for final)'!I2277</f>
        <v>0</v>
      </c>
    </row>
    <row r="2275" spans="1:8" x14ac:dyDescent="0.25">
      <c r="A2275">
        <f>'pivottable2 (update for final)'!B2278</f>
        <v>0</v>
      </c>
      <c r="B2275">
        <f>'pivottable2 (update for final)'!C2278</f>
        <v>0</v>
      </c>
      <c r="C2275">
        <f>'pivottable2 (update for final)'!D2278</f>
        <v>0</v>
      </c>
      <c r="D2275">
        <f>'pivottable2 (update for final)'!E2278</f>
        <v>0</v>
      </c>
      <c r="E2275">
        <f>'pivottable2 (update for final)'!F2278</f>
        <v>0</v>
      </c>
      <c r="F2275">
        <f>'pivottable2 (update for final)'!G2278</f>
        <v>0</v>
      </c>
      <c r="G2275">
        <f>'pivottable2 (update for final)'!H2278</f>
        <v>0</v>
      </c>
      <c r="H2275">
        <f>'pivottable2 (update for final)'!I2278</f>
        <v>0</v>
      </c>
    </row>
    <row r="2276" spans="1:8" x14ac:dyDescent="0.25">
      <c r="A2276">
        <f>'pivottable2 (update for final)'!B2279</f>
        <v>0</v>
      </c>
      <c r="B2276">
        <f>'pivottable2 (update for final)'!C2279</f>
        <v>0</v>
      </c>
      <c r="C2276">
        <f>'pivottable2 (update for final)'!D2279</f>
        <v>0</v>
      </c>
      <c r="D2276">
        <f>'pivottable2 (update for final)'!E2279</f>
        <v>0</v>
      </c>
      <c r="E2276">
        <f>'pivottable2 (update for final)'!F2279</f>
        <v>0</v>
      </c>
      <c r="F2276">
        <f>'pivottable2 (update for final)'!G2279</f>
        <v>0</v>
      </c>
      <c r="G2276">
        <f>'pivottable2 (update for final)'!H2279</f>
        <v>0</v>
      </c>
      <c r="H2276">
        <f>'pivottable2 (update for final)'!I2279</f>
        <v>0</v>
      </c>
    </row>
    <row r="2277" spans="1:8" x14ac:dyDescent="0.25">
      <c r="A2277">
        <f>'pivottable2 (update for final)'!B2280</f>
        <v>0</v>
      </c>
      <c r="B2277">
        <f>'pivottable2 (update for final)'!C2280</f>
        <v>0</v>
      </c>
      <c r="C2277">
        <f>'pivottable2 (update for final)'!D2280</f>
        <v>0</v>
      </c>
      <c r="D2277">
        <f>'pivottable2 (update for final)'!E2280</f>
        <v>0</v>
      </c>
      <c r="E2277">
        <f>'pivottable2 (update for final)'!F2280</f>
        <v>0</v>
      </c>
      <c r="F2277">
        <f>'pivottable2 (update for final)'!G2280</f>
        <v>0</v>
      </c>
      <c r="G2277">
        <f>'pivottable2 (update for final)'!H2280</f>
        <v>0</v>
      </c>
      <c r="H2277">
        <f>'pivottable2 (update for final)'!I2280</f>
        <v>0</v>
      </c>
    </row>
    <row r="2278" spans="1:8" x14ac:dyDescent="0.25">
      <c r="A2278">
        <f>'pivottable2 (update for final)'!B2281</f>
        <v>0</v>
      </c>
      <c r="B2278">
        <f>'pivottable2 (update for final)'!C2281</f>
        <v>0</v>
      </c>
      <c r="C2278">
        <f>'pivottable2 (update for final)'!D2281</f>
        <v>0</v>
      </c>
      <c r="D2278">
        <f>'pivottable2 (update for final)'!E2281</f>
        <v>0</v>
      </c>
      <c r="E2278">
        <f>'pivottable2 (update for final)'!F2281</f>
        <v>0</v>
      </c>
      <c r="F2278">
        <f>'pivottable2 (update for final)'!G2281</f>
        <v>0</v>
      </c>
      <c r="G2278">
        <f>'pivottable2 (update for final)'!H2281</f>
        <v>0</v>
      </c>
      <c r="H2278">
        <f>'pivottable2 (update for final)'!I2281</f>
        <v>0</v>
      </c>
    </row>
    <row r="2279" spans="1:8" x14ac:dyDescent="0.25">
      <c r="A2279">
        <f>'pivottable2 (update for final)'!B2282</f>
        <v>0</v>
      </c>
      <c r="B2279">
        <f>'pivottable2 (update for final)'!C2282</f>
        <v>0</v>
      </c>
      <c r="C2279">
        <f>'pivottable2 (update for final)'!D2282</f>
        <v>0</v>
      </c>
      <c r="D2279">
        <f>'pivottable2 (update for final)'!E2282</f>
        <v>0</v>
      </c>
      <c r="E2279">
        <f>'pivottable2 (update for final)'!F2282</f>
        <v>0</v>
      </c>
      <c r="F2279">
        <f>'pivottable2 (update for final)'!G2282</f>
        <v>0</v>
      </c>
      <c r="G2279">
        <f>'pivottable2 (update for final)'!H2282</f>
        <v>0</v>
      </c>
      <c r="H2279">
        <f>'pivottable2 (update for final)'!I2282</f>
        <v>0</v>
      </c>
    </row>
    <row r="2280" spans="1:8" x14ac:dyDescent="0.25">
      <c r="A2280">
        <f>'pivottable2 (update for final)'!B2283</f>
        <v>0</v>
      </c>
      <c r="B2280">
        <f>'pivottable2 (update for final)'!C2283</f>
        <v>0</v>
      </c>
      <c r="C2280">
        <f>'pivottable2 (update for final)'!D2283</f>
        <v>0</v>
      </c>
      <c r="D2280">
        <f>'pivottable2 (update for final)'!E2283</f>
        <v>0</v>
      </c>
      <c r="E2280">
        <f>'pivottable2 (update for final)'!F2283</f>
        <v>0</v>
      </c>
      <c r="F2280">
        <f>'pivottable2 (update for final)'!G2283</f>
        <v>0</v>
      </c>
      <c r="G2280">
        <f>'pivottable2 (update for final)'!H2283</f>
        <v>0</v>
      </c>
      <c r="H2280">
        <f>'pivottable2 (update for final)'!I2283</f>
        <v>0</v>
      </c>
    </row>
    <row r="2281" spans="1:8" x14ac:dyDescent="0.25">
      <c r="A2281">
        <f>'pivottable2 (update for final)'!B2284</f>
        <v>0</v>
      </c>
      <c r="B2281">
        <f>'pivottable2 (update for final)'!C2284</f>
        <v>0</v>
      </c>
      <c r="C2281">
        <f>'pivottable2 (update for final)'!D2284</f>
        <v>0</v>
      </c>
      <c r="D2281">
        <f>'pivottable2 (update for final)'!E2284</f>
        <v>0</v>
      </c>
      <c r="E2281">
        <f>'pivottable2 (update for final)'!F2284</f>
        <v>0</v>
      </c>
      <c r="F2281">
        <f>'pivottable2 (update for final)'!G2284</f>
        <v>0</v>
      </c>
      <c r="G2281">
        <f>'pivottable2 (update for final)'!H2284</f>
        <v>0</v>
      </c>
      <c r="H2281">
        <f>'pivottable2 (update for final)'!I2284</f>
        <v>0</v>
      </c>
    </row>
    <row r="2282" spans="1:8" x14ac:dyDescent="0.25">
      <c r="A2282">
        <f>'pivottable2 (update for final)'!B2285</f>
        <v>0</v>
      </c>
      <c r="B2282">
        <f>'pivottable2 (update for final)'!C2285</f>
        <v>0</v>
      </c>
      <c r="C2282">
        <f>'pivottable2 (update for final)'!D2285</f>
        <v>0</v>
      </c>
      <c r="D2282">
        <f>'pivottable2 (update for final)'!E2285</f>
        <v>0</v>
      </c>
      <c r="E2282">
        <f>'pivottable2 (update for final)'!F2285</f>
        <v>0</v>
      </c>
      <c r="F2282">
        <f>'pivottable2 (update for final)'!G2285</f>
        <v>0</v>
      </c>
      <c r="G2282">
        <f>'pivottable2 (update for final)'!H2285</f>
        <v>0</v>
      </c>
      <c r="H2282">
        <f>'pivottable2 (update for final)'!I2285</f>
        <v>0</v>
      </c>
    </row>
    <row r="2283" spans="1:8" x14ac:dyDescent="0.25">
      <c r="A2283">
        <f>'pivottable2 (update for final)'!B2286</f>
        <v>0</v>
      </c>
      <c r="B2283">
        <f>'pivottable2 (update for final)'!C2286</f>
        <v>0</v>
      </c>
      <c r="C2283">
        <f>'pivottable2 (update for final)'!D2286</f>
        <v>0</v>
      </c>
      <c r="D2283">
        <f>'pivottable2 (update for final)'!E2286</f>
        <v>0</v>
      </c>
      <c r="E2283">
        <f>'pivottable2 (update for final)'!F2286</f>
        <v>0</v>
      </c>
      <c r="F2283">
        <f>'pivottable2 (update for final)'!G2286</f>
        <v>0</v>
      </c>
      <c r="G2283">
        <f>'pivottable2 (update for final)'!H2286</f>
        <v>0</v>
      </c>
      <c r="H2283">
        <f>'pivottable2 (update for final)'!I2286</f>
        <v>0</v>
      </c>
    </row>
    <row r="2284" spans="1:8" x14ac:dyDescent="0.25">
      <c r="A2284">
        <f>'pivottable2 (update for final)'!B2287</f>
        <v>0</v>
      </c>
      <c r="B2284">
        <f>'pivottable2 (update for final)'!C2287</f>
        <v>0</v>
      </c>
      <c r="C2284">
        <f>'pivottable2 (update for final)'!D2287</f>
        <v>0</v>
      </c>
      <c r="D2284">
        <f>'pivottable2 (update for final)'!E2287</f>
        <v>0</v>
      </c>
      <c r="E2284">
        <f>'pivottable2 (update for final)'!F2287</f>
        <v>0</v>
      </c>
      <c r="F2284">
        <f>'pivottable2 (update for final)'!G2287</f>
        <v>0</v>
      </c>
      <c r="G2284">
        <f>'pivottable2 (update for final)'!H2287</f>
        <v>0</v>
      </c>
      <c r="H2284">
        <f>'pivottable2 (update for final)'!I2287</f>
        <v>0</v>
      </c>
    </row>
    <row r="2285" spans="1:8" x14ac:dyDescent="0.25">
      <c r="A2285">
        <f>'pivottable2 (update for final)'!B2288</f>
        <v>0</v>
      </c>
      <c r="B2285">
        <f>'pivottable2 (update for final)'!C2288</f>
        <v>0</v>
      </c>
      <c r="C2285">
        <f>'pivottable2 (update for final)'!D2288</f>
        <v>0</v>
      </c>
      <c r="D2285">
        <f>'pivottable2 (update for final)'!E2288</f>
        <v>0</v>
      </c>
      <c r="E2285">
        <f>'pivottable2 (update for final)'!F2288</f>
        <v>0</v>
      </c>
      <c r="F2285">
        <f>'pivottable2 (update for final)'!G2288</f>
        <v>0</v>
      </c>
      <c r="G2285">
        <f>'pivottable2 (update for final)'!H2288</f>
        <v>0</v>
      </c>
      <c r="H2285">
        <f>'pivottable2 (update for final)'!I2288</f>
        <v>0</v>
      </c>
    </row>
    <row r="2286" spans="1:8" x14ac:dyDescent="0.25">
      <c r="A2286">
        <f>'pivottable2 (update for final)'!B2289</f>
        <v>0</v>
      </c>
      <c r="B2286">
        <f>'pivottable2 (update for final)'!C2289</f>
        <v>0</v>
      </c>
      <c r="C2286">
        <f>'pivottable2 (update for final)'!D2289</f>
        <v>0</v>
      </c>
      <c r="D2286">
        <f>'pivottable2 (update for final)'!E2289</f>
        <v>0</v>
      </c>
      <c r="E2286">
        <f>'pivottable2 (update for final)'!F2289</f>
        <v>0</v>
      </c>
      <c r="F2286">
        <f>'pivottable2 (update for final)'!G2289</f>
        <v>0</v>
      </c>
      <c r="G2286">
        <f>'pivottable2 (update for final)'!H2289</f>
        <v>0</v>
      </c>
      <c r="H2286">
        <f>'pivottable2 (update for final)'!I2289</f>
        <v>0</v>
      </c>
    </row>
    <row r="2287" spans="1:8" x14ac:dyDescent="0.25">
      <c r="A2287">
        <f>'pivottable2 (update for final)'!B2290</f>
        <v>0</v>
      </c>
      <c r="B2287">
        <f>'pivottable2 (update for final)'!C2290</f>
        <v>0</v>
      </c>
      <c r="C2287">
        <f>'pivottable2 (update for final)'!D2290</f>
        <v>0</v>
      </c>
      <c r="D2287">
        <f>'pivottable2 (update for final)'!E2290</f>
        <v>0</v>
      </c>
      <c r="E2287">
        <f>'pivottable2 (update for final)'!F2290</f>
        <v>0</v>
      </c>
      <c r="F2287">
        <f>'pivottable2 (update for final)'!G2290</f>
        <v>0</v>
      </c>
      <c r="G2287">
        <f>'pivottable2 (update for final)'!H2290</f>
        <v>0</v>
      </c>
      <c r="H2287">
        <f>'pivottable2 (update for final)'!I2290</f>
        <v>0</v>
      </c>
    </row>
    <row r="2288" spans="1:8" x14ac:dyDescent="0.25">
      <c r="A2288">
        <f>'pivottable2 (update for final)'!B2291</f>
        <v>0</v>
      </c>
      <c r="B2288">
        <f>'pivottable2 (update for final)'!C2291</f>
        <v>0</v>
      </c>
      <c r="C2288">
        <f>'pivottable2 (update for final)'!D2291</f>
        <v>0</v>
      </c>
      <c r="D2288">
        <f>'pivottable2 (update for final)'!E2291</f>
        <v>0</v>
      </c>
      <c r="E2288">
        <f>'pivottable2 (update for final)'!F2291</f>
        <v>0</v>
      </c>
      <c r="F2288">
        <f>'pivottable2 (update for final)'!G2291</f>
        <v>0</v>
      </c>
      <c r="G2288">
        <f>'pivottable2 (update for final)'!H2291</f>
        <v>0</v>
      </c>
      <c r="H2288">
        <f>'pivottable2 (update for final)'!I2291</f>
        <v>0</v>
      </c>
    </row>
    <row r="2289" spans="1:8" x14ac:dyDescent="0.25">
      <c r="A2289">
        <f>'pivottable2 (update for final)'!B2292</f>
        <v>0</v>
      </c>
      <c r="B2289">
        <f>'pivottable2 (update for final)'!C2292</f>
        <v>0</v>
      </c>
      <c r="C2289">
        <f>'pivottable2 (update for final)'!D2292</f>
        <v>0</v>
      </c>
      <c r="D2289">
        <f>'pivottable2 (update for final)'!E2292</f>
        <v>0</v>
      </c>
      <c r="E2289">
        <f>'pivottable2 (update for final)'!F2292</f>
        <v>0</v>
      </c>
      <c r="F2289">
        <f>'pivottable2 (update for final)'!G2292</f>
        <v>0</v>
      </c>
      <c r="G2289">
        <f>'pivottable2 (update for final)'!H2292</f>
        <v>0</v>
      </c>
      <c r="H2289">
        <f>'pivottable2 (update for final)'!I2292</f>
        <v>0</v>
      </c>
    </row>
    <row r="2290" spans="1:8" x14ac:dyDescent="0.25">
      <c r="A2290">
        <f>'pivottable2 (update for final)'!B2293</f>
        <v>0</v>
      </c>
      <c r="B2290">
        <f>'pivottable2 (update for final)'!C2293</f>
        <v>0</v>
      </c>
      <c r="C2290">
        <f>'pivottable2 (update for final)'!D2293</f>
        <v>0</v>
      </c>
      <c r="D2290">
        <f>'pivottable2 (update for final)'!E2293</f>
        <v>0</v>
      </c>
      <c r="E2290">
        <f>'pivottable2 (update for final)'!F2293</f>
        <v>0</v>
      </c>
      <c r="F2290">
        <f>'pivottable2 (update for final)'!G2293</f>
        <v>0</v>
      </c>
      <c r="G2290">
        <f>'pivottable2 (update for final)'!H2293</f>
        <v>0</v>
      </c>
      <c r="H2290">
        <f>'pivottable2 (update for final)'!I2293</f>
        <v>0</v>
      </c>
    </row>
    <row r="2291" spans="1:8" x14ac:dyDescent="0.25">
      <c r="A2291">
        <f>'pivottable2 (update for final)'!B2294</f>
        <v>0</v>
      </c>
      <c r="B2291">
        <f>'pivottable2 (update for final)'!C2294</f>
        <v>0</v>
      </c>
      <c r="C2291">
        <f>'pivottable2 (update for final)'!D2294</f>
        <v>0</v>
      </c>
      <c r="D2291">
        <f>'pivottable2 (update for final)'!E2294</f>
        <v>0</v>
      </c>
      <c r="E2291">
        <f>'pivottable2 (update for final)'!F2294</f>
        <v>0</v>
      </c>
      <c r="F2291">
        <f>'pivottable2 (update for final)'!G2294</f>
        <v>0</v>
      </c>
      <c r="G2291">
        <f>'pivottable2 (update for final)'!H2294</f>
        <v>0</v>
      </c>
      <c r="H2291">
        <f>'pivottable2 (update for final)'!I2294</f>
        <v>0</v>
      </c>
    </row>
    <row r="2292" spans="1:8" x14ac:dyDescent="0.25">
      <c r="A2292">
        <f>'pivottable2 (update for final)'!B2295</f>
        <v>0</v>
      </c>
      <c r="B2292">
        <f>'pivottable2 (update for final)'!C2295</f>
        <v>0</v>
      </c>
      <c r="C2292">
        <f>'pivottable2 (update for final)'!D2295</f>
        <v>0</v>
      </c>
      <c r="D2292">
        <f>'pivottable2 (update for final)'!E2295</f>
        <v>0</v>
      </c>
      <c r="E2292">
        <f>'pivottable2 (update for final)'!F2295</f>
        <v>0</v>
      </c>
      <c r="F2292">
        <f>'pivottable2 (update for final)'!G2295</f>
        <v>0</v>
      </c>
      <c r="G2292">
        <f>'pivottable2 (update for final)'!H2295</f>
        <v>0</v>
      </c>
      <c r="H2292">
        <f>'pivottable2 (update for final)'!I2295</f>
        <v>0</v>
      </c>
    </row>
    <row r="2293" spans="1:8" x14ac:dyDescent="0.25">
      <c r="A2293">
        <f>'pivottable2 (update for final)'!B2296</f>
        <v>0</v>
      </c>
      <c r="B2293">
        <f>'pivottable2 (update for final)'!C2296</f>
        <v>0</v>
      </c>
      <c r="C2293">
        <f>'pivottable2 (update for final)'!D2296</f>
        <v>0</v>
      </c>
      <c r="D2293">
        <f>'pivottable2 (update for final)'!E2296</f>
        <v>0</v>
      </c>
      <c r="E2293">
        <f>'pivottable2 (update for final)'!F2296</f>
        <v>0</v>
      </c>
      <c r="F2293">
        <f>'pivottable2 (update for final)'!G2296</f>
        <v>0</v>
      </c>
      <c r="G2293">
        <f>'pivottable2 (update for final)'!H2296</f>
        <v>0</v>
      </c>
      <c r="H2293">
        <f>'pivottable2 (update for final)'!I2296</f>
        <v>0</v>
      </c>
    </row>
    <row r="2294" spans="1:8" x14ac:dyDescent="0.25">
      <c r="A2294">
        <f>'pivottable2 (update for final)'!B2297</f>
        <v>0</v>
      </c>
      <c r="B2294">
        <f>'pivottable2 (update for final)'!C2297</f>
        <v>0</v>
      </c>
      <c r="C2294">
        <f>'pivottable2 (update for final)'!D2297</f>
        <v>0</v>
      </c>
      <c r="D2294">
        <f>'pivottable2 (update for final)'!E2297</f>
        <v>0</v>
      </c>
      <c r="E2294">
        <f>'pivottable2 (update for final)'!F2297</f>
        <v>0</v>
      </c>
      <c r="F2294">
        <f>'pivottable2 (update for final)'!G2297</f>
        <v>0</v>
      </c>
      <c r="G2294">
        <f>'pivottable2 (update for final)'!H2297</f>
        <v>0</v>
      </c>
      <c r="H2294">
        <f>'pivottable2 (update for final)'!I2297</f>
        <v>0</v>
      </c>
    </row>
    <row r="2295" spans="1:8" x14ac:dyDescent="0.25">
      <c r="A2295">
        <f>'pivottable2 (update for final)'!B2298</f>
        <v>0</v>
      </c>
      <c r="B2295">
        <f>'pivottable2 (update for final)'!C2298</f>
        <v>0</v>
      </c>
      <c r="C2295">
        <f>'pivottable2 (update for final)'!D2298</f>
        <v>0</v>
      </c>
      <c r="D2295">
        <f>'pivottable2 (update for final)'!E2298</f>
        <v>0</v>
      </c>
      <c r="E2295">
        <f>'pivottable2 (update for final)'!F2298</f>
        <v>0</v>
      </c>
      <c r="F2295">
        <f>'pivottable2 (update for final)'!G2298</f>
        <v>0</v>
      </c>
      <c r="G2295">
        <f>'pivottable2 (update for final)'!H2298</f>
        <v>0</v>
      </c>
      <c r="H2295">
        <f>'pivottable2 (update for final)'!I2298</f>
        <v>0</v>
      </c>
    </row>
    <row r="2296" spans="1:8" x14ac:dyDescent="0.25">
      <c r="A2296">
        <f>'pivottable2 (update for final)'!B2299</f>
        <v>0</v>
      </c>
      <c r="B2296">
        <f>'pivottable2 (update for final)'!C2299</f>
        <v>0</v>
      </c>
      <c r="C2296">
        <f>'pivottable2 (update for final)'!D2299</f>
        <v>0</v>
      </c>
      <c r="D2296">
        <f>'pivottable2 (update for final)'!E2299</f>
        <v>0</v>
      </c>
      <c r="E2296">
        <f>'pivottable2 (update for final)'!F2299</f>
        <v>0</v>
      </c>
      <c r="F2296">
        <f>'pivottable2 (update for final)'!G2299</f>
        <v>0</v>
      </c>
      <c r="G2296">
        <f>'pivottable2 (update for final)'!H2299</f>
        <v>0</v>
      </c>
      <c r="H2296">
        <f>'pivottable2 (update for final)'!I2299</f>
        <v>0</v>
      </c>
    </row>
    <row r="2297" spans="1:8" x14ac:dyDescent="0.25">
      <c r="A2297">
        <f>'pivottable2 (update for final)'!B2300</f>
        <v>0</v>
      </c>
      <c r="B2297">
        <f>'pivottable2 (update for final)'!C2300</f>
        <v>0</v>
      </c>
      <c r="C2297">
        <f>'pivottable2 (update for final)'!D2300</f>
        <v>0</v>
      </c>
      <c r="D2297">
        <f>'pivottable2 (update for final)'!E2300</f>
        <v>0</v>
      </c>
      <c r="E2297">
        <f>'pivottable2 (update for final)'!F2300</f>
        <v>0</v>
      </c>
      <c r="F2297">
        <f>'pivottable2 (update for final)'!G2300</f>
        <v>0</v>
      </c>
      <c r="G2297">
        <f>'pivottable2 (update for final)'!H2300</f>
        <v>0</v>
      </c>
      <c r="H2297">
        <f>'pivottable2 (update for final)'!I2300</f>
        <v>0</v>
      </c>
    </row>
    <row r="2298" spans="1:8" x14ac:dyDescent="0.25">
      <c r="A2298">
        <f>'pivottable2 (update for final)'!B2301</f>
        <v>0</v>
      </c>
      <c r="B2298">
        <f>'pivottable2 (update for final)'!C2301</f>
        <v>0</v>
      </c>
      <c r="C2298">
        <f>'pivottable2 (update for final)'!D2301</f>
        <v>0</v>
      </c>
      <c r="D2298">
        <f>'pivottable2 (update for final)'!E2301</f>
        <v>0</v>
      </c>
      <c r="E2298">
        <f>'pivottable2 (update for final)'!F2301</f>
        <v>0</v>
      </c>
      <c r="F2298">
        <f>'pivottable2 (update for final)'!G2301</f>
        <v>0</v>
      </c>
      <c r="G2298">
        <f>'pivottable2 (update for final)'!H2301</f>
        <v>0</v>
      </c>
      <c r="H2298">
        <f>'pivottable2 (update for final)'!I2301</f>
        <v>0</v>
      </c>
    </row>
    <row r="2299" spans="1:8" x14ac:dyDescent="0.25">
      <c r="A2299">
        <f>'pivottable2 (update for final)'!B2302</f>
        <v>0</v>
      </c>
      <c r="B2299">
        <f>'pivottable2 (update for final)'!C2302</f>
        <v>0</v>
      </c>
      <c r="C2299">
        <f>'pivottable2 (update for final)'!D2302</f>
        <v>0</v>
      </c>
      <c r="D2299">
        <f>'pivottable2 (update for final)'!E2302</f>
        <v>0</v>
      </c>
      <c r="E2299">
        <f>'pivottable2 (update for final)'!F2302</f>
        <v>0</v>
      </c>
      <c r="F2299">
        <f>'pivottable2 (update for final)'!G2302</f>
        <v>0</v>
      </c>
      <c r="G2299">
        <f>'pivottable2 (update for final)'!H2302</f>
        <v>0</v>
      </c>
      <c r="H2299">
        <f>'pivottable2 (update for final)'!I2302</f>
        <v>0</v>
      </c>
    </row>
    <row r="2300" spans="1:8" x14ac:dyDescent="0.25">
      <c r="A2300">
        <f>'pivottable2 (update for final)'!B2303</f>
        <v>0</v>
      </c>
      <c r="B2300">
        <f>'pivottable2 (update for final)'!C2303</f>
        <v>0</v>
      </c>
      <c r="C2300">
        <f>'pivottable2 (update for final)'!D2303</f>
        <v>0</v>
      </c>
      <c r="D2300">
        <f>'pivottable2 (update for final)'!E2303</f>
        <v>0</v>
      </c>
      <c r="E2300">
        <f>'pivottable2 (update for final)'!F2303</f>
        <v>0</v>
      </c>
      <c r="F2300">
        <f>'pivottable2 (update for final)'!G2303</f>
        <v>0</v>
      </c>
      <c r="G2300">
        <f>'pivottable2 (update for final)'!H2303</f>
        <v>0</v>
      </c>
      <c r="H2300">
        <f>'pivottable2 (update for final)'!I2303</f>
        <v>0</v>
      </c>
    </row>
    <row r="2301" spans="1:8" x14ac:dyDescent="0.25">
      <c r="A2301">
        <f>'pivottable2 (update for final)'!B2304</f>
        <v>0</v>
      </c>
      <c r="B2301">
        <f>'pivottable2 (update for final)'!C2304</f>
        <v>0</v>
      </c>
      <c r="C2301">
        <f>'pivottable2 (update for final)'!D2304</f>
        <v>0</v>
      </c>
      <c r="D2301">
        <f>'pivottable2 (update for final)'!E2304</f>
        <v>0</v>
      </c>
      <c r="E2301">
        <f>'pivottable2 (update for final)'!F2304</f>
        <v>0</v>
      </c>
      <c r="F2301">
        <f>'pivottable2 (update for final)'!G2304</f>
        <v>0</v>
      </c>
      <c r="G2301">
        <f>'pivottable2 (update for final)'!H2304</f>
        <v>0</v>
      </c>
      <c r="H2301">
        <f>'pivottable2 (update for final)'!I2304</f>
        <v>0</v>
      </c>
    </row>
    <row r="2302" spans="1:8" x14ac:dyDescent="0.25">
      <c r="A2302">
        <f>'pivottable2 (update for final)'!B2305</f>
        <v>0</v>
      </c>
      <c r="B2302">
        <f>'pivottable2 (update for final)'!C2305</f>
        <v>0</v>
      </c>
      <c r="C2302">
        <f>'pivottable2 (update for final)'!D2305</f>
        <v>0</v>
      </c>
      <c r="D2302">
        <f>'pivottable2 (update for final)'!E2305</f>
        <v>0</v>
      </c>
      <c r="E2302">
        <f>'pivottable2 (update for final)'!F2305</f>
        <v>0</v>
      </c>
      <c r="F2302">
        <f>'pivottable2 (update for final)'!G2305</f>
        <v>0</v>
      </c>
      <c r="G2302">
        <f>'pivottable2 (update for final)'!H2305</f>
        <v>0</v>
      </c>
      <c r="H2302">
        <f>'pivottable2 (update for final)'!I2305</f>
        <v>0</v>
      </c>
    </row>
    <row r="2303" spans="1:8" x14ac:dyDescent="0.25">
      <c r="A2303">
        <f>'pivottable2 (update for final)'!B2306</f>
        <v>0</v>
      </c>
      <c r="B2303">
        <f>'pivottable2 (update for final)'!C2306</f>
        <v>0</v>
      </c>
      <c r="C2303">
        <f>'pivottable2 (update for final)'!D2306</f>
        <v>0</v>
      </c>
      <c r="D2303">
        <f>'pivottable2 (update for final)'!E2306</f>
        <v>0</v>
      </c>
      <c r="E2303">
        <f>'pivottable2 (update for final)'!F2306</f>
        <v>0</v>
      </c>
      <c r="F2303">
        <f>'pivottable2 (update for final)'!G2306</f>
        <v>0</v>
      </c>
      <c r="G2303">
        <f>'pivottable2 (update for final)'!H2306</f>
        <v>0</v>
      </c>
      <c r="H2303">
        <f>'pivottable2 (update for final)'!I2306</f>
        <v>0</v>
      </c>
    </row>
    <row r="2304" spans="1:8" x14ac:dyDescent="0.25">
      <c r="A2304">
        <f>'pivottable2 (update for final)'!B2307</f>
        <v>0</v>
      </c>
      <c r="B2304">
        <f>'pivottable2 (update for final)'!C2307</f>
        <v>0</v>
      </c>
      <c r="C2304">
        <f>'pivottable2 (update for final)'!D2307</f>
        <v>0</v>
      </c>
      <c r="D2304">
        <f>'pivottable2 (update for final)'!E2307</f>
        <v>0</v>
      </c>
      <c r="E2304">
        <f>'pivottable2 (update for final)'!F2307</f>
        <v>0</v>
      </c>
      <c r="F2304">
        <f>'pivottable2 (update for final)'!G2307</f>
        <v>0</v>
      </c>
      <c r="G2304">
        <f>'pivottable2 (update for final)'!H2307</f>
        <v>0</v>
      </c>
      <c r="H2304">
        <f>'pivottable2 (update for final)'!I2307</f>
        <v>0</v>
      </c>
    </row>
    <row r="2305" spans="1:8" x14ac:dyDescent="0.25">
      <c r="A2305">
        <f>'pivottable2 (update for final)'!B2308</f>
        <v>0</v>
      </c>
      <c r="B2305">
        <f>'pivottable2 (update for final)'!C2308</f>
        <v>0</v>
      </c>
      <c r="C2305">
        <f>'pivottable2 (update for final)'!D2308</f>
        <v>0</v>
      </c>
      <c r="D2305">
        <f>'pivottable2 (update for final)'!E2308</f>
        <v>0</v>
      </c>
      <c r="E2305">
        <f>'pivottable2 (update for final)'!F2308</f>
        <v>0</v>
      </c>
      <c r="F2305">
        <f>'pivottable2 (update for final)'!G2308</f>
        <v>0</v>
      </c>
      <c r="G2305">
        <f>'pivottable2 (update for final)'!H2308</f>
        <v>0</v>
      </c>
      <c r="H2305">
        <f>'pivottable2 (update for final)'!I2308</f>
        <v>0</v>
      </c>
    </row>
    <row r="2306" spans="1:8" x14ac:dyDescent="0.25">
      <c r="A2306">
        <f>'pivottable2 (update for final)'!B2309</f>
        <v>0</v>
      </c>
      <c r="B2306">
        <f>'pivottable2 (update for final)'!C2309</f>
        <v>0</v>
      </c>
      <c r="C2306">
        <f>'pivottable2 (update for final)'!D2309</f>
        <v>0</v>
      </c>
      <c r="D2306">
        <f>'pivottable2 (update for final)'!E2309</f>
        <v>0</v>
      </c>
      <c r="E2306">
        <f>'pivottable2 (update for final)'!F2309</f>
        <v>0</v>
      </c>
      <c r="F2306">
        <f>'pivottable2 (update for final)'!G2309</f>
        <v>0</v>
      </c>
      <c r="G2306">
        <f>'pivottable2 (update for final)'!H2309</f>
        <v>0</v>
      </c>
      <c r="H2306">
        <f>'pivottable2 (update for final)'!I2309</f>
        <v>0</v>
      </c>
    </row>
    <row r="2307" spans="1:8" x14ac:dyDescent="0.25">
      <c r="A2307">
        <f>'pivottable2 (update for final)'!B2310</f>
        <v>0</v>
      </c>
      <c r="B2307">
        <f>'pivottable2 (update for final)'!C2310</f>
        <v>0</v>
      </c>
      <c r="C2307">
        <f>'pivottable2 (update for final)'!D2310</f>
        <v>0</v>
      </c>
      <c r="D2307">
        <f>'pivottable2 (update for final)'!E2310</f>
        <v>0</v>
      </c>
      <c r="E2307">
        <f>'pivottable2 (update for final)'!F2310</f>
        <v>0</v>
      </c>
      <c r="F2307">
        <f>'pivottable2 (update for final)'!G2310</f>
        <v>0</v>
      </c>
      <c r="G2307">
        <f>'pivottable2 (update for final)'!H2310</f>
        <v>0</v>
      </c>
      <c r="H2307">
        <f>'pivottable2 (update for final)'!I2310</f>
        <v>0</v>
      </c>
    </row>
    <row r="2308" spans="1:8" x14ac:dyDescent="0.25">
      <c r="A2308">
        <f>'pivottable2 (update for final)'!B2311</f>
        <v>0</v>
      </c>
      <c r="B2308">
        <f>'pivottable2 (update for final)'!C2311</f>
        <v>0</v>
      </c>
      <c r="C2308">
        <f>'pivottable2 (update for final)'!D2311</f>
        <v>0</v>
      </c>
      <c r="D2308">
        <f>'pivottable2 (update for final)'!E2311</f>
        <v>0</v>
      </c>
      <c r="E2308">
        <f>'pivottable2 (update for final)'!F2311</f>
        <v>0</v>
      </c>
      <c r="F2308">
        <f>'pivottable2 (update for final)'!G2311</f>
        <v>0</v>
      </c>
      <c r="G2308">
        <f>'pivottable2 (update for final)'!H2311</f>
        <v>0</v>
      </c>
      <c r="H2308">
        <f>'pivottable2 (update for final)'!I2311</f>
        <v>0</v>
      </c>
    </row>
    <row r="2309" spans="1:8" x14ac:dyDescent="0.25">
      <c r="A2309">
        <f>'pivottable2 (update for final)'!B2312</f>
        <v>0</v>
      </c>
      <c r="B2309">
        <f>'pivottable2 (update for final)'!C2312</f>
        <v>0</v>
      </c>
      <c r="C2309">
        <f>'pivottable2 (update for final)'!D2312</f>
        <v>0</v>
      </c>
      <c r="D2309">
        <f>'pivottable2 (update for final)'!E2312</f>
        <v>0</v>
      </c>
      <c r="E2309">
        <f>'pivottable2 (update for final)'!F2312</f>
        <v>0</v>
      </c>
      <c r="F2309">
        <f>'pivottable2 (update for final)'!G2312</f>
        <v>0</v>
      </c>
      <c r="G2309">
        <f>'pivottable2 (update for final)'!H2312</f>
        <v>0</v>
      </c>
      <c r="H2309">
        <f>'pivottable2 (update for final)'!I2312</f>
        <v>0</v>
      </c>
    </row>
    <row r="2310" spans="1:8" x14ac:dyDescent="0.25">
      <c r="A2310">
        <f>'pivottable2 (update for final)'!B2313</f>
        <v>0</v>
      </c>
      <c r="B2310">
        <f>'pivottable2 (update for final)'!C2313</f>
        <v>0</v>
      </c>
      <c r="C2310">
        <f>'pivottable2 (update for final)'!D2313</f>
        <v>0</v>
      </c>
      <c r="D2310">
        <f>'pivottable2 (update for final)'!E2313</f>
        <v>0</v>
      </c>
      <c r="E2310">
        <f>'pivottable2 (update for final)'!F2313</f>
        <v>0</v>
      </c>
      <c r="F2310">
        <f>'pivottable2 (update for final)'!G2313</f>
        <v>0</v>
      </c>
      <c r="G2310">
        <f>'pivottable2 (update for final)'!H2313</f>
        <v>0</v>
      </c>
      <c r="H2310">
        <f>'pivottable2 (update for final)'!I2313</f>
        <v>0</v>
      </c>
    </row>
    <row r="2311" spans="1:8" x14ac:dyDescent="0.25">
      <c r="A2311">
        <f>'pivottable2 (update for final)'!B2314</f>
        <v>0</v>
      </c>
      <c r="B2311">
        <f>'pivottable2 (update for final)'!C2314</f>
        <v>0</v>
      </c>
      <c r="C2311">
        <f>'pivottable2 (update for final)'!D2314</f>
        <v>0</v>
      </c>
      <c r="D2311">
        <f>'pivottable2 (update for final)'!E2314</f>
        <v>0</v>
      </c>
      <c r="E2311">
        <f>'pivottable2 (update for final)'!F2314</f>
        <v>0</v>
      </c>
      <c r="F2311">
        <f>'pivottable2 (update for final)'!G2314</f>
        <v>0</v>
      </c>
      <c r="G2311">
        <f>'pivottable2 (update for final)'!H2314</f>
        <v>0</v>
      </c>
      <c r="H2311">
        <f>'pivottable2 (update for final)'!I2314</f>
        <v>0</v>
      </c>
    </row>
    <row r="2312" spans="1:8" x14ac:dyDescent="0.25">
      <c r="A2312">
        <f>'pivottable2 (update for final)'!B2315</f>
        <v>0</v>
      </c>
      <c r="B2312">
        <f>'pivottable2 (update for final)'!C2315</f>
        <v>0</v>
      </c>
      <c r="C2312">
        <f>'pivottable2 (update for final)'!D2315</f>
        <v>0</v>
      </c>
      <c r="D2312">
        <f>'pivottable2 (update for final)'!E2315</f>
        <v>0</v>
      </c>
      <c r="E2312">
        <f>'pivottable2 (update for final)'!F2315</f>
        <v>0</v>
      </c>
      <c r="F2312">
        <f>'pivottable2 (update for final)'!G2315</f>
        <v>0</v>
      </c>
      <c r="G2312">
        <f>'pivottable2 (update for final)'!H2315</f>
        <v>0</v>
      </c>
      <c r="H2312">
        <f>'pivottable2 (update for final)'!I2315</f>
        <v>0</v>
      </c>
    </row>
    <row r="2313" spans="1:8" x14ac:dyDescent="0.25">
      <c r="A2313">
        <f>'pivottable2 (update for final)'!B2316</f>
        <v>0</v>
      </c>
      <c r="B2313">
        <f>'pivottable2 (update for final)'!C2316</f>
        <v>0</v>
      </c>
      <c r="C2313">
        <f>'pivottable2 (update for final)'!D2316</f>
        <v>0</v>
      </c>
      <c r="D2313">
        <f>'pivottable2 (update for final)'!E2316</f>
        <v>0</v>
      </c>
      <c r="E2313">
        <f>'pivottable2 (update for final)'!F2316</f>
        <v>0</v>
      </c>
      <c r="F2313">
        <f>'pivottable2 (update for final)'!G2316</f>
        <v>0</v>
      </c>
      <c r="G2313">
        <f>'pivottable2 (update for final)'!H2316</f>
        <v>0</v>
      </c>
      <c r="H2313">
        <f>'pivottable2 (update for final)'!I2316</f>
        <v>0</v>
      </c>
    </row>
    <row r="2314" spans="1:8" x14ac:dyDescent="0.25">
      <c r="A2314">
        <f>'pivottable2 (update for final)'!B2317</f>
        <v>0</v>
      </c>
      <c r="B2314">
        <f>'pivottable2 (update for final)'!C2317</f>
        <v>0</v>
      </c>
      <c r="C2314">
        <f>'pivottable2 (update for final)'!D2317</f>
        <v>0</v>
      </c>
      <c r="D2314">
        <f>'pivottable2 (update for final)'!E2317</f>
        <v>0</v>
      </c>
      <c r="E2314">
        <f>'pivottable2 (update for final)'!F2317</f>
        <v>0</v>
      </c>
      <c r="F2314">
        <f>'pivottable2 (update for final)'!G2317</f>
        <v>0</v>
      </c>
      <c r="G2314">
        <f>'pivottable2 (update for final)'!H2317</f>
        <v>0</v>
      </c>
      <c r="H2314">
        <f>'pivottable2 (update for final)'!I2317</f>
        <v>0</v>
      </c>
    </row>
    <row r="2315" spans="1:8" x14ac:dyDescent="0.25">
      <c r="A2315">
        <f>'pivottable2 (update for final)'!B2318</f>
        <v>0</v>
      </c>
      <c r="B2315">
        <f>'pivottable2 (update for final)'!C2318</f>
        <v>0</v>
      </c>
      <c r="C2315">
        <f>'pivottable2 (update for final)'!D2318</f>
        <v>0</v>
      </c>
      <c r="D2315">
        <f>'pivottable2 (update for final)'!E2318</f>
        <v>0</v>
      </c>
      <c r="E2315">
        <f>'pivottable2 (update for final)'!F2318</f>
        <v>0</v>
      </c>
      <c r="F2315">
        <f>'pivottable2 (update for final)'!G2318</f>
        <v>0</v>
      </c>
      <c r="G2315">
        <f>'pivottable2 (update for final)'!H2318</f>
        <v>0</v>
      </c>
      <c r="H2315">
        <f>'pivottable2 (update for final)'!I2318</f>
        <v>0</v>
      </c>
    </row>
    <row r="2316" spans="1:8" x14ac:dyDescent="0.25">
      <c r="A2316">
        <f>'pivottable2 (update for final)'!B2319</f>
        <v>0</v>
      </c>
      <c r="B2316">
        <f>'pivottable2 (update for final)'!C2319</f>
        <v>0</v>
      </c>
      <c r="C2316">
        <f>'pivottable2 (update for final)'!D2319</f>
        <v>0</v>
      </c>
      <c r="D2316">
        <f>'pivottable2 (update for final)'!E2319</f>
        <v>0</v>
      </c>
      <c r="E2316">
        <f>'pivottable2 (update for final)'!F2319</f>
        <v>0</v>
      </c>
      <c r="F2316">
        <f>'pivottable2 (update for final)'!G2319</f>
        <v>0</v>
      </c>
      <c r="G2316">
        <f>'pivottable2 (update for final)'!H2319</f>
        <v>0</v>
      </c>
      <c r="H2316">
        <f>'pivottable2 (update for final)'!I2319</f>
        <v>0</v>
      </c>
    </row>
    <row r="2317" spans="1:8" x14ac:dyDescent="0.25">
      <c r="A2317">
        <f>'pivottable2 (update for final)'!B2320</f>
        <v>0</v>
      </c>
      <c r="B2317">
        <f>'pivottable2 (update for final)'!C2320</f>
        <v>0</v>
      </c>
      <c r="C2317">
        <f>'pivottable2 (update for final)'!D2320</f>
        <v>0</v>
      </c>
      <c r="D2317">
        <f>'pivottable2 (update for final)'!E2320</f>
        <v>0</v>
      </c>
      <c r="E2317">
        <f>'pivottable2 (update for final)'!F2320</f>
        <v>0</v>
      </c>
      <c r="F2317">
        <f>'pivottable2 (update for final)'!G2320</f>
        <v>0</v>
      </c>
      <c r="G2317">
        <f>'pivottable2 (update for final)'!H2320</f>
        <v>0</v>
      </c>
      <c r="H2317">
        <f>'pivottable2 (update for final)'!I2320</f>
        <v>0</v>
      </c>
    </row>
    <row r="2318" spans="1:8" x14ac:dyDescent="0.25">
      <c r="A2318">
        <f>'pivottable2 (update for final)'!B2321</f>
        <v>0</v>
      </c>
      <c r="B2318">
        <f>'pivottable2 (update for final)'!C2321</f>
        <v>0</v>
      </c>
      <c r="C2318">
        <f>'pivottable2 (update for final)'!D2321</f>
        <v>0</v>
      </c>
      <c r="D2318">
        <f>'pivottable2 (update for final)'!E2321</f>
        <v>0</v>
      </c>
      <c r="E2318">
        <f>'pivottable2 (update for final)'!F2321</f>
        <v>0</v>
      </c>
      <c r="F2318">
        <f>'pivottable2 (update for final)'!G2321</f>
        <v>0</v>
      </c>
      <c r="G2318">
        <f>'pivottable2 (update for final)'!H2321</f>
        <v>0</v>
      </c>
      <c r="H2318">
        <f>'pivottable2 (update for final)'!I2321</f>
        <v>0</v>
      </c>
    </row>
    <row r="2319" spans="1:8" x14ac:dyDescent="0.25">
      <c r="A2319">
        <f>'pivottable2 (update for final)'!B2322</f>
        <v>0</v>
      </c>
      <c r="B2319">
        <f>'pivottable2 (update for final)'!C2322</f>
        <v>0</v>
      </c>
      <c r="C2319">
        <f>'pivottable2 (update for final)'!D2322</f>
        <v>0</v>
      </c>
      <c r="D2319">
        <f>'pivottable2 (update for final)'!E2322</f>
        <v>0</v>
      </c>
      <c r="E2319">
        <f>'pivottable2 (update for final)'!F2322</f>
        <v>0</v>
      </c>
      <c r="F2319">
        <f>'pivottable2 (update for final)'!G2322</f>
        <v>0</v>
      </c>
      <c r="G2319">
        <f>'pivottable2 (update for final)'!H2322</f>
        <v>0</v>
      </c>
      <c r="H2319">
        <f>'pivottable2 (update for final)'!I2322</f>
        <v>0</v>
      </c>
    </row>
    <row r="2320" spans="1:8" x14ac:dyDescent="0.25">
      <c r="A2320">
        <f>'pivottable2 (update for final)'!B2323</f>
        <v>0</v>
      </c>
      <c r="B2320">
        <f>'pivottable2 (update for final)'!C2323</f>
        <v>0</v>
      </c>
      <c r="C2320">
        <f>'pivottable2 (update for final)'!D2323</f>
        <v>0</v>
      </c>
      <c r="D2320">
        <f>'pivottable2 (update for final)'!E2323</f>
        <v>0</v>
      </c>
      <c r="E2320">
        <f>'pivottable2 (update for final)'!F2323</f>
        <v>0</v>
      </c>
      <c r="F2320">
        <f>'pivottable2 (update for final)'!G2323</f>
        <v>0</v>
      </c>
      <c r="G2320">
        <f>'pivottable2 (update for final)'!H2323</f>
        <v>0</v>
      </c>
      <c r="H2320">
        <f>'pivottable2 (update for final)'!I2323</f>
        <v>0</v>
      </c>
    </row>
    <row r="2321" spans="1:8" x14ac:dyDescent="0.25">
      <c r="A2321">
        <f>'pivottable2 (update for final)'!B2324</f>
        <v>0</v>
      </c>
      <c r="B2321">
        <f>'pivottable2 (update for final)'!C2324</f>
        <v>0</v>
      </c>
      <c r="C2321">
        <f>'pivottable2 (update for final)'!D2324</f>
        <v>0</v>
      </c>
      <c r="D2321">
        <f>'pivottable2 (update for final)'!E2324</f>
        <v>0</v>
      </c>
      <c r="E2321">
        <f>'pivottable2 (update for final)'!F2324</f>
        <v>0</v>
      </c>
      <c r="F2321">
        <f>'pivottable2 (update for final)'!G2324</f>
        <v>0</v>
      </c>
      <c r="G2321">
        <f>'pivottable2 (update for final)'!H2324</f>
        <v>0</v>
      </c>
      <c r="H2321">
        <f>'pivottable2 (update for final)'!I2324</f>
        <v>0</v>
      </c>
    </row>
    <row r="2322" spans="1:8" x14ac:dyDescent="0.25">
      <c r="A2322">
        <f>'pivottable2 (update for final)'!B2325</f>
        <v>0</v>
      </c>
      <c r="B2322">
        <f>'pivottable2 (update for final)'!C2325</f>
        <v>0</v>
      </c>
      <c r="C2322">
        <f>'pivottable2 (update for final)'!D2325</f>
        <v>0</v>
      </c>
      <c r="D2322">
        <f>'pivottable2 (update for final)'!E2325</f>
        <v>0</v>
      </c>
      <c r="E2322">
        <f>'pivottable2 (update for final)'!F2325</f>
        <v>0</v>
      </c>
      <c r="F2322">
        <f>'pivottable2 (update for final)'!G2325</f>
        <v>0</v>
      </c>
      <c r="G2322">
        <f>'pivottable2 (update for final)'!H2325</f>
        <v>0</v>
      </c>
      <c r="H2322">
        <f>'pivottable2 (update for final)'!I2325</f>
        <v>0</v>
      </c>
    </row>
    <row r="2323" spans="1:8" x14ac:dyDescent="0.25">
      <c r="A2323">
        <f>'pivottable2 (update for final)'!B2326</f>
        <v>0</v>
      </c>
      <c r="B2323">
        <f>'pivottable2 (update for final)'!C2326</f>
        <v>0</v>
      </c>
      <c r="C2323">
        <f>'pivottable2 (update for final)'!D2326</f>
        <v>0</v>
      </c>
      <c r="D2323">
        <f>'pivottable2 (update for final)'!E2326</f>
        <v>0</v>
      </c>
      <c r="E2323">
        <f>'pivottable2 (update for final)'!F2326</f>
        <v>0</v>
      </c>
      <c r="F2323">
        <f>'pivottable2 (update for final)'!G2326</f>
        <v>0</v>
      </c>
      <c r="G2323">
        <f>'pivottable2 (update for final)'!H2326</f>
        <v>0</v>
      </c>
      <c r="H2323">
        <f>'pivottable2 (update for final)'!I2326</f>
        <v>0</v>
      </c>
    </row>
    <row r="2324" spans="1:8" x14ac:dyDescent="0.25">
      <c r="A2324">
        <f>'pivottable2 (update for final)'!B2327</f>
        <v>0</v>
      </c>
      <c r="B2324">
        <f>'pivottable2 (update for final)'!C2327</f>
        <v>0</v>
      </c>
      <c r="C2324">
        <f>'pivottable2 (update for final)'!D2327</f>
        <v>0</v>
      </c>
      <c r="D2324">
        <f>'pivottable2 (update for final)'!E2327</f>
        <v>0</v>
      </c>
      <c r="E2324">
        <f>'pivottable2 (update for final)'!F2327</f>
        <v>0</v>
      </c>
      <c r="F2324">
        <f>'pivottable2 (update for final)'!G2327</f>
        <v>0</v>
      </c>
      <c r="G2324">
        <f>'pivottable2 (update for final)'!H2327</f>
        <v>0</v>
      </c>
      <c r="H2324">
        <f>'pivottable2 (update for final)'!I2327</f>
        <v>0</v>
      </c>
    </row>
    <row r="2325" spans="1:8" x14ac:dyDescent="0.25">
      <c r="A2325">
        <f>'pivottable2 (update for final)'!B2328</f>
        <v>0</v>
      </c>
      <c r="B2325">
        <f>'pivottable2 (update for final)'!C2328</f>
        <v>0</v>
      </c>
      <c r="C2325">
        <f>'pivottable2 (update for final)'!D2328</f>
        <v>0</v>
      </c>
      <c r="D2325">
        <f>'pivottable2 (update for final)'!E2328</f>
        <v>0</v>
      </c>
      <c r="E2325">
        <f>'pivottable2 (update for final)'!F2328</f>
        <v>0</v>
      </c>
      <c r="F2325">
        <f>'pivottable2 (update for final)'!G2328</f>
        <v>0</v>
      </c>
      <c r="G2325">
        <f>'pivottable2 (update for final)'!H2328</f>
        <v>0</v>
      </c>
      <c r="H2325">
        <f>'pivottable2 (update for final)'!I2328</f>
        <v>0</v>
      </c>
    </row>
    <row r="2326" spans="1:8" x14ac:dyDescent="0.25">
      <c r="A2326">
        <f>'pivottable2 (update for final)'!B2329</f>
        <v>0</v>
      </c>
      <c r="B2326">
        <f>'pivottable2 (update for final)'!C2329</f>
        <v>0</v>
      </c>
      <c r="C2326">
        <f>'pivottable2 (update for final)'!D2329</f>
        <v>0</v>
      </c>
      <c r="D2326">
        <f>'pivottable2 (update for final)'!E2329</f>
        <v>0</v>
      </c>
      <c r="E2326">
        <f>'pivottable2 (update for final)'!F2329</f>
        <v>0</v>
      </c>
      <c r="F2326">
        <f>'pivottable2 (update for final)'!G2329</f>
        <v>0</v>
      </c>
      <c r="G2326">
        <f>'pivottable2 (update for final)'!H2329</f>
        <v>0</v>
      </c>
      <c r="H2326">
        <f>'pivottable2 (update for final)'!I2329</f>
        <v>0</v>
      </c>
    </row>
    <row r="2327" spans="1:8" x14ac:dyDescent="0.25">
      <c r="A2327">
        <f>'pivottable2 (update for final)'!B2330</f>
        <v>0</v>
      </c>
      <c r="B2327">
        <f>'pivottable2 (update for final)'!C2330</f>
        <v>0</v>
      </c>
      <c r="C2327">
        <f>'pivottable2 (update for final)'!D2330</f>
        <v>0</v>
      </c>
      <c r="D2327">
        <f>'pivottable2 (update for final)'!E2330</f>
        <v>0</v>
      </c>
      <c r="E2327">
        <f>'pivottable2 (update for final)'!F2330</f>
        <v>0</v>
      </c>
      <c r="F2327">
        <f>'pivottable2 (update for final)'!G2330</f>
        <v>0</v>
      </c>
      <c r="G2327">
        <f>'pivottable2 (update for final)'!H2330</f>
        <v>0</v>
      </c>
      <c r="H2327">
        <f>'pivottable2 (update for final)'!I2330</f>
        <v>0</v>
      </c>
    </row>
    <row r="2328" spans="1:8" x14ac:dyDescent="0.25">
      <c r="A2328">
        <f>'pivottable2 (update for final)'!B2331</f>
        <v>0</v>
      </c>
      <c r="B2328">
        <f>'pivottable2 (update for final)'!C2331</f>
        <v>0</v>
      </c>
      <c r="C2328">
        <f>'pivottable2 (update for final)'!D2331</f>
        <v>0</v>
      </c>
      <c r="D2328">
        <f>'pivottable2 (update for final)'!E2331</f>
        <v>0</v>
      </c>
      <c r="E2328">
        <f>'pivottable2 (update for final)'!F2331</f>
        <v>0</v>
      </c>
      <c r="F2328">
        <f>'pivottable2 (update for final)'!G2331</f>
        <v>0</v>
      </c>
      <c r="G2328">
        <f>'pivottable2 (update for final)'!H2331</f>
        <v>0</v>
      </c>
      <c r="H2328">
        <f>'pivottable2 (update for final)'!I2331</f>
        <v>0</v>
      </c>
    </row>
    <row r="2329" spans="1:8" x14ac:dyDescent="0.25">
      <c r="A2329">
        <f>'pivottable2 (update for final)'!B2332</f>
        <v>0</v>
      </c>
      <c r="B2329">
        <f>'pivottable2 (update for final)'!C2332</f>
        <v>0</v>
      </c>
      <c r="C2329">
        <f>'pivottable2 (update for final)'!D2332</f>
        <v>0</v>
      </c>
      <c r="D2329">
        <f>'pivottable2 (update for final)'!E2332</f>
        <v>0</v>
      </c>
      <c r="E2329">
        <f>'pivottable2 (update for final)'!F2332</f>
        <v>0</v>
      </c>
      <c r="F2329">
        <f>'pivottable2 (update for final)'!G2332</f>
        <v>0</v>
      </c>
      <c r="G2329">
        <f>'pivottable2 (update for final)'!H2332</f>
        <v>0</v>
      </c>
      <c r="H2329">
        <f>'pivottable2 (update for final)'!I2332</f>
        <v>0</v>
      </c>
    </row>
    <row r="2330" spans="1:8" x14ac:dyDescent="0.25">
      <c r="A2330">
        <f>'pivottable2 (update for final)'!B2333</f>
        <v>0</v>
      </c>
      <c r="B2330">
        <f>'pivottable2 (update for final)'!C2333</f>
        <v>0</v>
      </c>
      <c r="C2330">
        <f>'pivottable2 (update for final)'!D2333</f>
        <v>0</v>
      </c>
      <c r="D2330">
        <f>'pivottable2 (update for final)'!E2333</f>
        <v>0</v>
      </c>
      <c r="E2330">
        <f>'pivottable2 (update for final)'!F2333</f>
        <v>0</v>
      </c>
      <c r="F2330">
        <f>'pivottable2 (update for final)'!G2333</f>
        <v>0</v>
      </c>
      <c r="G2330">
        <f>'pivottable2 (update for final)'!H2333</f>
        <v>0</v>
      </c>
      <c r="H2330">
        <f>'pivottable2 (update for final)'!I2333</f>
        <v>0</v>
      </c>
    </row>
    <row r="2331" spans="1:8" x14ac:dyDescent="0.25">
      <c r="A2331">
        <f>'pivottable2 (update for final)'!B2334</f>
        <v>0</v>
      </c>
      <c r="B2331">
        <f>'pivottable2 (update for final)'!C2334</f>
        <v>0</v>
      </c>
      <c r="C2331">
        <f>'pivottable2 (update for final)'!D2334</f>
        <v>0</v>
      </c>
      <c r="D2331">
        <f>'pivottable2 (update for final)'!E2334</f>
        <v>0</v>
      </c>
      <c r="E2331">
        <f>'pivottable2 (update for final)'!F2334</f>
        <v>0</v>
      </c>
      <c r="F2331">
        <f>'pivottable2 (update for final)'!G2334</f>
        <v>0</v>
      </c>
      <c r="G2331">
        <f>'pivottable2 (update for final)'!H2334</f>
        <v>0</v>
      </c>
      <c r="H2331">
        <f>'pivottable2 (update for final)'!I2334</f>
        <v>0</v>
      </c>
    </row>
    <row r="2332" spans="1:8" x14ac:dyDescent="0.25">
      <c r="A2332">
        <f>'pivottable2 (update for final)'!B2335</f>
        <v>0</v>
      </c>
      <c r="B2332">
        <f>'pivottable2 (update for final)'!C2335</f>
        <v>0</v>
      </c>
      <c r="C2332">
        <f>'pivottable2 (update for final)'!D2335</f>
        <v>0</v>
      </c>
      <c r="D2332">
        <f>'pivottable2 (update for final)'!E2335</f>
        <v>0</v>
      </c>
      <c r="E2332">
        <f>'pivottable2 (update for final)'!F2335</f>
        <v>0</v>
      </c>
      <c r="F2332">
        <f>'pivottable2 (update for final)'!G2335</f>
        <v>0</v>
      </c>
      <c r="G2332">
        <f>'pivottable2 (update for final)'!H2335</f>
        <v>0</v>
      </c>
      <c r="H2332">
        <f>'pivottable2 (update for final)'!I2335</f>
        <v>0</v>
      </c>
    </row>
    <row r="2333" spans="1:8" x14ac:dyDescent="0.25">
      <c r="A2333">
        <f>'pivottable2 (update for final)'!B2336</f>
        <v>0</v>
      </c>
      <c r="B2333">
        <f>'pivottable2 (update for final)'!C2336</f>
        <v>0</v>
      </c>
      <c r="C2333">
        <f>'pivottable2 (update for final)'!D2336</f>
        <v>0</v>
      </c>
      <c r="D2333">
        <f>'pivottable2 (update for final)'!E2336</f>
        <v>0</v>
      </c>
      <c r="E2333">
        <f>'pivottable2 (update for final)'!F2336</f>
        <v>0</v>
      </c>
      <c r="F2333">
        <f>'pivottable2 (update for final)'!G2336</f>
        <v>0</v>
      </c>
      <c r="G2333">
        <f>'pivottable2 (update for final)'!H2336</f>
        <v>0</v>
      </c>
      <c r="H2333">
        <f>'pivottable2 (update for final)'!I2336</f>
        <v>0</v>
      </c>
    </row>
    <row r="2334" spans="1:8" x14ac:dyDescent="0.25">
      <c r="A2334">
        <f>'pivottable2 (update for final)'!B2337</f>
        <v>0</v>
      </c>
      <c r="B2334">
        <f>'pivottable2 (update for final)'!C2337</f>
        <v>0</v>
      </c>
      <c r="C2334">
        <f>'pivottable2 (update for final)'!D2337</f>
        <v>0</v>
      </c>
      <c r="D2334">
        <f>'pivottable2 (update for final)'!E2337</f>
        <v>0</v>
      </c>
      <c r="E2334">
        <f>'pivottable2 (update for final)'!F2337</f>
        <v>0</v>
      </c>
      <c r="F2334">
        <f>'pivottable2 (update for final)'!G2337</f>
        <v>0</v>
      </c>
      <c r="G2334">
        <f>'pivottable2 (update for final)'!H2337</f>
        <v>0</v>
      </c>
      <c r="H2334">
        <f>'pivottable2 (update for final)'!I2337</f>
        <v>0</v>
      </c>
    </row>
    <row r="2335" spans="1:8" x14ac:dyDescent="0.25">
      <c r="A2335">
        <f>'pivottable2 (update for final)'!B2338</f>
        <v>0</v>
      </c>
      <c r="B2335">
        <f>'pivottable2 (update for final)'!C2338</f>
        <v>0</v>
      </c>
      <c r="C2335">
        <f>'pivottable2 (update for final)'!D2338</f>
        <v>0</v>
      </c>
      <c r="D2335">
        <f>'pivottable2 (update for final)'!E2338</f>
        <v>0</v>
      </c>
      <c r="E2335">
        <f>'pivottable2 (update for final)'!F2338</f>
        <v>0</v>
      </c>
      <c r="F2335">
        <f>'pivottable2 (update for final)'!G2338</f>
        <v>0</v>
      </c>
      <c r="G2335">
        <f>'pivottable2 (update for final)'!H2338</f>
        <v>0</v>
      </c>
      <c r="H2335">
        <f>'pivottable2 (update for final)'!I2338</f>
        <v>0</v>
      </c>
    </row>
    <row r="2336" spans="1:8" x14ac:dyDescent="0.25">
      <c r="A2336">
        <f>'pivottable2 (update for final)'!B2339</f>
        <v>0</v>
      </c>
      <c r="B2336">
        <f>'pivottable2 (update for final)'!C2339</f>
        <v>0</v>
      </c>
      <c r="C2336">
        <f>'pivottable2 (update for final)'!D2339</f>
        <v>0</v>
      </c>
      <c r="D2336">
        <f>'pivottable2 (update for final)'!E2339</f>
        <v>0</v>
      </c>
      <c r="E2336">
        <f>'pivottable2 (update for final)'!F2339</f>
        <v>0</v>
      </c>
      <c r="F2336">
        <f>'pivottable2 (update for final)'!G2339</f>
        <v>0</v>
      </c>
      <c r="G2336">
        <f>'pivottable2 (update for final)'!H2339</f>
        <v>0</v>
      </c>
      <c r="H2336">
        <f>'pivottable2 (update for final)'!I2339</f>
        <v>0</v>
      </c>
    </row>
    <row r="2337" spans="1:8" x14ac:dyDescent="0.25">
      <c r="A2337">
        <f>'pivottable2 (update for final)'!B2340</f>
        <v>0</v>
      </c>
      <c r="B2337">
        <f>'pivottable2 (update for final)'!C2340</f>
        <v>0</v>
      </c>
      <c r="C2337">
        <f>'pivottable2 (update for final)'!D2340</f>
        <v>0</v>
      </c>
      <c r="D2337">
        <f>'pivottable2 (update for final)'!E2340</f>
        <v>0</v>
      </c>
      <c r="E2337">
        <f>'pivottable2 (update for final)'!F2340</f>
        <v>0</v>
      </c>
      <c r="F2337">
        <f>'pivottable2 (update for final)'!G2340</f>
        <v>0</v>
      </c>
      <c r="G2337">
        <f>'pivottable2 (update for final)'!H2340</f>
        <v>0</v>
      </c>
      <c r="H2337">
        <f>'pivottable2 (update for final)'!I2340</f>
        <v>0</v>
      </c>
    </row>
    <row r="2338" spans="1:8" x14ac:dyDescent="0.25">
      <c r="A2338">
        <f>'pivottable2 (update for final)'!B2341</f>
        <v>0</v>
      </c>
      <c r="B2338">
        <f>'pivottable2 (update for final)'!C2341</f>
        <v>0</v>
      </c>
      <c r="C2338">
        <f>'pivottable2 (update for final)'!D2341</f>
        <v>0</v>
      </c>
      <c r="D2338">
        <f>'pivottable2 (update for final)'!E2341</f>
        <v>0</v>
      </c>
      <c r="E2338">
        <f>'pivottable2 (update for final)'!F2341</f>
        <v>0</v>
      </c>
      <c r="F2338">
        <f>'pivottable2 (update for final)'!G2341</f>
        <v>0</v>
      </c>
      <c r="G2338">
        <f>'pivottable2 (update for final)'!H2341</f>
        <v>0</v>
      </c>
      <c r="H2338">
        <f>'pivottable2 (update for final)'!I2341</f>
        <v>0</v>
      </c>
    </row>
    <row r="2339" spans="1:8" x14ac:dyDescent="0.25">
      <c r="A2339">
        <f>'pivottable2 (update for final)'!B2342</f>
        <v>0</v>
      </c>
      <c r="B2339">
        <f>'pivottable2 (update for final)'!C2342</f>
        <v>0</v>
      </c>
      <c r="C2339">
        <f>'pivottable2 (update for final)'!D2342</f>
        <v>0</v>
      </c>
      <c r="D2339">
        <f>'pivottable2 (update for final)'!E2342</f>
        <v>0</v>
      </c>
      <c r="E2339">
        <f>'pivottable2 (update for final)'!F2342</f>
        <v>0</v>
      </c>
      <c r="F2339">
        <f>'pivottable2 (update for final)'!G2342</f>
        <v>0</v>
      </c>
      <c r="G2339">
        <f>'pivottable2 (update for final)'!H2342</f>
        <v>0</v>
      </c>
      <c r="H2339">
        <f>'pivottable2 (update for final)'!I2342</f>
        <v>0</v>
      </c>
    </row>
    <row r="2340" spans="1:8" x14ac:dyDescent="0.25">
      <c r="A2340">
        <f>'pivottable2 (update for final)'!B2343</f>
        <v>0</v>
      </c>
      <c r="B2340">
        <f>'pivottable2 (update for final)'!C2343</f>
        <v>0</v>
      </c>
      <c r="C2340">
        <f>'pivottable2 (update for final)'!D2343</f>
        <v>0</v>
      </c>
      <c r="D2340">
        <f>'pivottable2 (update for final)'!E2343</f>
        <v>0</v>
      </c>
      <c r="E2340">
        <f>'pivottable2 (update for final)'!F2343</f>
        <v>0</v>
      </c>
      <c r="F2340">
        <f>'pivottable2 (update for final)'!G2343</f>
        <v>0</v>
      </c>
      <c r="G2340">
        <f>'pivottable2 (update for final)'!H2343</f>
        <v>0</v>
      </c>
      <c r="H2340">
        <f>'pivottable2 (update for final)'!I2343</f>
        <v>0</v>
      </c>
    </row>
    <row r="2341" spans="1:8" x14ac:dyDescent="0.25">
      <c r="A2341">
        <f>'pivottable2 (update for final)'!B2344</f>
        <v>0</v>
      </c>
      <c r="B2341">
        <f>'pivottable2 (update for final)'!C2344</f>
        <v>0</v>
      </c>
      <c r="C2341">
        <f>'pivottable2 (update for final)'!D2344</f>
        <v>0</v>
      </c>
      <c r="D2341">
        <f>'pivottable2 (update for final)'!E2344</f>
        <v>0</v>
      </c>
      <c r="E2341">
        <f>'pivottable2 (update for final)'!F2344</f>
        <v>0</v>
      </c>
      <c r="F2341">
        <f>'pivottable2 (update for final)'!G2344</f>
        <v>0</v>
      </c>
      <c r="G2341">
        <f>'pivottable2 (update for final)'!H2344</f>
        <v>0</v>
      </c>
      <c r="H2341">
        <f>'pivottable2 (update for final)'!I2344</f>
        <v>0</v>
      </c>
    </row>
    <row r="2342" spans="1:8" x14ac:dyDescent="0.25">
      <c r="A2342">
        <f>'pivottable2 (update for final)'!B2345</f>
        <v>0</v>
      </c>
      <c r="B2342">
        <f>'pivottable2 (update for final)'!C2345</f>
        <v>0</v>
      </c>
      <c r="C2342">
        <f>'pivottable2 (update for final)'!D2345</f>
        <v>0</v>
      </c>
      <c r="D2342">
        <f>'pivottable2 (update for final)'!E2345</f>
        <v>0</v>
      </c>
      <c r="E2342">
        <f>'pivottable2 (update for final)'!F2345</f>
        <v>0</v>
      </c>
      <c r="F2342">
        <f>'pivottable2 (update for final)'!G2345</f>
        <v>0</v>
      </c>
      <c r="G2342">
        <f>'pivottable2 (update for final)'!H2345</f>
        <v>0</v>
      </c>
      <c r="H2342">
        <f>'pivottable2 (update for final)'!I2345</f>
        <v>0</v>
      </c>
    </row>
    <row r="2343" spans="1:8" x14ac:dyDescent="0.25">
      <c r="A2343">
        <f>'pivottable2 (update for final)'!B2346</f>
        <v>0</v>
      </c>
      <c r="B2343">
        <f>'pivottable2 (update for final)'!C2346</f>
        <v>0</v>
      </c>
      <c r="C2343">
        <f>'pivottable2 (update for final)'!D2346</f>
        <v>0</v>
      </c>
      <c r="D2343">
        <f>'pivottable2 (update for final)'!E2346</f>
        <v>0</v>
      </c>
      <c r="E2343">
        <f>'pivottable2 (update for final)'!F2346</f>
        <v>0</v>
      </c>
      <c r="F2343">
        <f>'pivottable2 (update for final)'!G2346</f>
        <v>0</v>
      </c>
      <c r="G2343">
        <f>'pivottable2 (update for final)'!H2346</f>
        <v>0</v>
      </c>
      <c r="H2343">
        <f>'pivottable2 (update for final)'!I2346</f>
        <v>0</v>
      </c>
    </row>
    <row r="2344" spans="1:8" x14ac:dyDescent="0.25">
      <c r="A2344">
        <f>'pivottable2 (update for final)'!B2347</f>
        <v>0</v>
      </c>
      <c r="B2344">
        <f>'pivottable2 (update for final)'!C2347</f>
        <v>0</v>
      </c>
      <c r="C2344">
        <f>'pivottable2 (update for final)'!D2347</f>
        <v>0</v>
      </c>
      <c r="D2344">
        <f>'pivottable2 (update for final)'!E2347</f>
        <v>0</v>
      </c>
      <c r="E2344">
        <f>'pivottable2 (update for final)'!F2347</f>
        <v>0</v>
      </c>
      <c r="F2344">
        <f>'pivottable2 (update for final)'!G2347</f>
        <v>0</v>
      </c>
      <c r="G2344">
        <f>'pivottable2 (update for final)'!H2347</f>
        <v>0</v>
      </c>
      <c r="H2344">
        <f>'pivottable2 (update for final)'!I2347</f>
        <v>0</v>
      </c>
    </row>
    <row r="2345" spans="1:8" x14ac:dyDescent="0.25">
      <c r="A2345">
        <f>'pivottable2 (update for final)'!B2348</f>
        <v>0</v>
      </c>
      <c r="B2345">
        <f>'pivottable2 (update for final)'!C2348</f>
        <v>0</v>
      </c>
      <c r="C2345">
        <f>'pivottable2 (update for final)'!D2348</f>
        <v>0</v>
      </c>
      <c r="D2345">
        <f>'pivottable2 (update for final)'!E2348</f>
        <v>0</v>
      </c>
      <c r="E2345">
        <f>'pivottable2 (update for final)'!F2348</f>
        <v>0</v>
      </c>
      <c r="F2345">
        <f>'pivottable2 (update for final)'!G2348</f>
        <v>0</v>
      </c>
      <c r="G2345">
        <f>'pivottable2 (update for final)'!H2348</f>
        <v>0</v>
      </c>
      <c r="H2345">
        <f>'pivottable2 (update for final)'!I2348</f>
        <v>0</v>
      </c>
    </row>
    <row r="2346" spans="1:8" x14ac:dyDescent="0.25">
      <c r="A2346">
        <f>'pivottable2 (update for final)'!B2349</f>
        <v>0</v>
      </c>
      <c r="B2346">
        <f>'pivottable2 (update for final)'!C2349</f>
        <v>0</v>
      </c>
      <c r="C2346">
        <f>'pivottable2 (update for final)'!D2349</f>
        <v>0</v>
      </c>
      <c r="D2346">
        <f>'pivottable2 (update for final)'!E2349</f>
        <v>0</v>
      </c>
      <c r="E2346">
        <f>'pivottable2 (update for final)'!F2349</f>
        <v>0</v>
      </c>
      <c r="F2346">
        <f>'pivottable2 (update for final)'!G2349</f>
        <v>0</v>
      </c>
      <c r="G2346">
        <f>'pivottable2 (update for final)'!H2349</f>
        <v>0</v>
      </c>
      <c r="H2346">
        <f>'pivottable2 (update for final)'!I2349</f>
        <v>0</v>
      </c>
    </row>
    <row r="2347" spans="1:8" x14ac:dyDescent="0.25">
      <c r="A2347">
        <f>'pivottable2 (update for final)'!B2350</f>
        <v>0</v>
      </c>
      <c r="B2347">
        <f>'pivottable2 (update for final)'!C2350</f>
        <v>0</v>
      </c>
      <c r="C2347">
        <f>'pivottable2 (update for final)'!D2350</f>
        <v>0</v>
      </c>
      <c r="D2347">
        <f>'pivottable2 (update for final)'!E2350</f>
        <v>0</v>
      </c>
      <c r="E2347">
        <f>'pivottable2 (update for final)'!F2350</f>
        <v>0</v>
      </c>
      <c r="F2347">
        <f>'pivottable2 (update for final)'!G2350</f>
        <v>0</v>
      </c>
      <c r="G2347">
        <f>'pivottable2 (update for final)'!H2350</f>
        <v>0</v>
      </c>
      <c r="H2347">
        <f>'pivottable2 (update for final)'!I2350</f>
        <v>0</v>
      </c>
    </row>
    <row r="2348" spans="1:8" x14ac:dyDescent="0.25">
      <c r="A2348">
        <f>'pivottable2 (update for final)'!B2351</f>
        <v>0</v>
      </c>
      <c r="B2348">
        <f>'pivottable2 (update for final)'!C2351</f>
        <v>0</v>
      </c>
      <c r="C2348">
        <f>'pivottable2 (update for final)'!D2351</f>
        <v>0</v>
      </c>
      <c r="D2348">
        <f>'pivottable2 (update for final)'!E2351</f>
        <v>0</v>
      </c>
      <c r="E2348">
        <f>'pivottable2 (update for final)'!F2351</f>
        <v>0</v>
      </c>
      <c r="F2348">
        <f>'pivottable2 (update for final)'!G2351</f>
        <v>0</v>
      </c>
      <c r="G2348">
        <f>'pivottable2 (update for final)'!H2351</f>
        <v>0</v>
      </c>
      <c r="H2348">
        <f>'pivottable2 (update for final)'!I2351</f>
        <v>0</v>
      </c>
    </row>
    <row r="2349" spans="1:8" x14ac:dyDescent="0.25">
      <c r="A2349">
        <f>'pivottable2 (update for final)'!B2352</f>
        <v>0</v>
      </c>
      <c r="B2349">
        <f>'pivottable2 (update for final)'!C2352</f>
        <v>0</v>
      </c>
      <c r="C2349">
        <f>'pivottable2 (update for final)'!D2352</f>
        <v>0</v>
      </c>
      <c r="D2349">
        <f>'pivottable2 (update for final)'!E2352</f>
        <v>0</v>
      </c>
      <c r="E2349">
        <f>'pivottable2 (update for final)'!F2352</f>
        <v>0</v>
      </c>
      <c r="F2349">
        <f>'pivottable2 (update for final)'!G2352</f>
        <v>0</v>
      </c>
      <c r="G2349">
        <f>'pivottable2 (update for final)'!H2352</f>
        <v>0</v>
      </c>
      <c r="H2349">
        <f>'pivottable2 (update for final)'!I2352</f>
        <v>0</v>
      </c>
    </row>
    <row r="2350" spans="1:8" x14ac:dyDescent="0.25">
      <c r="A2350">
        <f>'pivottable2 (update for final)'!B2353</f>
        <v>0</v>
      </c>
      <c r="B2350">
        <f>'pivottable2 (update for final)'!C2353</f>
        <v>0</v>
      </c>
      <c r="C2350">
        <f>'pivottable2 (update for final)'!D2353</f>
        <v>0</v>
      </c>
      <c r="D2350">
        <f>'pivottable2 (update for final)'!E2353</f>
        <v>0</v>
      </c>
      <c r="E2350">
        <f>'pivottable2 (update for final)'!F2353</f>
        <v>0</v>
      </c>
      <c r="F2350">
        <f>'pivottable2 (update for final)'!G2353</f>
        <v>0</v>
      </c>
      <c r="G2350">
        <f>'pivottable2 (update for final)'!H2353</f>
        <v>0</v>
      </c>
      <c r="H2350">
        <f>'pivottable2 (update for final)'!I2353</f>
        <v>0</v>
      </c>
    </row>
    <row r="2351" spans="1:8" x14ac:dyDescent="0.25">
      <c r="A2351">
        <f>'pivottable2 (update for final)'!B2354</f>
        <v>0</v>
      </c>
      <c r="B2351">
        <f>'pivottable2 (update for final)'!C2354</f>
        <v>0</v>
      </c>
      <c r="C2351">
        <f>'pivottable2 (update for final)'!D2354</f>
        <v>0</v>
      </c>
      <c r="D2351">
        <f>'pivottable2 (update for final)'!E2354</f>
        <v>0</v>
      </c>
      <c r="E2351">
        <f>'pivottable2 (update for final)'!F2354</f>
        <v>0</v>
      </c>
      <c r="F2351">
        <f>'pivottable2 (update for final)'!G2354</f>
        <v>0</v>
      </c>
      <c r="G2351">
        <f>'pivottable2 (update for final)'!H2354</f>
        <v>0</v>
      </c>
      <c r="H2351">
        <f>'pivottable2 (update for final)'!I2354</f>
        <v>0</v>
      </c>
    </row>
    <row r="2352" spans="1:8" x14ac:dyDescent="0.25">
      <c r="A2352">
        <f>'pivottable2 (update for final)'!B2355</f>
        <v>0</v>
      </c>
      <c r="B2352">
        <f>'pivottable2 (update for final)'!C2355</f>
        <v>0</v>
      </c>
      <c r="C2352">
        <f>'pivottable2 (update for final)'!D2355</f>
        <v>0</v>
      </c>
      <c r="D2352">
        <f>'pivottable2 (update for final)'!E2355</f>
        <v>0</v>
      </c>
      <c r="E2352">
        <f>'pivottable2 (update for final)'!F2355</f>
        <v>0</v>
      </c>
      <c r="F2352">
        <f>'pivottable2 (update for final)'!G2355</f>
        <v>0</v>
      </c>
      <c r="G2352">
        <f>'pivottable2 (update for final)'!H2355</f>
        <v>0</v>
      </c>
      <c r="H2352">
        <f>'pivottable2 (update for final)'!I2355</f>
        <v>0</v>
      </c>
    </row>
    <row r="2353" spans="1:8" x14ac:dyDescent="0.25">
      <c r="A2353">
        <f>'pivottable2 (update for final)'!B2356</f>
        <v>0</v>
      </c>
      <c r="B2353">
        <f>'pivottable2 (update for final)'!C2356</f>
        <v>0</v>
      </c>
      <c r="C2353">
        <f>'pivottable2 (update for final)'!D2356</f>
        <v>0</v>
      </c>
      <c r="D2353">
        <f>'pivottable2 (update for final)'!E2356</f>
        <v>0</v>
      </c>
      <c r="E2353">
        <f>'pivottable2 (update for final)'!F2356</f>
        <v>0</v>
      </c>
      <c r="F2353">
        <f>'pivottable2 (update for final)'!G2356</f>
        <v>0</v>
      </c>
      <c r="G2353">
        <f>'pivottable2 (update for final)'!H2356</f>
        <v>0</v>
      </c>
      <c r="H2353">
        <f>'pivottable2 (update for final)'!I2356</f>
        <v>0</v>
      </c>
    </row>
    <row r="2354" spans="1:8" x14ac:dyDescent="0.25">
      <c r="A2354">
        <f>'pivottable2 (update for final)'!B2357</f>
        <v>0</v>
      </c>
      <c r="B2354">
        <f>'pivottable2 (update for final)'!C2357</f>
        <v>0</v>
      </c>
      <c r="C2354">
        <f>'pivottable2 (update for final)'!D2357</f>
        <v>0</v>
      </c>
      <c r="D2354">
        <f>'pivottable2 (update for final)'!E2357</f>
        <v>0</v>
      </c>
      <c r="E2354">
        <f>'pivottable2 (update for final)'!F2357</f>
        <v>0</v>
      </c>
      <c r="F2354">
        <f>'pivottable2 (update for final)'!G2357</f>
        <v>0</v>
      </c>
      <c r="G2354">
        <f>'pivottable2 (update for final)'!H2357</f>
        <v>0</v>
      </c>
      <c r="H2354">
        <f>'pivottable2 (update for final)'!I2357</f>
        <v>0</v>
      </c>
    </row>
    <row r="2355" spans="1:8" x14ac:dyDescent="0.25">
      <c r="A2355">
        <f>'pivottable2 (update for final)'!B2358</f>
        <v>0</v>
      </c>
      <c r="B2355">
        <f>'pivottable2 (update for final)'!C2358</f>
        <v>0</v>
      </c>
      <c r="C2355">
        <f>'pivottable2 (update for final)'!D2358</f>
        <v>0</v>
      </c>
      <c r="D2355">
        <f>'pivottable2 (update for final)'!E2358</f>
        <v>0</v>
      </c>
      <c r="E2355">
        <f>'pivottable2 (update for final)'!F2358</f>
        <v>0</v>
      </c>
      <c r="F2355">
        <f>'pivottable2 (update for final)'!G2358</f>
        <v>0</v>
      </c>
      <c r="G2355">
        <f>'pivottable2 (update for final)'!H2358</f>
        <v>0</v>
      </c>
      <c r="H2355">
        <f>'pivottable2 (update for final)'!I2358</f>
        <v>0</v>
      </c>
    </row>
    <row r="2356" spans="1:8" x14ac:dyDescent="0.25">
      <c r="A2356">
        <f>'pivottable2 (update for final)'!B2359</f>
        <v>0</v>
      </c>
      <c r="B2356">
        <f>'pivottable2 (update for final)'!C2359</f>
        <v>0</v>
      </c>
      <c r="C2356">
        <f>'pivottable2 (update for final)'!D2359</f>
        <v>0</v>
      </c>
      <c r="D2356">
        <f>'pivottable2 (update for final)'!E2359</f>
        <v>0</v>
      </c>
      <c r="E2356">
        <f>'pivottable2 (update for final)'!F2359</f>
        <v>0</v>
      </c>
      <c r="F2356">
        <f>'pivottable2 (update for final)'!G2359</f>
        <v>0</v>
      </c>
      <c r="G2356">
        <f>'pivottable2 (update for final)'!H2359</f>
        <v>0</v>
      </c>
      <c r="H2356">
        <f>'pivottable2 (update for final)'!I2359</f>
        <v>0</v>
      </c>
    </row>
    <row r="2357" spans="1:8" x14ac:dyDescent="0.25">
      <c r="A2357">
        <f>'pivottable2 (update for final)'!B2360</f>
        <v>0</v>
      </c>
      <c r="B2357">
        <f>'pivottable2 (update for final)'!C2360</f>
        <v>0</v>
      </c>
      <c r="C2357">
        <f>'pivottable2 (update for final)'!D2360</f>
        <v>0</v>
      </c>
      <c r="D2357">
        <f>'pivottable2 (update for final)'!E2360</f>
        <v>0</v>
      </c>
      <c r="E2357">
        <f>'pivottable2 (update for final)'!F2360</f>
        <v>0</v>
      </c>
      <c r="F2357">
        <f>'pivottable2 (update for final)'!G2360</f>
        <v>0</v>
      </c>
      <c r="G2357">
        <f>'pivottable2 (update for final)'!H2360</f>
        <v>0</v>
      </c>
      <c r="H2357">
        <f>'pivottable2 (update for final)'!I2360</f>
        <v>0</v>
      </c>
    </row>
    <row r="2358" spans="1:8" x14ac:dyDescent="0.25">
      <c r="A2358">
        <f>'pivottable2 (update for final)'!B2361</f>
        <v>0</v>
      </c>
      <c r="B2358">
        <f>'pivottable2 (update for final)'!C2361</f>
        <v>0</v>
      </c>
      <c r="C2358">
        <f>'pivottable2 (update for final)'!D2361</f>
        <v>0</v>
      </c>
      <c r="D2358">
        <f>'pivottable2 (update for final)'!E2361</f>
        <v>0</v>
      </c>
      <c r="E2358">
        <f>'pivottable2 (update for final)'!F2361</f>
        <v>0</v>
      </c>
      <c r="F2358">
        <f>'pivottable2 (update for final)'!G2361</f>
        <v>0</v>
      </c>
      <c r="G2358">
        <f>'pivottable2 (update for final)'!H2361</f>
        <v>0</v>
      </c>
      <c r="H2358">
        <f>'pivottable2 (update for final)'!I2361</f>
        <v>0</v>
      </c>
    </row>
    <row r="2359" spans="1:8" x14ac:dyDescent="0.25">
      <c r="A2359">
        <f>'pivottable2 (update for final)'!B2362</f>
        <v>0</v>
      </c>
      <c r="B2359">
        <f>'pivottable2 (update for final)'!C2362</f>
        <v>0</v>
      </c>
      <c r="C2359">
        <f>'pivottable2 (update for final)'!D2362</f>
        <v>0</v>
      </c>
      <c r="D2359">
        <f>'pivottable2 (update for final)'!E2362</f>
        <v>0</v>
      </c>
      <c r="E2359">
        <f>'pivottable2 (update for final)'!F2362</f>
        <v>0</v>
      </c>
      <c r="F2359">
        <f>'pivottable2 (update for final)'!G2362</f>
        <v>0</v>
      </c>
      <c r="G2359">
        <f>'pivottable2 (update for final)'!H2362</f>
        <v>0</v>
      </c>
      <c r="H2359">
        <f>'pivottable2 (update for final)'!I2362</f>
        <v>0</v>
      </c>
    </row>
    <row r="2360" spans="1:8" x14ac:dyDescent="0.25">
      <c r="A2360">
        <f>'pivottable2 (update for final)'!B2363</f>
        <v>0</v>
      </c>
      <c r="B2360">
        <f>'pivottable2 (update for final)'!C2363</f>
        <v>0</v>
      </c>
      <c r="C2360">
        <f>'pivottable2 (update for final)'!D2363</f>
        <v>0</v>
      </c>
      <c r="D2360">
        <f>'pivottable2 (update for final)'!E2363</f>
        <v>0</v>
      </c>
      <c r="E2360">
        <f>'pivottable2 (update for final)'!F2363</f>
        <v>0</v>
      </c>
      <c r="F2360">
        <f>'pivottable2 (update for final)'!G2363</f>
        <v>0</v>
      </c>
      <c r="G2360">
        <f>'pivottable2 (update for final)'!H2363</f>
        <v>0</v>
      </c>
      <c r="H2360">
        <f>'pivottable2 (update for final)'!I2363</f>
        <v>0</v>
      </c>
    </row>
    <row r="2361" spans="1:8" x14ac:dyDescent="0.25">
      <c r="A2361">
        <f>'pivottable2 (update for final)'!B2364</f>
        <v>0</v>
      </c>
      <c r="B2361">
        <f>'pivottable2 (update for final)'!C2364</f>
        <v>0</v>
      </c>
      <c r="C2361">
        <f>'pivottable2 (update for final)'!D2364</f>
        <v>0</v>
      </c>
      <c r="D2361">
        <f>'pivottable2 (update for final)'!E2364</f>
        <v>0</v>
      </c>
      <c r="E2361">
        <f>'pivottable2 (update for final)'!F2364</f>
        <v>0</v>
      </c>
      <c r="F2361">
        <f>'pivottable2 (update for final)'!G2364</f>
        <v>0</v>
      </c>
      <c r="G2361">
        <f>'pivottable2 (update for final)'!H2364</f>
        <v>0</v>
      </c>
      <c r="H2361">
        <f>'pivottable2 (update for final)'!I2364</f>
        <v>0</v>
      </c>
    </row>
    <row r="2362" spans="1:8" x14ac:dyDescent="0.25">
      <c r="A2362">
        <f>'pivottable2 (update for final)'!B2365</f>
        <v>0</v>
      </c>
      <c r="B2362">
        <f>'pivottable2 (update for final)'!C2365</f>
        <v>0</v>
      </c>
      <c r="C2362">
        <f>'pivottable2 (update for final)'!D2365</f>
        <v>0</v>
      </c>
      <c r="D2362">
        <f>'pivottable2 (update for final)'!E2365</f>
        <v>0</v>
      </c>
      <c r="E2362">
        <f>'pivottable2 (update for final)'!F2365</f>
        <v>0</v>
      </c>
      <c r="F2362">
        <f>'pivottable2 (update for final)'!G2365</f>
        <v>0</v>
      </c>
      <c r="G2362">
        <f>'pivottable2 (update for final)'!H2365</f>
        <v>0</v>
      </c>
      <c r="H2362">
        <f>'pivottable2 (update for final)'!I2365</f>
        <v>0</v>
      </c>
    </row>
    <row r="2363" spans="1:8" x14ac:dyDescent="0.25">
      <c r="A2363">
        <f>'pivottable2 (update for final)'!B2366</f>
        <v>0</v>
      </c>
      <c r="B2363">
        <f>'pivottable2 (update for final)'!C2366</f>
        <v>0</v>
      </c>
      <c r="C2363">
        <f>'pivottable2 (update for final)'!D2366</f>
        <v>0</v>
      </c>
      <c r="D2363">
        <f>'pivottable2 (update for final)'!E2366</f>
        <v>0</v>
      </c>
      <c r="E2363">
        <f>'pivottable2 (update for final)'!F2366</f>
        <v>0</v>
      </c>
      <c r="F2363">
        <f>'pivottable2 (update for final)'!G2366</f>
        <v>0</v>
      </c>
      <c r="G2363">
        <f>'pivottable2 (update for final)'!H2366</f>
        <v>0</v>
      </c>
      <c r="H2363">
        <f>'pivottable2 (update for final)'!I2366</f>
        <v>0</v>
      </c>
    </row>
    <row r="2364" spans="1:8" x14ac:dyDescent="0.25">
      <c r="A2364">
        <f>'pivottable2 (update for final)'!B2367</f>
        <v>0</v>
      </c>
      <c r="B2364">
        <f>'pivottable2 (update for final)'!C2367</f>
        <v>0</v>
      </c>
      <c r="C2364">
        <f>'pivottable2 (update for final)'!D2367</f>
        <v>0</v>
      </c>
      <c r="D2364">
        <f>'pivottable2 (update for final)'!E2367</f>
        <v>0</v>
      </c>
      <c r="E2364">
        <f>'pivottable2 (update for final)'!F2367</f>
        <v>0</v>
      </c>
      <c r="F2364">
        <f>'pivottable2 (update for final)'!G2367</f>
        <v>0</v>
      </c>
      <c r="G2364">
        <f>'pivottable2 (update for final)'!H2367</f>
        <v>0</v>
      </c>
      <c r="H2364">
        <f>'pivottable2 (update for final)'!I2367</f>
        <v>0</v>
      </c>
    </row>
    <row r="2365" spans="1:8" x14ac:dyDescent="0.25">
      <c r="A2365">
        <f>'pivottable2 (update for final)'!B2368</f>
        <v>0</v>
      </c>
      <c r="B2365">
        <f>'pivottable2 (update for final)'!C2368</f>
        <v>0</v>
      </c>
      <c r="C2365">
        <f>'pivottable2 (update for final)'!D2368</f>
        <v>0</v>
      </c>
      <c r="D2365">
        <f>'pivottable2 (update for final)'!E2368</f>
        <v>0</v>
      </c>
      <c r="E2365">
        <f>'pivottable2 (update for final)'!F2368</f>
        <v>0</v>
      </c>
      <c r="F2365">
        <f>'pivottable2 (update for final)'!G2368</f>
        <v>0</v>
      </c>
      <c r="G2365">
        <f>'pivottable2 (update for final)'!H2368</f>
        <v>0</v>
      </c>
      <c r="H2365">
        <f>'pivottable2 (update for final)'!I2368</f>
        <v>0</v>
      </c>
    </row>
    <row r="2366" spans="1:8" x14ac:dyDescent="0.25">
      <c r="A2366">
        <f>'pivottable2 (update for final)'!B2369</f>
        <v>0</v>
      </c>
      <c r="B2366">
        <f>'pivottable2 (update for final)'!C2369</f>
        <v>0</v>
      </c>
      <c r="C2366">
        <f>'pivottable2 (update for final)'!D2369</f>
        <v>0</v>
      </c>
      <c r="D2366">
        <f>'pivottable2 (update for final)'!E2369</f>
        <v>0</v>
      </c>
      <c r="E2366">
        <f>'pivottable2 (update for final)'!F2369</f>
        <v>0</v>
      </c>
      <c r="F2366">
        <f>'pivottable2 (update for final)'!G2369</f>
        <v>0</v>
      </c>
      <c r="G2366">
        <f>'pivottable2 (update for final)'!H2369</f>
        <v>0</v>
      </c>
      <c r="H2366">
        <f>'pivottable2 (update for final)'!I2369</f>
        <v>0</v>
      </c>
    </row>
    <row r="2367" spans="1:8" x14ac:dyDescent="0.25">
      <c r="A2367">
        <f>'pivottable2 (update for final)'!B2370</f>
        <v>0</v>
      </c>
      <c r="B2367">
        <f>'pivottable2 (update for final)'!C2370</f>
        <v>0</v>
      </c>
      <c r="C2367">
        <f>'pivottable2 (update for final)'!D2370</f>
        <v>0</v>
      </c>
      <c r="D2367">
        <f>'pivottable2 (update for final)'!E2370</f>
        <v>0</v>
      </c>
      <c r="E2367">
        <f>'pivottable2 (update for final)'!F2370</f>
        <v>0</v>
      </c>
      <c r="F2367">
        <f>'pivottable2 (update for final)'!G2370</f>
        <v>0</v>
      </c>
      <c r="G2367">
        <f>'pivottable2 (update for final)'!H2370</f>
        <v>0</v>
      </c>
      <c r="H2367">
        <f>'pivottable2 (update for final)'!I2370</f>
        <v>0</v>
      </c>
    </row>
    <row r="2368" spans="1:8" x14ac:dyDescent="0.25">
      <c r="A2368">
        <f>'pivottable2 (update for final)'!B2371</f>
        <v>0</v>
      </c>
      <c r="B2368">
        <f>'pivottable2 (update for final)'!C2371</f>
        <v>0</v>
      </c>
      <c r="C2368">
        <f>'pivottable2 (update for final)'!D2371</f>
        <v>0</v>
      </c>
      <c r="D2368">
        <f>'pivottable2 (update for final)'!E2371</f>
        <v>0</v>
      </c>
      <c r="E2368">
        <f>'pivottable2 (update for final)'!F2371</f>
        <v>0</v>
      </c>
      <c r="F2368">
        <f>'pivottable2 (update for final)'!G2371</f>
        <v>0</v>
      </c>
      <c r="G2368">
        <f>'pivottable2 (update for final)'!H2371</f>
        <v>0</v>
      </c>
      <c r="H2368">
        <f>'pivottable2 (update for final)'!I2371</f>
        <v>0</v>
      </c>
    </row>
    <row r="2369" spans="1:8" x14ac:dyDescent="0.25">
      <c r="A2369">
        <f>'pivottable2 (update for final)'!B2372</f>
        <v>0</v>
      </c>
      <c r="B2369">
        <f>'pivottable2 (update for final)'!C2372</f>
        <v>0</v>
      </c>
      <c r="C2369">
        <f>'pivottable2 (update for final)'!D2372</f>
        <v>0</v>
      </c>
      <c r="D2369">
        <f>'pivottable2 (update for final)'!E2372</f>
        <v>0</v>
      </c>
      <c r="E2369">
        <f>'pivottable2 (update for final)'!F2372</f>
        <v>0</v>
      </c>
      <c r="F2369">
        <f>'pivottable2 (update for final)'!G2372</f>
        <v>0</v>
      </c>
      <c r="G2369">
        <f>'pivottable2 (update for final)'!H2372</f>
        <v>0</v>
      </c>
      <c r="H2369">
        <f>'pivottable2 (update for final)'!I2372</f>
        <v>0</v>
      </c>
    </row>
    <row r="2370" spans="1:8" x14ac:dyDescent="0.25">
      <c r="A2370">
        <f>'pivottable2 (update for final)'!B2373</f>
        <v>0</v>
      </c>
      <c r="B2370">
        <f>'pivottable2 (update for final)'!C2373</f>
        <v>0</v>
      </c>
      <c r="C2370">
        <f>'pivottable2 (update for final)'!D2373</f>
        <v>0</v>
      </c>
      <c r="D2370">
        <f>'pivottable2 (update for final)'!E2373</f>
        <v>0</v>
      </c>
      <c r="E2370">
        <f>'pivottable2 (update for final)'!F2373</f>
        <v>0</v>
      </c>
      <c r="F2370">
        <f>'pivottable2 (update for final)'!G2373</f>
        <v>0</v>
      </c>
      <c r="G2370">
        <f>'pivottable2 (update for final)'!H2373</f>
        <v>0</v>
      </c>
      <c r="H2370">
        <f>'pivottable2 (update for final)'!I2373</f>
        <v>0</v>
      </c>
    </row>
    <row r="2371" spans="1:8" x14ac:dyDescent="0.25">
      <c r="A2371">
        <f>'pivottable2 (update for final)'!B2374</f>
        <v>0</v>
      </c>
      <c r="B2371">
        <f>'pivottable2 (update for final)'!C2374</f>
        <v>0</v>
      </c>
      <c r="C2371">
        <f>'pivottable2 (update for final)'!D2374</f>
        <v>0</v>
      </c>
      <c r="D2371">
        <f>'pivottable2 (update for final)'!E2374</f>
        <v>0</v>
      </c>
      <c r="E2371">
        <f>'pivottable2 (update for final)'!F2374</f>
        <v>0</v>
      </c>
      <c r="F2371">
        <f>'pivottable2 (update for final)'!G2374</f>
        <v>0</v>
      </c>
      <c r="G2371">
        <f>'pivottable2 (update for final)'!H2374</f>
        <v>0</v>
      </c>
      <c r="H2371">
        <f>'pivottable2 (update for final)'!I2374</f>
        <v>0</v>
      </c>
    </row>
    <row r="2372" spans="1:8" x14ac:dyDescent="0.25">
      <c r="A2372">
        <f>'pivottable2 (update for final)'!B2375</f>
        <v>0</v>
      </c>
      <c r="B2372">
        <f>'pivottable2 (update for final)'!C2375</f>
        <v>0</v>
      </c>
      <c r="C2372">
        <f>'pivottable2 (update for final)'!D2375</f>
        <v>0</v>
      </c>
      <c r="D2372">
        <f>'pivottable2 (update for final)'!E2375</f>
        <v>0</v>
      </c>
      <c r="E2372">
        <f>'pivottable2 (update for final)'!F2375</f>
        <v>0</v>
      </c>
      <c r="F2372">
        <f>'pivottable2 (update for final)'!G2375</f>
        <v>0</v>
      </c>
      <c r="G2372">
        <f>'pivottable2 (update for final)'!H2375</f>
        <v>0</v>
      </c>
      <c r="H2372">
        <f>'pivottable2 (update for final)'!I2375</f>
        <v>0</v>
      </c>
    </row>
    <row r="2373" spans="1:8" x14ac:dyDescent="0.25">
      <c r="A2373">
        <f>'pivottable2 (update for final)'!B2376</f>
        <v>0</v>
      </c>
      <c r="B2373">
        <f>'pivottable2 (update for final)'!C2376</f>
        <v>0</v>
      </c>
      <c r="C2373">
        <f>'pivottable2 (update for final)'!D2376</f>
        <v>0</v>
      </c>
      <c r="D2373">
        <f>'pivottable2 (update for final)'!E2376</f>
        <v>0</v>
      </c>
      <c r="E2373">
        <f>'pivottable2 (update for final)'!F2376</f>
        <v>0</v>
      </c>
      <c r="F2373">
        <f>'pivottable2 (update for final)'!G2376</f>
        <v>0</v>
      </c>
      <c r="G2373">
        <f>'pivottable2 (update for final)'!H2376</f>
        <v>0</v>
      </c>
      <c r="H2373">
        <f>'pivottable2 (update for final)'!I2376</f>
        <v>0</v>
      </c>
    </row>
    <row r="2374" spans="1:8" x14ac:dyDescent="0.25">
      <c r="A2374">
        <f>'pivottable2 (update for final)'!B2377</f>
        <v>0</v>
      </c>
      <c r="B2374">
        <f>'pivottable2 (update for final)'!C2377</f>
        <v>0</v>
      </c>
      <c r="C2374">
        <f>'pivottable2 (update for final)'!D2377</f>
        <v>0</v>
      </c>
      <c r="D2374">
        <f>'pivottable2 (update for final)'!E2377</f>
        <v>0</v>
      </c>
      <c r="E2374">
        <f>'pivottable2 (update for final)'!F2377</f>
        <v>0</v>
      </c>
      <c r="F2374">
        <f>'pivottable2 (update for final)'!G2377</f>
        <v>0</v>
      </c>
      <c r="G2374">
        <f>'pivottable2 (update for final)'!H2377</f>
        <v>0</v>
      </c>
      <c r="H2374">
        <f>'pivottable2 (update for final)'!I2377</f>
        <v>0</v>
      </c>
    </row>
    <row r="2375" spans="1:8" x14ac:dyDescent="0.25">
      <c r="A2375">
        <f>'pivottable2 (update for final)'!B2378</f>
        <v>0</v>
      </c>
      <c r="B2375">
        <f>'pivottable2 (update for final)'!C2378</f>
        <v>0</v>
      </c>
      <c r="C2375">
        <f>'pivottable2 (update for final)'!D2378</f>
        <v>0</v>
      </c>
      <c r="D2375">
        <f>'pivottable2 (update for final)'!E2378</f>
        <v>0</v>
      </c>
      <c r="E2375">
        <f>'pivottable2 (update for final)'!F2378</f>
        <v>0</v>
      </c>
      <c r="F2375">
        <f>'pivottable2 (update for final)'!G2378</f>
        <v>0</v>
      </c>
      <c r="G2375">
        <f>'pivottable2 (update for final)'!H2378</f>
        <v>0</v>
      </c>
      <c r="H2375">
        <f>'pivottable2 (update for final)'!I2378</f>
        <v>0</v>
      </c>
    </row>
    <row r="2376" spans="1:8" x14ac:dyDescent="0.25">
      <c r="A2376">
        <f>'pivottable2 (update for final)'!B2379</f>
        <v>0</v>
      </c>
      <c r="B2376">
        <f>'pivottable2 (update for final)'!C2379</f>
        <v>0</v>
      </c>
      <c r="C2376">
        <f>'pivottable2 (update for final)'!D2379</f>
        <v>0</v>
      </c>
      <c r="D2376">
        <f>'pivottable2 (update for final)'!E2379</f>
        <v>0</v>
      </c>
      <c r="E2376">
        <f>'pivottable2 (update for final)'!F2379</f>
        <v>0</v>
      </c>
      <c r="F2376">
        <f>'pivottable2 (update for final)'!G2379</f>
        <v>0</v>
      </c>
      <c r="G2376">
        <f>'pivottable2 (update for final)'!H2379</f>
        <v>0</v>
      </c>
      <c r="H2376">
        <f>'pivottable2 (update for final)'!I2379</f>
        <v>0</v>
      </c>
    </row>
    <row r="2377" spans="1:8" x14ac:dyDescent="0.25">
      <c r="A2377">
        <f>'pivottable2 (update for final)'!B2380</f>
        <v>0</v>
      </c>
      <c r="B2377">
        <f>'pivottable2 (update for final)'!C2380</f>
        <v>0</v>
      </c>
      <c r="C2377">
        <f>'pivottable2 (update for final)'!D2380</f>
        <v>0</v>
      </c>
      <c r="D2377">
        <f>'pivottable2 (update for final)'!E2380</f>
        <v>0</v>
      </c>
      <c r="E2377">
        <f>'pivottable2 (update for final)'!F2380</f>
        <v>0</v>
      </c>
      <c r="F2377">
        <f>'pivottable2 (update for final)'!G2380</f>
        <v>0</v>
      </c>
      <c r="G2377">
        <f>'pivottable2 (update for final)'!H2380</f>
        <v>0</v>
      </c>
      <c r="H2377">
        <f>'pivottable2 (update for final)'!I2380</f>
        <v>0</v>
      </c>
    </row>
    <row r="2378" spans="1:8" x14ac:dyDescent="0.25">
      <c r="A2378">
        <f>'pivottable2 (update for final)'!B2381</f>
        <v>0</v>
      </c>
      <c r="B2378">
        <f>'pivottable2 (update for final)'!C2381</f>
        <v>0</v>
      </c>
      <c r="C2378">
        <f>'pivottable2 (update for final)'!D2381</f>
        <v>0</v>
      </c>
      <c r="D2378">
        <f>'pivottable2 (update for final)'!E2381</f>
        <v>0</v>
      </c>
      <c r="E2378">
        <f>'pivottable2 (update for final)'!F2381</f>
        <v>0</v>
      </c>
      <c r="F2378">
        <f>'pivottable2 (update for final)'!G2381</f>
        <v>0</v>
      </c>
      <c r="G2378">
        <f>'pivottable2 (update for final)'!H2381</f>
        <v>0</v>
      </c>
      <c r="H2378">
        <f>'pivottable2 (update for final)'!I2381</f>
        <v>0</v>
      </c>
    </row>
    <row r="2379" spans="1:8" x14ac:dyDescent="0.25">
      <c r="A2379">
        <f>'pivottable2 (update for final)'!B2382</f>
        <v>0</v>
      </c>
      <c r="B2379">
        <f>'pivottable2 (update for final)'!C2382</f>
        <v>0</v>
      </c>
      <c r="C2379">
        <f>'pivottable2 (update for final)'!D2382</f>
        <v>0</v>
      </c>
      <c r="D2379">
        <f>'pivottable2 (update for final)'!E2382</f>
        <v>0</v>
      </c>
      <c r="E2379">
        <f>'pivottable2 (update for final)'!F2382</f>
        <v>0</v>
      </c>
      <c r="F2379">
        <f>'pivottable2 (update for final)'!G2382</f>
        <v>0</v>
      </c>
      <c r="G2379">
        <f>'pivottable2 (update for final)'!H2382</f>
        <v>0</v>
      </c>
      <c r="H2379">
        <f>'pivottable2 (update for final)'!I2382</f>
        <v>0</v>
      </c>
    </row>
    <row r="2380" spans="1:8" x14ac:dyDescent="0.25">
      <c r="A2380">
        <f>'pivottable2 (update for final)'!B2383</f>
        <v>0</v>
      </c>
      <c r="B2380">
        <f>'pivottable2 (update for final)'!C2383</f>
        <v>0</v>
      </c>
      <c r="C2380">
        <f>'pivottable2 (update for final)'!D2383</f>
        <v>0</v>
      </c>
      <c r="D2380">
        <f>'pivottable2 (update for final)'!E2383</f>
        <v>0</v>
      </c>
      <c r="E2380">
        <f>'pivottable2 (update for final)'!F2383</f>
        <v>0</v>
      </c>
      <c r="F2380">
        <f>'pivottable2 (update for final)'!G2383</f>
        <v>0</v>
      </c>
      <c r="G2380">
        <f>'pivottable2 (update for final)'!H2383</f>
        <v>0</v>
      </c>
      <c r="H2380">
        <f>'pivottable2 (update for final)'!I2383</f>
        <v>0</v>
      </c>
    </row>
    <row r="2381" spans="1:8" x14ac:dyDescent="0.25">
      <c r="A2381">
        <f>'pivottable2 (update for final)'!B2384</f>
        <v>0</v>
      </c>
      <c r="B2381">
        <f>'pivottable2 (update for final)'!C2384</f>
        <v>0</v>
      </c>
      <c r="C2381">
        <f>'pivottable2 (update for final)'!D2384</f>
        <v>0</v>
      </c>
      <c r="D2381">
        <f>'pivottable2 (update for final)'!E2384</f>
        <v>0</v>
      </c>
      <c r="E2381">
        <f>'pivottable2 (update for final)'!F2384</f>
        <v>0</v>
      </c>
      <c r="F2381">
        <f>'pivottable2 (update for final)'!G2384</f>
        <v>0</v>
      </c>
      <c r="G2381">
        <f>'pivottable2 (update for final)'!H2384</f>
        <v>0</v>
      </c>
      <c r="H2381">
        <f>'pivottable2 (update for final)'!I2384</f>
        <v>0</v>
      </c>
    </row>
    <row r="2382" spans="1:8" x14ac:dyDescent="0.25">
      <c r="A2382">
        <f>'pivottable2 (update for final)'!B2385</f>
        <v>0</v>
      </c>
      <c r="B2382">
        <f>'pivottable2 (update for final)'!C2385</f>
        <v>0</v>
      </c>
      <c r="C2382">
        <f>'pivottable2 (update for final)'!D2385</f>
        <v>0</v>
      </c>
      <c r="D2382">
        <f>'pivottable2 (update for final)'!E2385</f>
        <v>0</v>
      </c>
      <c r="E2382">
        <f>'pivottable2 (update for final)'!F2385</f>
        <v>0</v>
      </c>
      <c r="F2382">
        <f>'pivottable2 (update for final)'!G2385</f>
        <v>0</v>
      </c>
      <c r="G2382">
        <f>'pivottable2 (update for final)'!H2385</f>
        <v>0</v>
      </c>
      <c r="H2382">
        <f>'pivottable2 (update for final)'!I2385</f>
        <v>0</v>
      </c>
    </row>
    <row r="2383" spans="1:8" x14ac:dyDescent="0.25">
      <c r="A2383">
        <f>'pivottable2 (update for final)'!B2386</f>
        <v>0</v>
      </c>
      <c r="B2383">
        <f>'pivottable2 (update for final)'!C2386</f>
        <v>0</v>
      </c>
      <c r="C2383">
        <f>'pivottable2 (update for final)'!D2386</f>
        <v>0</v>
      </c>
      <c r="D2383">
        <f>'pivottable2 (update for final)'!E2386</f>
        <v>0</v>
      </c>
      <c r="E2383">
        <f>'pivottable2 (update for final)'!F2386</f>
        <v>0</v>
      </c>
      <c r="F2383">
        <f>'pivottable2 (update for final)'!G2386</f>
        <v>0</v>
      </c>
      <c r="G2383">
        <f>'pivottable2 (update for final)'!H2386</f>
        <v>0</v>
      </c>
      <c r="H2383">
        <f>'pivottable2 (update for final)'!I2386</f>
        <v>0</v>
      </c>
    </row>
    <row r="2384" spans="1:8" x14ac:dyDescent="0.25">
      <c r="A2384">
        <f>'pivottable2 (update for final)'!B2387</f>
        <v>0</v>
      </c>
      <c r="B2384">
        <f>'pivottable2 (update for final)'!C2387</f>
        <v>0</v>
      </c>
      <c r="C2384">
        <f>'pivottable2 (update for final)'!D2387</f>
        <v>0</v>
      </c>
      <c r="D2384">
        <f>'pivottable2 (update for final)'!E2387</f>
        <v>0</v>
      </c>
      <c r="E2384">
        <f>'pivottable2 (update for final)'!F2387</f>
        <v>0</v>
      </c>
      <c r="F2384">
        <f>'pivottable2 (update for final)'!G2387</f>
        <v>0</v>
      </c>
      <c r="G2384">
        <f>'pivottable2 (update for final)'!H2387</f>
        <v>0</v>
      </c>
      <c r="H2384">
        <f>'pivottable2 (update for final)'!I2387</f>
        <v>0</v>
      </c>
    </row>
    <row r="2385" spans="1:8" x14ac:dyDescent="0.25">
      <c r="A2385">
        <f>'pivottable2 (update for final)'!B2388</f>
        <v>0</v>
      </c>
      <c r="B2385">
        <f>'pivottable2 (update for final)'!C2388</f>
        <v>0</v>
      </c>
      <c r="C2385">
        <f>'pivottable2 (update for final)'!D2388</f>
        <v>0</v>
      </c>
      <c r="D2385">
        <f>'pivottable2 (update for final)'!E2388</f>
        <v>0</v>
      </c>
      <c r="E2385">
        <f>'pivottable2 (update for final)'!F2388</f>
        <v>0</v>
      </c>
      <c r="F2385">
        <f>'pivottable2 (update for final)'!G2388</f>
        <v>0</v>
      </c>
      <c r="G2385">
        <f>'pivottable2 (update for final)'!H2388</f>
        <v>0</v>
      </c>
      <c r="H2385">
        <f>'pivottable2 (update for final)'!I2388</f>
        <v>0</v>
      </c>
    </row>
    <row r="2386" spans="1:8" x14ac:dyDescent="0.25">
      <c r="A2386">
        <f>'pivottable2 (update for final)'!B2389</f>
        <v>0</v>
      </c>
      <c r="B2386">
        <f>'pivottable2 (update for final)'!C2389</f>
        <v>0</v>
      </c>
      <c r="C2386">
        <f>'pivottable2 (update for final)'!D2389</f>
        <v>0</v>
      </c>
      <c r="D2386">
        <f>'pivottable2 (update for final)'!E2389</f>
        <v>0</v>
      </c>
      <c r="E2386">
        <f>'pivottable2 (update for final)'!F2389</f>
        <v>0</v>
      </c>
      <c r="F2386">
        <f>'pivottable2 (update for final)'!G2389</f>
        <v>0</v>
      </c>
      <c r="G2386">
        <f>'pivottable2 (update for final)'!H2389</f>
        <v>0</v>
      </c>
      <c r="H2386">
        <f>'pivottable2 (update for final)'!I2389</f>
        <v>0</v>
      </c>
    </row>
    <row r="2387" spans="1:8" x14ac:dyDescent="0.25">
      <c r="A2387">
        <f>'pivottable2 (update for final)'!B2390</f>
        <v>0</v>
      </c>
      <c r="B2387">
        <f>'pivottable2 (update for final)'!C2390</f>
        <v>0</v>
      </c>
      <c r="C2387">
        <f>'pivottable2 (update for final)'!D2390</f>
        <v>0</v>
      </c>
      <c r="D2387">
        <f>'pivottable2 (update for final)'!E2390</f>
        <v>0</v>
      </c>
      <c r="E2387">
        <f>'pivottable2 (update for final)'!F2390</f>
        <v>0</v>
      </c>
      <c r="F2387">
        <f>'pivottable2 (update for final)'!G2390</f>
        <v>0</v>
      </c>
      <c r="G2387">
        <f>'pivottable2 (update for final)'!H2390</f>
        <v>0</v>
      </c>
      <c r="H2387">
        <f>'pivottable2 (update for final)'!I2390</f>
        <v>0</v>
      </c>
    </row>
    <row r="2388" spans="1:8" x14ac:dyDescent="0.25">
      <c r="A2388">
        <f>'pivottable2 (update for final)'!B2391</f>
        <v>0</v>
      </c>
      <c r="B2388">
        <f>'pivottable2 (update for final)'!C2391</f>
        <v>0</v>
      </c>
      <c r="C2388">
        <f>'pivottable2 (update for final)'!D2391</f>
        <v>0</v>
      </c>
      <c r="D2388">
        <f>'pivottable2 (update for final)'!E2391</f>
        <v>0</v>
      </c>
      <c r="E2388">
        <f>'pivottable2 (update for final)'!F2391</f>
        <v>0</v>
      </c>
      <c r="F2388">
        <f>'pivottable2 (update for final)'!G2391</f>
        <v>0</v>
      </c>
      <c r="G2388">
        <f>'pivottable2 (update for final)'!H2391</f>
        <v>0</v>
      </c>
      <c r="H2388">
        <f>'pivottable2 (update for final)'!I2391</f>
        <v>0</v>
      </c>
    </row>
    <row r="2389" spans="1:8" x14ac:dyDescent="0.25">
      <c r="A2389">
        <f>'pivottable2 (update for final)'!B2392</f>
        <v>0</v>
      </c>
      <c r="B2389">
        <f>'pivottable2 (update for final)'!C2392</f>
        <v>0</v>
      </c>
      <c r="C2389">
        <f>'pivottable2 (update for final)'!D2392</f>
        <v>0</v>
      </c>
      <c r="D2389">
        <f>'pivottable2 (update for final)'!E2392</f>
        <v>0</v>
      </c>
      <c r="E2389">
        <f>'pivottable2 (update for final)'!F2392</f>
        <v>0</v>
      </c>
      <c r="F2389">
        <f>'pivottable2 (update for final)'!G2392</f>
        <v>0</v>
      </c>
      <c r="G2389">
        <f>'pivottable2 (update for final)'!H2392</f>
        <v>0</v>
      </c>
      <c r="H2389">
        <f>'pivottable2 (update for final)'!I2392</f>
        <v>0</v>
      </c>
    </row>
    <row r="2390" spans="1:8" x14ac:dyDescent="0.25">
      <c r="A2390">
        <f>'pivottable2 (update for final)'!B2393</f>
        <v>0</v>
      </c>
      <c r="B2390">
        <f>'pivottable2 (update for final)'!C2393</f>
        <v>0</v>
      </c>
      <c r="C2390">
        <f>'pivottable2 (update for final)'!D2393</f>
        <v>0</v>
      </c>
      <c r="D2390">
        <f>'pivottable2 (update for final)'!E2393</f>
        <v>0</v>
      </c>
      <c r="E2390">
        <f>'pivottable2 (update for final)'!F2393</f>
        <v>0</v>
      </c>
      <c r="F2390">
        <f>'pivottable2 (update for final)'!G2393</f>
        <v>0</v>
      </c>
      <c r="G2390">
        <f>'pivottable2 (update for final)'!H2393</f>
        <v>0</v>
      </c>
      <c r="H2390">
        <f>'pivottable2 (update for final)'!I2393</f>
        <v>0</v>
      </c>
    </row>
    <row r="2391" spans="1:8" x14ac:dyDescent="0.25">
      <c r="A2391">
        <f>'pivottable2 (update for final)'!B2394</f>
        <v>0</v>
      </c>
      <c r="B2391">
        <f>'pivottable2 (update for final)'!C2394</f>
        <v>0</v>
      </c>
      <c r="C2391">
        <f>'pivottable2 (update for final)'!D2394</f>
        <v>0</v>
      </c>
      <c r="D2391">
        <f>'pivottable2 (update for final)'!E2394</f>
        <v>0</v>
      </c>
      <c r="E2391">
        <f>'pivottable2 (update for final)'!F2394</f>
        <v>0</v>
      </c>
      <c r="F2391">
        <f>'pivottable2 (update for final)'!G2394</f>
        <v>0</v>
      </c>
      <c r="G2391">
        <f>'pivottable2 (update for final)'!H2394</f>
        <v>0</v>
      </c>
      <c r="H2391">
        <f>'pivottable2 (update for final)'!I2394</f>
        <v>0</v>
      </c>
    </row>
    <row r="2392" spans="1:8" x14ac:dyDescent="0.25">
      <c r="A2392">
        <f>'pivottable2 (update for final)'!B2395</f>
        <v>0</v>
      </c>
      <c r="B2392">
        <f>'pivottable2 (update for final)'!C2395</f>
        <v>0</v>
      </c>
      <c r="C2392">
        <f>'pivottable2 (update for final)'!D2395</f>
        <v>0</v>
      </c>
      <c r="D2392">
        <f>'pivottable2 (update for final)'!E2395</f>
        <v>0</v>
      </c>
      <c r="E2392">
        <f>'pivottable2 (update for final)'!F2395</f>
        <v>0</v>
      </c>
      <c r="F2392">
        <f>'pivottable2 (update for final)'!G2395</f>
        <v>0</v>
      </c>
      <c r="G2392">
        <f>'pivottable2 (update for final)'!H2395</f>
        <v>0</v>
      </c>
      <c r="H2392">
        <f>'pivottable2 (update for final)'!I2395</f>
        <v>0</v>
      </c>
    </row>
    <row r="2393" spans="1:8" x14ac:dyDescent="0.25">
      <c r="A2393">
        <f>'pivottable2 (update for final)'!B2396</f>
        <v>0</v>
      </c>
      <c r="B2393">
        <f>'pivottable2 (update for final)'!C2396</f>
        <v>0</v>
      </c>
      <c r="C2393">
        <f>'pivottable2 (update for final)'!D2396</f>
        <v>0</v>
      </c>
      <c r="D2393">
        <f>'pivottable2 (update for final)'!E2396</f>
        <v>0</v>
      </c>
      <c r="E2393">
        <f>'pivottable2 (update for final)'!F2396</f>
        <v>0</v>
      </c>
      <c r="F2393">
        <f>'pivottable2 (update for final)'!G2396</f>
        <v>0</v>
      </c>
      <c r="G2393">
        <f>'pivottable2 (update for final)'!H2396</f>
        <v>0</v>
      </c>
      <c r="H2393">
        <f>'pivottable2 (update for final)'!I2396</f>
        <v>0</v>
      </c>
    </row>
    <row r="2394" spans="1:8" x14ac:dyDescent="0.25">
      <c r="A2394">
        <f>'pivottable2 (update for final)'!B2397</f>
        <v>0</v>
      </c>
      <c r="B2394">
        <f>'pivottable2 (update for final)'!C2397</f>
        <v>0</v>
      </c>
      <c r="C2394">
        <f>'pivottable2 (update for final)'!D2397</f>
        <v>0</v>
      </c>
      <c r="D2394">
        <f>'pivottable2 (update for final)'!E2397</f>
        <v>0</v>
      </c>
      <c r="E2394">
        <f>'pivottable2 (update for final)'!F2397</f>
        <v>0</v>
      </c>
      <c r="F2394">
        <f>'pivottable2 (update for final)'!G2397</f>
        <v>0</v>
      </c>
      <c r="G2394">
        <f>'pivottable2 (update for final)'!H2397</f>
        <v>0</v>
      </c>
      <c r="H2394">
        <f>'pivottable2 (update for final)'!I2397</f>
        <v>0</v>
      </c>
    </row>
    <row r="2395" spans="1:8" x14ac:dyDescent="0.25">
      <c r="A2395">
        <f>'pivottable2 (update for final)'!B2398</f>
        <v>0</v>
      </c>
      <c r="B2395">
        <f>'pivottable2 (update for final)'!C2398</f>
        <v>0</v>
      </c>
      <c r="C2395">
        <f>'pivottable2 (update for final)'!D2398</f>
        <v>0</v>
      </c>
      <c r="D2395">
        <f>'pivottable2 (update for final)'!E2398</f>
        <v>0</v>
      </c>
      <c r="E2395">
        <f>'pivottable2 (update for final)'!F2398</f>
        <v>0</v>
      </c>
      <c r="F2395">
        <f>'pivottable2 (update for final)'!G2398</f>
        <v>0</v>
      </c>
      <c r="G2395">
        <f>'pivottable2 (update for final)'!H2398</f>
        <v>0</v>
      </c>
      <c r="H2395">
        <f>'pivottable2 (update for final)'!I2398</f>
        <v>0</v>
      </c>
    </row>
    <row r="2396" spans="1:8" x14ac:dyDescent="0.25">
      <c r="A2396">
        <f>'pivottable2 (update for final)'!B2399</f>
        <v>0</v>
      </c>
      <c r="B2396">
        <f>'pivottable2 (update for final)'!C2399</f>
        <v>0</v>
      </c>
      <c r="C2396">
        <f>'pivottable2 (update for final)'!D2399</f>
        <v>0</v>
      </c>
      <c r="D2396">
        <f>'pivottable2 (update for final)'!E2399</f>
        <v>0</v>
      </c>
      <c r="E2396">
        <f>'pivottable2 (update for final)'!F2399</f>
        <v>0</v>
      </c>
      <c r="F2396">
        <f>'pivottable2 (update for final)'!G2399</f>
        <v>0</v>
      </c>
      <c r="G2396">
        <f>'pivottable2 (update for final)'!H2399</f>
        <v>0</v>
      </c>
      <c r="H2396">
        <f>'pivottable2 (update for final)'!I2399</f>
        <v>0</v>
      </c>
    </row>
    <row r="2397" spans="1:8" x14ac:dyDescent="0.25">
      <c r="A2397">
        <f>'pivottable2 (update for final)'!B2400</f>
        <v>0</v>
      </c>
      <c r="B2397">
        <f>'pivottable2 (update for final)'!C2400</f>
        <v>0</v>
      </c>
      <c r="C2397">
        <f>'pivottable2 (update for final)'!D2400</f>
        <v>0</v>
      </c>
      <c r="D2397">
        <f>'pivottable2 (update for final)'!E2400</f>
        <v>0</v>
      </c>
      <c r="E2397">
        <f>'pivottable2 (update for final)'!F2400</f>
        <v>0</v>
      </c>
      <c r="F2397">
        <f>'pivottable2 (update for final)'!G2400</f>
        <v>0</v>
      </c>
      <c r="G2397">
        <f>'pivottable2 (update for final)'!H2400</f>
        <v>0</v>
      </c>
      <c r="H2397">
        <f>'pivottable2 (update for final)'!I2400</f>
        <v>0</v>
      </c>
    </row>
    <row r="2398" spans="1:8" x14ac:dyDescent="0.25">
      <c r="A2398">
        <f>'pivottable2 (update for final)'!B2401</f>
        <v>0</v>
      </c>
      <c r="B2398">
        <f>'pivottable2 (update for final)'!C2401</f>
        <v>0</v>
      </c>
      <c r="C2398">
        <f>'pivottable2 (update for final)'!D2401</f>
        <v>0</v>
      </c>
      <c r="D2398">
        <f>'pivottable2 (update for final)'!E2401</f>
        <v>0</v>
      </c>
      <c r="E2398">
        <f>'pivottable2 (update for final)'!F2401</f>
        <v>0</v>
      </c>
      <c r="F2398">
        <f>'pivottable2 (update for final)'!G2401</f>
        <v>0</v>
      </c>
      <c r="G2398">
        <f>'pivottable2 (update for final)'!H2401</f>
        <v>0</v>
      </c>
      <c r="H2398">
        <f>'pivottable2 (update for final)'!I2401</f>
        <v>0</v>
      </c>
    </row>
    <row r="2399" spans="1:8" x14ac:dyDescent="0.25">
      <c r="A2399">
        <f>'pivottable2 (update for final)'!B2402</f>
        <v>0</v>
      </c>
      <c r="B2399">
        <f>'pivottable2 (update for final)'!C2402</f>
        <v>0</v>
      </c>
      <c r="C2399">
        <f>'pivottable2 (update for final)'!D2402</f>
        <v>0</v>
      </c>
      <c r="D2399">
        <f>'pivottable2 (update for final)'!E2402</f>
        <v>0</v>
      </c>
      <c r="E2399">
        <f>'pivottable2 (update for final)'!F2402</f>
        <v>0</v>
      </c>
      <c r="F2399">
        <f>'pivottable2 (update for final)'!G2402</f>
        <v>0</v>
      </c>
      <c r="G2399">
        <f>'pivottable2 (update for final)'!H2402</f>
        <v>0</v>
      </c>
      <c r="H2399">
        <f>'pivottable2 (update for final)'!I2402</f>
        <v>0</v>
      </c>
    </row>
    <row r="2400" spans="1:8" x14ac:dyDescent="0.25">
      <c r="A2400">
        <f>'pivottable2 (update for final)'!B2403</f>
        <v>0</v>
      </c>
      <c r="B2400">
        <f>'pivottable2 (update for final)'!C2403</f>
        <v>0</v>
      </c>
      <c r="C2400">
        <f>'pivottable2 (update for final)'!D2403</f>
        <v>0</v>
      </c>
      <c r="D2400">
        <f>'pivottable2 (update for final)'!E2403</f>
        <v>0</v>
      </c>
      <c r="E2400">
        <f>'pivottable2 (update for final)'!F2403</f>
        <v>0</v>
      </c>
      <c r="F2400">
        <f>'pivottable2 (update for final)'!G2403</f>
        <v>0</v>
      </c>
      <c r="G2400">
        <f>'pivottable2 (update for final)'!H2403</f>
        <v>0</v>
      </c>
      <c r="H2400">
        <f>'pivottable2 (update for final)'!I2403</f>
        <v>0</v>
      </c>
    </row>
    <row r="2401" spans="1:8" x14ac:dyDescent="0.25">
      <c r="A2401">
        <f>'pivottable2 (update for final)'!B2404</f>
        <v>0</v>
      </c>
      <c r="B2401">
        <f>'pivottable2 (update for final)'!C2404</f>
        <v>0</v>
      </c>
      <c r="C2401">
        <f>'pivottable2 (update for final)'!D2404</f>
        <v>0</v>
      </c>
      <c r="D2401">
        <f>'pivottable2 (update for final)'!E2404</f>
        <v>0</v>
      </c>
      <c r="E2401">
        <f>'pivottable2 (update for final)'!F2404</f>
        <v>0</v>
      </c>
      <c r="F2401">
        <f>'pivottable2 (update for final)'!G2404</f>
        <v>0</v>
      </c>
      <c r="G2401">
        <f>'pivottable2 (update for final)'!H2404</f>
        <v>0</v>
      </c>
      <c r="H2401">
        <f>'pivottable2 (update for final)'!I2404</f>
        <v>0</v>
      </c>
    </row>
    <row r="2402" spans="1:8" x14ac:dyDescent="0.25">
      <c r="A2402">
        <f>'pivottable2 (update for final)'!B2405</f>
        <v>0</v>
      </c>
      <c r="B2402">
        <f>'pivottable2 (update for final)'!C2405</f>
        <v>0</v>
      </c>
      <c r="C2402">
        <f>'pivottable2 (update for final)'!D2405</f>
        <v>0</v>
      </c>
      <c r="D2402">
        <f>'pivottable2 (update for final)'!E2405</f>
        <v>0</v>
      </c>
      <c r="E2402">
        <f>'pivottable2 (update for final)'!F2405</f>
        <v>0</v>
      </c>
      <c r="F2402">
        <f>'pivottable2 (update for final)'!G2405</f>
        <v>0</v>
      </c>
      <c r="G2402">
        <f>'pivottable2 (update for final)'!H2405</f>
        <v>0</v>
      </c>
      <c r="H2402">
        <f>'pivottable2 (update for final)'!I2405</f>
        <v>0</v>
      </c>
    </row>
    <row r="2403" spans="1:8" x14ac:dyDescent="0.25">
      <c r="A2403">
        <f>'pivottable2 (update for final)'!B2406</f>
        <v>0</v>
      </c>
      <c r="B2403">
        <f>'pivottable2 (update for final)'!C2406</f>
        <v>0</v>
      </c>
      <c r="C2403">
        <f>'pivottable2 (update for final)'!D2406</f>
        <v>0</v>
      </c>
      <c r="D2403">
        <f>'pivottable2 (update for final)'!E2406</f>
        <v>0</v>
      </c>
      <c r="E2403">
        <f>'pivottable2 (update for final)'!F2406</f>
        <v>0</v>
      </c>
      <c r="F2403">
        <f>'pivottable2 (update for final)'!G2406</f>
        <v>0</v>
      </c>
      <c r="G2403">
        <f>'pivottable2 (update for final)'!H2406</f>
        <v>0</v>
      </c>
      <c r="H2403">
        <f>'pivottable2 (update for final)'!I2406</f>
        <v>0</v>
      </c>
    </row>
    <row r="2404" spans="1:8" x14ac:dyDescent="0.25">
      <c r="A2404">
        <f>'pivottable2 (update for final)'!B2407</f>
        <v>0</v>
      </c>
      <c r="B2404">
        <f>'pivottable2 (update for final)'!C2407</f>
        <v>0</v>
      </c>
      <c r="C2404">
        <f>'pivottable2 (update for final)'!D2407</f>
        <v>0</v>
      </c>
      <c r="D2404">
        <f>'pivottable2 (update for final)'!E2407</f>
        <v>0</v>
      </c>
      <c r="E2404">
        <f>'pivottable2 (update for final)'!F2407</f>
        <v>0</v>
      </c>
      <c r="F2404">
        <f>'pivottable2 (update for final)'!G2407</f>
        <v>0</v>
      </c>
      <c r="G2404">
        <f>'pivottable2 (update for final)'!H2407</f>
        <v>0</v>
      </c>
      <c r="H2404">
        <f>'pivottable2 (update for final)'!I2407</f>
        <v>0</v>
      </c>
    </row>
    <row r="2405" spans="1:8" x14ac:dyDescent="0.25">
      <c r="A2405">
        <f>'pivottable2 (update for final)'!B2408</f>
        <v>0</v>
      </c>
      <c r="B2405">
        <f>'pivottable2 (update for final)'!C2408</f>
        <v>0</v>
      </c>
      <c r="C2405">
        <f>'pivottable2 (update for final)'!D2408</f>
        <v>0</v>
      </c>
      <c r="D2405">
        <f>'pivottable2 (update for final)'!E2408</f>
        <v>0</v>
      </c>
      <c r="E2405">
        <f>'pivottable2 (update for final)'!F2408</f>
        <v>0</v>
      </c>
      <c r="F2405">
        <f>'pivottable2 (update for final)'!G2408</f>
        <v>0</v>
      </c>
      <c r="G2405">
        <f>'pivottable2 (update for final)'!H2408</f>
        <v>0</v>
      </c>
      <c r="H2405">
        <f>'pivottable2 (update for final)'!I2408</f>
        <v>0</v>
      </c>
    </row>
    <row r="2406" spans="1:8" x14ac:dyDescent="0.25">
      <c r="A2406">
        <f>'pivottable2 (update for final)'!B2409</f>
        <v>0</v>
      </c>
      <c r="B2406">
        <f>'pivottable2 (update for final)'!C2409</f>
        <v>0</v>
      </c>
      <c r="C2406">
        <f>'pivottable2 (update for final)'!D2409</f>
        <v>0</v>
      </c>
      <c r="D2406">
        <f>'pivottable2 (update for final)'!E2409</f>
        <v>0</v>
      </c>
      <c r="E2406">
        <f>'pivottable2 (update for final)'!F2409</f>
        <v>0</v>
      </c>
      <c r="F2406">
        <f>'pivottable2 (update for final)'!G2409</f>
        <v>0</v>
      </c>
      <c r="G2406">
        <f>'pivottable2 (update for final)'!H2409</f>
        <v>0</v>
      </c>
      <c r="H2406">
        <f>'pivottable2 (update for final)'!I2409</f>
        <v>0</v>
      </c>
    </row>
    <row r="2407" spans="1:8" x14ac:dyDescent="0.25">
      <c r="A2407">
        <f>'pivottable2 (update for final)'!B2410</f>
        <v>0</v>
      </c>
      <c r="B2407">
        <f>'pivottable2 (update for final)'!C2410</f>
        <v>0</v>
      </c>
      <c r="C2407">
        <f>'pivottable2 (update for final)'!D2410</f>
        <v>0</v>
      </c>
      <c r="D2407">
        <f>'pivottable2 (update for final)'!E2410</f>
        <v>0</v>
      </c>
      <c r="E2407">
        <f>'pivottable2 (update for final)'!F2410</f>
        <v>0</v>
      </c>
      <c r="F2407">
        <f>'pivottable2 (update for final)'!G2410</f>
        <v>0</v>
      </c>
      <c r="G2407">
        <f>'pivottable2 (update for final)'!H2410</f>
        <v>0</v>
      </c>
      <c r="H2407">
        <f>'pivottable2 (update for final)'!I2410</f>
        <v>0</v>
      </c>
    </row>
    <row r="2408" spans="1:8" x14ac:dyDescent="0.25">
      <c r="A2408">
        <f>'pivottable2 (update for final)'!B2411</f>
        <v>0</v>
      </c>
      <c r="B2408">
        <f>'pivottable2 (update for final)'!C2411</f>
        <v>0</v>
      </c>
      <c r="C2408">
        <f>'pivottable2 (update for final)'!D2411</f>
        <v>0</v>
      </c>
      <c r="D2408">
        <f>'pivottable2 (update for final)'!E2411</f>
        <v>0</v>
      </c>
      <c r="E2408">
        <f>'pivottable2 (update for final)'!F2411</f>
        <v>0</v>
      </c>
      <c r="F2408">
        <f>'pivottable2 (update for final)'!G2411</f>
        <v>0</v>
      </c>
      <c r="G2408">
        <f>'pivottable2 (update for final)'!H2411</f>
        <v>0</v>
      </c>
      <c r="H2408">
        <f>'pivottable2 (update for final)'!I2411</f>
        <v>0</v>
      </c>
    </row>
    <row r="2409" spans="1:8" x14ac:dyDescent="0.25">
      <c r="A2409">
        <f>'pivottable2 (update for final)'!B2412</f>
        <v>0</v>
      </c>
      <c r="B2409">
        <f>'pivottable2 (update for final)'!C2412</f>
        <v>0</v>
      </c>
      <c r="C2409">
        <f>'pivottable2 (update for final)'!D2412</f>
        <v>0</v>
      </c>
      <c r="D2409">
        <f>'pivottable2 (update for final)'!E2412</f>
        <v>0</v>
      </c>
      <c r="E2409">
        <f>'pivottable2 (update for final)'!F2412</f>
        <v>0</v>
      </c>
      <c r="F2409">
        <f>'pivottable2 (update for final)'!G2412</f>
        <v>0</v>
      </c>
      <c r="G2409">
        <f>'pivottable2 (update for final)'!H2412</f>
        <v>0</v>
      </c>
      <c r="H2409">
        <f>'pivottable2 (update for final)'!I2412</f>
        <v>0</v>
      </c>
    </row>
    <row r="2410" spans="1:8" x14ac:dyDescent="0.25">
      <c r="A2410">
        <f>'pivottable2 (update for final)'!B2413</f>
        <v>0</v>
      </c>
      <c r="B2410">
        <f>'pivottable2 (update for final)'!C2413</f>
        <v>0</v>
      </c>
      <c r="C2410">
        <f>'pivottable2 (update for final)'!D2413</f>
        <v>0</v>
      </c>
      <c r="D2410">
        <f>'pivottable2 (update for final)'!E2413</f>
        <v>0</v>
      </c>
      <c r="E2410">
        <f>'pivottable2 (update for final)'!F2413</f>
        <v>0</v>
      </c>
      <c r="F2410">
        <f>'pivottable2 (update for final)'!G2413</f>
        <v>0</v>
      </c>
      <c r="G2410">
        <f>'pivottable2 (update for final)'!H2413</f>
        <v>0</v>
      </c>
      <c r="H2410">
        <f>'pivottable2 (update for final)'!I2413</f>
        <v>0</v>
      </c>
    </row>
    <row r="2411" spans="1:8" x14ac:dyDescent="0.25">
      <c r="A2411">
        <f>'pivottable2 (update for final)'!B2414</f>
        <v>0</v>
      </c>
      <c r="B2411">
        <f>'pivottable2 (update for final)'!C2414</f>
        <v>0</v>
      </c>
      <c r="C2411">
        <f>'pivottable2 (update for final)'!D2414</f>
        <v>0</v>
      </c>
      <c r="D2411">
        <f>'pivottable2 (update for final)'!E2414</f>
        <v>0</v>
      </c>
      <c r="E2411">
        <f>'pivottable2 (update for final)'!F2414</f>
        <v>0</v>
      </c>
      <c r="F2411">
        <f>'pivottable2 (update for final)'!G2414</f>
        <v>0</v>
      </c>
      <c r="G2411">
        <f>'pivottable2 (update for final)'!H2414</f>
        <v>0</v>
      </c>
      <c r="H2411">
        <f>'pivottable2 (update for final)'!I2414</f>
        <v>0</v>
      </c>
    </row>
    <row r="2412" spans="1:8" x14ac:dyDescent="0.25">
      <c r="A2412">
        <f>'pivottable2 (update for final)'!B2415</f>
        <v>0</v>
      </c>
      <c r="B2412">
        <f>'pivottable2 (update for final)'!C2415</f>
        <v>0</v>
      </c>
      <c r="C2412">
        <f>'pivottable2 (update for final)'!D2415</f>
        <v>0</v>
      </c>
      <c r="D2412">
        <f>'pivottable2 (update for final)'!E2415</f>
        <v>0</v>
      </c>
      <c r="E2412">
        <f>'pivottable2 (update for final)'!F2415</f>
        <v>0</v>
      </c>
      <c r="F2412">
        <f>'pivottable2 (update for final)'!G2415</f>
        <v>0</v>
      </c>
      <c r="G2412">
        <f>'pivottable2 (update for final)'!H2415</f>
        <v>0</v>
      </c>
      <c r="H2412">
        <f>'pivottable2 (update for final)'!I2415</f>
        <v>0</v>
      </c>
    </row>
    <row r="2413" spans="1:8" x14ac:dyDescent="0.25">
      <c r="A2413">
        <f>'pivottable2 (update for final)'!B2416</f>
        <v>0</v>
      </c>
      <c r="B2413">
        <f>'pivottable2 (update for final)'!C2416</f>
        <v>0</v>
      </c>
      <c r="C2413">
        <f>'pivottable2 (update for final)'!D2416</f>
        <v>0</v>
      </c>
      <c r="D2413">
        <f>'pivottable2 (update for final)'!E2416</f>
        <v>0</v>
      </c>
      <c r="E2413">
        <f>'pivottable2 (update for final)'!F2416</f>
        <v>0</v>
      </c>
      <c r="F2413">
        <f>'pivottable2 (update for final)'!G2416</f>
        <v>0</v>
      </c>
      <c r="G2413">
        <f>'pivottable2 (update for final)'!H2416</f>
        <v>0</v>
      </c>
      <c r="H2413">
        <f>'pivottable2 (update for final)'!I2416</f>
        <v>0</v>
      </c>
    </row>
    <row r="2414" spans="1:8" x14ac:dyDescent="0.25">
      <c r="A2414">
        <f>'pivottable2 (update for final)'!B2417</f>
        <v>0</v>
      </c>
      <c r="B2414">
        <f>'pivottable2 (update for final)'!C2417</f>
        <v>0</v>
      </c>
      <c r="C2414">
        <f>'pivottable2 (update for final)'!D2417</f>
        <v>0</v>
      </c>
      <c r="D2414">
        <f>'pivottable2 (update for final)'!E2417</f>
        <v>0</v>
      </c>
      <c r="E2414">
        <f>'pivottable2 (update for final)'!F2417</f>
        <v>0</v>
      </c>
      <c r="F2414">
        <f>'pivottable2 (update for final)'!G2417</f>
        <v>0</v>
      </c>
      <c r="G2414">
        <f>'pivottable2 (update for final)'!H2417</f>
        <v>0</v>
      </c>
      <c r="H2414">
        <f>'pivottable2 (update for final)'!I2417</f>
        <v>0</v>
      </c>
    </row>
    <row r="2415" spans="1:8" x14ac:dyDescent="0.25">
      <c r="A2415">
        <f>'pivottable2 (update for final)'!B2418</f>
        <v>0</v>
      </c>
      <c r="B2415">
        <f>'pivottable2 (update for final)'!C2418</f>
        <v>0</v>
      </c>
      <c r="C2415">
        <f>'pivottable2 (update for final)'!D2418</f>
        <v>0</v>
      </c>
      <c r="D2415">
        <f>'pivottable2 (update for final)'!E2418</f>
        <v>0</v>
      </c>
      <c r="E2415">
        <f>'pivottable2 (update for final)'!F2418</f>
        <v>0</v>
      </c>
      <c r="F2415">
        <f>'pivottable2 (update for final)'!G2418</f>
        <v>0</v>
      </c>
      <c r="G2415">
        <f>'pivottable2 (update for final)'!H2418</f>
        <v>0</v>
      </c>
      <c r="H2415">
        <f>'pivottable2 (update for final)'!I2418</f>
        <v>0</v>
      </c>
    </row>
    <row r="2416" spans="1:8" x14ac:dyDescent="0.25">
      <c r="A2416">
        <f>'pivottable2 (update for final)'!B2419</f>
        <v>0</v>
      </c>
      <c r="B2416">
        <f>'pivottable2 (update for final)'!C2419</f>
        <v>0</v>
      </c>
      <c r="C2416">
        <f>'pivottable2 (update for final)'!D2419</f>
        <v>0</v>
      </c>
      <c r="D2416">
        <f>'pivottable2 (update for final)'!E2419</f>
        <v>0</v>
      </c>
      <c r="E2416">
        <f>'pivottable2 (update for final)'!F2419</f>
        <v>0</v>
      </c>
      <c r="F2416">
        <f>'pivottable2 (update for final)'!G2419</f>
        <v>0</v>
      </c>
      <c r="G2416">
        <f>'pivottable2 (update for final)'!H2419</f>
        <v>0</v>
      </c>
      <c r="H2416">
        <f>'pivottable2 (update for final)'!I2419</f>
        <v>0</v>
      </c>
    </row>
    <row r="2417" spans="1:8" x14ac:dyDescent="0.25">
      <c r="A2417">
        <f>'pivottable2 (update for final)'!B2420</f>
        <v>0</v>
      </c>
      <c r="B2417">
        <f>'pivottable2 (update for final)'!C2420</f>
        <v>0</v>
      </c>
      <c r="C2417">
        <f>'pivottable2 (update for final)'!D2420</f>
        <v>0</v>
      </c>
      <c r="D2417">
        <f>'pivottable2 (update for final)'!E2420</f>
        <v>0</v>
      </c>
      <c r="E2417">
        <f>'pivottable2 (update for final)'!F2420</f>
        <v>0</v>
      </c>
      <c r="F2417">
        <f>'pivottable2 (update for final)'!G2420</f>
        <v>0</v>
      </c>
      <c r="G2417">
        <f>'pivottable2 (update for final)'!H2420</f>
        <v>0</v>
      </c>
      <c r="H2417">
        <f>'pivottable2 (update for final)'!I2420</f>
        <v>0</v>
      </c>
    </row>
    <row r="2418" spans="1:8" x14ac:dyDescent="0.25">
      <c r="A2418">
        <f>'pivottable2 (update for final)'!B2421</f>
        <v>0</v>
      </c>
      <c r="B2418">
        <f>'pivottable2 (update for final)'!C2421</f>
        <v>0</v>
      </c>
      <c r="C2418">
        <f>'pivottable2 (update for final)'!D2421</f>
        <v>0</v>
      </c>
      <c r="D2418">
        <f>'pivottable2 (update for final)'!E2421</f>
        <v>0</v>
      </c>
      <c r="E2418">
        <f>'pivottable2 (update for final)'!F2421</f>
        <v>0</v>
      </c>
      <c r="F2418">
        <f>'pivottable2 (update for final)'!G2421</f>
        <v>0</v>
      </c>
      <c r="G2418">
        <f>'pivottable2 (update for final)'!H2421</f>
        <v>0</v>
      </c>
      <c r="H2418">
        <f>'pivottable2 (update for final)'!I2421</f>
        <v>0</v>
      </c>
    </row>
    <row r="2419" spans="1:8" x14ac:dyDescent="0.25">
      <c r="A2419">
        <f>'pivottable2 (update for final)'!B2422</f>
        <v>0</v>
      </c>
      <c r="B2419">
        <f>'pivottable2 (update for final)'!C2422</f>
        <v>0</v>
      </c>
      <c r="C2419">
        <f>'pivottable2 (update for final)'!D2422</f>
        <v>0</v>
      </c>
      <c r="D2419">
        <f>'pivottable2 (update for final)'!E2422</f>
        <v>0</v>
      </c>
      <c r="E2419">
        <f>'pivottable2 (update for final)'!F2422</f>
        <v>0</v>
      </c>
      <c r="F2419">
        <f>'pivottable2 (update for final)'!G2422</f>
        <v>0</v>
      </c>
      <c r="G2419">
        <f>'pivottable2 (update for final)'!H2422</f>
        <v>0</v>
      </c>
      <c r="H2419">
        <f>'pivottable2 (update for final)'!I2422</f>
        <v>0</v>
      </c>
    </row>
    <row r="2420" spans="1:8" x14ac:dyDescent="0.25">
      <c r="A2420">
        <f>'pivottable2 (update for final)'!B2423</f>
        <v>0</v>
      </c>
      <c r="B2420">
        <f>'pivottable2 (update for final)'!C2423</f>
        <v>0</v>
      </c>
      <c r="C2420">
        <f>'pivottable2 (update for final)'!D2423</f>
        <v>0</v>
      </c>
      <c r="D2420">
        <f>'pivottable2 (update for final)'!E2423</f>
        <v>0</v>
      </c>
      <c r="E2420">
        <f>'pivottable2 (update for final)'!F2423</f>
        <v>0</v>
      </c>
      <c r="F2420">
        <f>'pivottable2 (update for final)'!G2423</f>
        <v>0</v>
      </c>
      <c r="G2420">
        <f>'pivottable2 (update for final)'!H2423</f>
        <v>0</v>
      </c>
      <c r="H2420">
        <f>'pivottable2 (update for final)'!I2423</f>
        <v>0</v>
      </c>
    </row>
    <row r="2421" spans="1:8" x14ac:dyDescent="0.25">
      <c r="A2421">
        <f>'pivottable2 (update for final)'!B2424</f>
        <v>0</v>
      </c>
      <c r="B2421">
        <f>'pivottable2 (update for final)'!C2424</f>
        <v>0</v>
      </c>
      <c r="C2421">
        <f>'pivottable2 (update for final)'!D2424</f>
        <v>0</v>
      </c>
      <c r="D2421">
        <f>'pivottable2 (update for final)'!E2424</f>
        <v>0</v>
      </c>
      <c r="E2421">
        <f>'pivottable2 (update for final)'!F2424</f>
        <v>0</v>
      </c>
      <c r="F2421">
        <f>'pivottable2 (update for final)'!G2424</f>
        <v>0</v>
      </c>
      <c r="G2421">
        <f>'pivottable2 (update for final)'!H2424</f>
        <v>0</v>
      </c>
      <c r="H2421">
        <f>'pivottable2 (update for final)'!I2424</f>
        <v>0</v>
      </c>
    </row>
    <row r="2422" spans="1:8" x14ac:dyDescent="0.25">
      <c r="A2422">
        <f>'pivottable2 (update for final)'!B2425</f>
        <v>0</v>
      </c>
      <c r="B2422">
        <f>'pivottable2 (update for final)'!C2425</f>
        <v>0</v>
      </c>
      <c r="C2422">
        <f>'pivottable2 (update for final)'!D2425</f>
        <v>0</v>
      </c>
      <c r="D2422">
        <f>'pivottable2 (update for final)'!E2425</f>
        <v>0</v>
      </c>
      <c r="E2422">
        <f>'pivottable2 (update for final)'!F2425</f>
        <v>0</v>
      </c>
      <c r="F2422">
        <f>'pivottable2 (update for final)'!G2425</f>
        <v>0</v>
      </c>
      <c r="G2422">
        <f>'pivottable2 (update for final)'!H2425</f>
        <v>0</v>
      </c>
      <c r="H2422">
        <f>'pivottable2 (update for final)'!I2425</f>
        <v>0</v>
      </c>
    </row>
    <row r="2423" spans="1:8" x14ac:dyDescent="0.25">
      <c r="A2423">
        <f>'pivottable2 (update for final)'!B2426</f>
        <v>0</v>
      </c>
      <c r="B2423">
        <f>'pivottable2 (update for final)'!C2426</f>
        <v>0</v>
      </c>
      <c r="C2423">
        <f>'pivottable2 (update for final)'!D2426</f>
        <v>0</v>
      </c>
      <c r="D2423">
        <f>'pivottable2 (update for final)'!E2426</f>
        <v>0</v>
      </c>
      <c r="E2423">
        <f>'pivottable2 (update for final)'!F2426</f>
        <v>0</v>
      </c>
      <c r="F2423">
        <f>'pivottable2 (update for final)'!G2426</f>
        <v>0</v>
      </c>
      <c r="G2423">
        <f>'pivottable2 (update for final)'!H2426</f>
        <v>0</v>
      </c>
      <c r="H2423">
        <f>'pivottable2 (update for final)'!I2426</f>
        <v>0</v>
      </c>
    </row>
    <row r="2424" spans="1:8" x14ac:dyDescent="0.25">
      <c r="A2424">
        <f>'pivottable2 (update for final)'!B2427</f>
        <v>0</v>
      </c>
      <c r="B2424">
        <f>'pivottable2 (update for final)'!C2427</f>
        <v>0</v>
      </c>
      <c r="C2424">
        <f>'pivottable2 (update for final)'!D2427</f>
        <v>0</v>
      </c>
      <c r="D2424">
        <f>'pivottable2 (update for final)'!E2427</f>
        <v>0</v>
      </c>
      <c r="E2424">
        <f>'pivottable2 (update for final)'!F2427</f>
        <v>0</v>
      </c>
      <c r="F2424">
        <f>'pivottable2 (update for final)'!G2427</f>
        <v>0</v>
      </c>
      <c r="G2424">
        <f>'pivottable2 (update for final)'!H2427</f>
        <v>0</v>
      </c>
      <c r="H2424">
        <f>'pivottable2 (update for final)'!I2427</f>
        <v>0</v>
      </c>
    </row>
    <row r="2425" spans="1:8" x14ac:dyDescent="0.25">
      <c r="A2425">
        <f>'pivottable2 (update for final)'!B2428</f>
        <v>0</v>
      </c>
      <c r="B2425">
        <f>'pivottable2 (update for final)'!C2428</f>
        <v>0</v>
      </c>
      <c r="C2425">
        <f>'pivottable2 (update for final)'!D2428</f>
        <v>0</v>
      </c>
      <c r="D2425">
        <f>'pivottable2 (update for final)'!E2428</f>
        <v>0</v>
      </c>
      <c r="E2425">
        <f>'pivottable2 (update for final)'!F2428</f>
        <v>0</v>
      </c>
      <c r="F2425">
        <f>'pivottable2 (update for final)'!G2428</f>
        <v>0</v>
      </c>
      <c r="G2425">
        <f>'pivottable2 (update for final)'!H2428</f>
        <v>0</v>
      </c>
      <c r="H2425">
        <f>'pivottable2 (update for final)'!I2428</f>
        <v>0</v>
      </c>
    </row>
    <row r="2426" spans="1:8" x14ac:dyDescent="0.25">
      <c r="A2426">
        <f>'pivottable2 (update for final)'!B2429</f>
        <v>0</v>
      </c>
      <c r="B2426">
        <f>'pivottable2 (update for final)'!C2429</f>
        <v>0</v>
      </c>
      <c r="C2426">
        <f>'pivottable2 (update for final)'!D2429</f>
        <v>0</v>
      </c>
      <c r="D2426">
        <f>'pivottable2 (update for final)'!E2429</f>
        <v>0</v>
      </c>
      <c r="E2426">
        <f>'pivottable2 (update for final)'!F2429</f>
        <v>0</v>
      </c>
      <c r="F2426">
        <f>'pivottable2 (update for final)'!G2429</f>
        <v>0</v>
      </c>
      <c r="G2426">
        <f>'pivottable2 (update for final)'!H2429</f>
        <v>0</v>
      </c>
      <c r="H2426">
        <f>'pivottable2 (update for final)'!I2429</f>
        <v>0</v>
      </c>
    </row>
    <row r="2427" spans="1:8" x14ac:dyDescent="0.25">
      <c r="A2427">
        <f>'pivottable2 (update for final)'!B2430</f>
        <v>0</v>
      </c>
      <c r="B2427">
        <f>'pivottable2 (update for final)'!C2430</f>
        <v>0</v>
      </c>
      <c r="C2427">
        <f>'pivottable2 (update for final)'!D2430</f>
        <v>0</v>
      </c>
      <c r="D2427">
        <f>'pivottable2 (update for final)'!E2430</f>
        <v>0</v>
      </c>
      <c r="E2427">
        <f>'pivottable2 (update for final)'!F2430</f>
        <v>0</v>
      </c>
      <c r="F2427">
        <f>'pivottable2 (update for final)'!G2430</f>
        <v>0</v>
      </c>
      <c r="G2427">
        <f>'pivottable2 (update for final)'!H2430</f>
        <v>0</v>
      </c>
      <c r="H2427">
        <f>'pivottable2 (update for final)'!I2430</f>
        <v>0</v>
      </c>
    </row>
    <row r="2428" spans="1:8" x14ac:dyDescent="0.25">
      <c r="A2428">
        <f>'pivottable2 (update for final)'!B2431</f>
        <v>0</v>
      </c>
      <c r="B2428">
        <f>'pivottable2 (update for final)'!C2431</f>
        <v>0</v>
      </c>
      <c r="C2428">
        <f>'pivottable2 (update for final)'!D2431</f>
        <v>0</v>
      </c>
      <c r="D2428">
        <f>'pivottable2 (update for final)'!E2431</f>
        <v>0</v>
      </c>
      <c r="E2428">
        <f>'pivottable2 (update for final)'!F2431</f>
        <v>0</v>
      </c>
      <c r="F2428">
        <f>'pivottable2 (update for final)'!G2431</f>
        <v>0</v>
      </c>
      <c r="G2428">
        <f>'pivottable2 (update for final)'!H2431</f>
        <v>0</v>
      </c>
      <c r="H2428">
        <f>'pivottable2 (update for final)'!I2431</f>
        <v>0</v>
      </c>
    </row>
    <row r="2429" spans="1:8" x14ac:dyDescent="0.25">
      <c r="A2429">
        <f>'pivottable2 (update for final)'!B2432</f>
        <v>0</v>
      </c>
      <c r="B2429">
        <f>'pivottable2 (update for final)'!C2432</f>
        <v>0</v>
      </c>
      <c r="C2429">
        <f>'pivottable2 (update for final)'!D2432</f>
        <v>0</v>
      </c>
      <c r="D2429">
        <f>'pivottable2 (update for final)'!E2432</f>
        <v>0</v>
      </c>
      <c r="E2429">
        <f>'pivottable2 (update for final)'!F2432</f>
        <v>0</v>
      </c>
      <c r="F2429">
        <f>'pivottable2 (update for final)'!G2432</f>
        <v>0</v>
      </c>
      <c r="G2429">
        <f>'pivottable2 (update for final)'!H2432</f>
        <v>0</v>
      </c>
      <c r="H2429">
        <f>'pivottable2 (update for final)'!I2432</f>
        <v>0</v>
      </c>
    </row>
    <row r="2430" spans="1:8" x14ac:dyDescent="0.25">
      <c r="A2430">
        <f>'pivottable2 (update for final)'!B2433</f>
        <v>0</v>
      </c>
      <c r="B2430">
        <f>'pivottable2 (update for final)'!C2433</f>
        <v>0</v>
      </c>
      <c r="C2430">
        <f>'pivottable2 (update for final)'!D2433</f>
        <v>0</v>
      </c>
      <c r="D2430">
        <f>'pivottable2 (update for final)'!E2433</f>
        <v>0</v>
      </c>
      <c r="E2430">
        <f>'pivottable2 (update for final)'!F2433</f>
        <v>0</v>
      </c>
      <c r="F2430">
        <f>'pivottable2 (update for final)'!G2433</f>
        <v>0</v>
      </c>
      <c r="G2430">
        <f>'pivottable2 (update for final)'!H2433</f>
        <v>0</v>
      </c>
      <c r="H2430">
        <f>'pivottable2 (update for final)'!I2433</f>
        <v>0</v>
      </c>
    </row>
    <row r="2431" spans="1:8" x14ac:dyDescent="0.25">
      <c r="A2431">
        <f>'pivottable2 (update for final)'!B2434</f>
        <v>0</v>
      </c>
      <c r="B2431">
        <f>'pivottable2 (update for final)'!C2434</f>
        <v>0</v>
      </c>
      <c r="C2431">
        <f>'pivottable2 (update for final)'!D2434</f>
        <v>0</v>
      </c>
      <c r="D2431">
        <f>'pivottable2 (update for final)'!E2434</f>
        <v>0</v>
      </c>
      <c r="E2431">
        <f>'pivottable2 (update for final)'!F2434</f>
        <v>0</v>
      </c>
      <c r="F2431">
        <f>'pivottable2 (update for final)'!G2434</f>
        <v>0</v>
      </c>
      <c r="G2431">
        <f>'pivottable2 (update for final)'!H2434</f>
        <v>0</v>
      </c>
      <c r="H2431">
        <f>'pivottable2 (update for final)'!I2434</f>
        <v>0</v>
      </c>
    </row>
    <row r="2432" spans="1:8" x14ac:dyDescent="0.25">
      <c r="A2432">
        <f>'pivottable2 (update for final)'!B2435</f>
        <v>0</v>
      </c>
      <c r="B2432">
        <f>'pivottable2 (update for final)'!C2435</f>
        <v>0</v>
      </c>
      <c r="C2432">
        <f>'pivottable2 (update for final)'!D2435</f>
        <v>0</v>
      </c>
      <c r="D2432">
        <f>'pivottable2 (update for final)'!E2435</f>
        <v>0</v>
      </c>
      <c r="E2432">
        <f>'pivottable2 (update for final)'!F2435</f>
        <v>0</v>
      </c>
      <c r="F2432">
        <f>'pivottable2 (update for final)'!G2435</f>
        <v>0</v>
      </c>
      <c r="G2432">
        <f>'pivottable2 (update for final)'!H2435</f>
        <v>0</v>
      </c>
      <c r="H2432">
        <f>'pivottable2 (update for final)'!I2435</f>
        <v>0</v>
      </c>
    </row>
    <row r="2433" spans="1:8" x14ac:dyDescent="0.25">
      <c r="A2433">
        <f>'pivottable2 (update for final)'!B2436</f>
        <v>0</v>
      </c>
      <c r="B2433">
        <f>'pivottable2 (update for final)'!C2436</f>
        <v>0</v>
      </c>
      <c r="C2433">
        <f>'pivottable2 (update for final)'!D2436</f>
        <v>0</v>
      </c>
      <c r="D2433">
        <f>'pivottable2 (update for final)'!E2436</f>
        <v>0</v>
      </c>
      <c r="E2433">
        <f>'pivottable2 (update for final)'!F2436</f>
        <v>0</v>
      </c>
      <c r="F2433">
        <f>'pivottable2 (update for final)'!G2436</f>
        <v>0</v>
      </c>
      <c r="G2433">
        <f>'pivottable2 (update for final)'!H2436</f>
        <v>0</v>
      </c>
      <c r="H2433">
        <f>'pivottable2 (update for final)'!I2436</f>
        <v>0</v>
      </c>
    </row>
    <row r="2434" spans="1:8" x14ac:dyDescent="0.25">
      <c r="A2434">
        <f>'pivottable2 (update for final)'!B2437</f>
        <v>0</v>
      </c>
      <c r="B2434">
        <f>'pivottable2 (update for final)'!C2437</f>
        <v>0</v>
      </c>
      <c r="C2434">
        <f>'pivottable2 (update for final)'!D2437</f>
        <v>0</v>
      </c>
      <c r="D2434">
        <f>'pivottable2 (update for final)'!E2437</f>
        <v>0</v>
      </c>
      <c r="E2434">
        <f>'pivottable2 (update for final)'!F2437</f>
        <v>0</v>
      </c>
      <c r="F2434">
        <f>'pivottable2 (update for final)'!G2437</f>
        <v>0</v>
      </c>
      <c r="G2434">
        <f>'pivottable2 (update for final)'!H2437</f>
        <v>0</v>
      </c>
      <c r="H2434">
        <f>'pivottable2 (update for final)'!I2437</f>
        <v>0</v>
      </c>
    </row>
    <row r="2435" spans="1:8" x14ac:dyDescent="0.25">
      <c r="A2435">
        <f>'pivottable2 (update for final)'!B2438</f>
        <v>0</v>
      </c>
      <c r="B2435">
        <f>'pivottable2 (update for final)'!C2438</f>
        <v>0</v>
      </c>
      <c r="C2435">
        <f>'pivottable2 (update for final)'!D2438</f>
        <v>0</v>
      </c>
      <c r="D2435">
        <f>'pivottable2 (update for final)'!E2438</f>
        <v>0</v>
      </c>
      <c r="E2435">
        <f>'pivottable2 (update for final)'!F2438</f>
        <v>0</v>
      </c>
      <c r="F2435">
        <f>'pivottable2 (update for final)'!G2438</f>
        <v>0</v>
      </c>
      <c r="G2435">
        <f>'pivottable2 (update for final)'!H2438</f>
        <v>0</v>
      </c>
      <c r="H2435">
        <f>'pivottable2 (update for final)'!I2438</f>
        <v>0</v>
      </c>
    </row>
    <row r="2436" spans="1:8" x14ac:dyDescent="0.25">
      <c r="A2436">
        <f>'pivottable2 (update for final)'!B2439</f>
        <v>0</v>
      </c>
      <c r="B2436">
        <f>'pivottable2 (update for final)'!C2439</f>
        <v>0</v>
      </c>
      <c r="C2436">
        <f>'pivottable2 (update for final)'!D2439</f>
        <v>0</v>
      </c>
      <c r="D2436">
        <f>'pivottable2 (update for final)'!E2439</f>
        <v>0</v>
      </c>
      <c r="E2436">
        <f>'pivottable2 (update for final)'!F2439</f>
        <v>0</v>
      </c>
      <c r="F2436">
        <f>'pivottable2 (update for final)'!G2439</f>
        <v>0</v>
      </c>
      <c r="G2436">
        <f>'pivottable2 (update for final)'!H2439</f>
        <v>0</v>
      </c>
      <c r="H2436">
        <f>'pivottable2 (update for final)'!I2439</f>
        <v>0</v>
      </c>
    </row>
    <row r="2437" spans="1:8" x14ac:dyDescent="0.25">
      <c r="A2437">
        <f>'pivottable2 (update for final)'!B2440</f>
        <v>0</v>
      </c>
      <c r="B2437">
        <f>'pivottable2 (update for final)'!C2440</f>
        <v>0</v>
      </c>
      <c r="C2437">
        <f>'pivottable2 (update for final)'!D2440</f>
        <v>0</v>
      </c>
      <c r="D2437">
        <f>'pivottable2 (update for final)'!E2440</f>
        <v>0</v>
      </c>
      <c r="E2437">
        <f>'pivottable2 (update for final)'!F2440</f>
        <v>0</v>
      </c>
      <c r="F2437">
        <f>'pivottable2 (update for final)'!G2440</f>
        <v>0</v>
      </c>
      <c r="G2437">
        <f>'pivottable2 (update for final)'!H2440</f>
        <v>0</v>
      </c>
      <c r="H2437">
        <f>'pivottable2 (update for final)'!I2440</f>
        <v>0</v>
      </c>
    </row>
    <row r="2438" spans="1:8" x14ac:dyDescent="0.25">
      <c r="A2438">
        <f>'pivottable2 (update for final)'!B2441</f>
        <v>0</v>
      </c>
      <c r="B2438">
        <f>'pivottable2 (update for final)'!C2441</f>
        <v>0</v>
      </c>
      <c r="C2438">
        <f>'pivottable2 (update for final)'!D2441</f>
        <v>0</v>
      </c>
      <c r="D2438">
        <f>'pivottable2 (update for final)'!E2441</f>
        <v>0</v>
      </c>
      <c r="E2438">
        <f>'pivottable2 (update for final)'!F2441</f>
        <v>0</v>
      </c>
      <c r="F2438">
        <f>'pivottable2 (update for final)'!G2441</f>
        <v>0</v>
      </c>
      <c r="G2438">
        <f>'pivottable2 (update for final)'!H2441</f>
        <v>0</v>
      </c>
      <c r="H2438">
        <f>'pivottable2 (update for final)'!I2441</f>
        <v>0</v>
      </c>
    </row>
    <row r="2439" spans="1:8" x14ac:dyDescent="0.25">
      <c r="A2439">
        <f>'pivottable2 (update for final)'!B2442</f>
        <v>0</v>
      </c>
      <c r="B2439">
        <f>'pivottable2 (update for final)'!C2442</f>
        <v>0</v>
      </c>
      <c r="C2439">
        <f>'pivottable2 (update for final)'!D2442</f>
        <v>0</v>
      </c>
      <c r="D2439">
        <f>'pivottable2 (update for final)'!E2442</f>
        <v>0</v>
      </c>
      <c r="E2439">
        <f>'pivottable2 (update for final)'!F2442</f>
        <v>0</v>
      </c>
      <c r="F2439">
        <f>'pivottable2 (update for final)'!G2442</f>
        <v>0</v>
      </c>
      <c r="G2439">
        <f>'pivottable2 (update for final)'!H2442</f>
        <v>0</v>
      </c>
      <c r="H2439">
        <f>'pivottable2 (update for final)'!I2442</f>
        <v>0</v>
      </c>
    </row>
    <row r="2440" spans="1:8" x14ac:dyDescent="0.25">
      <c r="A2440">
        <f>'pivottable2 (update for final)'!B2443</f>
        <v>0</v>
      </c>
      <c r="B2440">
        <f>'pivottable2 (update for final)'!C2443</f>
        <v>0</v>
      </c>
      <c r="C2440">
        <f>'pivottable2 (update for final)'!D2443</f>
        <v>0</v>
      </c>
      <c r="D2440">
        <f>'pivottable2 (update for final)'!E2443</f>
        <v>0</v>
      </c>
      <c r="E2440">
        <f>'pivottable2 (update for final)'!F2443</f>
        <v>0</v>
      </c>
      <c r="F2440">
        <f>'pivottable2 (update for final)'!G2443</f>
        <v>0</v>
      </c>
      <c r="G2440">
        <f>'pivottable2 (update for final)'!H2443</f>
        <v>0</v>
      </c>
      <c r="H2440">
        <f>'pivottable2 (update for final)'!I2443</f>
        <v>0</v>
      </c>
    </row>
    <row r="2441" spans="1:8" x14ac:dyDescent="0.25">
      <c r="A2441">
        <f>'pivottable2 (update for final)'!B2444</f>
        <v>0</v>
      </c>
      <c r="B2441">
        <f>'pivottable2 (update for final)'!C2444</f>
        <v>0</v>
      </c>
      <c r="C2441">
        <f>'pivottable2 (update for final)'!D2444</f>
        <v>0</v>
      </c>
      <c r="D2441">
        <f>'pivottable2 (update for final)'!E2444</f>
        <v>0</v>
      </c>
      <c r="E2441">
        <f>'pivottable2 (update for final)'!F2444</f>
        <v>0</v>
      </c>
      <c r="F2441">
        <f>'pivottable2 (update for final)'!G2444</f>
        <v>0</v>
      </c>
      <c r="G2441">
        <f>'pivottable2 (update for final)'!H2444</f>
        <v>0</v>
      </c>
      <c r="H2441">
        <f>'pivottable2 (update for final)'!I2444</f>
        <v>0</v>
      </c>
    </row>
    <row r="2442" spans="1:8" x14ac:dyDescent="0.25">
      <c r="A2442">
        <f>'pivottable2 (update for final)'!B2445</f>
        <v>0</v>
      </c>
      <c r="B2442">
        <f>'pivottable2 (update for final)'!C2445</f>
        <v>0</v>
      </c>
      <c r="C2442">
        <f>'pivottable2 (update for final)'!D2445</f>
        <v>0</v>
      </c>
      <c r="D2442">
        <f>'pivottable2 (update for final)'!E2445</f>
        <v>0</v>
      </c>
      <c r="E2442">
        <f>'pivottable2 (update for final)'!F2445</f>
        <v>0</v>
      </c>
      <c r="F2442">
        <f>'pivottable2 (update for final)'!G2445</f>
        <v>0</v>
      </c>
      <c r="G2442">
        <f>'pivottable2 (update for final)'!H2445</f>
        <v>0</v>
      </c>
      <c r="H2442">
        <f>'pivottable2 (update for final)'!I2445</f>
        <v>0</v>
      </c>
    </row>
    <row r="2443" spans="1:8" x14ac:dyDescent="0.25">
      <c r="A2443">
        <f>'pivottable2 (update for final)'!B2446</f>
        <v>0</v>
      </c>
      <c r="B2443">
        <f>'pivottable2 (update for final)'!C2446</f>
        <v>0</v>
      </c>
      <c r="C2443">
        <f>'pivottable2 (update for final)'!D2446</f>
        <v>0</v>
      </c>
      <c r="D2443">
        <f>'pivottable2 (update for final)'!E2446</f>
        <v>0</v>
      </c>
      <c r="E2443">
        <f>'pivottable2 (update for final)'!F2446</f>
        <v>0</v>
      </c>
      <c r="F2443">
        <f>'pivottable2 (update for final)'!G2446</f>
        <v>0</v>
      </c>
      <c r="G2443">
        <f>'pivottable2 (update for final)'!H2446</f>
        <v>0</v>
      </c>
      <c r="H2443">
        <f>'pivottable2 (update for final)'!I2446</f>
        <v>0</v>
      </c>
    </row>
    <row r="2444" spans="1:8" x14ac:dyDescent="0.25">
      <c r="A2444">
        <f>'pivottable2 (update for final)'!B2447</f>
        <v>0</v>
      </c>
      <c r="B2444">
        <f>'pivottable2 (update for final)'!C2447</f>
        <v>0</v>
      </c>
      <c r="C2444">
        <f>'pivottable2 (update for final)'!D2447</f>
        <v>0</v>
      </c>
      <c r="D2444">
        <f>'pivottable2 (update for final)'!E2447</f>
        <v>0</v>
      </c>
      <c r="E2444">
        <f>'pivottable2 (update for final)'!F2447</f>
        <v>0</v>
      </c>
      <c r="F2444">
        <f>'pivottable2 (update for final)'!G2447</f>
        <v>0</v>
      </c>
      <c r="G2444">
        <f>'pivottable2 (update for final)'!H2447</f>
        <v>0</v>
      </c>
      <c r="H2444">
        <f>'pivottable2 (update for final)'!I2447</f>
        <v>0</v>
      </c>
    </row>
    <row r="2445" spans="1:8" x14ac:dyDescent="0.25">
      <c r="A2445">
        <f>'pivottable2 (update for final)'!B2448</f>
        <v>0</v>
      </c>
      <c r="B2445">
        <f>'pivottable2 (update for final)'!C2448</f>
        <v>0</v>
      </c>
      <c r="C2445">
        <f>'pivottable2 (update for final)'!D2448</f>
        <v>0</v>
      </c>
      <c r="D2445">
        <f>'pivottable2 (update for final)'!E2448</f>
        <v>0</v>
      </c>
      <c r="E2445">
        <f>'pivottable2 (update for final)'!F2448</f>
        <v>0</v>
      </c>
      <c r="F2445">
        <f>'pivottable2 (update for final)'!G2448</f>
        <v>0</v>
      </c>
      <c r="G2445">
        <f>'pivottable2 (update for final)'!H2448</f>
        <v>0</v>
      </c>
      <c r="H2445">
        <f>'pivottable2 (update for final)'!I2448</f>
        <v>0</v>
      </c>
    </row>
    <row r="2446" spans="1:8" x14ac:dyDescent="0.25">
      <c r="A2446">
        <f>'pivottable2 (update for final)'!B2449</f>
        <v>0</v>
      </c>
      <c r="B2446">
        <f>'pivottable2 (update for final)'!C2449</f>
        <v>0</v>
      </c>
      <c r="C2446">
        <f>'pivottable2 (update for final)'!D2449</f>
        <v>0</v>
      </c>
      <c r="D2446">
        <f>'pivottable2 (update for final)'!E2449</f>
        <v>0</v>
      </c>
      <c r="E2446">
        <f>'pivottable2 (update for final)'!F2449</f>
        <v>0</v>
      </c>
      <c r="F2446">
        <f>'pivottable2 (update for final)'!G2449</f>
        <v>0</v>
      </c>
      <c r="G2446">
        <f>'pivottable2 (update for final)'!H2449</f>
        <v>0</v>
      </c>
      <c r="H2446">
        <f>'pivottable2 (update for final)'!I2449</f>
        <v>0</v>
      </c>
    </row>
    <row r="2447" spans="1:8" x14ac:dyDescent="0.25">
      <c r="A2447">
        <f>'pivottable2 (update for final)'!B2450</f>
        <v>0</v>
      </c>
      <c r="B2447">
        <f>'pivottable2 (update for final)'!C2450</f>
        <v>0</v>
      </c>
      <c r="C2447">
        <f>'pivottable2 (update for final)'!D2450</f>
        <v>0</v>
      </c>
      <c r="D2447">
        <f>'pivottable2 (update for final)'!E2450</f>
        <v>0</v>
      </c>
      <c r="E2447">
        <f>'pivottable2 (update for final)'!F2450</f>
        <v>0</v>
      </c>
      <c r="F2447">
        <f>'pivottable2 (update for final)'!G2450</f>
        <v>0</v>
      </c>
      <c r="G2447">
        <f>'pivottable2 (update for final)'!H2450</f>
        <v>0</v>
      </c>
      <c r="H2447">
        <f>'pivottable2 (update for final)'!I2450</f>
        <v>0</v>
      </c>
    </row>
    <row r="2448" spans="1:8" x14ac:dyDescent="0.25">
      <c r="A2448">
        <f>'pivottable2 (update for final)'!B2451</f>
        <v>0</v>
      </c>
      <c r="B2448">
        <f>'pivottable2 (update for final)'!C2451</f>
        <v>0</v>
      </c>
      <c r="C2448">
        <f>'pivottable2 (update for final)'!D2451</f>
        <v>0</v>
      </c>
      <c r="D2448">
        <f>'pivottable2 (update for final)'!E2451</f>
        <v>0</v>
      </c>
      <c r="E2448">
        <f>'pivottable2 (update for final)'!F2451</f>
        <v>0</v>
      </c>
      <c r="F2448">
        <f>'pivottable2 (update for final)'!G2451</f>
        <v>0</v>
      </c>
      <c r="G2448">
        <f>'pivottable2 (update for final)'!H2451</f>
        <v>0</v>
      </c>
      <c r="H2448">
        <f>'pivottable2 (update for final)'!I2451</f>
        <v>0</v>
      </c>
    </row>
    <row r="2449" spans="1:8" x14ac:dyDescent="0.25">
      <c r="A2449">
        <f>'pivottable2 (update for final)'!B2452</f>
        <v>0</v>
      </c>
      <c r="B2449">
        <f>'pivottable2 (update for final)'!C2452</f>
        <v>0</v>
      </c>
      <c r="C2449">
        <f>'pivottable2 (update for final)'!D2452</f>
        <v>0</v>
      </c>
      <c r="D2449">
        <f>'pivottable2 (update for final)'!E2452</f>
        <v>0</v>
      </c>
      <c r="E2449">
        <f>'pivottable2 (update for final)'!F2452</f>
        <v>0</v>
      </c>
      <c r="F2449">
        <f>'pivottable2 (update for final)'!G2452</f>
        <v>0</v>
      </c>
      <c r="G2449">
        <f>'pivottable2 (update for final)'!H2452</f>
        <v>0</v>
      </c>
      <c r="H2449">
        <f>'pivottable2 (update for final)'!I2452</f>
        <v>0</v>
      </c>
    </row>
    <row r="2450" spans="1:8" x14ac:dyDescent="0.25">
      <c r="A2450">
        <f>'pivottable2 (update for final)'!B2453</f>
        <v>0</v>
      </c>
      <c r="B2450">
        <f>'pivottable2 (update for final)'!C2453</f>
        <v>0</v>
      </c>
      <c r="C2450">
        <f>'pivottable2 (update for final)'!D2453</f>
        <v>0</v>
      </c>
      <c r="D2450">
        <f>'pivottable2 (update for final)'!E2453</f>
        <v>0</v>
      </c>
      <c r="E2450">
        <f>'pivottable2 (update for final)'!F2453</f>
        <v>0</v>
      </c>
      <c r="F2450">
        <f>'pivottable2 (update for final)'!G2453</f>
        <v>0</v>
      </c>
      <c r="G2450">
        <f>'pivottable2 (update for final)'!H2453</f>
        <v>0</v>
      </c>
      <c r="H2450">
        <f>'pivottable2 (update for final)'!I2453</f>
        <v>0</v>
      </c>
    </row>
    <row r="2451" spans="1:8" x14ac:dyDescent="0.25">
      <c r="A2451">
        <f>'pivottable2 (update for final)'!B2454</f>
        <v>0</v>
      </c>
      <c r="B2451">
        <f>'pivottable2 (update for final)'!C2454</f>
        <v>0</v>
      </c>
      <c r="C2451">
        <f>'pivottable2 (update for final)'!D2454</f>
        <v>0</v>
      </c>
      <c r="D2451">
        <f>'pivottable2 (update for final)'!E2454</f>
        <v>0</v>
      </c>
      <c r="E2451">
        <f>'pivottable2 (update for final)'!F2454</f>
        <v>0</v>
      </c>
      <c r="F2451">
        <f>'pivottable2 (update for final)'!G2454</f>
        <v>0</v>
      </c>
      <c r="G2451">
        <f>'pivottable2 (update for final)'!H2454</f>
        <v>0</v>
      </c>
      <c r="H2451">
        <f>'pivottable2 (update for final)'!I2454</f>
        <v>0</v>
      </c>
    </row>
    <row r="2452" spans="1:8" x14ac:dyDescent="0.25">
      <c r="A2452">
        <f>'pivottable2 (update for final)'!B2455</f>
        <v>0</v>
      </c>
      <c r="B2452">
        <f>'pivottable2 (update for final)'!C2455</f>
        <v>0</v>
      </c>
      <c r="C2452">
        <f>'pivottable2 (update for final)'!D2455</f>
        <v>0</v>
      </c>
      <c r="D2452">
        <f>'pivottable2 (update for final)'!E2455</f>
        <v>0</v>
      </c>
      <c r="E2452">
        <f>'pivottable2 (update for final)'!F2455</f>
        <v>0</v>
      </c>
      <c r="F2452">
        <f>'pivottable2 (update for final)'!G2455</f>
        <v>0</v>
      </c>
      <c r="G2452">
        <f>'pivottable2 (update for final)'!H2455</f>
        <v>0</v>
      </c>
      <c r="H2452">
        <f>'pivottable2 (update for final)'!I2455</f>
        <v>0</v>
      </c>
    </row>
    <row r="2453" spans="1:8" x14ac:dyDescent="0.25">
      <c r="A2453">
        <f>'pivottable2 (update for final)'!B2456</f>
        <v>0</v>
      </c>
      <c r="B2453">
        <f>'pivottable2 (update for final)'!C2456</f>
        <v>0</v>
      </c>
      <c r="C2453">
        <f>'pivottable2 (update for final)'!D2456</f>
        <v>0</v>
      </c>
      <c r="D2453">
        <f>'pivottable2 (update for final)'!E2456</f>
        <v>0</v>
      </c>
      <c r="E2453">
        <f>'pivottable2 (update for final)'!F2456</f>
        <v>0</v>
      </c>
      <c r="F2453">
        <f>'pivottable2 (update for final)'!G2456</f>
        <v>0</v>
      </c>
      <c r="G2453">
        <f>'pivottable2 (update for final)'!H2456</f>
        <v>0</v>
      </c>
      <c r="H2453">
        <f>'pivottable2 (update for final)'!I2456</f>
        <v>0</v>
      </c>
    </row>
    <row r="2454" spans="1:8" x14ac:dyDescent="0.25">
      <c r="A2454">
        <f>'pivottable2 (update for final)'!B2457</f>
        <v>0</v>
      </c>
      <c r="B2454">
        <f>'pivottable2 (update for final)'!C2457</f>
        <v>0</v>
      </c>
      <c r="C2454">
        <f>'pivottable2 (update for final)'!D2457</f>
        <v>0</v>
      </c>
      <c r="D2454">
        <f>'pivottable2 (update for final)'!E2457</f>
        <v>0</v>
      </c>
      <c r="E2454">
        <f>'pivottable2 (update for final)'!F2457</f>
        <v>0</v>
      </c>
      <c r="F2454">
        <f>'pivottable2 (update for final)'!G2457</f>
        <v>0</v>
      </c>
      <c r="G2454">
        <f>'pivottable2 (update for final)'!H2457</f>
        <v>0</v>
      </c>
      <c r="H2454">
        <f>'pivottable2 (update for final)'!I2457</f>
        <v>0</v>
      </c>
    </row>
    <row r="2455" spans="1:8" x14ac:dyDescent="0.25">
      <c r="A2455">
        <f>'pivottable2 (update for final)'!B2458</f>
        <v>0</v>
      </c>
      <c r="B2455">
        <f>'pivottable2 (update for final)'!C2458</f>
        <v>0</v>
      </c>
      <c r="C2455">
        <f>'pivottable2 (update for final)'!D2458</f>
        <v>0</v>
      </c>
      <c r="D2455">
        <f>'pivottable2 (update for final)'!E2458</f>
        <v>0</v>
      </c>
      <c r="E2455">
        <f>'pivottable2 (update for final)'!F2458</f>
        <v>0</v>
      </c>
      <c r="F2455">
        <f>'pivottable2 (update for final)'!G2458</f>
        <v>0</v>
      </c>
      <c r="G2455">
        <f>'pivottable2 (update for final)'!H2458</f>
        <v>0</v>
      </c>
      <c r="H2455">
        <f>'pivottable2 (update for final)'!I2458</f>
        <v>0</v>
      </c>
    </row>
    <row r="2456" spans="1:8" x14ac:dyDescent="0.25">
      <c r="A2456">
        <f>'pivottable2 (update for final)'!B2459</f>
        <v>0</v>
      </c>
      <c r="B2456">
        <f>'pivottable2 (update for final)'!C2459</f>
        <v>0</v>
      </c>
      <c r="C2456">
        <f>'pivottable2 (update for final)'!D2459</f>
        <v>0</v>
      </c>
      <c r="D2456">
        <f>'pivottable2 (update for final)'!E2459</f>
        <v>0</v>
      </c>
      <c r="E2456">
        <f>'pivottable2 (update for final)'!F2459</f>
        <v>0</v>
      </c>
      <c r="F2456">
        <f>'pivottable2 (update for final)'!G2459</f>
        <v>0</v>
      </c>
      <c r="G2456">
        <f>'pivottable2 (update for final)'!H2459</f>
        <v>0</v>
      </c>
      <c r="H2456">
        <f>'pivottable2 (update for final)'!I2459</f>
        <v>0</v>
      </c>
    </row>
    <row r="2457" spans="1:8" x14ac:dyDescent="0.25">
      <c r="A2457">
        <f>'pivottable2 (update for final)'!B2460</f>
        <v>0</v>
      </c>
      <c r="B2457">
        <f>'pivottable2 (update for final)'!C2460</f>
        <v>0</v>
      </c>
      <c r="C2457">
        <f>'pivottable2 (update for final)'!D2460</f>
        <v>0</v>
      </c>
      <c r="D2457">
        <f>'pivottable2 (update for final)'!E2460</f>
        <v>0</v>
      </c>
      <c r="E2457">
        <f>'pivottable2 (update for final)'!F2460</f>
        <v>0</v>
      </c>
      <c r="F2457">
        <f>'pivottable2 (update for final)'!G2460</f>
        <v>0</v>
      </c>
      <c r="G2457">
        <f>'pivottable2 (update for final)'!H2460</f>
        <v>0</v>
      </c>
      <c r="H2457">
        <f>'pivottable2 (update for final)'!I2460</f>
        <v>0</v>
      </c>
    </row>
    <row r="2458" spans="1:8" x14ac:dyDescent="0.25">
      <c r="A2458">
        <f>'pivottable2 (update for final)'!B2461</f>
        <v>0</v>
      </c>
      <c r="B2458">
        <f>'pivottable2 (update for final)'!C2461</f>
        <v>0</v>
      </c>
      <c r="C2458">
        <f>'pivottable2 (update for final)'!D2461</f>
        <v>0</v>
      </c>
      <c r="D2458">
        <f>'pivottable2 (update for final)'!E2461</f>
        <v>0</v>
      </c>
      <c r="E2458">
        <f>'pivottable2 (update for final)'!F2461</f>
        <v>0</v>
      </c>
      <c r="F2458">
        <f>'pivottable2 (update for final)'!G2461</f>
        <v>0</v>
      </c>
      <c r="G2458">
        <f>'pivottable2 (update for final)'!H2461</f>
        <v>0</v>
      </c>
      <c r="H2458">
        <f>'pivottable2 (update for final)'!I2461</f>
        <v>0</v>
      </c>
    </row>
    <row r="2459" spans="1:8" x14ac:dyDescent="0.25">
      <c r="A2459">
        <f>'pivottable2 (update for final)'!B2462</f>
        <v>0</v>
      </c>
      <c r="B2459">
        <f>'pivottable2 (update for final)'!C2462</f>
        <v>0</v>
      </c>
      <c r="C2459">
        <f>'pivottable2 (update for final)'!D2462</f>
        <v>0</v>
      </c>
      <c r="D2459">
        <f>'pivottable2 (update for final)'!E2462</f>
        <v>0</v>
      </c>
      <c r="E2459">
        <f>'pivottable2 (update for final)'!F2462</f>
        <v>0</v>
      </c>
      <c r="F2459">
        <f>'pivottable2 (update for final)'!G2462</f>
        <v>0</v>
      </c>
      <c r="G2459">
        <f>'pivottable2 (update for final)'!H2462</f>
        <v>0</v>
      </c>
      <c r="H2459">
        <f>'pivottable2 (update for final)'!I2462</f>
        <v>0</v>
      </c>
    </row>
    <row r="2460" spans="1:8" x14ac:dyDescent="0.25">
      <c r="A2460">
        <f>'pivottable2 (update for final)'!B2463</f>
        <v>0</v>
      </c>
      <c r="B2460">
        <f>'pivottable2 (update for final)'!C2463</f>
        <v>0</v>
      </c>
      <c r="C2460">
        <f>'pivottable2 (update for final)'!D2463</f>
        <v>0</v>
      </c>
      <c r="D2460">
        <f>'pivottable2 (update for final)'!E2463</f>
        <v>0</v>
      </c>
      <c r="E2460">
        <f>'pivottable2 (update for final)'!F2463</f>
        <v>0</v>
      </c>
      <c r="F2460">
        <f>'pivottable2 (update for final)'!G2463</f>
        <v>0</v>
      </c>
      <c r="G2460">
        <f>'pivottable2 (update for final)'!H2463</f>
        <v>0</v>
      </c>
      <c r="H2460">
        <f>'pivottable2 (update for final)'!I2463</f>
        <v>0</v>
      </c>
    </row>
    <row r="2461" spans="1:8" x14ac:dyDescent="0.25">
      <c r="A2461">
        <f>'pivottable2 (update for final)'!B2464</f>
        <v>0</v>
      </c>
      <c r="B2461">
        <f>'pivottable2 (update for final)'!C2464</f>
        <v>0</v>
      </c>
      <c r="C2461">
        <f>'pivottable2 (update for final)'!D2464</f>
        <v>0</v>
      </c>
      <c r="D2461">
        <f>'pivottable2 (update for final)'!E2464</f>
        <v>0</v>
      </c>
      <c r="E2461">
        <f>'pivottable2 (update for final)'!F2464</f>
        <v>0</v>
      </c>
      <c r="F2461">
        <f>'pivottable2 (update for final)'!G2464</f>
        <v>0</v>
      </c>
      <c r="G2461">
        <f>'pivottable2 (update for final)'!H2464</f>
        <v>0</v>
      </c>
      <c r="H2461">
        <f>'pivottable2 (update for final)'!I2464</f>
        <v>0</v>
      </c>
    </row>
    <row r="2462" spans="1:8" x14ac:dyDescent="0.25">
      <c r="A2462">
        <f>'pivottable2 (update for final)'!B2465</f>
        <v>0</v>
      </c>
      <c r="B2462">
        <f>'pivottable2 (update for final)'!C2465</f>
        <v>0</v>
      </c>
      <c r="C2462">
        <f>'pivottable2 (update for final)'!D2465</f>
        <v>0</v>
      </c>
      <c r="D2462">
        <f>'pivottable2 (update for final)'!E2465</f>
        <v>0</v>
      </c>
      <c r="E2462">
        <f>'pivottable2 (update for final)'!F2465</f>
        <v>0</v>
      </c>
      <c r="F2462">
        <f>'pivottable2 (update for final)'!G2465</f>
        <v>0</v>
      </c>
      <c r="G2462">
        <f>'pivottable2 (update for final)'!H2465</f>
        <v>0</v>
      </c>
      <c r="H2462">
        <f>'pivottable2 (update for final)'!I2465</f>
        <v>0</v>
      </c>
    </row>
    <row r="2463" spans="1:8" x14ac:dyDescent="0.25">
      <c r="A2463">
        <f>'pivottable2 (update for final)'!B2466</f>
        <v>0</v>
      </c>
      <c r="B2463">
        <f>'pivottable2 (update for final)'!C2466</f>
        <v>0</v>
      </c>
      <c r="C2463">
        <f>'pivottable2 (update for final)'!D2466</f>
        <v>0</v>
      </c>
      <c r="D2463">
        <f>'pivottable2 (update for final)'!E2466</f>
        <v>0</v>
      </c>
      <c r="E2463">
        <f>'pivottable2 (update for final)'!F2466</f>
        <v>0</v>
      </c>
      <c r="F2463">
        <f>'pivottable2 (update for final)'!G2466</f>
        <v>0</v>
      </c>
      <c r="G2463">
        <f>'pivottable2 (update for final)'!H2466</f>
        <v>0</v>
      </c>
      <c r="H2463">
        <f>'pivottable2 (update for final)'!I2466</f>
        <v>0</v>
      </c>
    </row>
    <row r="2464" spans="1:8" x14ac:dyDescent="0.25">
      <c r="A2464">
        <f>'pivottable2 (update for final)'!B2467</f>
        <v>0</v>
      </c>
      <c r="B2464">
        <f>'pivottable2 (update for final)'!C2467</f>
        <v>0</v>
      </c>
      <c r="C2464">
        <f>'pivottable2 (update for final)'!D2467</f>
        <v>0</v>
      </c>
      <c r="D2464">
        <f>'pivottable2 (update for final)'!E2467</f>
        <v>0</v>
      </c>
      <c r="E2464">
        <f>'pivottable2 (update for final)'!F2467</f>
        <v>0</v>
      </c>
      <c r="F2464">
        <f>'pivottable2 (update for final)'!G2467</f>
        <v>0</v>
      </c>
      <c r="G2464">
        <f>'pivottable2 (update for final)'!H2467</f>
        <v>0</v>
      </c>
      <c r="H2464">
        <f>'pivottable2 (update for final)'!I2467</f>
        <v>0</v>
      </c>
    </row>
    <row r="2465" spans="1:8" x14ac:dyDescent="0.25">
      <c r="A2465">
        <f>'pivottable2 (update for final)'!B2468</f>
        <v>0</v>
      </c>
      <c r="B2465">
        <f>'pivottable2 (update for final)'!C2468</f>
        <v>0</v>
      </c>
      <c r="C2465">
        <f>'pivottable2 (update for final)'!D2468</f>
        <v>0</v>
      </c>
      <c r="D2465">
        <f>'pivottable2 (update for final)'!E2468</f>
        <v>0</v>
      </c>
      <c r="E2465">
        <f>'pivottable2 (update for final)'!F2468</f>
        <v>0</v>
      </c>
      <c r="F2465">
        <f>'pivottable2 (update for final)'!G2468</f>
        <v>0</v>
      </c>
      <c r="G2465">
        <f>'pivottable2 (update for final)'!H2468</f>
        <v>0</v>
      </c>
      <c r="H2465">
        <f>'pivottable2 (update for final)'!I2468</f>
        <v>0</v>
      </c>
    </row>
    <row r="2466" spans="1:8" x14ac:dyDescent="0.25">
      <c r="A2466">
        <f>'pivottable2 (update for final)'!B2469</f>
        <v>0</v>
      </c>
      <c r="B2466">
        <f>'pivottable2 (update for final)'!C2469</f>
        <v>0</v>
      </c>
      <c r="C2466">
        <f>'pivottable2 (update for final)'!D2469</f>
        <v>0</v>
      </c>
      <c r="D2466">
        <f>'pivottable2 (update for final)'!E2469</f>
        <v>0</v>
      </c>
      <c r="E2466">
        <f>'pivottable2 (update for final)'!F2469</f>
        <v>0</v>
      </c>
      <c r="F2466">
        <f>'pivottable2 (update for final)'!G2469</f>
        <v>0</v>
      </c>
      <c r="G2466">
        <f>'pivottable2 (update for final)'!H2469</f>
        <v>0</v>
      </c>
      <c r="H2466">
        <f>'pivottable2 (update for final)'!I2469</f>
        <v>0</v>
      </c>
    </row>
    <row r="2467" spans="1:8" x14ac:dyDescent="0.25">
      <c r="A2467">
        <f>'pivottable2 (update for final)'!B2470</f>
        <v>0</v>
      </c>
      <c r="B2467">
        <f>'pivottable2 (update for final)'!C2470</f>
        <v>0</v>
      </c>
      <c r="C2467">
        <f>'pivottable2 (update for final)'!D2470</f>
        <v>0</v>
      </c>
      <c r="D2467">
        <f>'pivottable2 (update for final)'!E2470</f>
        <v>0</v>
      </c>
      <c r="E2467">
        <f>'pivottable2 (update for final)'!F2470</f>
        <v>0</v>
      </c>
      <c r="F2467">
        <f>'pivottable2 (update for final)'!G2470</f>
        <v>0</v>
      </c>
      <c r="G2467">
        <f>'pivottable2 (update for final)'!H2470</f>
        <v>0</v>
      </c>
      <c r="H2467">
        <f>'pivottable2 (update for final)'!I2470</f>
        <v>0</v>
      </c>
    </row>
    <row r="2468" spans="1:8" x14ac:dyDescent="0.25">
      <c r="A2468">
        <f>'pivottable2 (update for final)'!B2471</f>
        <v>0</v>
      </c>
      <c r="B2468">
        <f>'pivottable2 (update for final)'!C2471</f>
        <v>0</v>
      </c>
      <c r="C2468">
        <f>'pivottable2 (update for final)'!D2471</f>
        <v>0</v>
      </c>
      <c r="D2468">
        <f>'pivottable2 (update for final)'!E2471</f>
        <v>0</v>
      </c>
      <c r="E2468">
        <f>'pivottable2 (update for final)'!F2471</f>
        <v>0</v>
      </c>
      <c r="F2468">
        <f>'pivottable2 (update for final)'!G2471</f>
        <v>0</v>
      </c>
      <c r="G2468">
        <f>'pivottable2 (update for final)'!H2471</f>
        <v>0</v>
      </c>
      <c r="H2468">
        <f>'pivottable2 (update for final)'!I2471</f>
        <v>0</v>
      </c>
    </row>
    <row r="2469" spans="1:8" x14ac:dyDescent="0.25">
      <c r="A2469">
        <f>'pivottable2 (update for final)'!B2472</f>
        <v>0</v>
      </c>
      <c r="B2469">
        <f>'pivottable2 (update for final)'!C2472</f>
        <v>0</v>
      </c>
      <c r="C2469">
        <f>'pivottable2 (update for final)'!D2472</f>
        <v>0</v>
      </c>
      <c r="D2469">
        <f>'pivottable2 (update for final)'!E2472</f>
        <v>0</v>
      </c>
      <c r="E2469">
        <f>'pivottable2 (update for final)'!F2472</f>
        <v>0</v>
      </c>
      <c r="F2469">
        <f>'pivottable2 (update for final)'!G2472</f>
        <v>0</v>
      </c>
      <c r="G2469">
        <f>'pivottable2 (update for final)'!H2472</f>
        <v>0</v>
      </c>
      <c r="H2469">
        <f>'pivottable2 (update for final)'!I2472</f>
        <v>0</v>
      </c>
    </row>
    <row r="2470" spans="1:8" x14ac:dyDescent="0.25">
      <c r="A2470">
        <f>'pivottable2 (update for final)'!B2473</f>
        <v>0</v>
      </c>
      <c r="B2470">
        <f>'pivottable2 (update for final)'!C2473</f>
        <v>0</v>
      </c>
      <c r="C2470">
        <f>'pivottable2 (update for final)'!D2473</f>
        <v>0</v>
      </c>
      <c r="D2470">
        <f>'pivottable2 (update for final)'!E2473</f>
        <v>0</v>
      </c>
      <c r="E2470">
        <f>'pivottable2 (update for final)'!F2473</f>
        <v>0</v>
      </c>
      <c r="F2470">
        <f>'pivottable2 (update for final)'!G2473</f>
        <v>0</v>
      </c>
      <c r="G2470">
        <f>'pivottable2 (update for final)'!H2473</f>
        <v>0</v>
      </c>
      <c r="H2470">
        <f>'pivottable2 (update for final)'!I2473</f>
        <v>0</v>
      </c>
    </row>
    <row r="2471" spans="1:8" x14ac:dyDescent="0.25">
      <c r="A2471">
        <f>'pivottable2 (update for final)'!B2474</f>
        <v>0</v>
      </c>
      <c r="B2471">
        <f>'pivottable2 (update for final)'!C2474</f>
        <v>0</v>
      </c>
      <c r="C2471">
        <f>'pivottable2 (update for final)'!D2474</f>
        <v>0</v>
      </c>
      <c r="D2471">
        <f>'pivottable2 (update for final)'!E2474</f>
        <v>0</v>
      </c>
      <c r="E2471">
        <f>'pivottable2 (update for final)'!F2474</f>
        <v>0</v>
      </c>
      <c r="F2471">
        <f>'pivottable2 (update for final)'!G2474</f>
        <v>0</v>
      </c>
      <c r="G2471">
        <f>'pivottable2 (update for final)'!H2474</f>
        <v>0</v>
      </c>
      <c r="H2471">
        <f>'pivottable2 (update for final)'!I2474</f>
        <v>0</v>
      </c>
    </row>
    <row r="2472" spans="1:8" x14ac:dyDescent="0.25">
      <c r="A2472">
        <f>'pivottable2 (update for final)'!B2475</f>
        <v>0</v>
      </c>
      <c r="B2472">
        <f>'pivottable2 (update for final)'!C2475</f>
        <v>0</v>
      </c>
      <c r="C2472">
        <f>'pivottable2 (update for final)'!D2475</f>
        <v>0</v>
      </c>
      <c r="D2472">
        <f>'pivottable2 (update for final)'!E2475</f>
        <v>0</v>
      </c>
      <c r="E2472">
        <f>'pivottable2 (update for final)'!F2475</f>
        <v>0</v>
      </c>
      <c r="F2472">
        <f>'pivottable2 (update for final)'!G2475</f>
        <v>0</v>
      </c>
      <c r="G2472">
        <f>'pivottable2 (update for final)'!H2475</f>
        <v>0</v>
      </c>
      <c r="H2472">
        <f>'pivottable2 (update for final)'!I2475</f>
        <v>0</v>
      </c>
    </row>
    <row r="2473" spans="1:8" x14ac:dyDescent="0.25">
      <c r="A2473">
        <f>'pivottable2 (update for final)'!B2476</f>
        <v>0</v>
      </c>
      <c r="B2473">
        <f>'pivottable2 (update for final)'!C2476</f>
        <v>0</v>
      </c>
      <c r="C2473">
        <f>'pivottable2 (update for final)'!D2476</f>
        <v>0</v>
      </c>
      <c r="D2473">
        <f>'pivottable2 (update for final)'!E2476</f>
        <v>0</v>
      </c>
      <c r="E2473">
        <f>'pivottable2 (update for final)'!F2476</f>
        <v>0</v>
      </c>
      <c r="F2473">
        <f>'pivottable2 (update for final)'!G2476</f>
        <v>0</v>
      </c>
      <c r="G2473">
        <f>'pivottable2 (update for final)'!H2476</f>
        <v>0</v>
      </c>
      <c r="H2473">
        <f>'pivottable2 (update for final)'!I2476</f>
        <v>0</v>
      </c>
    </row>
    <row r="2474" spans="1:8" x14ac:dyDescent="0.25">
      <c r="A2474">
        <f>'pivottable2 (update for final)'!B2477</f>
        <v>0</v>
      </c>
      <c r="B2474">
        <f>'pivottable2 (update for final)'!C2477</f>
        <v>0</v>
      </c>
      <c r="C2474">
        <f>'pivottable2 (update for final)'!D2477</f>
        <v>0</v>
      </c>
      <c r="D2474">
        <f>'pivottable2 (update for final)'!E2477</f>
        <v>0</v>
      </c>
      <c r="E2474">
        <f>'pivottable2 (update for final)'!F2477</f>
        <v>0</v>
      </c>
      <c r="F2474">
        <f>'pivottable2 (update for final)'!G2477</f>
        <v>0</v>
      </c>
      <c r="G2474">
        <f>'pivottable2 (update for final)'!H2477</f>
        <v>0</v>
      </c>
      <c r="H2474">
        <f>'pivottable2 (update for final)'!I2477</f>
        <v>0</v>
      </c>
    </row>
    <row r="2475" spans="1:8" x14ac:dyDescent="0.25">
      <c r="A2475">
        <f>'pivottable2 (update for final)'!B2478</f>
        <v>0</v>
      </c>
      <c r="B2475">
        <f>'pivottable2 (update for final)'!C2478</f>
        <v>0</v>
      </c>
      <c r="C2475">
        <f>'pivottable2 (update for final)'!D2478</f>
        <v>0</v>
      </c>
      <c r="D2475">
        <f>'pivottable2 (update for final)'!E2478</f>
        <v>0</v>
      </c>
      <c r="E2475">
        <f>'pivottable2 (update for final)'!F2478</f>
        <v>0</v>
      </c>
      <c r="F2475">
        <f>'pivottable2 (update for final)'!G2478</f>
        <v>0</v>
      </c>
      <c r="G2475">
        <f>'pivottable2 (update for final)'!H2478</f>
        <v>0</v>
      </c>
      <c r="H2475">
        <f>'pivottable2 (update for final)'!I2478</f>
        <v>0</v>
      </c>
    </row>
    <row r="2476" spans="1:8" x14ac:dyDescent="0.25">
      <c r="A2476">
        <f>'pivottable2 (update for final)'!B2479</f>
        <v>0</v>
      </c>
      <c r="B2476">
        <f>'pivottable2 (update for final)'!C2479</f>
        <v>0</v>
      </c>
      <c r="C2476">
        <f>'pivottable2 (update for final)'!D2479</f>
        <v>0</v>
      </c>
      <c r="D2476">
        <f>'pivottable2 (update for final)'!E2479</f>
        <v>0</v>
      </c>
      <c r="E2476">
        <f>'pivottable2 (update for final)'!F2479</f>
        <v>0</v>
      </c>
      <c r="F2476">
        <f>'pivottable2 (update for final)'!G2479</f>
        <v>0</v>
      </c>
      <c r="G2476">
        <f>'pivottable2 (update for final)'!H2479</f>
        <v>0</v>
      </c>
      <c r="H2476">
        <f>'pivottable2 (update for final)'!I2479</f>
        <v>0</v>
      </c>
    </row>
    <row r="2477" spans="1:8" x14ac:dyDescent="0.25">
      <c r="A2477">
        <f>'pivottable2 (update for final)'!B2480</f>
        <v>0</v>
      </c>
      <c r="B2477">
        <f>'pivottable2 (update for final)'!C2480</f>
        <v>0</v>
      </c>
      <c r="C2477">
        <f>'pivottable2 (update for final)'!D2480</f>
        <v>0</v>
      </c>
      <c r="D2477">
        <f>'pivottable2 (update for final)'!E2480</f>
        <v>0</v>
      </c>
      <c r="E2477">
        <f>'pivottable2 (update for final)'!F2480</f>
        <v>0</v>
      </c>
      <c r="F2477">
        <f>'pivottable2 (update for final)'!G2480</f>
        <v>0</v>
      </c>
      <c r="G2477">
        <f>'pivottable2 (update for final)'!H2480</f>
        <v>0</v>
      </c>
      <c r="H2477">
        <f>'pivottable2 (update for final)'!I2480</f>
        <v>0</v>
      </c>
    </row>
    <row r="2478" spans="1:8" x14ac:dyDescent="0.25">
      <c r="A2478">
        <f>'pivottable2 (update for final)'!B2481</f>
        <v>0</v>
      </c>
      <c r="B2478">
        <f>'pivottable2 (update for final)'!C2481</f>
        <v>0</v>
      </c>
      <c r="C2478">
        <f>'pivottable2 (update for final)'!D2481</f>
        <v>0</v>
      </c>
      <c r="D2478">
        <f>'pivottable2 (update for final)'!E2481</f>
        <v>0</v>
      </c>
      <c r="E2478">
        <f>'pivottable2 (update for final)'!F2481</f>
        <v>0</v>
      </c>
      <c r="F2478">
        <f>'pivottable2 (update for final)'!G2481</f>
        <v>0</v>
      </c>
      <c r="G2478">
        <f>'pivottable2 (update for final)'!H2481</f>
        <v>0</v>
      </c>
      <c r="H2478">
        <f>'pivottable2 (update for final)'!I2481</f>
        <v>0</v>
      </c>
    </row>
    <row r="2479" spans="1:8" x14ac:dyDescent="0.25">
      <c r="A2479">
        <f>'pivottable2 (update for final)'!B2482</f>
        <v>0</v>
      </c>
      <c r="B2479">
        <f>'pivottable2 (update for final)'!C2482</f>
        <v>0</v>
      </c>
      <c r="C2479">
        <f>'pivottable2 (update for final)'!D2482</f>
        <v>0</v>
      </c>
      <c r="D2479">
        <f>'pivottable2 (update for final)'!E2482</f>
        <v>0</v>
      </c>
      <c r="E2479">
        <f>'pivottable2 (update for final)'!F2482</f>
        <v>0</v>
      </c>
      <c r="F2479">
        <f>'pivottable2 (update for final)'!G2482</f>
        <v>0</v>
      </c>
      <c r="G2479">
        <f>'pivottable2 (update for final)'!H2482</f>
        <v>0</v>
      </c>
      <c r="H2479">
        <f>'pivottable2 (update for final)'!I2482</f>
        <v>0</v>
      </c>
    </row>
    <row r="2480" spans="1:8" x14ac:dyDescent="0.25">
      <c r="A2480">
        <f>'pivottable2 (update for final)'!B2483</f>
        <v>0</v>
      </c>
      <c r="B2480">
        <f>'pivottable2 (update for final)'!C2483</f>
        <v>0</v>
      </c>
      <c r="C2480">
        <f>'pivottable2 (update for final)'!D2483</f>
        <v>0</v>
      </c>
      <c r="D2480">
        <f>'pivottable2 (update for final)'!E2483</f>
        <v>0</v>
      </c>
      <c r="E2480">
        <f>'pivottable2 (update for final)'!F2483</f>
        <v>0</v>
      </c>
      <c r="F2480">
        <f>'pivottable2 (update for final)'!G2483</f>
        <v>0</v>
      </c>
      <c r="G2480">
        <f>'pivottable2 (update for final)'!H2483</f>
        <v>0</v>
      </c>
      <c r="H2480">
        <f>'pivottable2 (update for final)'!I2483</f>
        <v>0</v>
      </c>
    </row>
    <row r="2481" spans="1:8" x14ac:dyDescent="0.25">
      <c r="A2481">
        <f>'pivottable2 (update for final)'!B2484</f>
        <v>0</v>
      </c>
      <c r="B2481">
        <f>'pivottable2 (update for final)'!C2484</f>
        <v>0</v>
      </c>
      <c r="C2481">
        <f>'pivottable2 (update for final)'!D2484</f>
        <v>0</v>
      </c>
      <c r="D2481">
        <f>'pivottable2 (update for final)'!E2484</f>
        <v>0</v>
      </c>
      <c r="E2481">
        <f>'pivottable2 (update for final)'!F2484</f>
        <v>0</v>
      </c>
      <c r="F2481">
        <f>'pivottable2 (update for final)'!G2484</f>
        <v>0</v>
      </c>
      <c r="G2481">
        <f>'pivottable2 (update for final)'!H2484</f>
        <v>0</v>
      </c>
      <c r="H2481">
        <f>'pivottable2 (update for final)'!I2484</f>
        <v>0</v>
      </c>
    </row>
    <row r="2482" spans="1:8" x14ac:dyDescent="0.25">
      <c r="A2482">
        <f>'pivottable2 (update for final)'!B2485</f>
        <v>0</v>
      </c>
      <c r="B2482">
        <f>'pivottable2 (update for final)'!C2485</f>
        <v>0</v>
      </c>
      <c r="C2482">
        <f>'pivottable2 (update for final)'!D2485</f>
        <v>0</v>
      </c>
      <c r="D2482">
        <f>'pivottable2 (update for final)'!E2485</f>
        <v>0</v>
      </c>
      <c r="E2482">
        <f>'pivottable2 (update for final)'!F2485</f>
        <v>0</v>
      </c>
      <c r="F2482">
        <f>'pivottable2 (update for final)'!G2485</f>
        <v>0</v>
      </c>
      <c r="G2482">
        <f>'pivottable2 (update for final)'!H2485</f>
        <v>0</v>
      </c>
      <c r="H2482">
        <f>'pivottable2 (update for final)'!I2485</f>
        <v>0</v>
      </c>
    </row>
    <row r="2483" spans="1:8" x14ac:dyDescent="0.25">
      <c r="A2483">
        <f>'pivottable2 (update for final)'!B2486</f>
        <v>0</v>
      </c>
      <c r="B2483">
        <f>'pivottable2 (update for final)'!C2486</f>
        <v>0</v>
      </c>
      <c r="C2483">
        <f>'pivottable2 (update for final)'!D2486</f>
        <v>0</v>
      </c>
      <c r="D2483">
        <f>'pivottable2 (update for final)'!E2486</f>
        <v>0</v>
      </c>
      <c r="E2483">
        <f>'pivottable2 (update for final)'!F2486</f>
        <v>0</v>
      </c>
      <c r="F2483">
        <f>'pivottable2 (update for final)'!G2486</f>
        <v>0</v>
      </c>
      <c r="G2483">
        <f>'pivottable2 (update for final)'!H2486</f>
        <v>0</v>
      </c>
      <c r="H2483">
        <f>'pivottable2 (update for final)'!I2486</f>
        <v>0</v>
      </c>
    </row>
    <row r="2484" spans="1:8" x14ac:dyDescent="0.25">
      <c r="A2484">
        <f>'pivottable2 (update for final)'!B2487</f>
        <v>0</v>
      </c>
      <c r="B2484">
        <f>'pivottable2 (update for final)'!C2487</f>
        <v>0</v>
      </c>
      <c r="C2484">
        <f>'pivottable2 (update for final)'!D2487</f>
        <v>0</v>
      </c>
      <c r="D2484">
        <f>'pivottable2 (update for final)'!E2487</f>
        <v>0</v>
      </c>
      <c r="E2484">
        <f>'pivottable2 (update for final)'!F2487</f>
        <v>0</v>
      </c>
      <c r="F2484">
        <f>'pivottable2 (update for final)'!G2487</f>
        <v>0</v>
      </c>
      <c r="G2484">
        <f>'pivottable2 (update for final)'!H2487</f>
        <v>0</v>
      </c>
      <c r="H2484">
        <f>'pivottable2 (update for final)'!I2487</f>
        <v>0</v>
      </c>
    </row>
    <row r="2485" spans="1:8" x14ac:dyDescent="0.25">
      <c r="A2485">
        <f>'pivottable2 (update for final)'!B2488</f>
        <v>0</v>
      </c>
      <c r="B2485">
        <f>'pivottable2 (update for final)'!C2488</f>
        <v>0</v>
      </c>
      <c r="C2485">
        <f>'pivottable2 (update for final)'!D2488</f>
        <v>0</v>
      </c>
      <c r="D2485">
        <f>'pivottable2 (update for final)'!E2488</f>
        <v>0</v>
      </c>
      <c r="E2485">
        <f>'pivottable2 (update for final)'!F2488</f>
        <v>0</v>
      </c>
      <c r="F2485">
        <f>'pivottable2 (update for final)'!G2488</f>
        <v>0</v>
      </c>
      <c r="G2485">
        <f>'pivottable2 (update for final)'!H2488</f>
        <v>0</v>
      </c>
      <c r="H2485">
        <f>'pivottable2 (update for final)'!I2488</f>
        <v>0</v>
      </c>
    </row>
    <row r="2486" spans="1:8" x14ac:dyDescent="0.25">
      <c r="A2486">
        <f>'pivottable2 (update for final)'!B2489</f>
        <v>0</v>
      </c>
      <c r="B2486">
        <f>'pivottable2 (update for final)'!C2489</f>
        <v>0</v>
      </c>
      <c r="C2486">
        <f>'pivottable2 (update for final)'!D2489</f>
        <v>0</v>
      </c>
      <c r="D2486">
        <f>'pivottable2 (update for final)'!E2489</f>
        <v>0</v>
      </c>
      <c r="E2486">
        <f>'pivottable2 (update for final)'!F2489</f>
        <v>0</v>
      </c>
      <c r="F2486">
        <f>'pivottable2 (update for final)'!G2489</f>
        <v>0</v>
      </c>
      <c r="G2486">
        <f>'pivottable2 (update for final)'!H2489</f>
        <v>0</v>
      </c>
      <c r="H2486">
        <f>'pivottable2 (update for final)'!I2489</f>
        <v>0</v>
      </c>
    </row>
    <row r="2487" spans="1:8" x14ac:dyDescent="0.25">
      <c r="A2487">
        <f>'pivottable2 (update for final)'!B2490</f>
        <v>0</v>
      </c>
      <c r="B2487">
        <f>'pivottable2 (update for final)'!C2490</f>
        <v>0</v>
      </c>
      <c r="C2487">
        <f>'pivottable2 (update for final)'!D2490</f>
        <v>0</v>
      </c>
      <c r="D2487">
        <f>'pivottable2 (update for final)'!E2490</f>
        <v>0</v>
      </c>
      <c r="E2487">
        <f>'pivottable2 (update for final)'!F2490</f>
        <v>0</v>
      </c>
      <c r="F2487">
        <f>'pivottable2 (update for final)'!G2490</f>
        <v>0</v>
      </c>
      <c r="G2487">
        <f>'pivottable2 (update for final)'!H2490</f>
        <v>0</v>
      </c>
      <c r="H2487">
        <f>'pivottable2 (update for final)'!I2490</f>
        <v>0</v>
      </c>
    </row>
    <row r="2488" spans="1:8" x14ac:dyDescent="0.25">
      <c r="A2488">
        <f>'pivottable2 (update for final)'!B2491</f>
        <v>0</v>
      </c>
      <c r="B2488">
        <f>'pivottable2 (update for final)'!C2491</f>
        <v>0</v>
      </c>
      <c r="C2488">
        <f>'pivottable2 (update for final)'!D2491</f>
        <v>0</v>
      </c>
      <c r="D2488">
        <f>'pivottable2 (update for final)'!E2491</f>
        <v>0</v>
      </c>
      <c r="E2488">
        <f>'pivottable2 (update for final)'!F2491</f>
        <v>0</v>
      </c>
      <c r="F2488">
        <f>'pivottable2 (update for final)'!G2491</f>
        <v>0</v>
      </c>
      <c r="G2488">
        <f>'pivottable2 (update for final)'!H2491</f>
        <v>0</v>
      </c>
      <c r="H2488">
        <f>'pivottable2 (update for final)'!I2491</f>
        <v>0</v>
      </c>
    </row>
    <row r="2489" spans="1:8" x14ac:dyDescent="0.25">
      <c r="A2489">
        <f>'pivottable2 (update for final)'!B2492</f>
        <v>0</v>
      </c>
      <c r="B2489">
        <f>'pivottable2 (update for final)'!C2492</f>
        <v>0</v>
      </c>
      <c r="C2489">
        <f>'pivottable2 (update for final)'!D2492</f>
        <v>0</v>
      </c>
      <c r="D2489">
        <f>'pivottable2 (update for final)'!E2492</f>
        <v>0</v>
      </c>
      <c r="E2489">
        <f>'pivottable2 (update for final)'!F2492</f>
        <v>0</v>
      </c>
      <c r="F2489">
        <f>'pivottable2 (update for final)'!G2492</f>
        <v>0</v>
      </c>
      <c r="G2489">
        <f>'pivottable2 (update for final)'!H2492</f>
        <v>0</v>
      </c>
      <c r="H2489">
        <f>'pivottable2 (update for final)'!I2492</f>
        <v>0</v>
      </c>
    </row>
    <row r="2490" spans="1:8" x14ac:dyDescent="0.25">
      <c r="A2490">
        <f>'pivottable2 (update for final)'!B2493</f>
        <v>0</v>
      </c>
      <c r="B2490">
        <f>'pivottable2 (update for final)'!C2493</f>
        <v>0</v>
      </c>
      <c r="C2490">
        <f>'pivottable2 (update for final)'!D2493</f>
        <v>0</v>
      </c>
      <c r="D2490">
        <f>'pivottable2 (update for final)'!E2493</f>
        <v>0</v>
      </c>
      <c r="E2490">
        <f>'pivottable2 (update for final)'!F2493</f>
        <v>0</v>
      </c>
      <c r="F2490">
        <f>'pivottable2 (update for final)'!G2493</f>
        <v>0</v>
      </c>
      <c r="G2490">
        <f>'pivottable2 (update for final)'!H2493</f>
        <v>0</v>
      </c>
      <c r="H2490">
        <f>'pivottable2 (update for final)'!I2493</f>
        <v>0</v>
      </c>
    </row>
    <row r="2491" spans="1:8" x14ac:dyDescent="0.25">
      <c r="A2491">
        <f>'pivottable2 (update for final)'!B2494</f>
        <v>0</v>
      </c>
      <c r="B2491">
        <f>'pivottable2 (update for final)'!C2494</f>
        <v>0</v>
      </c>
      <c r="C2491">
        <f>'pivottable2 (update for final)'!D2494</f>
        <v>0</v>
      </c>
      <c r="D2491">
        <f>'pivottable2 (update for final)'!E2494</f>
        <v>0</v>
      </c>
      <c r="E2491">
        <f>'pivottable2 (update for final)'!F2494</f>
        <v>0</v>
      </c>
      <c r="F2491">
        <f>'pivottable2 (update for final)'!G2494</f>
        <v>0</v>
      </c>
      <c r="G2491">
        <f>'pivottable2 (update for final)'!H2494</f>
        <v>0</v>
      </c>
      <c r="H2491">
        <f>'pivottable2 (update for final)'!I2494</f>
        <v>0</v>
      </c>
    </row>
    <row r="2492" spans="1:8" x14ac:dyDescent="0.25">
      <c r="A2492">
        <f>'pivottable2 (update for final)'!B2495</f>
        <v>0</v>
      </c>
      <c r="B2492">
        <f>'pivottable2 (update for final)'!C2495</f>
        <v>0</v>
      </c>
      <c r="C2492">
        <f>'pivottable2 (update for final)'!D2495</f>
        <v>0</v>
      </c>
      <c r="D2492">
        <f>'pivottable2 (update for final)'!E2495</f>
        <v>0</v>
      </c>
      <c r="E2492">
        <f>'pivottable2 (update for final)'!F2495</f>
        <v>0</v>
      </c>
      <c r="F2492">
        <f>'pivottable2 (update for final)'!G2495</f>
        <v>0</v>
      </c>
      <c r="G2492">
        <f>'pivottable2 (update for final)'!H2495</f>
        <v>0</v>
      </c>
      <c r="H2492">
        <f>'pivottable2 (update for final)'!I2495</f>
        <v>0</v>
      </c>
    </row>
    <row r="2493" spans="1:8" x14ac:dyDescent="0.25">
      <c r="A2493">
        <f>'pivottable2 (update for final)'!B2496</f>
        <v>0</v>
      </c>
      <c r="B2493">
        <f>'pivottable2 (update for final)'!C2496</f>
        <v>0</v>
      </c>
      <c r="C2493">
        <f>'pivottable2 (update for final)'!D2496</f>
        <v>0</v>
      </c>
      <c r="D2493">
        <f>'pivottable2 (update for final)'!E2496</f>
        <v>0</v>
      </c>
      <c r="E2493">
        <f>'pivottable2 (update for final)'!F2496</f>
        <v>0</v>
      </c>
      <c r="F2493">
        <f>'pivottable2 (update for final)'!G2496</f>
        <v>0</v>
      </c>
      <c r="G2493">
        <f>'pivottable2 (update for final)'!H2496</f>
        <v>0</v>
      </c>
      <c r="H2493">
        <f>'pivottable2 (update for final)'!I2496</f>
        <v>0</v>
      </c>
    </row>
    <row r="2494" spans="1:8" x14ac:dyDescent="0.25">
      <c r="A2494">
        <f>'pivottable2 (update for final)'!B2497</f>
        <v>0</v>
      </c>
      <c r="B2494">
        <f>'pivottable2 (update for final)'!C2497</f>
        <v>0</v>
      </c>
      <c r="C2494">
        <f>'pivottable2 (update for final)'!D2497</f>
        <v>0</v>
      </c>
      <c r="D2494">
        <f>'pivottable2 (update for final)'!E2497</f>
        <v>0</v>
      </c>
      <c r="E2494">
        <f>'pivottable2 (update for final)'!F2497</f>
        <v>0</v>
      </c>
      <c r="F2494">
        <f>'pivottable2 (update for final)'!G2497</f>
        <v>0</v>
      </c>
      <c r="G2494">
        <f>'pivottable2 (update for final)'!H2497</f>
        <v>0</v>
      </c>
      <c r="H2494">
        <f>'pivottable2 (update for final)'!I2497</f>
        <v>0</v>
      </c>
    </row>
    <row r="2495" spans="1:8" x14ac:dyDescent="0.25">
      <c r="A2495">
        <f>'pivottable2 (update for final)'!B2498</f>
        <v>0</v>
      </c>
      <c r="B2495">
        <f>'pivottable2 (update for final)'!C2498</f>
        <v>0</v>
      </c>
      <c r="C2495">
        <f>'pivottable2 (update for final)'!D2498</f>
        <v>0</v>
      </c>
      <c r="D2495">
        <f>'pivottable2 (update for final)'!E2498</f>
        <v>0</v>
      </c>
      <c r="E2495">
        <f>'pivottable2 (update for final)'!F2498</f>
        <v>0</v>
      </c>
      <c r="F2495">
        <f>'pivottable2 (update for final)'!G2498</f>
        <v>0</v>
      </c>
      <c r="G2495">
        <f>'pivottable2 (update for final)'!H2498</f>
        <v>0</v>
      </c>
      <c r="H2495">
        <f>'pivottable2 (update for final)'!I2498</f>
        <v>0</v>
      </c>
    </row>
    <row r="2496" spans="1:8" x14ac:dyDescent="0.25">
      <c r="A2496">
        <f>'pivottable2 (update for final)'!B2499</f>
        <v>0</v>
      </c>
      <c r="B2496">
        <f>'pivottable2 (update for final)'!C2499</f>
        <v>0</v>
      </c>
      <c r="C2496">
        <f>'pivottable2 (update for final)'!D2499</f>
        <v>0</v>
      </c>
      <c r="D2496">
        <f>'pivottable2 (update for final)'!E2499</f>
        <v>0</v>
      </c>
      <c r="E2496">
        <f>'pivottable2 (update for final)'!F2499</f>
        <v>0</v>
      </c>
      <c r="F2496">
        <f>'pivottable2 (update for final)'!G2499</f>
        <v>0</v>
      </c>
      <c r="G2496">
        <f>'pivottable2 (update for final)'!H2499</f>
        <v>0</v>
      </c>
      <c r="H2496">
        <f>'pivottable2 (update for final)'!I2499</f>
        <v>0</v>
      </c>
    </row>
    <row r="2497" spans="1:8" x14ac:dyDescent="0.25">
      <c r="A2497">
        <f>'pivottable2 (update for final)'!B2500</f>
        <v>0</v>
      </c>
      <c r="B2497">
        <f>'pivottable2 (update for final)'!C2500</f>
        <v>0</v>
      </c>
      <c r="C2497">
        <f>'pivottable2 (update for final)'!D2500</f>
        <v>0</v>
      </c>
      <c r="D2497">
        <f>'pivottable2 (update for final)'!E2500</f>
        <v>0</v>
      </c>
      <c r="E2497">
        <f>'pivottable2 (update for final)'!F2500</f>
        <v>0</v>
      </c>
      <c r="F2497">
        <f>'pivottable2 (update for final)'!G2500</f>
        <v>0</v>
      </c>
      <c r="G2497">
        <f>'pivottable2 (update for final)'!H2500</f>
        <v>0</v>
      </c>
      <c r="H2497">
        <f>'pivottable2 (update for final)'!I2500</f>
        <v>0</v>
      </c>
    </row>
    <row r="2498" spans="1:8" x14ac:dyDescent="0.25">
      <c r="A2498">
        <f>'pivottable2 (update for final)'!B2501</f>
        <v>0</v>
      </c>
      <c r="B2498">
        <f>'pivottable2 (update for final)'!C2501</f>
        <v>0</v>
      </c>
      <c r="C2498">
        <f>'pivottable2 (update for final)'!D2501</f>
        <v>0</v>
      </c>
      <c r="D2498">
        <f>'pivottable2 (update for final)'!E2501</f>
        <v>0</v>
      </c>
      <c r="E2498">
        <f>'pivottable2 (update for final)'!F2501</f>
        <v>0</v>
      </c>
      <c r="F2498">
        <f>'pivottable2 (update for final)'!G2501</f>
        <v>0</v>
      </c>
      <c r="G2498">
        <f>'pivottable2 (update for final)'!H2501</f>
        <v>0</v>
      </c>
      <c r="H2498">
        <f>'pivottable2 (update for final)'!I2501</f>
        <v>0</v>
      </c>
    </row>
    <row r="2499" spans="1:8" x14ac:dyDescent="0.25">
      <c r="A2499">
        <f>'pivottable2 (update for final)'!B2502</f>
        <v>0</v>
      </c>
      <c r="B2499">
        <f>'pivottable2 (update for final)'!C2502</f>
        <v>0</v>
      </c>
      <c r="C2499">
        <f>'pivottable2 (update for final)'!D2502</f>
        <v>0</v>
      </c>
      <c r="D2499">
        <f>'pivottable2 (update for final)'!E2502</f>
        <v>0</v>
      </c>
      <c r="E2499">
        <f>'pivottable2 (update for final)'!F2502</f>
        <v>0</v>
      </c>
      <c r="F2499">
        <f>'pivottable2 (update for final)'!G2502</f>
        <v>0</v>
      </c>
      <c r="G2499">
        <f>'pivottable2 (update for final)'!H2502</f>
        <v>0</v>
      </c>
      <c r="H2499">
        <f>'pivottable2 (update for final)'!I2502</f>
        <v>0</v>
      </c>
    </row>
    <row r="2500" spans="1:8" x14ac:dyDescent="0.25">
      <c r="A2500">
        <f>'pivottable2 (update for final)'!B2503</f>
        <v>0</v>
      </c>
      <c r="B2500">
        <f>'pivottable2 (update for final)'!C2503</f>
        <v>0</v>
      </c>
      <c r="C2500">
        <f>'pivottable2 (update for final)'!D2503</f>
        <v>0</v>
      </c>
      <c r="D2500">
        <f>'pivottable2 (update for final)'!E2503</f>
        <v>0</v>
      </c>
      <c r="E2500">
        <f>'pivottable2 (update for final)'!F2503</f>
        <v>0</v>
      </c>
      <c r="F2500">
        <f>'pivottable2 (update for final)'!G2503</f>
        <v>0</v>
      </c>
      <c r="G2500">
        <f>'pivottable2 (update for final)'!H2503</f>
        <v>0</v>
      </c>
      <c r="H2500">
        <f>'pivottable2 (update for final)'!I2503</f>
        <v>0</v>
      </c>
    </row>
    <row r="2501" spans="1:8" x14ac:dyDescent="0.25">
      <c r="A2501">
        <f>'pivottable2 (update for final)'!B2504</f>
        <v>0</v>
      </c>
      <c r="B2501">
        <f>'pivottable2 (update for final)'!C2504</f>
        <v>0</v>
      </c>
      <c r="C2501">
        <f>'pivottable2 (update for final)'!D2504</f>
        <v>0</v>
      </c>
      <c r="D2501">
        <f>'pivottable2 (update for final)'!E2504</f>
        <v>0</v>
      </c>
      <c r="E2501">
        <f>'pivottable2 (update for final)'!F2504</f>
        <v>0</v>
      </c>
      <c r="F2501">
        <f>'pivottable2 (update for final)'!G2504</f>
        <v>0</v>
      </c>
      <c r="G2501">
        <f>'pivottable2 (update for final)'!H2504</f>
        <v>0</v>
      </c>
      <c r="H2501">
        <f>'pivottable2 (update for final)'!I2504</f>
        <v>0</v>
      </c>
    </row>
    <row r="2502" spans="1:8" x14ac:dyDescent="0.25">
      <c r="A2502">
        <f>'pivottable2 (update for final)'!B2505</f>
        <v>0</v>
      </c>
      <c r="B2502">
        <f>'pivottable2 (update for final)'!C2505</f>
        <v>0</v>
      </c>
      <c r="C2502">
        <f>'pivottable2 (update for final)'!D2505</f>
        <v>0</v>
      </c>
      <c r="D2502">
        <f>'pivottable2 (update for final)'!E2505</f>
        <v>0</v>
      </c>
      <c r="E2502">
        <f>'pivottable2 (update for final)'!F2505</f>
        <v>0</v>
      </c>
      <c r="F2502">
        <f>'pivottable2 (update for final)'!G2505</f>
        <v>0</v>
      </c>
      <c r="G2502">
        <f>'pivottable2 (update for final)'!H2505</f>
        <v>0</v>
      </c>
      <c r="H2502">
        <f>'pivottable2 (update for final)'!I2505</f>
        <v>0</v>
      </c>
    </row>
    <row r="2503" spans="1:8" x14ac:dyDescent="0.25">
      <c r="A2503">
        <f>'pivottable2 (update for final)'!B2506</f>
        <v>0</v>
      </c>
      <c r="B2503">
        <f>'pivottable2 (update for final)'!C2506</f>
        <v>0</v>
      </c>
      <c r="C2503">
        <f>'pivottable2 (update for final)'!D2506</f>
        <v>0</v>
      </c>
      <c r="D2503">
        <f>'pivottable2 (update for final)'!E2506</f>
        <v>0</v>
      </c>
      <c r="E2503">
        <f>'pivottable2 (update for final)'!F2506</f>
        <v>0</v>
      </c>
      <c r="F2503">
        <f>'pivottable2 (update for final)'!G2506</f>
        <v>0</v>
      </c>
      <c r="G2503">
        <f>'pivottable2 (update for final)'!H2506</f>
        <v>0</v>
      </c>
      <c r="H2503">
        <f>'pivottable2 (update for final)'!I2506</f>
        <v>0</v>
      </c>
    </row>
    <row r="2504" spans="1:8" x14ac:dyDescent="0.25">
      <c r="A2504">
        <f>'pivottable2 (update for final)'!B2507</f>
        <v>0</v>
      </c>
      <c r="B2504">
        <f>'pivottable2 (update for final)'!C2507</f>
        <v>0</v>
      </c>
      <c r="C2504">
        <f>'pivottable2 (update for final)'!D2507</f>
        <v>0</v>
      </c>
      <c r="D2504">
        <f>'pivottable2 (update for final)'!E2507</f>
        <v>0</v>
      </c>
      <c r="E2504">
        <f>'pivottable2 (update for final)'!F2507</f>
        <v>0</v>
      </c>
      <c r="F2504">
        <f>'pivottable2 (update for final)'!G2507</f>
        <v>0</v>
      </c>
      <c r="G2504">
        <f>'pivottable2 (update for final)'!H2507</f>
        <v>0</v>
      </c>
      <c r="H2504">
        <f>'pivottable2 (update for final)'!I2507</f>
        <v>0</v>
      </c>
    </row>
    <row r="2505" spans="1:8" x14ac:dyDescent="0.25">
      <c r="A2505">
        <f>'pivottable2 (update for final)'!B2508</f>
        <v>0</v>
      </c>
      <c r="B2505">
        <f>'pivottable2 (update for final)'!C2508</f>
        <v>0</v>
      </c>
      <c r="C2505">
        <f>'pivottable2 (update for final)'!D2508</f>
        <v>0</v>
      </c>
      <c r="D2505">
        <f>'pivottable2 (update for final)'!E2508</f>
        <v>0</v>
      </c>
      <c r="E2505">
        <f>'pivottable2 (update for final)'!F2508</f>
        <v>0</v>
      </c>
      <c r="F2505">
        <f>'pivottable2 (update for final)'!G2508</f>
        <v>0</v>
      </c>
      <c r="G2505">
        <f>'pivottable2 (update for final)'!H2508</f>
        <v>0</v>
      </c>
      <c r="H2505">
        <f>'pivottable2 (update for final)'!I2508</f>
        <v>0</v>
      </c>
    </row>
    <row r="2506" spans="1:8" x14ac:dyDescent="0.25">
      <c r="A2506">
        <f>'pivottable2 (update for final)'!B2509</f>
        <v>0</v>
      </c>
      <c r="B2506">
        <f>'pivottable2 (update for final)'!C2509</f>
        <v>0</v>
      </c>
      <c r="C2506">
        <f>'pivottable2 (update for final)'!D2509</f>
        <v>0</v>
      </c>
      <c r="D2506">
        <f>'pivottable2 (update for final)'!E2509</f>
        <v>0</v>
      </c>
      <c r="E2506">
        <f>'pivottable2 (update for final)'!F2509</f>
        <v>0</v>
      </c>
      <c r="F2506">
        <f>'pivottable2 (update for final)'!G2509</f>
        <v>0</v>
      </c>
      <c r="G2506">
        <f>'pivottable2 (update for final)'!H2509</f>
        <v>0</v>
      </c>
      <c r="H2506">
        <f>'pivottable2 (update for final)'!I2509</f>
        <v>0</v>
      </c>
    </row>
    <row r="2507" spans="1:8" x14ac:dyDescent="0.25">
      <c r="A2507">
        <f>'pivottable2 (update for final)'!B2510</f>
        <v>0</v>
      </c>
      <c r="B2507">
        <f>'pivottable2 (update for final)'!C2510</f>
        <v>0</v>
      </c>
      <c r="C2507">
        <f>'pivottable2 (update for final)'!D2510</f>
        <v>0</v>
      </c>
      <c r="D2507">
        <f>'pivottable2 (update for final)'!E2510</f>
        <v>0</v>
      </c>
      <c r="E2507">
        <f>'pivottable2 (update for final)'!F2510</f>
        <v>0</v>
      </c>
      <c r="F2507">
        <f>'pivottable2 (update for final)'!G2510</f>
        <v>0</v>
      </c>
      <c r="G2507">
        <f>'pivottable2 (update for final)'!H2510</f>
        <v>0</v>
      </c>
      <c r="H2507">
        <f>'pivottable2 (update for final)'!I2510</f>
        <v>0</v>
      </c>
    </row>
    <row r="2508" spans="1:8" x14ac:dyDescent="0.25">
      <c r="A2508">
        <f>'pivottable2 (update for final)'!B2511</f>
        <v>0</v>
      </c>
      <c r="B2508">
        <f>'pivottable2 (update for final)'!C2511</f>
        <v>0</v>
      </c>
      <c r="C2508">
        <f>'pivottable2 (update for final)'!D2511</f>
        <v>0</v>
      </c>
      <c r="D2508">
        <f>'pivottable2 (update for final)'!E2511</f>
        <v>0</v>
      </c>
      <c r="E2508">
        <f>'pivottable2 (update for final)'!F2511</f>
        <v>0</v>
      </c>
      <c r="F2508">
        <f>'pivottable2 (update for final)'!G2511</f>
        <v>0</v>
      </c>
      <c r="G2508">
        <f>'pivottable2 (update for final)'!H2511</f>
        <v>0</v>
      </c>
      <c r="H2508">
        <f>'pivottable2 (update for final)'!I2511</f>
        <v>0</v>
      </c>
    </row>
    <row r="2509" spans="1:8" x14ac:dyDescent="0.25">
      <c r="A2509">
        <f>'pivottable2 (update for final)'!B2512</f>
        <v>0</v>
      </c>
      <c r="B2509">
        <f>'pivottable2 (update for final)'!C2512</f>
        <v>0</v>
      </c>
      <c r="C2509">
        <f>'pivottable2 (update for final)'!D2512</f>
        <v>0</v>
      </c>
      <c r="D2509">
        <f>'pivottable2 (update for final)'!E2512</f>
        <v>0</v>
      </c>
      <c r="E2509">
        <f>'pivottable2 (update for final)'!F2512</f>
        <v>0</v>
      </c>
      <c r="F2509">
        <f>'pivottable2 (update for final)'!G2512</f>
        <v>0</v>
      </c>
      <c r="G2509">
        <f>'pivottable2 (update for final)'!H2512</f>
        <v>0</v>
      </c>
      <c r="H2509">
        <f>'pivottable2 (update for final)'!I2512</f>
        <v>0</v>
      </c>
    </row>
    <row r="2510" spans="1:8" x14ac:dyDescent="0.25">
      <c r="A2510">
        <f>'pivottable2 (update for final)'!B2513</f>
        <v>0</v>
      </c>
      <c r="B2510">
        <f>'pivottable2 (update for final)'!C2513</f>
        <v>0</v>
      </c>
      <c r="C2510">
        <f>'pivottable2 (update for final)'!D2513</f>
        <v>0</v>
      </c>
      <c r="D2510">
        <f>'pivottable2 (update for final)'!E2513</f>
        <v>0</v>
      </c>
      <c r="E2510">
        <f>'pivottable2 (update for final)'!F2513</f>
        <v>0</v>
      </c>
      <c r="F2510">
        <f>'pivottable2 (update for final)'!G2513</f>
        <v>0</v>
      </c>
      <c r="G2510">
        <f>'pivottable2 (update for final)'!H2513</f>
        <v>0</v>
      </c>
      <c r="H2510">
        <f>'pivottable2 (update for final)'!I2513</f>
        <v>0</v>
      </c>
    </row>
    <row r="2511" spans="1:8" x14ac:dyDescent="0.25">
      <c r="A2511">
        <f>'pivottable2 (update for final)'!B2514</f>
        <v>0</v>
      </c>
      <c r="B2511">
        <f>'pivottable2 (update for final)'!C2514</f>
        <v>0</v>
      </c>
      <c r="C2511">
        <f>'pivottable2 (update for final)'!D2514</f>
        <v>0</v>
      </c>
      <c r="D2511">
        <f>'pivottable2 (update for final)'!E2514</f>
        <v>0</v>
      </c>
      <c r="E2511">
        <f>'pivottable2 (update for final)'!F2514</f>
        <v>0</v>
      </c>
      <c r="F2511">
        <f>'pivottable2 (update for final)'!G2514</f>
        <v>0</v>
      </c>
      <c r="G2511">
        <f>'pivottable2 (update for final)'!H2514</f>
        <v>0</v>
      </c>
      <c r="H2511">
        <f>'pivottable2 (update for final)'!I2514</f>
        <v>0</v>
      </c>
    </row>
    <row r="2512" spans="1:8" x14ac:dyDescent="0.25">
      <c r="A2512">
        <f>'pivottable2 (update for final)'!B2515</f>
        <v>0</v>
      </c>
      <c r="B2512">
        <f>'pivottable2 (update for final)'!C2515</f>
        <v>0</v>
      </c>
      <c r="C2512">
        <f>'pivottable2 (update for final)'!D2515</f>
        <v>0</v>
      </c>
      <c r="D2512">
        <f>'pivottable2 (update for final)'!E2515</f>
        <v>0</v>
      </c>
      <c r="E2512">
        <f>'pivottable2 (update for final)'!F2515</f>
        <v>0</v>
      </c>
      <c r="F2512">
        <f>'pivottable2 (update for final)'!G2515</f>
        <v>0</v>
      </c>
      <c r="G2512">
        <f>'pivottable2 (update for final)'!H2515</f>
        <v>0</v>
      </c>
      <c r="H2512">
        <f>'pivottable2 (update for final)'!I2515</f>
        <v>0</v>
      </c>
    </row>
    <row r="2513" spans="1:8" x14ac:dyDescent="0.25">
      <c r="A2513">
        <f>'pivottable2 (update for final)'!B2516</f>
        <v>0</v>
      </c>
      <c r="B2513">
        <f>'pivottable2 (update for final)'!C2516</f>
        <v>0</v>
      </c>
      <c r="C2513">
        <f>'pivottable2 (update for final)'!D2516</f>
        <v>0</v>
      </c>
      <c r="D2513">
        <f>'pivottable2 (update for final)'!E2516</f>
        <v>0</v>
      </c>
      <c r="E2513">
        <f>'pivottable2 (update for final)'!F2516</f>
        <v>0</v>
      </c>
      <c r="F2513">
        <f>'pivottable2 (update for final)'!G2516</f>
        <v>0</v>
      </c>
      <c r="G2513">
        <f>'pivottable2 (update for final)'!H2516</f>
        <v>0</v>
      </c>
      <c r="H2513">
        <f>'pivottable2 (update for final)'!I2516</f>
        <v>0</v>
      </c>
    </row>
    <row r="2514" spans="1:8" x14ac:dyDescent="0.25">
      <c r="A2514">
        <f>'pivottable2 (update for final)'!B2517</f>
        <v>0</v>
      </c>
      <c r="B2514">
        <f>'pivottable2 (update for final)'!C2517</f>
        <v>0</v>
      </c>
      <c r="C2514">
        <f>'pivottable2 (update for final)'!D2517</f>
        <v>0</v>
      </c>
      <c r="D2514">
        <f>'pivottable2 (update for final)'!E2517</f>
        <v>0</v>
      </c>
      <c r="E2514">
        <f>'pivottable2 (update for final)'!F2517</f>
        <v>0</v>
      </c>
      <c r="F2514">
        <f>'pivottable2 (update for final)'!G2517</f>
        <v>0</v>
      </c>
      <c r="G2514">
        <f>'pivottable2 (update for final)'!H2517</f>
        <v>0</v>
      </c>
      <c r="H2514">
        <f>'pivottable2 (update for final)'!I2517</f>
        <v>0</v>
      </c>
    </row>
    <row r="2515" spans="1:8" x14ac:dyDescent="0.25">
      <c r="A2515">
        <f>'pivottable2 (update for final)'!B2518</f>
        <v>0</v>
      </c>
      <c r="B2515">
        <f>'pivottable2 (update for final)'!C2518</f>
        <v>0</v>
      </c>
      <c r="C2515">
        <f>'pivottable2 (update for final)'!D2518</f>
        <v>0</v>
      </c>
      <c r="D2515">
        <f>'pivottable2 (update for final)'!E2518</f>
        <v>0</v>
      </c>
      <c r="E2515">
        <f>'pivottable2 (update for final)'!F2518</f>
        <v>0</v>
      </c>
      <c r="F2515">
        <f>'pivottable2 (update for final)'!G2518</f>
        <v>0</v>
      </c>
      <c r="G2515">
        <f>'pivottable2 (update for final)'!H2518</f>
        <v>0</v>
      </c>
      <c r="H2515">
        <f>'pivottable2 (update for final)'!I2518</f>
        <v>0</v>
      </c>
    </row>
    <row r="2516" spans="1:8" x14ac:dyDescent="0.25">
      <c r="A2516">
        <f>'pivottable2 (update for final)'!B2519</f>
        <v>0</v>
      </c>
      <c r="B2516">
        <f>'pivottable2 (update for final)'!C2519</f>
        <v>0</v>
      </c>
      <c r="C2516">
        <f>'pivottable2 (update for final)'!D2519</f>
        <v>0</v>
      </c>
      <c r="D2516">
        <f>'pivottable2 (update for final)'!E2519</f>
        <v>0</v>
      </c>
      <c r="E2516">
        <f>'pivottable2 (update for final)'!F2519</f>
        <v>0</v>
      </c>
      <c r="F2516">
        <f>'pivottable2 (update for final)'!G2519</f>
        <v>0</v>
      </c>
      <c r="G2516">
        <f>'pivottable2 (update for final)'!H2519</f>
        <v>0</v>
      </c>
      <c r="H2516">
        <f>'pivottable2 (update for final)'!I2519</f>
        <v>0</v>
      </c>
    </row>
    <row r="2517" spans="1:8" x14ac:dyDescent="0.25">
      <c r="A2517">
        <f>'pivottable2 (update for final)'!B2520</f>
        <v>0</v>
      </c>
      <c r="B2517">
        <f>'pivottable2 (update for final)'!C2520</f>
        <v>0</v>
      </c>
      <c r="C2517">
        <f>'pivottable2 (update for final)'!D2520</f>
        <v>0</v>
      </c>
      <c r="D2517">
        <f>'pivottable2 (update for final)'!E2520</f>
        <v>0</v>
      </c>
      <c r="E2517">
        <f>'pivottable2 (update for final)'!F2520</f>
        <v>0</v>
      </c>
      <c r="F2517">
        <f>'pivottable2 (update for final)'!G2520</f>
        <v>0</v>
      </c>
      <c r="G2517">
        <f>'pivottable2 (update for final)'!H2520</f>
        <v>0</v>
      </c>
      <c r="H2517">
        <f>'pivottable2 (update for final)'!I2520</f>
        <v>0</v>
      </c>
    </row>
    <row r="2518" spans="1:8" x14ac:dyDescent="0.25">
      <c r="A2518">
        <f>'pivottable2 (update for final)'!B2521</f>
        <v>0</v>
      </c>
      <c r="B2518">
        <f>'pivottable2 (update for final)'!C2521</f>
        <v>0</v>
      </c>
      <c r="C2518">
        <f>'pivottable2 (update for final)'!D2521</f>
        <v>0</v>
      </c>
      <c r="D2518">
        <f>'pivottable2 (update for final)'!E2521</f>
        <v>0</v>
      </c>
      <c r="E2518">
        <f>'pivottable2 (update for final)'!F2521</f>
        <v>0</v>
      </c>
      <c r="F2518">
        <f>'pivottable2 (update for final)'!G2521</f>
        <v>0</v>
      </c>
      <c r="G2518">
        <f>'pivottable2 (update for final)'!H2521</f>
        <v>0</v>
      </c>
      <c r="H2518">
        <f>'pivottable2 (update for final)'!I2521</f>
        <v>0</v>
      </c>
    </row>
    <row r="2519" spans="1:8" x14ac:dyDescent="0.25">
      <c r="A2519">
        <f>'pivottable2 (update for final)'!B2522</f>
        <v>0</v>
      </c>
      <c r="B2519">
        <f>'pivottable2 (update for final)'!C2522</f>
        <v>0</v>
      </c>
      <c r="C2519">
        <f>'pivottable2 (update for final)'!D2522</f>
        <v>0</v>
      </c>
      <c r="D2519">
        <f>'pivottable2 (update for final)'!E2522</f>
        <v>0</v>
      </c>
      <c r="E2519">
        <f>'pivottable2 (update for final)'!F2522</f>
        <v>0</v>
      </c>
      <c r="F2519">
        <f>'pivottable2 (update for final)'!G2522</f>
        <v>0</v>
      </c>
      <c r="G2519">
        <f>'pivottable2 (update for final)'!H2522</f>
        <v>0</v>
      </c>
      <c r="H2519">
        <f>'pivottable2 (update for final)'!I2522</f>
        <v>0</v>
      </c>
    </row>
    <row r="2520" spans="1:8" x14ac:dyDescent="0.25">
      <c r="A2520">
        <f>'pivottable2 (update for final)'!B2523</f>
        <v>0</v>
      </c>
      <c r="B2520">
        <f>'pivottable2 (update for final)'!C2523</f>
        <v>0</v>
      </c>
      <c r="C2520">
        <f>'pivottable2 (update for final)'!D2523</f>
        <v>0</v>
      </c>
      <c r="D2520">
        <f>'pivottable2 (update for final)'!E2523</f>
        <v>0</v>
      </c>
      <c r="E2520">
        <f>'pivottable2 (update for final)'!F2523</f>
        <v>0</v>
      </c>
      <c r="F2520">
        <f>'pivottable2 (update for final)'!G2523</f>
        <v>0</v>
      </c>
      <c r="G2520">
        <f>'pivottable2 (update for final)'!H2523</f>
        <v>0</v>
      </c>
      <c r="H2520">
        <f>'pivottable2 (update for final)'!I2523</f>
        <v>0</v>
      </c>
    </row>
    <row r="2521" spans="1:8" x14ac:dyDescent="0.25">
      <c r="A2521">
        <f>'pivottable2 (update for final)'!B2524</f>
        <v>0</v>
      </c>
      <c r="B2521">
        <f>'pivottable2 (update for final)'!C2524</f>
        <v>0</v>
      </c>
      <c r="C2521">
        <f>'pivottable2 (update for final)'!D2524</f>
        <v>0</v>
      </c>
      <c r="D2521">
        <f>'pivottable2 (update for final)'!E2524</f>
        <v>0</v>
      </c>
      <c r="E2521">
        <f>'pivottable2 (update for final)'!F2524</f>
        <v>0</v>
      </c>
      <c r="F2521">
        <f>'pivottable2 (update for final)'!G2524</f>
        <v>0</v>
      </c>
      <c r="G2521">
        <f>'pivottable2 (update for final)'!H2524</f>
        <v>0</v>
      </c>
      <c r="H2521">
        <f>'pivottable2 (update for final)'!I2524</f>
        <v>0</v>
      </c>
    </row>
    <row r="2522" spans="1:8" x14ac:dyDescent="0.25">
      <c r="A2522">
        <f>'pivottable2 (update for final)'!B2525</f>
        <v>0</v>
      </c>
      <c r="B2522">
        <f>'pivottable2 (update for final)'!C2525</f>
        <v>0</v>
      </c>
      <c r="C2522">
        <f>'pivottable2 (update for final)'!D2525</f>
        <v>0</v>
      </c>
      <c r="D2522">
        <f>'pivottable2 (update for final)'!E2525</f>
        <v>0</v>
      </c>
      <c r="E2522">
        <f>'pivottable2 (update for final)'!F2525</f>
        <v>0</v>
      </c>
      <c r="F2522">
        <f>'pivottable2 (update for final)'!G2525</f>
        <v>0</v>
      </c>
      <c r="G2522">
        <f>'pivottable2 (update for final)'!H2525</f>
        <v>0</v>
      </c>
      <c r="H2522">
        <f>'pivottable2 (update for final)'!I2525</f>
        <v>0</v>
      </c>
    </row>
    <row r="2523" spans="1:8" x14ac:dyDescent="0.25">
      <c r="A2523">
        <f>'pivottable2 (update for final)'!B2526</f>
        <v>0</v>
      </c>
      <c r="B2523">
        <f>'pivottable2 (update for final)'!C2526</f>
        <v>0</v>
      </c>
      <c r="C2523">
        <f>'pivottable2 (update for final)'!D2526</f>
        <v>0</v>
      </c>
      <c r="D2523">
        <f>'pivottable2 (update for final)'!E2526</f>
        <v>0</v>
      </c>
      <c r="E2523">
        <f>'pivottable2 (update for final)'!F2526</f>
        <v>0</v>
      </c>
      <c r="F2523">
        <f>'pivottable2 (update for final)'!G2526</f>
        <v>0</v>
      </c>
      <c r="G2523">
        <f>'pivottable2 (update for final)'!H2526</f>
        <v>0</v>
      </c>
      <c r="H2523">
        <f>'pivottable2 (update for final)'!I2526</f>
        <v>0</v>
      </c>
    </row>
    <row r="2524" spans="1:8" x14ac:dyDescent="0.25">
      <c r="A2524">
        <f>'pivottable2 (update for final)'!B2527</f>
        <v>0</v>
      </c>
      <c r="B2524">
        <f>'pivottable2 (update for final)'!C2527</f>
        <v>0</v>
      </c>
      <c r="C2524">
        <f>'pivottable2 (update for final)'!D2527</f>
        <v>0</v>
      </c>
      <c r="D2524">
        <f>'pivottable2 (update for final)'!E2527</f>
        <v>0</v>
      </c>
      <c r="E2524">
        <f>'pivottable2 (update for final)'!F2527</f>
        <v>0</v>
      </c>
      <c r="F2524">
        <f>'pivottable2 (update for final)'!G2527</f>
        <v>0</v>
      </c>
      <c r="G2524">
        <f>'pivottable2 (update for final)'!H2527</f>
        <v>0</v>
      </c>
      <c r="H2524">
        <f>'pivottable2 (update for final)'!I2527</f>
        <v>0</v>
      </c>
    </row>
    <row r="2525" spans="1:8" x14ac:dyDescent="0.25">
      <c r="A2525">
        <f>'pivottable2 (update for final)'!B2528</f>
        <v>0</v>
      </c>
      <c r="B2525">
        <f>'pivottable2 (update for final)'!C2528</f>
        <v>0</v>
      </c>
      <c r="C2525">
        <f>'pivottable2 (update for final)'!D2528</f>
        <v>0</v>
      </c>
      <c r="D2525">
        <f>'pivottable2 (update for final)'!E2528</f>
        <v>0</v>
      </c>
      <c r="E2525">
        <f>'pivottable2 (update for final)'!F2528</f>
        <v>0</v>
      </c>
      <c r="F2525">
        <f>'pivottable2 (update for final)'!G2528</f>
        <v>0</v>
      </c>
      <c r="G2525">
        <f>'pivottable2 (update for final)'!H2528</f>
        <v>0</v>
      </c>
      <c r="H2525">
        <f>'pivottable2 (update for final)'!I2528</f>
        <v>0</v>
      </c>
    </row>
    <row r="2526" spans="1:8" x14ac:dyDescent="0.25">
      <c r="A2526">
        <f>'pivottable2 (update for final)'!B2529</f>
        <v>0</v>
      </c>
      <c r="B2526">
        <f>'pivottable2 (update for final)'!C2529</f>
        <v>0</v>
      </c>
      <c r="C2526">
        <f>'pivottable2 (update for final)'!D2529</f>
        <v>0</v>
      </c>
      <c r="D2526">
        <f>'pivottable2 (update for final)'!E2529</f>
        <v>0</v>
      </c>
      <c r="E2526">
        <f>'pivottable2 (update for final)'!F2529</f>
        <v>0</v>
      </c>
      <c r="F2526">
        <f>'pivottable2 (update for final)'!G2529</f>
        <v>0</v>
      </c>
      <c r="G2526">
        <f>'pivottable2 (update for final)'!H2529</f>
        <v>0</v>
      </c>
      <c r="H2526">
        <f>'pivottable2 (update for final)'!I2529</f>
        <v>0</v>
      </c>
    </row>
    <row r="2527" spans="1:8" x14ac:dyDescent="0.25">
      <c r="A2527">
        <f>'pivottable2 (update for final)'!B2530</f>
        <v>0</v>
      </c>
      <c r="B2527">
        <f>'pivottable2 (update for final)'!C2530</f>
        <v>0</v>
      </c>
      <c r="C2527">
        <f>'pivottable2 (update for final)'!D2530</f>
        <v>0</v>
      </c>
      <c r="D2527">
        <f>'pivottable2 (update for final)'!E2530</f>
        <v>0</v>
      </c>
      <c r="E2527">
        <f>'pivottable2 (update for final)'!F2530</f>
        <v>0</v>
      </c>
      <c r="F2527">
        <f>'pivottable2 (update for final)'!G2530</f>
        <v>0</v>
      </c>
      <c r="G2527">
        <f>'pivottable2 (update for final)'!H2530</f>
        <v>0</v>
      </c>
      <c r="H2527">
        <f>'pivottable2 (update for final)'!I2530</f>
        <v>0</v>
      </c>
    </row>
    <row r="2528" spans="1:8" x14ac:dyDescent="0.25">
      <c r="A2528">
        <f>'pivottable2 (update for final)'!B2531</f>
        <v>0</v>
      </c>
      <c r="B2528">
        <f>'pivottable2 (update for final)'!C2531</f>
        <v>0</v>
      </c>
      <c r="C2528">
        <f>'pivottable2 (update for final)'!D2531</f>
        <v>0</v>
      </c>
      <c r="D2528">
        <f>'pivottable2 (update for final)'!E2531</f>
        <v>0</v>
      </c>
      <c r="E2528">
        <f>'pivottable2 (update for final)'!F2531</f>
        <v>0</v>
      </c>
      <c r="F2528">
        <f>'pivottable2 (update for final)'!G2531</f>
        <v>0</v>
      </c>
      <c r="G2528">
        <f>'pivottable2 (update for final)'!H2531</f>
        <v>0</v>
      </c>
      <c r="H2528">
        <f>'pivottable2 (update for final)'!I2531</f>
        <v>0</v>
      </c>
    </row>
    <row r="2529" spans="1:8" x14ac:dyDescent="0.25">
      <c r="A2529">
        <f>'pivottable2 (update for final)'!B2532</f>
        <v>0</v>
      </c>
      <c r="B2529">
        <f>'pivottable2 (update for final)'!C2532</f>
        <v>0</v>
      </c>
      <c r="C2529">
        <f>'pivottable2 (update for final)'!D2532</f>
        <v>0</v>
      </c>
      <c r="D2529">
        <f>'pivottable2 (update for final)'!E2532</f>
        <v>0</v>
      </c>
      <c r="E2529">
        <f>'pivottable2 (update for final)'!F2532</f>
        <v>0</v>
      </c>
      <c r="F2529">
        <f>'pivottable2 (update for final)'!G2532</f>
        <v>0</v>
      </c>
      <c r="G2529">
        <f>'pivottable2 (update for final)'!H2532</f>
        <v>0</v>
      </c>
      <c r="H2529">
        <f>'pivottable2 (update for final)'!I2532</f>
        <v>0</v>
      </c>
    </row>
    <row r="2530" spans="1:8" x14ac:dyDescent="0.25">
      <c r="A2530">
        <f>'pivottable2 (update for final)'!B2533</f>
        <v>0</v>
      </c>
      <c r="B2530">
        <f>'pivottable2 (update for final)'!C2533</f>
        <v>0</v>
      </c>
      <c r="C2530">
        <f>'pivottable2 (update for final)'!D2533</f>
        <v>0</v>
      </c>
      <c r="D2530">
        <f>'pivottable2 (update for final)'!E2533</f>
        <v>0</v>
      </c>
      <c r="E2530">
        <f>'pivottable2 (update for final)'!F2533</f>
        <v>0</v>
      </c>
      <c r="F2530">
        <f>'pivottable2 (update for final)'!G2533</f>
        <v>0</v>
      </c>
      <c r="G2530">
        <f>'pivottable2 (update for final)'!H2533</f>
        <v>0</v>
      </c>
      <c r="H2530">
        <f>'pivottable2 (update for final)'!I2533</f>
        <v>0</v>
      </c>
    </row>
    <row r="2531" spans="1:8" x14ac:dyDescent="0.25">
      <c r="A2531">
        <f>'pivottable2 (update for final)'!B2534</f>
        <v>0</v>
      </c>
      <c r="B2531">
        <f>'pivottable2 (update for final)'!C2534</f>
        <v>0</v>
      </c>
      <c r="C2531">
        <f>'pivottable2 (update for final)'!D2534</f>
        <v>0</v>
      </c>
      <c r="D2531">
        <f>'pivottable2 (update for final)'!E2534</f>
        <v>0</v>
      </c>
      <c r="E2531">
        <f>'pivottable2 (update for final)'!F2534</f>
        <v>0</v>
      </c>
      <c r="F2531">
        <f>'pivottable2 (update for final)'!G2534</f>
        <v>0</v>
      </c>
      <c r="G2531">
        <f>'pivottable2 (update for final)'!H2534</f>
        <v>0</v>
      </c>
      <c r="H2531">
        <f>'pivottable2 (update for final)'!I2534</f>
        <v>0</v>
      </c>
    </row>
    <row r="2532" spans="1:8" x14ac:dyDescent="0.25">
      <c r="A2532">
        <f>'pivottable2 (update for final)'!B2535</f>
        <v>0</v>
      </c>
      <c r="B2532">
        <f>'pivottable2 (update for final)'!C2535</f>
        <v>0</v>
      </c>
      <c r="C2532">
        <f>'pivottable2 (update for final)'!D2535</f>
        <v>0</v>
      </c>
      <c r="D2532">
        <f>'pivottable2 (update for final)'!E2535</f>
        <v>0</v>
      </c>
      <c r="E2532">
        <f>'pivottable2 (update for final)'!F2535</f>
        <v>0</v>
      </c>
      <c r="F2532">
        <f>'pivottable2 (update for final)'!G2535</f>
        <v>0</v>
      </c>
      <c r="G2532">
        <f>'pivottable2 (update for final)'!H2535</f>
        <v>0</v>
      </c>
      <c r="H2532">
        <f>'pivottable2 (update for final)'!I2535</f>
        <v>0</v>
      </c>
    </row>
    <row r="2533" spans="1:8" x14ac:dyDescent="0.25">
      <c r="A2533">
        <f>'pivottable2 (update for final)'!B2536</f>
        <v>0</v>
      </c>
      <c r="B2533">
        <f>'pivottable2 (update for final)'!C2536</f>
        <v>0</v>
      </c>
      <c r="C2533">
        <f>'pivottable2 (update for final)'!D2536</f>
        <v>0</v>
      </c>
      <c r="D2533">
        <f>'pivottable2 (update for final)'!E2536</f>
        <v>0</v>
      </c>
      <c r="E2533">
        <f>'pivottable2 (update for final)'!F2536</f>
        <v>0</v>
      </c>
      <c r="F2533">
        <f>'pivottable2 (update for final)'!G2536</f>
        <v>0</v>
      </c>
      <c r="G2533">
        <f>'pivottable2 (update for final)'!H2536</f>
        <v>0</v>
      </c>
      <c r="H2533">
        <f>'pivottable2 (update for final)'!I2536</f>
        <v>0</v>
      </c>
    </row>
    <row r="2534" spans="1:8" x14ac:dyDescent="0.25">
      <c r="A2534">
        <f>'pivottable2 (update for final)'!B2537</f>
        <v>0</v>
      </c>
      <c r="B2534">
        <f>'pivottable2 (update for final)'!C2537</f>
        <v>0</v>
      </c>
      <c r="C2534">
        <f>'pivottable2 (update for final)'!D2537</f>
        <v>0</v>
      </c>
      <c r="D2534">
        <f>'pivottable2 (update for final)'!E2537</f>
        <v>0</v>
      </c>
      <c r="E2534">
        <f>'pivottable2 (update for final)'!F2537</f>
        <v>0</v>
      </c>
      <c r="F2534">
        <f>'pivottable2 (update for final)'!G2537</f>
        <v>0</v>
      </c>
      <c r="G2534">
        <f>'pivottable2 (update for final)'!H2537</f>
        <v>0</v>
      </c>
      <c r="H2534">
        <f>'pivottable2 (update for final)'!I2537</f>
        <v>0</v>
      </c>
    </row>
    <row r="2535" spans="1:8" x14ac:dyDescent="0.25">
      <c r="A2535">
        <f>'pivottable2 (update for final)'!B2538</f>
        <v>0</v>
      </c>
      <c r="B2535">
        <f>'pivottable2 (update for final)'!C2538</f>
        <v>0</v>
      </c>
      <c r="C2535">
        <f>'pivottable2 (update for final)'!D2538</f>
        <v>0</v>
      </c>
      <c r="D2535">
        <f>'pivottable2 (update for final)'!E2538</f>
        <v>0</v>
      </c>
      <c r="E2535">
        <f>'pivottable2 (update for final)'!F2538</f>
        <v>0</v>
      </c>
      <c r="F2535">
        <f>'pivottable2 (update for final)'!G2538</f>
        <v>0</v>
      </c>
      <c r="G2535">
        <f>'pivottable2 (update for final)'!H2538</f>
        <v>0</v>
      </c>
      <c r="H2535">
        <f>'pivottable2 (update for final)'!I2538</f>
        <v>0</v>
      </c>
    </row>
    <row r="2536" spans="1:8" x14ac:dyDescent="0.25">
      <c r="A2536">
        <f>'pivottable2 (update for final)'!B2539</f>
        <v>0</v>
      </c>
      <c r="B2536">
        <f>'pivottable2 (update for final)'!C2539</f>
        <v>0</v>
      </c>
      <c r="C2536">
        <f>'pivottable2 (update for final)'!D2539</f>
        <v>0</v>
      </c>
      <c r="D2536">
        <f>'pivottable2 (update for final)'!E2539</f>
        <v>0</v>
      </c>
      <c r="E2536">
        <f>'pivottable2 (update for final)'!F2539</f>
        <v>0</v>
      </c>
      <c r="F2536">
        <f>'pivottable2 (update for final)'!G2539</f>
        <v>0</v>
      </c>
      <c r="G2536">
        <f>'pivottable2 (update for final)'!H2539</f>
        <v>0</v>
      </c>
      <c r="H2536">
        <f>'pivottable2 (update for final)'!I2539</f>
        <v>0</v>
      </c>
    </row>
    <row r="2537" spans="1:8" x14ac:dyDescent="0.25">
      <c r="A2537">
        <f>'pivottable2 (update for final)'!B2540</f>
        <v>0</v>
      </c>
      <c r="B2537">
        <f>'pivottable2 (update for final)'!C2540</f>
        <v>0</v>
      </c>
      <c r="C2537">
        <f>'pivottable2 (update for final)'!D2540</f>
        <v>0</v>
      </c>
      <c r="D2537">
        <f>'pivottable2 (update for final)'!E2540</f>
        <v>0</v>
      </c>
      <c r="E2537">
        <f>'pivottable2 (update for final)'!F2540</f>
        <v>0</v>
      </c>
      <c r="F2537">
        <f>'pivottable2 (update for final)'!G2540</f>
        <v>0</v>
      </c>
      <c r="G2537">
        <f>'pivottable2 (update for final)'!H2540</f>
        <v>0</v>
      </c>
      <c r="H2537">
        <f>'pivottable2 (update for final)'!I2540</f>
        <v>0</v>
      </c>
    </row>
    <row r="2538" spans="1:8" x14ac:dyDescent="0.25">
      <c r="A2538">
        <f>'pivottable2 (update for final)'!B2541</f>
        <v>0</v>
      </c>
      <c r="B2538">
        <f>'pivottable2 (update for final)'!C2541</f>
        <v>0</v>
      </c>
      <c r="C2538">
        <f>'pivottable2 (update for final)'!D2541</f>
        <v>0</v>
      </c>
      <c r="D2538">
        <f>'pivottable2 (update for final)'!E2541</f>
        <v>0</v>
      </c>
      <c r="E2538">
        <f>'pivottable2 (update for final)'!F2541</f>
        <v>0</v>
      </c>
      <c r="F2538">
        <f>'pivottable2 (update for final)'!G2541</f>
        <v>0</v>
      </c>
      <c r="G2538">
        <f>'pivottable2 (update for final)'!H2541</f>
        <v>0</v>
      </c>
      <c r="H2538">
        <f>'pivottable2 (update for final)'!I2541</f>
        <v>0</v>
      </c>
    </row>
    <row r="2539" spans="1:8" x14ac:dyDescent="0.25">
      <c r="A2539">
        <f>'pivottable2 (update for final)'!B2542</f>
        <v>0</v>
      </c>
      <c r="B2539">
        <f>'pivottable2 (update for final)'!C2542</f>
        <v>0</v>
      </c>
      <c r="C2539">
        <f>'pivottable2 (update for final)'!D2542</f>
        <v>0</v>
      </c>
      <c r="D2539">
        <f>'pivottable2 (update for final)'!E2542</f>
        <v>0</v>
      </c>
      <c r="E2539">
        <f>'pivottable2 (update for final)'!F2542</f>
        <v>0</v>
      </c>
      <c r="F2539">
        <f>'pivottable2 (update for final)'!G2542</f>
        <v>0</v>
      </c>
      <c r="G2539">
        <f>'pivottable2 (update for final)'!H2542</f>
        <v>0</v>
      </c>
      <c r="H2539">
        <f>'pivottable2 (update for final)'!I2542</f>
        <v>0</v>
      </c>
    </row>
    <row r="2540" spans="1:8" x14ac:dyDescent="0.25">
      <c r="A2540">
        <f>'pivottable2 (update for final)'!B2543</f>
        <v>0</v>
      </c>
      <c r="B2540">
        <f>'pivottable2 (update for final)'!C2543</f>
        <v>0</v>
      </c>
      <c r="C2540">
        <f>'pivottable2 (update for final)'!D2543</f>
        <v>0</v>
      </c>
      <c r="D2540">
        <f>'pivottable2 (update for final)'!E2543</f>
        <v>0</v>
      </c>
      <c r="E2540">
        <f>'pivottable2 (update for final)'!F2543</f>
        <v>0</v>
      </c>
      <c r="F2540">
        <f>'pivottable2 (update for final)'!G2543</f>
        <v>0</v>
      </c>
      <c r="G2540">
        <f>'pivottable2 (update for final)'!H2543</f>
        <v>0</v>
      </c>
      <c r="H2540">
        <f>'pivottable2 (update for final)'!I2543</f>
        <v>0</v>
      </c>
    </row>
    <row r="2541" spans="1:8" x14ac:dyDescent="0.25">
      <c r="A2541">
        <f>'pivottable2 (update for final)'!B2544</f>
        <v>0</v>
      </c>
      <c r="B2541">
        <f>'pivottable2 (update for final)'!C2544</f>
        <v>0</v>
      </c>
      <c r="C2541">
        <f>'pivottable2 (update for final)'!D2544</f>
        <v>0</v>
      </c>
      <c r="D2541">
        <f>'pivottable2 (update for final)'!E2544</f>
        <v>0</v>
      </c>
      <c r="E2541">
        <f>'pivottable2 (update for final)'!F2544</f>
        <v>0</v>
      </c>
      <c r="F2541">
        <f>'pivottable2 (update for final)'!G2544</f>
        <v>0</v>
      </c>
      <c r="G2541">
        <f>'pivottable2 (update for final)'!H2544</f>
        <v>0</v>
      </c>
      <c r="H2541">
        <f>'pivottable2 (update for final)'!I2544</f>
        <v>0</v>
      </c>
    </row>
    <row r="2542" spans="1:8" x14ac:dyDescent="0.25">
      <c r="A2542">
        <f>'pivottable2 (update for final)'!B2545</f>
        <v>0</v>
      </c>
      <c r="B2542">
        <f>'pivottable2 (update for final)'!C2545</f>
        <v>0</v>
      </c>
      <c r="C2542">
        <f>'pivottable2 (update for final)'!D2545</f>
        <v>0</v>
      </c>
      <c r="D2542">
        <f>'pivottable2 (update for final)'!E2545</f>
        <v>0</v>
      </c>
      <c r="E2542">
        <f>'pivottable2 (update for final)'!F2545</f>
        <v>0</v>
      </c>
      <c r="F2542">
        <f>'pivottable2 (update for final)'!G2545</f>
        <v>0</v>
      </c>
      <c r="G2542">
        <f>'pivottable2 (update for final)'!H2545</f>
        <v>0</v>
      </c>
      <c r="H2542">
        <f>'pivottable2 (update for final)'!I2545</f>
        <v>0</v>
      </c>
    </row>
    <row r="2543" spans="1:8" x14ac:dyDescent="0.25">
      <c r="A2543">
        <f>'pivottable2 (update for final)'!B2546</f>
        <v>0</v>
      </c>
      <c r="B2543">
        <f>'pivottable2 (update for final)'!C2546</f>
        <v>0</v>
      </c>
      <c r="C2543">
        <f>'pivottable2 (update for final)'!D2546</f>
        <v>0</v>
      </c>
      <c r="D2543">
        <f>'pivottable2 (update for final)'!E2546</f>
        <v>0</v>
      </c>
      <c r="E2543">
        <f>'pivottable2 (update for final)'!F2546</f>
        <v>0</v>
      </c>
      <c r="F2543">
        <f>'pivottable2 (update for final)'!G2546</f>
        <v>0</v>
      </c>
      <c r="G2543">
        <f>'pivottable2 (update for final)'!H2546</f>
        <v>0</v>
      </c>
      <c r="H2543">
        <f>'pivottable2 (update for final)'!I2546</f>
        <v>0</v>
      </c>
    </row>
    <row r="2544" spans="1:8" x14ac:dyDescent="0.25">
      <c r="A2544">
        <f>'pivottable2 (update for final)'!B2547</f>
        <v>0</v>
      </c>
      <c r="B2544">
        <f>'pivottable2 (update for final)'!C2547</f>
        <v>0</v>
      </c>
      <c r="C2544">
        <f>'pivottable2 (update for final)'!D2547</f>
        <v>0</v>
      </c>
      <c r="D2544">
        <f>'pivottable2 (update for final)'!E2547</f>
        <v>0</v>
      </c>
      <c r="E2544">
        <f>'pivottable2 (update for final)'!F2547</f>
        <v>0</v>
      </c>
      <c r="F2544">
        <f>'pivottable2 (update for final)'!G2547</f>
        <v>0</v>
      </c>
      <c r="G2544">
        <f>'pivottable2 (update for final)'!H2547</f>
        <v>0</v>
      </c>
      <c r="H2544">
        <f>'pivottable2 (update for final)'!I2547</f>
        <v>0</v>
      </c>
    </row>
    <row r="2545" spans="1:8" x14ac:dyDescent="0.25">
      <c r="A2545">
        <f>'pivottable2 (update for final)'!B2548</f>
        <v>0</v>
      </c>
      <c r="B2545">
        <f>'pivottable2 (update for final)'!C2548</f>
        <v>0</v>
      </c>
      <c r="C2545">
        <f>'pivottable2 (update for final)'!D2548</f>
        <v>0</v>
      </c>
      <c r="D2545">
        <f>'pivottable2 (update for final)'!E2548</f>
        <v>0</v>
      </c>
      <c r="E2545">
        <f>'pivottable2 (update for final)'!F2548</f>
        <v>0</v>
      </c>
      <c r="F2545">
        <f>'pivottable2 (update for final)'!G2548</f>
        <v>0</v>
      </c>
      <c r="G2545">
        <f>'pivottable2 (update for final)'!H2548</f>
        <v>0</v>
      </c>
      <c r="H2545">
        <f>'pivottable2 (update for final)'!I2548</f>
        <v>0</v>
      </c>
    </row>
    <row r="2546" spans="1:8" x14ac:dyDescent="0.25">
      <c r="A2546">
        <f>'pivottable2 (update for final)'!B2549</f>
        <v>0</v>
      </c>
      <c r="B2546">
        <f>'pivottable2 (update for final)'!C2549</f>
        <v>0</v>
      </c>
      <c r="C2546">
        <f>'pivottable2 (update for final)'!D2549</f>
        <v>0</v>
      </c>
      <c r="D2546">
        <f>'pivottable2 (update for final)'!E2549</f>
        <v>0</v>
      </c>
      <c r="E2546">
        <f>'pivottable2 (update for final)'!F2549</f>
        <v>0</v>
      </c>
      <c r="F2546">
        <f>'pivottable2 (update for final)'!G2549</f>
        <v>0</v>
      </c>
      <c r="G2546">
        <f>'pivottable2 (update for final)'!H2549</f>
        <v>0</v>
      </c>
      <c r="H2546">
        <f>'pivottable2 (update for final)'!I2549</f>
        <v>0</v>
      </c>
    </row>
    <row r="2547" spans="1:8" x14ac:dyDescent="0.25">
      <c r="A2547">
        <f>'pivottable2 (update for final)'!B2550</f>
        <v>0</v>
      </c>
      <c r="B2547">
        <f>'pivottable2 (update for final)'!C2550</f>
        <v>0</v>
      </c>
      <c r="C2547">
        <f>'pivottable2 (update for final)'!D2550</f>
        <v>0</v>
      </c>
      <c r="D2547">
        <f>'pivottable2 (update for final)'!E2550</f>
        <v>0</v>
      </c>
      <c r="E2547">
        <f>'pivottable2 (update for final)'!F2550</f>
        <v>0</v>
      </c>
      <c r="F2547">
        <f>'pivottable2 (update for final)'!G2550</f>
        <v>0</v>
      </c>
      <c r="G2547">
        <f>'pivottable2 (update for final)'!H2550</f>
        <v>0</v>
      </c>
      <c r="H2547">
        <f>'pivottable2 (update for final)'!I2550</f>
        <v>0</v>
      </c>
    </row>
    <row r="2548" spans="1:8" x14ac:dyDescent="0.25">
      <c r="A2548">
        <f>'pivottable2 (update for final)'!B2551</f>
        <v>0</v>
      </c>
      <c r="B2548">
        <f>'pivottable2 (update for final)'!C2551</f>
        <v>0</v>
      </c>
      <c r="C2548">
        <f>'pivottable2 (update for final)'!D2551</f>
        <v>0</v>
      </c>
      <c r="D2548">
        <f>'pivottable2 (update for final)'!E2551</f>
        <v>0</v>
      </c>
      <c r="E2548">
        <f>'pivottable2 (update for final)'!F2551</f>
        <v>0</v>
      </c>
      <c r="F2548">
        <f>'pivottable2 (update for final)'!G2551</f>
        <v>0</v>
      </c>
      <c r="G2548">
        <f>'pivottable2 (update for final)'!H2551</f>
        <v>0</v>
      </c>
      <c r="H2548">
        <f>'pivottable2 (update for final)'!I2551</f>
        <v>0</v>
      </c>
    </row>
    <row r="2549" spans="1:8" x14ac:dyDescent="0.25">
      <c r="A2549">
        <f>'pivottable2 (update for final)'!B2552</f>
        <v>0</v>
      </c>
      <c r="B2549">
        <f>'pivottable2 (update for final)'!C2552</f>
        <v>0</v>
      </c>
      <c r="C2549">
        <f>'pivottable2 (update for final)'!D2552</f>
        <v>0</v>
      </c>
      <c r="D2549">
        <f>'pivottable2 (update for final)'!E2552</f>
        <v>0</v>
      </c>
      <c r="E2549">
        <f>'pivottable2 (update for final)'!F2552</f>
        <v>0</v>
      </c>
      <c r="F2549">
        <f>'pivottable2 (update for final)'!G2552</f>
        <v>0</v>
      </c>
      <c r="G2549">
        <f>'pivottable2 (update for final)'!H2552</f>
        <v>0</v>
      </c>
      <c r="H2549">
        <f>'pivottable2 (update for final)'!I2552</f>
        <v>0</v>
      </c>
    </row>
    <row r="2550" spans="1:8" x14ac:dyDescent="0.25">
      <c r="A2550">
        <f>'pivottable2 (update for final)'!B2553</f>
        <v>0</v>
      </c>
      <c r="B2550">
        <f>'pivottable2 (update for final)'!C2553</f>
        <v>0</v>
      </c>
      <c r="C2550">
        <f>'pivottable2 (update for final)'!D2553</f>
        <v>0</v>
      </c>
      <c r="D2550">
        <f>'pivottable2 (update for final)'!E2553</f>
        <v>0</v>
      </c>
      <c r="E2550">
        <f>'pivottable2 (update for final)'!F2553</f>
        <v>0</v>
      </c>
      <c r="F2550">
        <f>'pivottable2 (update for final)'!G2553</f>
        <v>0</v>
      </c>
      <c r="G2550">
        <f>'pivottable2 (update for final)'!H2553</f>
        <v>0</v>
      </c>
      <c r="H2550">
        <f>'pivottable2 (update for final)'!I2553</f>
        <v>0</v>
      </c>
    </row>
    <row r="2551" spans="1:8" x14ac:dyDescent="0.25">
      <c r="A2551">
        <f>'pivottable2 (update for final)'!B2554</f>
        <v>0</v>
      </c>
      <c r="B2551">
        <f>'pivottable2 (update for final)'!C2554</f>
        <v>0</v>
      </c>
      <c r="C2551">
        <f>'pivottable2 (update for final)'!D2554</f>
        <v>0</v>
      </c>
      <c r="D2551">
        <f>'pivottable2 (update for final)'!E2554</f>
        <v>0</v>
      </c>
      <c r="E2551">
        <f>'pivottable2 (update for final)'!F2554</f>
        <v>0</v>
      </c>
      <c r="F2551">
        <f>'pivottable2 (update for final)'!G2554</f>
        <v>0</v>
      </c>
      <c r="G2551">
        <f>'pivottable2 (update for final)'!H2554</f>
        <v>0</v>
      </c>
      <c r="H2551">
        <f>'pivottable2 (update for final)'!I2554</f>
        <v>0</v>
      </c>
    </row>
    <row r="2552" spans="1:8" x14ac:dyDescent="0.25">
      <c r="A2552">
        <f>'pivottable2 (update for final)'!B2555</f>
        <v>0</v>
      </c>
      <c r="B2552">
        <f>'pivottable2 (update for final)'!C2555</f>
        <v>0</v>
      </c>
      <c r="C2552">
        <f>'pivottable2 (update for final)'!D2555</f>
        <v>0</v>
      </c>
      <c r="D2552">
        <f>'pivottable2 (update for final)'!E2555</f>
        <v>0</v>
      </c>
      <c r="E2552">
        <f>'pivottable2 (update for final)'!F2555</f>
        <v>0</v>
      </c>
      <c r="F2552">
        <f>'pivottable2 (update for final)'!G2555</f>
        <v>0</v>
      </c>
      <c r="G2552">
        <f>'pivottable2 (update for final)'!H2555</f>
        <v>0</v>
      </c>
      <c r="H2552">
        <f>'pivottable2 (update for final)'!I2555</f>
        <v>0</v>
      </c>
    </row>
    <row r="2553" spans="1:8" x14ac:dyDescent="0.25">
      <c r="A2553">
        <f>'pivottable2 (update for final)'!B2556</f>
        <v>0</v>
      </c>
      <c r="B2553">
        <f>'pivottable2 (update for final)'!C2556</f>
        <v>0</v>
      </c>
      <c r="C2553">
        <f>'pivottable2 (update for final)'!D2556</f>
        <v>0</v>
      </c>
      <c r="D2553">
        <f>'pivottable2 (update for final)'!E2556</f>
        <v>0</v>
      </c>
      <c r="E2553">
        <f>'pivottable2 (update for final)'!F2556</f>
        <v>0</v>
      </c>
      <c r="F2553">
        <f>'pivottable2 (update for final)'!G2556</f>
        <v>0</v>
      </c>
      <c r="G2553">
        <f>'pivottable2 (update for final)'!H2556</f>
        <v>0</v>
      </c>
      <c r="H2553">
        <f>'pivottable2 (update for final)'!I2556</f>
        <v>0</v>
      </c>
    </row>
    <row r="2554" spans="1:8" x14ac:dyDescent="0.25">
      <c r="A2554">
        <f>'pivottable2 (update for final)'!B2557</f>
        <v>0</v>
      </c>
      <c r="B2554">
        <f>'pivottable2 (update for final)'!C2557</f>
        <v>0</v>
      </c>
      <c r="C2554">
        <f>'pivottable2 (update for final)'!D2557</f>
        <v>0</v>
      </c>
      <c r="D2554">
        <f>'pivottable2 (update for final)'!E2557</f>
        <v>0</v>
      </c>
      <c r="E2554">
        <f>'pivottable2 (update for final)'!F2557</f>
        <v>0</v>
      </c>
      <c r="F2554">
        <f>'pivottable2 (update for final)'!G2557</f>
        <v>0</v>
      </c>
      <c r="G2554">
        <f>'pivottable2 (update for final)'!H2557</f>
        <v>0</v>
      </c>
      <c r="H2554">
        <f>'pivottable2 (update for final)'!I2557</f>
        <v>0</v>
      </c>
    </row>
    <row r="2555" spans="1:8" x14ac:dyDescent="0.25">
      <c r="A2555">
        <f>'pivottable2 (update for final)'!B2558</f>
        <v>0</v>
      </c>
      <c r="B2555">
        <f>'pivottable2 (update for final)'!C2558</f>
        <v>0</v>
      </c>
      <c r="C2555">
        <f>'pivottable2 (update for final)'!D2558</f>
        <v>0</v>
      </c>
      <c r="D2555">
        <f>'pivottable2 (update for final)'!E2558</f>
        <v>0</v>
      </c>
      <c r="E2555">
        <f>'pivottable2 (update for final)'!F2558</f>
        <v>0</v>
      </c>
      <c r="F2555">
        <f>'pivottable2 (update for final)'!G2558</f>
        <v>0</v>
      </c>
      <c r="G2555">
        <f>'pivottable2 (update for final)'!H2558</f>
        <v>0</v>
      </c>
      <c r="H2555">
        <f>'pivottable2 (update for final)'!I2558</f>
        <v>0</v>
      </c>
    </row>
    <row r="2556" spans="1:8" x14ac:dyDescent="0.25">
      <c r="A2556">
        <f>'pivottable2 (update for final)'!B2559</f>
        <v>0</v>
      </c>
      <c r="B2556">
        <f>'pivottable2 (update for final)'!C2559</f>
        <v>0</v>
      </c>
      <c r="C2556">
        <f>'pivottable2 (update for final)'!D2559</f>
        <v>0</v>
      </c>
      <c r="D2556">
        <f>'pivottable2 (update for final)'!E2559</f>
        <v>0</v>
      </c>
      <c r="E2556">
        <f>'pivottable2 (update for final)'!F2559</f>
        <v>0</v>
      </c>
      <c r="F2556">
        <f>'pivottable2 (update for final)'!G2559</f>
        <v>0</v>
      </c>
      <c r="G2556">
        <f>'pivottable2 (update for final)'!H2559</f>
        <v>0</v>
      </c>
      <c r="H2556">
        <f>'pivottable2 (update for final)'!I2559</f>
        <v>0</v>
      </c>
    </row>
    <row r="2557" spans="1:8" x14ac:dyDescent="0.25">
      <c r="A2557">
        <f>'pivottable2 (update for final)'!B2560</f>
        <v>0</v>
      </c>
      <c r="B2557">
        <f>'pivottable2 (update for final)'!C2560</f>
        <v>0</v>
      </c>
      <c r="C2557">
        <f>'pivottable2 (update for final)'!D2560</f>
        <v>0</v>
      </c>
      <c r="D2557">
        <f>'pivottable2 (update for final)'!E2560</f>
        <v>0</v>
      </c>
      <c r="E2557">
        <f>'pivottable2 (update for final)'!F2560</f>
        <v>0</v>
      </c>
      <c r="F2557">
        <f>'pivottable2 (update for final)'!G2560</f>
        <v>0</v>
      </c>
      <c r="G2557">
        <f>'pivottable2 (update for final)'!H2560</f>
        <v>0</v>
      </c>
      <c r="H2557">
        <f>'pivottable2 (update for final)'!I2560</f>
        <v>0</v>
      </c>
    </row>
    <row r="2558" spans="1:8" x14ac:dyDescent="0.25">
      <c r="A2558">
        <f>'pivottable2 (update for final)'!B2561</f>
        <v>0</v>
      </c>
      <c r="B2558">
        <f>'pivottable2 (update for final)'!C2561</f>
        <v>0</v>
      </c>
      <c r="C2558">
        <f>'pivottable2 (update for final)'!D2561</f>
        <v>0</v>
      </c>
      <c r="D2558">
        <f>'pivottable2 (update for final)'!E2561</f>
        <v>0</v>
      </c>
      <c r="E2558">
        <f>'pivottable2 (update for final)'!F2561</f>
        <v>0</v>
      </c>
      <c r="F2558">
        <f>'pivottable2 (update for final)'!G2561</f>
        <v>0</v>
      </c>
      <c r="G2558">
        <f>'pivottable2 (update for final)'!H2561</f>
        <v>0</v>
      </c>
      <c r="H2558">
        <f>'pivottable2 (update for final)'!I2561</f>
        <v>0</v>
      </c>
    </row>
    <row r="2559" spans="1:8" x14ac:dyDescent="0.25">
      <c r="A2559">
        <f>'pivottable2 (update for final)'!B2562</f>
        <v>0</v>
      </c>
      <c r="B2559">
        <f>'pivottable2 (update for final)'!C2562</f>
        <v>0</v>
      </c>
      <c r="C2559">
        <f>'pivottable2 (update for final)'!D2562</f>
        <v>0</v>
      </c>
      <c r="D2559">
        <f>'pivottable2 (update for final)'!E2562</f>
        <v>0</v>
      </c>
      <c r="E2559">
        <f>'pivottable2 (update for final)'!F2562</f>
        <v>0</v>
      </c>
      <c r="F2559">
        <f>'pivottable2 (update for final)'!G2562</f>
        <v>0</v>
      </c>
      <c r="G2559">
        <f>'pivottable2 (update for final)'!H2562</f>
        <v>0</v>
      </c>
      <c r="H2559">
        <f>'pivottable2 (update for final)'!I2562</f>
        <v>0</v>
      </c>
    </row>
    <row r="2560" spans="1:8" x14ac:dyDescent="0.25">
      <c r="A2560">
        <f>'pivottable2 (update for final)'!B2563</f>
        <v>0</v>
      </c>
      <c r="B2560">
        <f>'pivottable2 (update for final)'!C2563</f>
        <v>0</v>
      </c>
      <c r="C2560">
        <f>'pivottable2 (update for final)'!D2563</f>
        <v>0</v>
      </c>
      <c r="D2560">
        <f>'pivottable2 (update for final)'!E2563</f>
        <v>0</v>
      </c>
      <c r="E2560">
        <f>'pivottable2 (update for final)'!F2563</f>
        <v>0</v>
      </c>
      <c r="F2560">
        <f>'pivottable2 (update for final)'!G2563</f>
        <v>0</v>
      </c>
      <c r="G2560">
        <f>'pivottable2 (update for final)'!H2563</f>
        <v>0</v>
      </c>
      <c r="H2560">
        <f>'pivottable2 (update for final)'!I2563</f>
        <v>0</v>
      </c>
    </row>
    <row r="2561" spans="1:8" x14ac:dyDescent="0.25">
      <c r="A2561">
        <f>'pivottable2 (update for final)'!B2564</f>
        <v>0</v>
      </c>
      <c r="B2561">
        <f>'pivottable2 (update for final)'!C2564</f>
        <v>0</v>
      </c>
      <c r="C2561">
        <f>'pivottable2 (update for final)'!D2564</f>
        <v>0</v>
      </c>
      <c r="D2561">
        <f>'pivottable2 (update for final)'!E2564</f>
        <v>0</v>
      </c>
      <c r="E2561">
        <f>'pivottable2 (update for final)'!F2564</f>
        <v>0</v>
      </c>
      <c r="F2561">
        <f>'pivottable2 (update for final)'!G2564</f>
        <v>0</v>
      </c>
      <c r="G2561">
        <f>'pivottable2 (update for final)'!H2564</f>
        <v>0</v>
      </c>
      <c r="H2561">
        <f>'pivottable2 (update for final)'!I2564</f>
        <v>0</v>
      </c>
    </row>
    <row r="2562" spans="1:8" x14ac:dyDescent="0.25">
      <c r="A2562">
        <f>'pivottable2 (update for final)'!B2565</f>
        <v>0</v>
      </c>
      <c r="B2562">
        <f>'pivottable2 (update for final)'!C2565</f>
        <v>0</v>
      </c>
      <c r="C2562">
        <f>'pivottable2 (update for final)'!D2565</f>
        <v>0</v>
      </c>
      <c r="D2562">
        <f>'pivottable2 (update for final)'!E2565</f>
        <v>0</v>
      </c>
      <c r="E2562">
        <f>'pivottable2 (update for final)'!F2565</f>
        <v>0</v>
      </c>
      <c r="F2562">
        <f>'pivottable2 (update for final)'!G2565</f>
        <v>0</v>
      </c>
      <c r="G2562">
        <f>'pivottable2 (update for final)'!H2565</f>
        <v>0</v>
      </c>
      <c r="H2562">
        <f>'pivottable2 (update for final)'!I2565</f>
        <v>0</v>
      </c>
    </row>
    <row r="2563" spans="1:8" x14ac:dyDescent="0.25">
      <c r="A2563">
        <f>'pivottable2 (update for final)'!B2566</f>
        <v>0</v>
      </c>
      <c r="B2563">
        <f>'pivottable2 (update for final)'!C2566</f>
        <v>0</v>
      </c>
      <c r="C2563">
        <f>'pivottable2 (update for final)'!D2566</f>
        <v>0</v>
      </c>
      <c r="D2563">
        <f>'pivottable2 (update for final)'!E2566</f>
        <v>0</v>
      </c>
      <c r="E2563">
        <f>'pivottable2 (update for final)'!F2566</f>
        <v>0</v>
      </c>
      <c r="F2563">
        <f>'pivottable2 (update for final)'!G2566</f>
        <v>0</v>
      </c>
      <c r="G2563">
        <f>'pivottable2 (update for final)'!H2566</f>
        <v>0</v>
      </c>
      <c r="H2563">
        <f>'pivottable2 (update for final)'!I2566</f>
        <v>0</v>
      </c>
    </row>
    <row r="2564" spans="1:8" x14ac:dyDescent="0.25">
      <c r="A2564">
        <f>'pivottable2 (update for final)'!B2567</f>
        <v>0</v>
      </c>
      <c r="B2564">
        <f>'pivottable2 (update for final)'!C2567</f>
        <v>0</v>
      </c>
      <c r="C2564">
        <f>'pivottable2 (update for final)'!D2567</f>
        <v>0</v>
      </c>
      <c r="D2564">
        <f>'pivottable2 (update for final)'!E2567</f>
        <v>0</v>
      </c>
      <c r="E2564">
        <f>'pivottable2 (update for final)'!F2567</f>
        <v>0</v>
      </c>
      <c r="F2564">
        <f>'pivottable2 (update for final)'!G2567</f>
        <v>0</v>
      </c>
      <c r="G2564">
        <f>'pivottable2 (update for final)'!H2567</f>
        <v>0</v>
      </c>
      <c r="H2564">
        <f>'pivottable2 (update for final)'!I2567</f>
        <v>0</v>
      </c>
    </row>
    <row r="2565" spans="1:8" x14ac:dyDescent="0.25">
      <c r="A2565">
        <f>'pivottable2 (update for final)'!B2568</f>
        <v>0</v>
      </c>
      <c r="B2565">
        <f>'pivottable2 (update for final)'!C2568</f>
        <v>0</v>
      </c>
      <c r="C2565">
        <f>'pivottable2 (update for final)'!D2568</f>
        <v>0</v>
      </c>
      <c r="D2565">
        <f>'pivottable2 (update for final)'!E2568</f>
        <v>0</v>
      </c>
      <c r="E2565">
        <f>'pivottable2 (update for final)'!F2568</f>
        <v>0</v>
      </c>
      <c r="F2565">
        <f>'pivottable2 (update for final)'!G2568</f>
        <v>0</v>
      </c>
      <c r="G2565">
        <f>'pivottable2 (update for final)'!H2568</f>
        <v>0</v>
      </c>
      <c r="H2565">
        <f>'pivottable2 (update for final)'!I2568</f>
        <v>0</v>
      </c>
    </row>
    <row r="2566" spans="1:8" x14ac:dyDescent="0.25">
      <c r="A2566">
        <f>'pivottable2 (update for final)'!B2569</f>
        <v>0</v>
      </c>
      <c r="B2566">
        <f>'pivottable2 (update for final)'!C2569</f>
        <v>0</v>
      </c>
      <c r="C2566">
        <f>'pivottable2 (update for final)'!D2569</f>
        <v>0</v>
      </c>
      <c r="D2566">
        <f>'pivottable2 (update for final)'!E2569</f>
        <v>0</v>
      </c>
      <c r="E2566">
        <f>'pivottable2 (update for final)'!F2569</f>
        <v>0</v>
      </c>
      <c r="F2566">
        <f>'pivottable2 (update for final)'!G2569</f>
        <v>0</v>
      </c>
      <c r="G2566">
        <f>'pivottable2 (update for final)'!H2569</f>
        <v>0</v>
      </c>
      <c r="H2566">
        <f>'pivottable2 (update for final)'!I2569</f>
        <v>0</v>
      </c>
    </row>
    <row r="2567" spans="1:8" x14ac:dyDescent="0.25">
      <c r="A2567">
        <f>'pivottable2 (update for final)'!B2570</f>
        <v>0</v>
      </c>
      <c r="B2567">
        <f>'pivottable2 (update for final)'!C2570</f>
        <v>0</v>
      </c>
      <c r="C2567">
        <f>'pivottable2 (update for final)'!D2570</f>
        <v>0</v>
      </c>
      <c r="D2567">
        <f>'pivottable2 (update for final)'!E2570</f>
        <v>0</v>
      </c>
      <c r="E2567">
        <f>'pivottable2 (update for final)'!F2570</f>
        <v>0</v>
      </c>
      <c r="F2567">
        <f>'pivottable2 (update for final)'!G2570</f>
        <v>0</v>
      </c>
      <c r="G2567">
        <f>'pivottable2 (update for final)'!H2570</f>
        <v>0</v>
      </c>
      <c r="H2567">
        <f>'pivottable2 (update for final)'!I2570</f>
        <v>0</v>
      </c>
    </row>
    <row r="2568" spans="1:8" x14ac:dyDescent="0.25">
      <c r="A2568">
        <f>'pivottable2 (update for final)'!B2571</f>
        <v>0</v>
      </c>
      <c r="B2568">
        <f>'pivottable2 (update for final)'!C2571</f>
        <v>0</v>
      </c>
      <c r="C2568">
        <f>'pivottable2 (update for final)'!D2571</f>
        <v>0</v>
      </c>
      <c r="D2568">
        <f>'pivottable2 (update for final)'!E2571</f>
        <v>0</v>
      </c>
      <c r="E2568">
        <f>'pivottable2 (update for final)'!F2571</f>
        <v>0</v>
      </c>
      <c r="F2568">
        <f>'pivottable2 (update for final)'!G2571</f>
        <v>0</v>
      </c>
      <c r="G2568">
        <f>'pivottable2 (update for final)'!H2571</f>
        <v>0</v>
      </c>
      <c r="H2568">
        <f>'pivottable2 (update for final)'!I2571</f>
        <v>0</v>
      </c>
    </row>
    <row r="2569" spans="1:8" x14ac:dyDescent="0.25">
      <c r="A2569">
        <f>'pivottable2 (update for final)'!B2572</f>
        <v>0</v>
      </c>
      <c r="B2569">
        <f>'pivottable2 (update for final)'!C2572</f>
        <v>0</v>
      </c>
      <c r="C2569">
        <f>'pivottable2 (update for final)'!D2572</f>
        <v>0</v>
      </c>
      <c r="D2569">
        <f>'pivottable2 (update for final)'!E2572</f>
        <v>0</v>
      </c>
      <c r="E2569">
        <f>'pivottable2 (update for final)'!F2572</f>
        <v>0</v>
      </c>
      <c r="F2569">
        <f>'pivottable2 (update for final)'!G2572</f>
        <v>0</v>
      </c>
      <c r="G2569">
        <f>'pivottable2 (update for final)'!H2572</f>
        <v>0</v>
      </c>
      <c r="H2569">
        <f>'pivottable2 (update for final)'!I2572</f>
        <v>0</v>
      </c>
    </row>
    <row r="2570" spans="1:8" x14ac:dyDescent="0.25">
      <c r="A2570">
        <f>'pivottable2 (update for final)'!B2573</f>
        <v>0</v>
      </c>
      <c r="B2570">
        <f>'pivottable2 (update for final)'!C2573</f>
        <v>0</v>
      </c>
      <c r="C2570">
        <f>'pivottable2 (update for final)'!D2573</f>
        <v>0</v>
      </c>
      <c r="D2570">
        <f>'pivottable2 (update for final)'!E2573</f>
        <v>0</v>
      </c>
      <c r="E2570">
        <f>'pivottable2 (update for final)'!F2573</f>
        <v>0</v>
      </c>
      <c r="F2570">
        <f>'pivottable2 (update for final)'!G2573</f>
        <v>0</v>
      </c>
      <c r="G2570">
        <f>'pivottable2 (update for final)'!H2573</f>
        <v>0</v>
      </c>
      <c r="H2570">
        <f>'pivottable2 (update for final)'!I2573</f>
        <v>0</v>
      </c>
    </row>
    <row r="2571" spans="1:8" x14ac:dyDescent="0.25">
      <c r="A2571">
        <f>'pivottable2 (update for final)'!B2574</f>
        <v>0</v>
      </c>
      <c r="B2571">
        <f>'pivottable2 (update for final)'!C2574</f>
        <v>0</v>
      </c>
      <c r="C2571">
        <f>'pivottable2 (update for final)'!D2574</f>
        <v>0</v>
      </c>
      <c r="D2571">
        <f>'pivottable2 (update for final)'!E2574</f>
        <v>0</v>
      </c>
      <c r="E2571">
        <f>'pivottable2 (update for final)'!F2574</f>
        <v>0</v>
      </c>
      <c r="F2571">
        <f>'pivottable2 (update for final)'!G2574</f>
        <v>0</v>
      </c>
      <c r="G2571">
        <f>'pivottable2 (update for final)'!H2574</f>
        <v>0</v>
      </c>
      <c r="H2571">
        <f>'pivottable2 (update for final)'!I2574</f>
        <v>0</v>
      </c>
    </row>
    <row r="2572" spans="1:8" x14ac:dyDescent="0.25">
      <c r="A2572">
        <f>'pivottable2 (update for final)'!B2575</f>
        <v>0</v>
      </c>
      <c r="B2572">
        <f>'pivottable2 (update for final)'!C2575</f>
        <v>0</v>
      </c>
      <c r="C2572">
        <f>'pivottable2 (update for final)'!D2575</f>
        <v>0</v>
      </c>
      <c r="D2572">
        <f>'pivottable2 (update for final)'!E2575</f>
        <v>0</v>
      </c>
      <c r="E2572">
        <f>'pivottable2 (update for final)'!F2575</f>
        <v>0</v>
      </c>
      <c r="F2572">
        <f>'pivottable2 (update for final)'!G2575</f>
        <v>0</v>
      </c>
      <c r="G2572">
        <f>'pivottable2 (update for final)'!H2575</f>
        <v>0</v>
      </c>
      <c r="H2572">
        <f>'pivottable2 (update for final)'!I2575</f>
        <v>0</v>
      </c>
    </row>
    <row r="2573" spans="1:8" x14ac:dyDescent="0.25">
      <c r="A2573">
        <f>'pivottable2 (update for final)'!B2576</f>
        <v>0</v>
      </c>
      <c r="B2573">
        <f>'pivottable2 (update for final)'!C2576</f>
        <v>0</v>
      </c>
      <c r="C2573">
        <f>'pivottable2 (update for final)'!D2576</f>
        <v>0</v>
      </c>
      <c r="D2573">
        <f>'pivottable2 (update for final)'!E2576</f>
        <v>0</v>
      </c>
      <c r="E2573">
        <f>'pivottable2 (update for final)'!F2576</f>
        <v>0</v>
      </c>
      <c r="F2573">
        <f>'pivottable2 (update for final)'!G2576</f>
        <v>0</v>
      </c>
      <c r="G2573">
        <f>'pivottable2 (update for final)'!H2576</f>
        <v>0</v>
      </c>
      <c r="H2573">
        <f>'pivottable2 (update for final)'!I2576</f>
        <v>0</v>
      </c>
    </row>
    <row r="2574" spans="1:8" x14ac:dyDescent="0.25">
      <c r="A2574">
        <f>'pivottable2 (update for final)'!B2577</f>
        <v>0</v>
      </c>
      <c r="B2574">
        <f>'pivottable2 (update for final)'!C2577</f>
        <v>0</v>
      </c>
      <c r="C2574">
        <f>'pivottable2 (update for final)'!D2577</f>
        <v>0</v>
      </c>
      <c r="D2574">
        <f>'pivottable2 (update for final)'!E2577</f>
        <v>0</v>
      </c>
      <c r="E2574">
        <f>'pivottable2 (update for final)'!F2577</f>
        <v>0</v>
      </c>
      <c r="F2574">
        <f>'pivottable2 (update for final)'!G2577</f>
        <v>0</v>
      </c>
      <c r="G2574">
        <f>'pivottable2 (update for final)'!H2577</f>
        <v>0</v>
      </c>
      <c r="H2574">
        <f>'pivottable2 (update for final)'!I2577</f>
        <v>0</v>
      </c>
    </row>
    <row r="2575" spans="1:8" x14ac:dyDescent="0.25">
      <c r="A2575">
        <f>'pivottable2 (update for final)'!B2578</f>
        <v>0</v>
      </c>
      <c r="B2575">
        <f>'pivottable2 (update for final)'!C2578</f>
        <v>0</v>
      </c>
      <c r="C2575">
        <f>'pivottable2 (update for final)'!D2578</f>
        <v>0</v>
      </c>
      <c r="D2575">
        <f>'pivottable2 (update for final)'!E2578</f>
        <v>0</v>
      </c>
      <c r="E2575">
        <f>'pivottable2 (update for final)'!F2578</f>
        <v>0</v>
      </c>
      <c r="F2575">
        <f>'pivottable2 (update for final)'!G2578</f>
        <v>0</v>
      </c>
      <c r="G2575">
        <f>'pivottable2 (update for final)'!H2578</f>
        <v>0</v>
      </c>
      <c r="H2575">
        <f>'pivottable2 (update for final)'!I2578</f>
        <v>0</v>
      </c>
    </row>
    <row r="2576" spans="1:8" x14ac:dyDescent="0.25">
      <c r="A2576">
        <f>'pivottable2 (update for final)'!B2579</f>
        <v>0</v>
      </c>
      <c r="B2576">
        <f>'pivottable2 (update for final)'!C2579</f>
        <v>0</v>
      </c>
      <c r="C2576">
        <f>'pivottable2 (update for final)'!D2579</f>
        <v>0</v>
      </c>
      <c r="D2576">
        <f>'pivottable2 (update for final)'!E2579</f>
        <v>0</v>
      </c>
      <c r="E2576">
        <f>'pivottable2 (update for final)'!F2579</f>
        <v>0</v>
      </c>
      <c r="F2576">
        <f>'pivottable2 (update for final)'!G2579</f>
        <v>0</v>
      </c>
      <c r="G2576">
        <f>'pivottable2 (update for final)'!H2579</f>
        <v>0</v>
      </c>
      <c r="H2576">
        <f>'pivottable2 (update for final)'!I2579</f>
        <v>0</v>
      </c>
    </row>
    <row r="2577" spans="1:8" x14ac:dyDescent="0.25">
      <c r="A2577">
        <f>'pivottable2 (update for final)'!B2580</f>
        <v>0</v>
      </c>
      <c r="B2577">
        <f>'pivottable2 (update for final)'!C2580</f>
        <v>0</v>
      </c>
      <c r="C2577">
        <f>'pivottable2 (update for final)'!D2580</f>
        <v>0</v>
      </c>
      <c r="D2577">
        <f>'pivottable2 (update for final)'!E2580</f>
        <v>0</v>
      </c>
      <c r="E2577">
        <f>'pivottable2 (update for final)'!F2580</f>
        <v>0</v>
      </c>
      <c r="F2577">
        <f>'pivottable2 (update for final)'!G2580</f>
        <v>0</v>
      </c>
      <c r="G2577">
        <f>'pivottable2 (update for final)'!H2580</f>
        <v>0</v>
      </c>
      <c r="H2577">
        <f>'pivottable2 (update for final)'!I2580</f>
        <v>0</v>
      </c>
    </row>
    <row r="2578" spans="1:8" x14ac:dyDescent="0.25">
      <c r="A2578">
        <f>'pivottable2 (update for final)'!B2581</f>
        <v>0</v>
      </c>
      <c r="B2578">
        <f>'pivottable2 (update for final)'!C2581</f>
        <v>0</v>
      </c>
      <c r="C2578">
        <f>'pivottable2 (update for final)'!D2581</f>
        <v>0</v>
      </c>
      <c r="D2578">
        <f>'pivottable2 (update for final)'!E2581</f>
        <v>0</v>
      </c>
      <c r="E2578">
        <f>'pivottable2 (update for final)'!F2581</f>
        <v>0</v>
      </c>
      <c r="F2578">
        <f>'pivottable2 (update for final)'!G2581</f>
        <v>0</v>
      </c>
      <c r="G2578">
        <f>'pivottable2 (update for final)'!H2581</f>
        <v>0</v>
      </c>
      <c r="H2578">
        <f>'pivottable2 (update for final)'!I2581</f>
        <v>0</v>
      </c>
    </row>
    <row r="2579" spans="1:8" x14ac:dyDescent="0.25">
      <c r="A2579">
        <f>'pivottable2 (update for final)'!B2582</f>
        <v>0</v>
      </c>
      <c r="B2579">
        <f>'pivottable2 (update for final)'!C2582</f>
        <v>0</v>
      </c>
      <c r="C2579">
        <f>'pivottable2 (update for final)'!D2582</f>
        <v>0</v>
      </c>
      <c r="D2579">
        <f>'pivottable2 (update for final)'!E2582</f>
        <v>0</v>
      </c>
      <c r="E2579">
        <f>'pivottable2 (update for final)'!F2582</f>
        <v>0</v>
      </c>
      <c r="F2579">
        <f>'pivottable2 (update for final)'!G2582</f>
        <v>0</v>
      </c>
      <c r="G2579">
        <f>'pivottable2 (update for final)'!H2582</f>
        <v>0</v>
      </c>
      <c r="H2579">
        <f>'pivottable2 (update for final)'!I2582</f>
        <v>0</v>
      </c>
    </row>
    <row r="2580" spans="1:8" x14ac:dyDescent="0.25">
      <c r="A2580">
        <f>'pivottable2 (update for final)'!B2583</f>
        <v>0</v>
      </c>
      <c r="B2580">
        <f>'pivottable2 (update for final)'!C2583</f>
        <v>0</v>
      </c>
      <c r="C2580">
        <f>'pivottable2 (update for final)'!D2583</f>
        <v>0</v>
      </c>
      <c r="D2580">
        <f>'pivottable2 (update for final)'!E2583</f>
        <v>0</v>
      </c>
      <c r="E2580">
        <f>'pivottable2 (update for final)'!F2583</f>
        <v>0</v>
      </c>
      <c r="F2580">
        <f>'pivottable2 (update for final)'!G2583</f>
        <v>0</v>
      </c>
      <c r="G2580">
        <f>'pivottable2 (update for final)'!H2583</f>
        <v>0</v>
      </c>
      <c r="H2580">
        <f>'pivottable2 (update for final)'!I2583</f>
        <v>0</v>
      </c>
    </row>
    <row r="2581" spans="1:8" x14ac:dyDescent="0.25">
      <c r="A2581">
        <f>'pivottable2 (update for final)'!B2584</f>
        <v>0</v>
      </c>
      <c r="B2581">
        <f>'pivottable2 (update for final)'!C2584</f>
        <v>0</v>
      </c>
      <c r="C2581">
        <f>'pivottable2 (update for final)'!D2584</f>
        <v>0</v>
      </c>
      <c r="D2581">
        <f>'pivottable2 (update for final)'!E2584</f>
        <v>0</v>
      </c>
      <c r="E2581">
        <f>'pivottable2 (update for final)'!F2584</f>
        <v>0</v>
      </c>
      <c r="F2581">
        <f>'pivottable2 (update for final)'!G2584</f>
        <v>0</v>
      </c>
      <c r="G2581">
        <f>'pivottable2 (update for final)'!H2584</f>
        <v>0</v>
      </c>
      <c r="H2581">
        <f>'pivottable2 (update for final)'!I2584</f>
        <v>0</v>
      </c>
    </row>
    <row r="2582" spans="1:8" x14ac:dyDescent="0.25">
      <c r="A2582">
        <f>'pivottable2 (update for final)'!B2585</f>
        <v>0</v>
      </c>
      <c r="B2582">
        <f>'pivottable2 (update for final)'!C2585</f>
        <v>0</v>
      </c>
      <c r="C2582">
        <f>'pivottable2 (update for final)'!D2585</f>
        <v>0</v>
      </c>
      <c r="D2582">
        <f>'pivottable2 (update for final)'!E2585</f>
        <v>0</v>
      </c>
      <c r="E2582">
        <f>'pivottable2 (update for final)'!F2585</f>
        <v>0</v>
      </c>
      <c r="F2582">
        <f>'pivottable2 (update for final)'!G2585</f>
        <v>0</v>
      </c>
      <c r="G2582">
        <f>'pivottable2 (update for final)'!H2585</f>
        <v>0</v>
      </c>
      <c r="H2582">
        <f>'pivottable2 (update for final)'!I2585</f>
        <v>0</v>
      </c>
    </row>
    <row r="2583" spans="1:8" x14ac:dyDescent="0.25">
      <c r="A2583">
        <f>'pivottable2 (update for final)'!B2586</f>
        <v>0</v>
      </c>
      <c r="B2583">
        <f>'pivottable2 (update for final)'!C2586</f>
        <v>0</v>
      </c>
      <c r="C2583">
        <f>'pivottable2 (update for final)'!D2586</f>
        <v>0</v>
      </c>
      <c r="D2583">
        <f>'pivottable2 (update for final)'!E2586</f>
        <v>0</v>
      </c>
      <c r="E2583">
        <f>'pivottable2 (update for final)'!F2586</f>
        <v>0</v>
      </c>
      <c r="F2583">
        <f>'pivottable2 (update for final)'!G2586</f>
        <v>0</v>
      </c>
      <c r="G2583">
        <f>'pivottable2 (update for final)'!H2586</f>
        <v>0</v>
      </c>
      <c r="H2583">
        <f>'pivottable2 (update for final)'!I2586</f>
        <v>0</v>
      </c>
    </row>
    <row r="2584" spans="1:8" x14ac:dyDescent="0.25">
      <c r="A2584">
        <f>'pivottable2 (update for final)'!B2587</f>
        <v>0</v>
      </c>
      <c r="B2584">
        <f>'pivottable2 (update for final)'!C2587</f>
        <v>0</v>
      </c>
      <c r="C2584">
        <f>'pivottable2 (update for final)'!D2587</f>
        <v>0</v>
      </c>
      <c r="D2584">
        <f>'pivottable2 (update for final)'!E2587</f>
        <v>0</v>
      </c>
      <c r="E2584">
        <f>'pivottable2 (update for final)'!F2587</f>
        <v>0</v>
      </c>
      <c r="F2584">
        <f>'pivottable2 (update for final)'!G2587</f>
        <v>0</v>
      </c>
      <c r="G2584">
        <f>'pivottable2 (update for final)'!H2587</f>
        <v>0</v>
      </c>
      <c r="H2584">
        <f>'pivottable2 (update for final)'!I2587</f>
        <v>0</v>
      </c>
    </row>
    <row r="2585" spans="1:8" x14ac:dyDescent="0.25">
      <c r="A2585">
        <f>'pivottable2 (update for final)'!B2588</f>
        <v>0</v>
      </c>
      <c r="B2585">
        <f>'pivottable2 (update for final)'!C2588</f>
        <v>0</v>
      </c>
      <c r="C2585">
        <f>'pivottable2 (update for final)'!D2588</f>
        <v>0</v>
      </c>
      <c r="D2585">
        <f>'pivottable2 (update for final)'!E2588</f>
        <v>0</v>
      </c>
      <c r="E2585">
        <f>'pivottable2 (update for final)'!F2588</f>
        <v>0</v>
      </c>
      <c r="F2585">
        <f>'pivottable2 (update for final)'!G2588</f>
        <v>0</v>
      </c>
      <c r="G2585">
        <f>'pivottable2 (update for final)'!H2588</f>
        <v>0</v>
      </c>
      <c r="H2585">
        <f>'pivottable2 (update for final)'!I2588</f>
        <v>0</v>
      </c>
    </row>
    <row r="2586" spans="1:8" x14ac:dyDescent="0.25">
      <c r="A2586">
        <f>'pivottable2 (update for final)'!B2589</f>
        <v>0</v>
      </c>
      <c r="B2586">
        <f>'pivottable2 (update for final)'!C2589</f>
        <v>0</v>
      </c>
      <c r="C2586">
        <f>'pivottable2 (update for final)'!D2589</f>
        <v>0</v>
      </c>
      <c r="D2586">
        <f>'pivottable2 (update for final)'!E2589</f>
        <v>0</v>
      </c>
      <c r="E2586">
        <f>'pivottable2 (update for final)'!F2589</f>
        <v>0</v>
      </c>
      <c r="F2586">
        <f>'pivottable2 (update for final)'!G2589</f>
        <v>0</v>
      </c>
      <c r="G2586">
        <f>'pivottable2 (update for final)'!H2589</f>
        <v>0</v>
      </c>
      <c r="H2586">
        <f>'pivottable2 (update for final)'!I2589</f>
        <v>0</v>
      </c>
    </row>
    <row r="2587" spans="1:8" x14ac:dyDescent="0.25">
      <c r="A2587">
        <f>'pivottable2 (update for final)'!B2590</f>
        <v>0</v>
      </c>
      <c r="B2587">
        <f>'pivottable2 (update for final)'!C2590</f>
        <v>0</v>
      </c>
      <c r="C2587">
        <f>'pivottable2 (update for final)'!D2590</f>
        <v>0</v>
      </c>
      <c r="D2587">
        <f>'pivottable2 (update for final)'!E2590</f>
        <v>0</v>
      </c>
      <c r="E2587">
        <f>'pivottable2 (update for final)'!F2590</f>
        <v>0</v>
      </c>
      <c r="F2587">
        <f>'pivottable2 (update for final)'!G2590</f>
        <v>0</v>
      </c>
      <c r="G2587">
        <f>'pivottable2 (update for final)'!H2590</f>
        <v>0</v>
      </c>
      <c r="H2587">
        <f>'pivottable2 (update for final)'!I2590</f>
        <v>0</v>
      </c>
    </row>
    <row r="2588" spans="1:8" x14ac:dyDescent="0.25">
      <c r="A2588">
        <f>'pivottable2 (update for final)'!B2591</f>
        <v>0</v>
      </c>
      <c r="B2588">
        <f>'pivottable2 (update for final)'!C2591</f>
        <v>0</v>
      </c>
      <c r="C2588">
        <f>'pivottable2 (update for final)'!D2591</f>
        <v>0</v>
      </c>
      <c r="D2588">
        <f>'pivottable2 (update for final)'!E2591</f>
        <v>0</v>
      </c>
      <c r="E2588">
        <f>'pivottable2 (update for final)'!F2591</f>
        <v>0</v>
      </c>
      <c r="F2588">
        <f>'pivottable2 (update for final)'!G2591</f>
        <v>0</v>
      </c>
      <c r="G2588">
        <f>'pivottable2 (update for final)'!H2591</f>
        <v>0</v>
      </c>
      <c r="H2588">
        <f>'pivottable2 (update for final)'!I2591</f>
        <v>0</v>
      </c>
    </row>
    <row r="2589" spans="1:8" x14ac:dyDescent="0.25">
      <c r="A2589">
        <f>'pivottable2 (update for final)'!B2592</f>
        <v>0</v>
      </c>
      <c r="B2589">
        <f>'pivottable2 (update for final)'!C2592</f>
        <v>0</v>
      </c>
      <c r="C2589">
        <f>'pivottable2 (update for final)'!D2592</f>
        <v>0</v>
      </c>
      <c r="D2589">
        <f>'pivottable2 (update for final)'!E2592</f>
        <v>0</v>
      </c>
      <c r="E2589">
        <f>'pivottable2 (update for final)'!F2592</f>
        <v>0</v>
      </c>
      <c r="F2589">
        <f>'pivottable2 (update for final)'!G2592</f>
        <v>0</v>
      </c>
      <c r="G2589">
        <f>'pivottable2 (update for final)'!H2592</f>
        <v>0</v>
      </c>
      <c r="H2589">
        <f>'pivottable2 (update for final)'!I2592</f>
        <v>0</v>
      </c>
    </row>
    <row r="2590" spans="1:8" x14ac:dyDescent="0.25">
      <c r="A2590">
        <f>'pivottable2 (update for final)'!B2593</f>
        <v>0</v>
      </c>
      <c r="B2590">
        <f>'pivottable2 (update for final)'!C2593</f>
        <v>0</v>
      </c>
      <c r="C2590">
        <f>'pivottable2 (update for final)'!D2593</f>
        <v>0</v>
      </c>
      <c r="D2590">
        <f>'pivottable2 (update for final)'!E2593</f>
        <v>0</v>
      </c>
      <c r="E2590">
        <f>'pivottable2 (update for final)'!F2593</f>
        <v>0</v>
      </c>
      <c r="F2590">
        <f>'pivottable2 (update for final)'!G2593</f>
        <v>0</v>
      </c>
      <c r="G2590">
        <f>'pivottable2 (update for final)'!H2593</f>
        <v>0</v>
      </c>
      <c r="H2590">
        <f>'pivottable2 (update for final)'!I2593</f>
        <v>0</v>
      </c>
    </row>
    <row r="2591" spans="1:8" x14ac:dyDescent="0.25">
      <c r="A2591">
        <f>'pivottable2 (update for final)'!B2594</f>
        <v>0</v>
      </c>
      <c r="B2591">
        <f>'pivottable2 (update for final)'!C2594</f>
        <v>0</v>
      </c>
      <c r="C2591">
        <f>'pivottable2 (update for final)'!D2594</f>
        <v>0</v>
      </c>
      <c r="D2591">
        <f>'pivottable2 (update for final)'!E2594</f>
        <v>0</v>
      </c>
      <c r="E2591">
        <f>'pivottable2 (update for final)'!F2594</f>
        <v>0</v>
      </c>
      <c r="F2591">
        <f>'pivottable2 (update for final)'!G2594</f>
        <v>0</v>
      </c>
      <c r="G2591">
        <f>'pivottable2 (update for final)'!H2594</f>
        <v>0</v>
      </c>
      <c r="H2591">
        <f>'pivottable2 (update for final)'!I2594</f>
        <v>0</v>
      </c>
    </row>
    <row r="2592" spans="1:8" x14ac:dyDescent="0.25">
      <c r="A2592">
        <f>'pivottable2 (update for final)'!B2595</f>
        <v>0</v>
      </c>
      <c r="B2592">
        <f>'pivottable2 (update for final)'!C2595</f>
        <v>0</v>
      </c>
      <c r="C2592">
        <f>'pivottable2 (update for final)'!D2595</f>
        <v>0</v>
      </c>
      <c r="D2592">
        <f>'pivottable2 (update for final)'!E2595</f>
        <v>0</v>
      </c>
      <c r="E2592">
        <f>'pivottable2 (update for final)'!F2595</f>
        <v>0</v>
      </c>
      <c r="F2592">
        <f>'pivottable2 (update for final)'!G2595</f>
        <v>0</v>
      </c>
      <c r="G2592">
        <f>'pivottable2 (update for final)'!H2595</f>
        <v>0</v>
      </c>
      <c r="H2592">
        <f>'pivottable2 (update for final)'!I2595</f>
        <v>0</v>
      </c>
    </row>
    <row r="2593" spans="1:8" x14ac:dyDescent="0.25">
      <c r="A2593">
        <f>'pivottable2 (update for final)'!B2596</f>
        <v>0</v>
      </c>
      <c r="B2593">
        <f>'pivottable2 (update for final)'!C2596</f>
        <v>0</v>
      </c>
      <c r="C2593">
        <f>'pivottable2 (update for final)'!D2596</f>
        <v>0</v>
      </c>
      <c r="D2593">
        <f>'pivottable2 (update for final)'!E2596</f>
        <v>0</v>
      </c>
      <c r="E2593">
        <f>'pivottable2 (update for final)'!F2596</f>
        <v>0</v>
      </c>
      <c r="F2593">
        <f>'pivottable2 (update for final)'!G2596</f>
        <v>0</v>
      </c>
      <c r="G2593">
        <f>'pivottable2 (update for final)'!H2596</f>
        <v>0</v>
      </c>
      <c r="H2593">
        <f>'pivottable2 (update for final)'!I2596</f>
        <v>0</v>
      </c>
    </row>
    <row r="2594" spans="1:8" x14ac:dyDescent="0.25">
      <c r="A2594">
        <f>'pivottable2 (update for final)'!B2597</f>
        <v>0</v>
      </c>
      <c r="B2594">
        <f>'pivottable2 (update for final)'!C2597</f>
        <v>0</v>
      </c>
      <c r="C2594">
        <f>'pivottable2 (update for final)'!D2597</f>
        <v>0</v>
      </c>
      <c r="D2594">
        <f>'pivottable2 (update for final)'!E2597</f>
        <v>0</v>
      </c>
      <c r="E2594">
        <f>'pivottable2 (update for final)'!F2597</f>
        <v>0</v>
      </c>
      <c r="F2594">
        <f>'pivottable2 (update for final)'!G2597</f>
        <v>0</v>
      </c>
      <c r="G2594">
        <f>'pivottable2 (update for final)'!H2597</f>
        <v>0</v>
      </c>
      <c r="H2594">
        <f>'pivottable2 (update for final)'!I2597</f>
        <v>0</v>
      </c>
    </row>
    <row r="2595" spans="1:8" x14ac:dyDescent="0.25">
      <c r="A2595">
        <f>'pivottable2 (update for final)'!B2598</f>
        <v>0</v>
      </c>
      <c r="B2595">
        <f>'pivottable2 (update for final)'!C2598</f>
        <v>0</v>
      </c>
      <c r="C2595">
        <f>'pivottable2 (update for final)'!D2598</f>
        <v>0</v>
      </c>
      <c r="D2595">
        <f>'pivottable2 (update for final)'!E2598</f>
        <v>0</v>
      </c>
      <c r="E2595">
        <f>'pivottable2 (update for final)'!F2598</f>
        <v>0</v>
      </c>
      <c r="F2595">
        <f>'pivottable2 (update for final)'!G2598</f>
        <v>0</v>
      </c>
      <c r="G2595">
        <f>'pivottable2 (update for final)'!H2598</f>
        <v>0</v>
      </c>
      <c r="H2595">
        <f>'pivottable2 (update for final)'!I2598</f>
        <v>0</v>
      </c>
    </row>
    <row r="2596" spans="1:8" x14ac:dyDescent="0.25">
      <c r="A2596">
        <f>'pivottable2 (update for final)'!B2599</f>
        <v>0</v>
      </c>
      <c r="B2596">
        <f>'pivottable2 (update for final)'!C2599</f>
        <v>0</v>
      </c>
      <c r="C2596">
        <f>'pivottable2 (update for final)'!D2599</f>
        <v>0</v>
      </c>
      <c r="D2596">
        <f>'pivottable2 (update for final)'!E2599</f>
        <v>0</v>
      </c>
      <c r="E2596">
        <f>'pivottable2 (update for final)'!F2599</f>
        <v>0</v>
      </c>
      <c r="F2596">
        <f>'pivottable2 (update for final)'!G2599</f>
        <v>0</v>
      </c>
      <c r="G2596">
        <f>'pivottable2 (update for final)'!H2599</f>
        <v>0</v>
      </c>
      <c r="H2596">
        <f>'pivottable2 (update for final)'!I2599</f>
        <v>0</v>
      </c>
    </row>
    <row r="2597" spans="1:8" x14ac:dyDescent="0.25">
      <c r="A2597">
        <f>'pivottable2 (update for final)'!B2600</f>
        <v>0</v>
      </c>
      <c r="B2597">
        <f>'pivottable2 (update for final)'!C2600</f>
        <v>0</v>
      </c>
      <c r="C2597">
        <f>'pivottable2 (update for final)'!D2600</f>
        <v>0</v>
      </c>
      <c r="D2597">
        <f>'pivottable2 (update for final)'!E2600</f>
        <v>0</v>
      </c>
      <c r="E2597">
        <f>'pivottable2 (update for final)'!F2600</f>
        <v>0</v>
      </c>
      <c r="F2597">
        <f>'pivottable2 (update for final)'!G2600</f>
        <v>0</v>
      </c>
      <c r="G2597">
        <f>'pivottable2 (update for final)'!H2600</f>
        <v>0</v>
      </c>
      <c r="H2597">
        <f>'pivottable2 (update for final)'!I2600</f>
        <v>0</v>
      </c>
    </row>
    <row r="2598" spans="1:8" x14ac:dyDescent="0.25">
      <c r="A2598">
        <f>'pivottable2 (update for final)'!B2601</f>
        <v>0</v>
      </c>
      <c r="B2598">
        <f>'pivottable2 (update for final)'!C2601</f>
        <v>0</v>
      </c>
      <c r="C2598">
        <f>'pivottable2 (update for final)'!D2601</f>
        <v>0</v>
      </c>
      <c r="D2598">
        <f>'pivottable2 (update for final)'!E2601</f>
        <v>0</v>
      </c>
      <c r="E2598">
        <f>'pivottable2 (update for final)'!F2601</f>
        <v>0</v>
      </c>
      <c r="F2598">
        <f>'pivottable2 (update for final)'!G2601</f>
        <v>0</v>
      </c>
      <c r="G2598">
        <f>'pivottable2 (update for final)'!H2601</f>
        <v>0</v>
      </c>
      <c r="H2598">
        <f>'pivottable2 (update for final)'!I2601</f>
        <v>0</v>
      </c>
    </row>
    <row r="2599" spans="1:8" x14ac:dyDescent="0.25">
      <c r="A2599">
        <f>'pivottable2 (update for final)'!B2602</f>
        <v>0</v>
      </c>
      <c r="B2599">
        <f>'pivottable2 (update for final)'!C2602</f>
        <v>0</v>
      </c>
      <c r="C2599">
        <f>'pivottable2 (update for final)'!D2602</f>
        <v>0</v>
      </c>
      <c r="D2599">
        <f>'pivottable2 (update for final)'!E2602</f>
        <v>0</v>
      </c>
      <c r="E2599">
        <f>'pivottable2 (update for final)'!F2602</f>
        <v>0</v>
      </c>
      <c r="F2599">
        <f>'pivottable2 (update for final)'!G2602</f>
        <v>0</v>
      </c>
      <c r="G2599">
        <f>'pivottable2 (update for final)'!H2602</f>
        <v>0</v>
      </c>
      <c r="H2599">
        <f>'pivottable2 (update for final)'!I2602</f>
        <v>0</v>
      </c>
    </row>
    <row r="2600" spans="1:8" x14ac:dyDescent="0.25">
      <c r="A2600">
        <f>'pivottable2 (update for final)'!B2603</f>
        <v>0</v>
      </c>
      <c r="B2600">
        <f>'pivottable2 (update for final)'!C2603</f>
        <v>0</v>
      </c>
      <c r="C2600">
        <f>'pivottable2 (update for final)'!D2603</f>
        <v>0</v>
      </c>
      <c r="D2600">
        <f>'pivottable2 (update for final)'!E2603</f>
        <v>0</v>
      </c>
      <c r="E2600">
        <f>'pivottable2 (update for final)'!F2603</f>
        <v>0</v>
      </c>
      <c r="F2600">
        <f>'pivottable2 (update for final)'!G2603</f>
        <v>0</v>
      </c>
      <c r="G2600">
        <f>'pivottable2 (update for final)'!H2603</f>
        <v>0</v>
      </c>
      <c r="H2600">
        <f>'pivottable2 (update for final)'!I2603</f>
        <v>0</v>
      </c>
    </row>
    <row r="2601" spans="1:8" x14ac:dyDescent="0.25">
      <c r="A2601">
        <f>'pivottable2 (update for final)'!B2604</f>
        <v>0</v>
      </c>
      <c r="B2601">
        <f>'pivottable2 (update for final)'!C2604</f>
        <v>0</v>
      </c>
      <c r="C2601">
        <f>'pivottable2 (update for final)'!D2604</f>
        <v>0</v>
      </c>
      <c r="D2601">
        <f>'pivottable2 (update for final)'!E2604</f>
        <v>0</v>
      </c>
      <c r="E2601">
        <f>'pivottable2 (update for final)'!F2604</f>
        <v>0</v>
      </c>
      <c r="F2601">
        <f>'pivottable2 (update for final)'!G2604</f>
        <v>0</v>
      </c>
      <c r="G2601">
        <f>'pivottable2 (update for final)'!H2604</f>
        <v>0</v>
      </c>
      <c r="H2601">
        <f>'pivottable2 (update for final)'!I2604</f>
        <v>0</v>
      </c>
    </row>
    <row r="2602" spans="1:8" x14ac:dyDescent="0.25">
      <c r="A2602">
        <f>'pivottable2 (update for final)'!B2605</f>
        <v>0</v>
      </c>
      <c r="B2602">
        <f>'pivottable2 (update for final)'!C2605</f>
        <v>0</v>
      </c>
      <c r="C2602">
        <f>'pivottable2 (update for final)'!D2605</f>
        <v>0</v>
      </c>
      <c r="D2602">
        <f>'pivottable2 (update for final)'!E2605</f>
        <v>0</v>
      </c>
      <c r="E2602">
        <f>'pivottable2 (update for final)'!F2605</f>
        <v>0</v>
      </c>
      <c r="F2602">
        <f>'pivottable2 (update for final)'!G2605</f>
        <v>0</v>
      </c>
      <c r="G2602">
        <f>'pivottable2 (update for final)'!H2605</f>
        <v>0</v>
      </c>
      <c r="H2602">
        <f>'pivottable2 (update for final)'!I2605</f>
        <v>0</v>
      </c>
    </row>
    <row r="2603" spans="1:8" x14ac:dyDescent="0.25">
      <c r="A2603">
        <f>'pivottable2 (update for final)'!B2606</f>
        <v>0</v>
      </c>
      <c r="B2603">
        <f>'pivottable2 (update for final)'!C2606</f>
        <v>0</v>
      </c>
      <c r="C2603">
        <f>'pivottable2 (update for final)'!D2606</f>
        <v>0</v>
      </c>
      <c r="D2603">
        <f>'pivottable2 (update for final)'!E2606</f>
        <v>0</v>
      </c>
      <c r="E2603">
        <f>'pivottable2 (update for final)'!F2606</f>
        <v>0</v>
      </c>
      <c r="F2603">
        <f>'pivottable2 (update for final)'!G2606</f>
        <v>0</v>
      </c>
      <c r="G2603">
        <f>'pivottable2 (update for final)'!H2606</f>
        <v>0</v>
      </c>
      <c r="H2603">
        <f>'pivottable2 (update for final)'!I2606</f>
        <v>0</v>
      </c>
    </row>
    <row r="2604" spans="1:8" x14ac:dyDescent="0.25">
      <c r="A2604">
        <f>'pivottable2 (update for final)'!B2607</f>
        <v>0</v>
      </c>
      <c r="B2604">
        <f>'pivottable2 (update for final)'!C2607</f>
        <v>0</v>
      </c>
      <c r="C2604">
        <f>'pivottable2 (update for final)'!D2607</f>
        <v>0</v>
      </c>
      <c r="D2604">
        <f>'pivottable2 (update for final)'!E2607</f>
        <v>0</v>
      </c>
      <c r="E2604">
        <f>'pivottable2 (update for final)'!F2607</f>
        <v>0</v>
      </c>
      <c r="F2604">
        <f>'pivottable2 (update for final)'!G2607</f>
        <v>0</v>
      </c>
      <c r="G2604">
        <f>'pivottable2 (update for final)'!H2607</f>
        <v>0</v>
      </c>
      <c r="H2604">
        <f>'pivottable2 (update for final)'!I2607</f>
        <v>0</v>
      </c>
    </row>
    <row r="2605" spans="1:8" x14ac:dyDescent="0.25">
      <c r="A2605">
        <f>'pivottable2 (update for final)'!B2608</f>
        <v>0</v>
      </c>
      <c r="B2605">
        <f>'pivottable2 (update for final)'!C2608</f>
        <v>0</v>
      </c>
      <c r="C2605">
        <f>'pivottable2 (update for final)'!D2608</f>
        <v>0</v>
      </c>
      <c r="D2605">
        <f>'pivottable2 (update for final)'!E2608</f>
        <v>0</v>
      </c>
      <c r="E2605">
        <f>'pivottable2 (update for final)'!F2608</f>
        <v>0</v>
      </c>
      <c r="F2605">
        <f>'pivottable2 (update for final)'!G2608</f>
        <v>0</v>
      </c>
      <c r="G2605">
        <f>'pivottable2 (update for final)'!H2608</f>
        <v>0</v>
      </c>
      <c r="H2605">
        <f>'pivottable2 (update for final)'!I2608</f>
        <v>0</v>
      </c>
    </row>
    <row r="2606" spans="1:8" x14ac:dyDescent="0.25">
      <c r="A2606">
        <f>'pivottable2 (update for final)'!B2609</f>
        <v>0</v>
      </c>
      <c r="B2606">
        <f>'pivottable2 (update for final)'!C2609</f>
        <v>0</v>
      </c>
      <c r="C2606">
        <f>'pivottable2 (update for final)'!D2609</f>
        <v>0</v>
      </c>
      <c r="D2606">
        <f>'pivottable2 (update for final)'!E2609</f>
        <v>0</v>
      </c>
      <c r="E2606">
        <f>'pivottable2 (update for final)'!F2609</f>
        <v>0</v>
      </c>
      <c r="F2606">
        <f>'pivottable2 (update for final)'!G2609</f>
        <v>0</v>
      </c>
      <c r="G2606">
        <f>'pivottable2 (update for final)'!H2609</f>
        <v>0</v>
      </c>
      <c r="H2606">
        <f>'pivottable2 (update for final)'!I2609</f>
        <v>0</v>
      </c>
    </row>
    <row r="2607" spans="1:8" x14ac:dyDescent="0.25">
      <c r="A2607">
        <f>'pivottable2 (update for final)'!B2610</f>
        <v>0</v>
      </c>
      <c r="B2607">
        <f>'pivottable2 (update for final)'!C2610</f>
        <v>0</v>
      </c>
      <c r="C2607">
        <f>'pivottable2 (update for final)'!D2610</f>
        <v>0</v>
      </c>
      <c r="D2607">
        <f>'pivottable2 (update for final)'!E2610</f>
        <v>0</v>
      </c>
      <c r="E2607">
        <f>'pivottable2 (update for final)'!F2610</f>
        <v>0</v>
      </c>
      <c r="F2607">
        <f>'pivottable2 (update for final)'!G2610</f>
        <v>0</v>
      </c>
      <c r="G2607">
        <f>'pivottable2 (update for final)'!H2610</f>
        <v>0</v>
      </c>
      <c r="H2607">
        <f>'pivottable2 (update for final)'!I2610</f>
        <v>0</v>
      </c>
    </row>
    <row r="2608" spans="1:8" x14ac:dyDescent="0.25">
      <c r="A2608">
        <f>'pivottable2 (update for final)'!B2611</f>
        <v>0</v>
      </c>
      <c r="B2608">
        <f>'pivottable2 (update for final)'!C2611</f>
        <v>0</v>
      </c>
      <c r="C2608">
        <f>'pivottable2 (update for final)'!D2611</f>
        <v>0</v>
      </c>
      <c r="D2608">
        <f>'pivottable2 (update for final)'!E2611</f>
        <v>0</v>
      </c>
      <c r="E2608">
        <f>'pivottable2 (update for final)'!F2611</f>
        <v>0</v>
      </c>
      <c r="F2608">
        <f>'pivottable2 (update for final)'!G2611</f>
        <v>0</v>
      </c>
      <c r="G2608">
        <f>'pivottable2 (update for final)'!H2611</f>
        <v>0</v>
      </c>
      <c r="H2608">
        <f>'pivottable2 (update for final)'!I2611</f>
        <v>0</v>
      </c>
    </row>
    <row r="2609" spans="1:8" x14ac:dyDescent="0.25">
      <c r="A2609">
        <f>'pivottable2 (update for final)'!B2612</f>
        <v>0</v>
      </c>
      <c r="B2609">
        <f>'pivottable2 (update for final)'!C2612</f>
        <v>0</v>
      </c>
      <c r="C2609">
        <f>'pivottable2 (update for final)'!D2612</f>
        <v>0</v>
      </c>
      <c r="D2609">
        <f>'pivottable2 (update for final)'!E2612</f>
        <v>0</v>
      </c>
      <c r="E2609">
        <f>'pivottable2 (update for final)'!F2612</f>
        <v>0</v>
      </c>
      <c r="F2609">
        <f>'pivottable2 (update for final)'!G2612</f>
        <v>0</v>
      </c>
      <c r="G2609">
        <f>'pivottable2 (update for final)'!H2612</f>
        <v>0</v>
      </c>
      <c r="H2609">
        <f>'pivottable2 (update for final)'!I2612</f>
        <v>0</v>
      </c>
    </row>
    <row r="2610" spans="1:8" x14ac:dyDescent="0.25">
      <c r="A2610">
        <f>'pivottable2 (update for final)'!B2613</f>
        <v>0</v>
      </c>
      <c r="B2610">
        <f>'pivottable2 (update for final)'!C2613</f>
        <v>0</v>
      </c>
      <c r="C2610">
        <f>'pivottable2 (update for final)'!D2613</f>
        <v>0</v>
      </c>
      <c r="D2610">
        <f>'pivottable2 (update for final)'!E2613</f>
        <v>0</v>
      </c>
      <c r="E2610">
        <f>'pivottable2 (update for final)'!F2613</f>
        <v>0</v>
      </c>
      <c r="F2610">
        <f>'pivottable2 (update for final)'!G2613</f>
        <v>0</v>
      </c>
      <c r="G2610">
        <f>'pivottable2 (update for final)'!H2613</f>
        <v>0</v>
      </c>
      <c r="H2610">
        <f>'pivottable2 (update for final)'!I2613</f>
        <v>0</v>
      </c>
    </row>
    <row r="2611" spans="1:8" x14ac:dyDescent="0.25">
      <c r="A2611">
        <f>'pivottable2 (update for final)'!B2614</f>
        <v>0</v>
      </c>
      <c r="B2611">
        <f>'pivottable2 (update for final)'!C2614</f>
        <v>0</v>
      </c>
      <c r="C2611">
        <f>'pivottable2 (update for final)'!D2614</f>
        <v>0</v>
      </c>
      <c r="D2611">
        <f>'pivottable2 (update for final)'!E2614</f>
        <v>0</v>
      </c>
      <c r="E2611">
        <f>'pivottable2 (update for final)'!F2614</f>
        <v>0</v>
      </c>
      <c r="F2611">
        <f>'pivottable2 (update for final)'!G2614</f>
        <v>0</v>
      </c>
      <c r="G2611">
        <f>'pivottable2 (update for final)'!H2614</f>
        <v>0</v>
      </c>
      <c r="H2611">
        <f>'pivottable2 (update for final)'!I2614</f>
        <v>0</v>
      </c>
    </row>
    <row r="2612" spans="1:8" x14ac:dyDescent="0.25">
      <c r="A2612">
        <f>'pivottable2 (update for final)'!B2615</f>
        <v>0</v>
      </c>
      <c r="B2612">
        <f>'pivottable2 (update for final)'!C2615</f>
        <v>0</v>
      </c>
      <c r="C2612">
        <f>'pivottable2 (update for final)'!D2615</f>
        <v>0</v>
      </c>
      <c r="D2612">
        <f>'pivottable2 (update for final)'!E2615</f>
        <v>0</v>
      </c>
      <c r="E2612">
        <f>'pivottable2 (update for final)'!F2615</f>
        <v>0</v>
      </c>
      <c r="F2612">
        <f>'pivottable2 (update for final)'!G2615</f>
        <v>0</v>
      </c>
      <c r="G2612">
        <f>'pivottable2 (update for final)'!H2615</f>
        <v>0</v>
      </c>
      <c r="H2612">
        <f>'pivottable2 (update for final)'!I2615</f>
        <v>0</v>
      </c>
    </row>
    <row r="2613" spans="1:8" x14ac:dyDescent="0.25">
      <c r="A2613">
        <f>'pivottable2 (update for final)'!B2616</f>
        <v>0</v>
      </c>
      <c r="B2613">
        <f>'pivottable2 (update for final)'!C2616</f>
        <v>0</v>
      </c>
      <c r="C2613">
        <f>'pivottable2 (update for final)'!D2616</f>
        <v>0</v>
      </c>
      <c r="D2613">
        <f>'pivottable2 (update for final)'!E2616</f>
        <v>0</v>
      </c>
      <c r="E2613">
        <f>'pivottable2 (update for final)'!F2616</f>
        <v>0</v>
      </c>
      <c r="F2613">
        <f>'pivottable2 (update for final)'!G2616</f>
        <v>0</v>
      </c>
      <c r="G2613">
        <f>'pivottable2 (update for final)'!H2616</f>
        <v>0</v>
      </c>
      <c r="H2613">
        <f>'pivottable2 (update for final)'!I2616</f>
        <v>0</v>
      </c>
    </row>
    <row r="2614" spans="1:8" x14ac:dyDescent="0.25">
      <c r="A2614">
        <f>'pivottable2 (update for final)'!B2617</f>
        <v>0</v>
      </c>
      <c r="B2614">
        <f>'pivottable2 (update for final)'!C2617</f>
        <v>0</v>
      </c>
      <c r="C2614">
        <f>'pivottable2 (update for final)'!D2617</f>
        <v>0</v>
      </c>
      <c r="D2614">
        <f>'pivottable2 (update for final)'!E2617</f>
        <v>0</v>
      </c>
      <c r="E2614">
        <f>'pivottable2 (update for final)'!F2617</f>
        <v>0</v>
      </c>
      <c r="F2614">
        <f>'pivottable2 (update for final)'!G2617</f>
        <v>0</v>
      </c>
      <c r="G2614">
        <f>'pivottable2 (update for final)'!H2617</f>
        <v>0</v>
      </c>
      <c r="H2614">
        <f>'pivottable2 (update for final)'!I2617</f>
        <v>0</v>
      </c>
    </row>
    <row r="2615" spans="1:8" x14ac:dyDescent="0.25">
      <c r="A2615">
        <f>'pivottable2 (update for final)'!B2618</f>
        <v>0</v>
      </c>
      <c r="B2615">
        <f>'pivottable2 (update for final)'!C2618</f>
        <v>0</v>
      </c>
      <c r="C2615">
        <f>'pivottable2 (update for final)'!D2618</f>
        <v>0</v>
      </c>
      <c r="D2615">
        <f>'pivottable2 (update for final)'!E2618</f>
        <v>0</v>
      </c>
      <c r="E2615">
        <f>'pivottable2 (update for final)'!F2618</f>
        <v>0</v>
      </c>
      <c r="F2615">
        <f>'pivottable2 (update for final)'!G2618</f>
        <v>0</v>
      </c>
      <c r="G2615">
        <f>'pivottable2 (update for final)'!H2618</f>
        <v>0</v>
      </c>
      <c r="H2615">
        <f>'pivottable2 (update for final)'!I2618</f>
        <v>0</v>
      </c>
    </row>
    <row r="2616" spans="1:8" x14ac:dyDescent="0.25">
      <c r="A2616">
        <f>'pivottable2 (update for final)'!B2619</f>
        <v>0</v>
      </c>
      <c r="B2616">
        <f>'pivottable2 (update for final)'!C2619</f>
        <v>0</v>
      </c>
      <c r="C2616">
        <f>'pivottable2 (update for final)'!D2619</f>
        <v>0</v>
      </c>
      <c r="D2616">
        <f>'pivottable2 (update for final)'!E2619</f>
        <v>0</v>
      </c>
      <c r="E2616">
        <f>'pivottable2 (update for final)'!F2619</f>
        <v>0</v>
      </c>
      <c r="F2616">
        <f>'pivottable2 (update for final)'!G2619</f>
        <v>0</v>
      </c>
      <c r="G2616">
        <f>'pivottable2 (update for final)'!H2619</f>
        <v>0</v>
      </c>
      <c r="H2616">
        <f>'pivottable2 (update for final)'!I2619</f>
        <v>0</v>
      </c>
    </row>
    <row r="2617" spans="1:8" x14ac:dyDescent="0.25">
      <c r="A2617">
        <f>'pivottable2 (update for final)'!B2620</f>
        <v>0</v>
      </c>
      <c r="B2617">
        <f>'pivottable2 (update for final)'!C2620</f>
        <v>0</v>
      </c>
      <c r="C2617">
        <f>'pivottable2 (update for final)'!D2620</f>
        <v>0</v>
      </c>
      <c r="D2617">
        <f>'pivottable2 (update for final)'!E2620</f>
        <v>0</v>
      </c>
      <c r="E2617">
        <f>'pivottable2 (update for final)'!F2620</f>
        <v>0</v>
      </c>
      <c r="F2617">
        <f>'pivottable2 (update for final)'!G2620</f>
        <v>0</v>
      </c>
      <c r="G2617">
        <f>'pivottable2 (update for final)'!H2620</f>
        <v>0</v>
      </c>
      <c r="H2617">
        <f>'pivottable2 (update for final)'!I2620</f>
        <v>0</v>
      </c>
    </row>
    <row r="2618" spans="1:8" x14ac:dyDescent="0.25">
      <c r="A2618">
        <f>'pivottable2 (update for final)'!B2621</f>
        <v>0</v>
      </c>
      <c r="B2618">
        <f>'pivottable2 (update for final)'!C2621</f>
        <v>0</v>
      </c>
      <c r="C2618">
        <f>'pivottable2 (update for final)'!D2621</f>
        <v>0</v>
      </c>
      <c r="D2618">
        <f>'pivottable2 (update for final)'!E2621</f>
        <v>0</v>
      </c>
      <c r="E2618">
        <f>'pivottable2 (update for final)'!F2621</f>
        <v>0</v>
      </c>
      <c r="F2618">
        <f>'pivottable2 (update for final)'!G2621</f>
        <v>0</v>
      </c>
      <c r="G2618">
        <f>'pivottable2 (update for final)'!H2621</f>
        <v>0</v>
      </c>
      <c r="H2618">
        <f>'pivottable2 (update for final)'!I2621</f>
        <v>0</v>
      </c>
    </row>
    <row r="2619" spans="1:8" x14ac:dyDescent="0.25">
      <c r="A2619">
        <f>'pivottable2 (update for final)'!B2622</f>
        <v>0</v>
      </c>
      <c r="B2619">
        <f>'pivottable2 (update for final)'!C2622</f>
        <v>0</v>
      </c>
      <c r="C2619">
        <f>'pivottable2 (update for final)'!D2622</f>
        <v>0</v>
      </c>
      <c r="D2619">
        <f>'pivottable2 (update for final)'!E2622</f>
        <v>0</v>
      </c>
      <c r="E2619">
        <f>'pivottable2 (update for final)'!F2622</f>
        <v>0</v>
      </c>
      <c r="F2619">
        <f>'pivottable2 (update for final)'!G2622</f>
        <v>0</v>
      </c>
      <c r="G2619">
        <f>'pivottable2 (update for final)'!H2622</f>
        <v>0</v>
      </c>
      <c r="H2619">
        <f>'pivottable2 (update for final)'!I2622</f>
        <v>0</v>
      </c>
    </row>
    <row r="2620" spans="1:8" x14ac:dyDescent="0.25">
      <c r="A2620">
        <f>'pivottable2 (update for final)'!B2623</f>
        <v>0</v>
      </c>
      <c r="B2620">
        <f>'pivottable2 (update for final)'!C2623</f>
        <v>0</v>
      </c>
      <c r="C2620">
        <f>'pivottable2 (update for final)'!D2623</f>
        <v>0</v>
      </c>
      <c r="D2620">
        <f>'pivottable2 (update for final)'!E2623</f>
        <v>0</v>
      </c>
      <c r="E2620">
        <f>'pivottable2 (update for final)'!F2623</f>
        <v>0</v>
      </c>
      <c r="F2620">
        <f>'pivottable2 (update for final)'!G2623</f>
        <v>0</v>
      </c>
      <c r="G2620">
        <f>'pivottable2 (update for final)'!H2623</f>
        <v>0</v>
      </c>
      <c r="H2620">
        <f>'pivottable2 (update for final)'!I2623</f>
        <v>0</v>
      </c>
    </row>
    <row r="2621" spans="1:8" x14ac:dyDescent="0.25">
      <c r="A2621">
        <f>'pivottable2 (update for final)'!B2624</f>
        <v>0</v>
      </c>
      <c r="B2621">
        <f>'pivottable2 (update for final)'!C2624</f>
        <v>0</v>
      </c>
      <c r="C2621">
        <f>'pivottable2 (update for final)'!D2624</f>
        <v>0</v>
      </c>
      <c r="D2621">
        <f>'pivottable2 (update for final)'!E2624</f>
        <v>0</v>
      </c>
      <c r="E2621">
        <f>'pivottable2 (update for final)'!F2624</f>
        <v>0</v>
      </c>
      <c r="F2621">
        <f>'pivottable2 (update for final)'!G2624</f>
        <v>0</v>
      </c>
      <c r="G2621">
        <f>'pivottable2 (update for final)'!H2624</f>
        <v>0</v>
      </c>
      <c r="H2621">
        <f>'pivottable2 (update for final)'!I2624</f>
        <v>0</v>
      </c>
    </row>
    <row r="2622" spans="1:8" x14ac:dyDescent="0.25">
      <c r="A2622">
        <f>'pivottable2 (update for final)'!B2625</f>
        <v>0</v>
      </c>
      <c r="B2622">
        <f>'pivottable2 (update for final)'!C2625</f>
        <v>0</v>
      </c>
      <c r="C2622">
        <f>'pivottable2 (update for final)'!D2625</f>
        <v>0</v>
      </c>
      <c r="D2622">
        <f>'pivottable2 (update for final)'!E2625</f>
        <v>0</v>
      </c>
      <c r="E2622">
        <f>'pivottable2 (update for final)'!F2625</f>
        <v>0</v>
      </c>
      <c r="F2622">
        <f>'pivottable2 (update for final)'!G2625</f>
        <v>0</v>
      </c>
      <c r="G2622">
        <f>'pivottable2 (update for final)'!H2625</f>
        <v>0</v>
      </c>
      <c r="H2622">
        <f>'pivottable2 (update for final)'!I2625</f>
        <v>0</v>
      </c>
    </row>
    <row r="2623" spans="1:8" x14ac:dyDescent="0.25">
      <c r="A2623">
        <f>'pivottable2 (update for final)'!B2626</f>
        <v>0</v>
      </c>
      <c r="B2623">
        <f>'pivottable2 (update for final)'!C2626</f>
        <v>0</v>
      </c>
      <c r="C2623">
        <f>'pivottable2 (update for final)'!D2626</f>
        <v>0</v>
      </c>
      <c r="D2623">
        <f>'pivottable2 (update for final)'!E2626</f>
        <v>0</v>
      </c>
      <c r="E2623">
        <f>'pivottable2 (update for final)'!F2626</f>
        <v>0</v>
      </c>
      <c r="F2623">
        <f>'pivottable2 (update for final)'!G2626</f>
        <v>0</v>
      </c>
      <c r="G2623">
        <f>'pivottable2 (update for final)'!H2626</f>
        <v>0</v>
      </c>
      <c r="H2623">
        <f>'pivottable2 (update for final)'!I2626</f>
        <v>0</v>
      </c>
    </row>
    <row r="2624" spans="1:8" x14ac:dyDescent="0.25">
      <c r="A2624">
        <f>'pivottable2 (update for final)'!B2627</f>
        <v>0</v>
      </c>
      <c r="B2624">
        <f>'pivottable2 (update for final)'!C2627</f>
        <v>0</v>
      </c>
      <c r="C2624">
        <f>'pivottable2 (update for final)'!D2627</f>
        <v>0</v>
      </c>
      <c r="D2624">
        <f>'pivottable2 (update for final)'!E2627</f>
        <v>0</v>
      </c>
      <c r="E2624">
        <f>'pivottable2 (update for final)'!F2627</f>
        <v>0</v>
      </c>
      <c r="F2624">
        <f>'pivottable2 (update for final)'!G2627</f>
        <v>0</v>
      </c>
      <c r="G2624">
        <f>'pivottable2 (update for final)'!H2627</f>
        <v>0</v>
      </c>
      <c r="H2624">
        <f>'pivottable2 (update for final)'!I2627</f>
        <v>0</v>
      </c>
    </row>
    <row r="2625" spans="1:8" x14ac:dyDescent="0.25">
      <c r="A2625">
        <f>'pivottable2 (update for final)'!B2628</f>
        <v>0</v>
      </c>
      <c r="B2625">
        <f>'pivottable2 (update for final)'!C2628</f>
        <v>0</v>
      </c>
      <c r="C2625">
        <f>'pivottable2 (update for final)'!D2628</f>
        <v>0</v>
      </c>
      <c r="D2625">
        <f>'pivottable2 (update for final)'!E2628</f>
        <v>0</v>
      </c>
      <c r="E2625">
        <f>'pivottable2 (update for final)'!F2628</f>
        <v>0</v>
      </c>
      <c r="F2625">
        <f>'pivottable2 (update for final)'!G2628</f>
        <v>0</v>
      </c>
      <c r="G2625">
        <f>'pivottable2 (update for final)'!H2628</f>
        <v>0</v>
      </c>
      <c r="H2625">
        <f>'pivottable2 (update for final)'!I2628</f>
        <v>0</v>
      </c>
    </row>
    <row r="2626" spans="1:8" x14ac:dyDescent="0.25">
      <c r="A2626">
        <f>'pivottable2 (update for final)'!B2629</f>
        <v>0</v>
      </c>
      <c r="B2626">
        <f>'pivottable2 (update for final)'!C2629</f>
        <v>0</v>
      </c>
      <c r="C2626">
        <f>'pivottable2 (update for final)'!D2629</f>
        <v>0</v>
      </c>
      <c r="D2626">
        <f>'pivottable2 (update for final)'!E2629</f>
        <v>0</v>
      </c>
      <c r="E2626">
        <f>'pivottable2 (update for final)'!F2629</f>
        <v>0</v>
      </c>
      <c r="F2626">
        <f>'pivottable2 (update for final)'!G2629</f>
        <v>0</v>
      </c>
      <c r="G2626">
        <f>'pivottable2 (update for final)'!H2629</f>
        <v>0</v>
      </c>
      <c r="H2626">
        <f>'pivottable2 (update for final)'!I2629</f>
        <v>0</v>
      </c>
    </row>
    <row r="2627" spans="1:8" x14ac:dyDescent="0.25">
      <c r="A2627">
        <f>'pivottable2 (update for final)'!B2630</f>
        <v>0</v>
      </c>
      <c r="B2627">
        <f>'pivottable2 (update for final)'!C2630</f>
        <v>0</v>
      </c>
      <c r="C2627">
        <f>'pivottable2 (update for final)'!D2630</f>
        <v>0</v>
      </c>
      <c r="D2627">
        <f>'pivottable2 (update for final)'!E2630</f>
        <v>0</v>
      </c>
      <c r="E2627">
        <f>'pivottable2 (update for final)'!F2630</f>
        <v>0</v>
      </c>
      <c r="F2627">
        <f>'pivottable2 (update for final)'!G2630</f>
        <v>0</v>
      </c>
      <c r="G2627">
        <f>'pivottable2 (update for final)'!H2630</f>
        <v>0</v>
      </c>
      <c r="H2627">
        <f>'pivottable2 (update for final)'!I2630</f>
        <v>0</v>
      </c>
    </row>
    <row r="2628" spans="1:8" x14ac:dyDescent="0.25">
      <c r="A2628">
        <f>'pivottable2 (update for final)'!B2631</f>
        <v>0</v>
      </c>
      <c r="B2628">
        <f>'pivottable2 (update for final)'!C2631</f>
        <v>0</v>
      </c>
      <c r="C2628">
        <f>'pivottable2 (update for final)'!D2631</f>
        <v>0</v>
      </c>
      <c r="D2628">
        <f>'pivottable2 (update for final)'!E2631</f>
        <v>0</v>
      </c>
      <c r="E2628">
        <f>'pivottable2 (update for final)'!F2631</f>
        <v>0</v>
      </c>
      <c r="F2628">
        <f>'pivottable2 (update for final)'!G2631</f>
        <v>0</v>
      </c>
      <c r="G2628">
        <f>'pivottable2 (update for final)'!H2631</f>
        <v>0</v>
      </c>
      <c r="H2628">
        <f>'pivottable2 (update for final)'!I2631</f>
        <v>0</v>
      </c>
    </row>
    <row r="2629" spans="1:8" x14ac:dyDescent="0.25">
      <c r="A2629">
        <f>'pivottable2 (update for final)'!B2632</f>
        <v>0</v>
      </c>
      <c r="B2629">
        <f>'pivottable2 (update for final)'!C2632</f>
        <v>0</v>
      </c>
      <c r="C2629">
        <f>'pivottable2 (update for final)'!D2632</f>
        <v>0</v>
      </c>
      <c r="D2629">
        <f>'pivottable2 (update for final)'!E2632</f>
        <v>0</v>
      </c>
      <c r="E2629">
        <f>'pivottable2 (update for final)'!F2632</f>
        <v>0</v>
      </c>
      <c r="F2629">
        <f>'pivottable2 (update for final)'!G2632</f>
        <v>0</v>
      </c>
      <c r="G2629">
        <f>'pivottable2 (update for final)'!H2632</f>
        <v>0</v>
      </c>
      <c r="H2629">
        <f>'pivottable2 (update for final)'!I2632</f>
        <v>0</v>
      </c>
    </row>
    <row r="2630" spans="1:8" x14ac:dyDescent="0.25">
      <c r="A2630">
        <f>'pivottable2 (update for final)'!B2633</f>
        <v>0</v>
      </c>
      <c r="B2630">
        <f>'pivottable2 (update for final)'!C2633</f>
        <v>0</v>
      </c>
      <c r="C2630">
        <f>'pivottable2 (update for final)'!D2633</f>
        <v>0</v>
      </c>
      <c r="D2630">
        <f>'pivottable2 (update for final)'!E2633</f>
        <v>0</v>
      </c>
      <c r="E2630">
        <f>'pivottable2 (update for final)'!F2633</f>
        <v>0</v>
      </c>
      <c r="F2630">
        <f>'pivottable2 (update for final)'!G2633</f>
        <v>0</v>
      </c>
      <c r="G2630">
        <f>'pivottable2 (update for final)'!H2633</f>
        <v>0</v>
      </c>
      <c r="H2630">
        <f>'pivottable2 (update for final)'!I2633</f>
        <v>0</v>
      </c>
    </row>
    <row r="2631" spans="1:8" x14ac:dyDescent="0.25">
      <c r="A2631">
        <f>'pivottable2 (update for final)'!B2634</f>
        <v>0</v>
      </c>
      <c r="B2631">
        <f>'pivottable2 (update for final)'!C2634</f>
        <v>0</v>
      </c>
      <c r="C2631">
        <f>'pivottable2 (update for final)'!D2634</f>
        <v>0</v>
      </c>
      <c r="D2631">
        <f>'pivottable2 (update for final)'!E2634</f>
        <v>0</v>
      </c>
      <c r="E2631">
        <f>'pivottable2 (update for final)'!F2634</f>
        <v>0</v>
      </c>
      <c r="F2631">
        <f>'pivottable2 (update for final)'!G2634</f>
        <v>0</v>
      </c>
      <c r="G2631">
        <f>'pivottable2 (update for final)'!H2634</f>
        <v>0</v>
      </c>
      <c r="H2631">
        <f>'pivottable2 (update for final)'!I2634</f>
        <v>0</v>
      </c>
    </row>
    <row r="2632" spans="1:8" x14ac:dyDescent="0.25">
      <c r="A2632">
        <f>'pivottable2 (update for final)'!B2635</f>
        <v>0</v>
      </c>
      <c r="B2632">
        <f>'pivottable2 (update for final)'!C2635</f>
        <v>0</v>
      </c>
      <c r="C2632">
        <f>'pivottable2 (update for final)'!D2635</f>
        <v>0</v>
      </c>
      <c r="D2632">
        <f>'pivottable2 (update for final)'!E2635</f>
        <v>0</v>
      </c>
      <c r="E2632">
        <f>'pivottable2 (update for final)'!F2635</f>
        <v>0</v>
      </c>
      <c r="F2632">
        <f>'pivottable2 (update for final)'!G2635</f>
        <v>0</v>
      </c>
      <c r="G2632">
        <f>'pivottable2 (update for final)'!H2635</f>
        <v>0</v>
      </c>
      <c r="H2632">
        <f>'pivottable2 (update for final)'!I2635</f>
        <v>0</v>
      </c>
    </row>
    <row r="2633" spans="1:8" x14ac:dyDescent="0.25">
      <c r="A2633">
        <f>'pivottable2 (update for final)'!B2636</f>
        <v>0</v>
      </c>
      <c r="B2633">
        <f>'pivottable2 (update for final)'!C2636</f>
        <v>0</v>
      </c>
      <c r="C2633">
        <f>'pivottable2 (update for final)'!D2636</f>
        <v>0</v>
      </c>
      <c r="D2633">
        <f>'pivottable2 (update for final)'!E2636</f>
        <v>0</v>
      </c>
      <c r="E2633">
        <f>'pivottable2 (update for final)'!F2636</f>
        <v>0</v>
      </c>
      <c r="F2633">
        <f>'pivottable2 (update for final)'!G2636</f>
        <v>0</v>
      </c>
      <c r="G2633">
        <f>'pivottable2 (update for final)'!H2636</f>
        <v>0</v>
      </c>
      <c r="H2633">
        <f>'pivottable2 (update for final)'!I2636</f>
        <v>0</v>
      </c>
    </row>
    <row r="2634" spans="1:8" x14ac:dyDescent="0.25">
      <c r="A2634">
        <f>'pivottable2 (update for final)'!B2637</f>
        <v>0</v>
      </c>
      <c r="B2634">
        <f>'pivottable2 (update for final)'!C2637</f>
        <v>0</v>
      </c>
      <c r="C2634">
        <f>'pivottable2 (update for final)'!D2637</f>
        <v>0</v>
      </c>
      <c r="D2634">
        <f>'pivottable2 (update for final)'!E2637</f>
        <v>0</v>
      </c>
      <c r="E2634">
        <f>'pivottable2 (update for final)'!F2637</f>
        <v>0</v>
      </c>
      <c r="F2634">
        <f>'pivottable2 (update for final)'!G2637</f>
        <v>0</v>
      </c>
      <c r="G2634">
        <f>'pivottable2 (update for final)'!H2637</f>
        <v>0</v>
      </c>
      <c r="H2634">
        <f>'pivottable2 (update for final)'!I2637</f>
        <v>0</v>
      </c>
    </row>
    <row r="2635" spans="1:8" x14ac:dyDescent="0.25">
      <c r="A2635">
        <f>'pivottable2 (update for final)'!B2638</f>
        <v>0</v>
      </c>
      <c r="B2635">
        <f>'pivottable2 (update for final)'!C2638</f>
        <v>0</v>
      </c>
      <c r="C2635">
        <f>'pivottable2 (update for final)'!D2638</f>
        <v>0</v>
      </c>
      <c r="D2635">
        <f>'pivottable2 (update for final)'!E2638</f>
        <v>0</v>
      </c>
      <c r="E2635">
        <f>'pivottable2 (update for final)'!F2638</f>
        <v>0</v>
      </c>
      <c r="F2635">
        <f>'pivottable2 (update for final)'!G2638</f>
        <v>0</v>
      </c>
      <c r="G2635">
        <f>'pivottable2 (update for final)'!H2638</f>
        <v>0</v>
      </c>
      <c r="H2635">
        <f>'pivottable2 (update for final)'!I2638</f>
        <v>0</v>
      </c>
    </row>
    <row r="2636" spans="1:8" x14ac:dyDescent="0.25">
      <c r="A2636">
        <f>'pivottable2 (update for final)'!B2639</f>
        <v>0</v>
      </c>
      <c r="B2636">
        <f>'pivottable2 (update for final)'!C2639</f>
        <v>0</v>
      </c>
      <c r="C2636">
        <f>'pivottable2 (update for final)'!D2639</f>
        <v>0</v>
      </c>
      <c r="D2636">
        <f>'pivottable2 (update for final)'!E2639</f>
        <v>0</v>
      </c>
      <c r="E2636">
        <f>'pivottable2 (update for final)'!F2639</f>
        <v>0</v>
      </c>
      <c r="F2636">
        <f>'pivottable2 (update for final)'!G2639</f>
        <v>0</v>
      </c>
      <c r="G2636">
        <f>'pivottable2 (update for final)'!H2639</f>
        <v>0</v>
      </c>
      <c r="H2636">
        <f>'pivottable2 (update for final)'!I2639</f>
        <v>0</v>
      </c>
    </row>
    <row r="2637" spans="1:8" x14ac:dyDescent="0.25">
      <c r="A2637">
        <f>'pivottable2 (update for final)'!B2640</f>
        <v>0</v>
      </c>
      <c r="B2637">
        <f>'pivottable2 (update for final)'!C2640</f>
        <v>0</v>
      </c>
      <c r="C2637">
        <f>'pivottable2 (update for final)'!D2640</f>
        <v>0</v>
      </c>
      <c r="D2637">
        <f>'pivottable2 (update for final)'!E2640</f>
        <v>0</v>
      </c>
      <c r="E2637">
        <f>'pivottable2 (update for final)'!F2640</f>
        <v>0</v>
      </c>
      <c r="F2637">
        <f>'pivottable2 (update for final)'!G2640</f>
        <v>0</v>
      </c>
      <c r="G2637">
        <f>'pivottable2 (update for final)'!H2640</f>
        <v>0</v>
      </c>
      <c r="H2637">
        <f>'pivottable2 (update for final)'!I2640</f>
        <v>0</v>
      </c>
    </row>
    <row r="2638" spans="1:8" x14ac:dyDescent="0.25">
      <c r="A2638">
        <f>'pivottable2 (update for final)'!B2641</f>
        <v>0</v>
      </c>
      <c r="B2638">
        <f>'pivottable2 (update for final)'!C2641</f>
        <v>0</v>
      </c>
      <c r="C2638">
        <f>'pivottable2 (update for final)'!D2641</f>
        <v>0</v>
      </c>
      <c r="D2638">
        <f>'pivottable2 (update for final)'!E2641</f>
        <v>0</v>
      </c>
      <c r="E2638">
        <f>'pivottable2 (update for final)'!F2641</f>
        <v>0</v>
      </c>
      <c r="F2638">
        <f>'pivottable2 (update for final)'!G2641</f>
        <v>0</v>
      </c>
      <c r="G2638">
        <f>'pivottable2 (update for final)'!H2641</f>
        <v>0</v>
      </c>
      <c r="H2638">
        <f>'pivottable2 (update for final)'!I2641</f>
        <v>0</v>
      </c>
    </row>
    <row r="2639" spans="1:8" x14ac:dyDescent="0.25">
      <c r="A2639">
        <f>'pivottable2 (update for final)'!B2642</f>
        <v>0</v>
      </c>
      <c r="B2639">
        <f>'pivottable2 (update for final)'!C2642</f>
        <v>0</v>
      </c>
      <c r="C2639">
        <f>'pivottable2 (update for final)'!D2642</f>
        <v>0</v>
      </c>
      <c r="D2639">
        <f>'pivottable2 (update for final)'!E2642</f>
        <v>0</v>
      </c>
      <c r="E2639">
        <f>'pivottable2 (update for final)'!F2642</f>
        <v>0</v>
      </c>
      <c r="F2639">
        <f>'pivottable2 (update for final)'!G2642</f>
        <v>0</v>
      </c>
      <c r="G2639">
        <f>'pivottable2 (update for final)'!H2642</f>
        <v>0</v>
      </c>
      <c r="H2639">
        <f>'pivottable2 (update for final)'!I2642</f>
        <v>0</v>
      </c>
    </row>
    <row r="2640" spans="1:8" x14ac:dyDescent="0.25">
      <c r="A2640">
        <f>'pivottable2 (update for final)'!B2643</f>
        <v>0</v>
      </c>
      <c r="B2640">
        <f>'pivottable2 (update for final)'!C2643</f>
        <v>0</v>
      </c>
      <c r="C2640">
        <f>'pivottable2 (update for final)'!D2643</f>
        <v>0</v>
      </c>
      <c r="D2640">
        <f>'pivottable2 (update for final)'!E2643</f>
        <v>0</v>
      </c>
      <c r="E2640">
        <f>'pivottable2 (update for final)'!F2643</f>
        <v>0</v>
      </c>
      <c r="F2640">
        <f>'pivottable2 (update for final)'!G2643</f>
        <v>0</v>
      </c>
      <c r="G2640">
        <f>'pivottable2 (update for final)'!H2643</f>
        <v>0</v>
      </c>
      <c r="H2640">
        <f>'pivottable2 (update for final)'!I2643</f>
        <v>0</v>
      </c>
    </row>
    <row r="2641" spans="1:8" x14ac:dyDescent="0.25">
      <c r="A2641">
        <f>'pivottable2 (update for final)'!B2644</f>
        <v>0</v>
      </c>
      <c r="B2641">
        <f>'pivottable2 (update for final)'!C2644</f>
        <v>0</v>
      </c>
      <c r="C2641">
        <f>'pivottable2 (update for final)'!D2644</f>
        <v>0</v>
      </c>
      <c r="D2641">
        <f>'pivottable2 (update for final)'!E2644</f>
        <v>0</v>
      </c>
      <c r="E2641">
        <f>'pivottable2 (update for final)'!F2644</f>
        <v>0</v>
      </c>
      <c r="F2641">
        <f>'pivottable2 (update for final)'!G2644</f>
        <v>0</v>
      </c>
      <c r="G2641">
        <f>'pivottable2 (update for final)'!H2644</f>
        <v>0</v>
      </c>
      <c r="H2641">
        <f>'pivottable2 (update for final)'!I2644</f>
        <v>0</v>
      </c>
    </row>
    <row r="2642" spans="1:8" x14ac:dyDescent="0.25">
      <c r="A2642">
        <f>'pivottable2 (update for final)'!B2645</f>
        <v>0</v>
      </c>
      <c r="B2642">
        <f>'pivottable2 (update for final)'!C2645</f>
        <v>0</v>
      </c>
      <c r="C2642">
        <f>'pivottable2 (update for final)'!D2645</f>
        <v>0</v>
      </c>
      <c r="D2642">
        <f>'pivottable2 (update for final)'!E2645</f>
        <v>0</v>
      </c>
      <c r="E2642">
        <f>'pivottable2 (update for final)'!F2645</f>
        <v>0</v>
      </c>
      <c r="F2642">
        <f>'pivottable2 (update for final)'!G2645</f>
        <v>0</v>
      </c>
      <c r="G2642">
        <f>'pivottable2 (update for final)'!H2645</f>
        <v>0</v>
      </c>
      <c r="H2642">
        <f>'pivottable2 (update for final)'!I2645</f>
        <v>0</v>
      </c>
    </row>
    <row r="2643" spans="1:8" x14ac:dyDescent="0.25">
      <c r="A2643">
        <f>'pivottable2 (update for final)'!B2646</f>
        <v>0</v>
      </c>
      <c r="B2643">
        <f>'pivottable2 (update for final)'!C2646</f>
        <v>0</v>
      </c>
      <c r="C2643">
        <f>'pivottable2 (update for final)'!D2646</f>
        <v>0</v>
      </c>
      <c r="D2643">
        <f>'pivottable2 (update for final)'!E2646</f>
        <v>0</v>
      </c>
      <c r="E2643">
        <f>'pivottable2 (update for final)'!F2646</f>
        <v>0</v>
      </c>
      <c r="F2643">
        <f>'pivottable2 (update for final)'!G2646</f>
        <v>0</v>
      </c>
      <c r="G2643">
        <f>'pivottable2 (update for final)'!H2646</f>
        <v>0</v>
      </c>
      <c r="H2643">
        <f>'pivottable2 (update for final)'!I2646</f>
        <v>0</v>
      </c>
    </row>
    <row r="2644" spans="1:8" x14ac:dyDescent="0.25">
      <c r="A2644">
        <f>'pivottable2 (update for final)'!B2647</f>
        <v>0</v>
      </c>
      <c r="B2644">
        <f>'pivottable2 (update for final)'!C2647</f>
        <v>0</v>
      </c>
      <c r="C2644">
        <f>'pivottable2 (update for final)'!D2647</f>
        <v>0</v>
      </c>
      <c r="D2644">
        <f>'pivottable2 (update for final)'!E2647</f>
        <v>0</v>
      </c>
      <c r="E2644">
        <f>'pivottable2 (update for final)'!F2647</f>
        <v>0</v>
      </c>
      <c r="F2644">
        <f>'pivottable2 (update for final)'!G2647</f>
        <v>0</v>
      </c>
      <c r="G2644">
        <f>'pivottable2 (update for final)'!H2647</f>
        <v>0</v>
      </c>
      <c r="H2644">
        <f>'pivottable2 (update for final)'!I2647</f>
        <v>0</v>
      </c>
    </row>
    <row r="2645" spans="1:8" x14ac:dyDescent="0.25">
      <c r="A2645">
        <f>'pivottable2 (update for final)'!B2648</f>
        <v>0</v>
      </c>
      <c r="B2645">
        <f>'pivottable2 (update for final)'!C2648</f>
        <v>0</v>
      </c>
      <c r="C2645">
        <f>'pivottable2 (update for final)'!D2648</f>
        <v>0</v>
      </c>
      <c r="D2645">
        <f>'pivottable2 (update for final)'!E2648</f>
        <v>0</v>
      </c>
      <c r="E2645">
        <f>'pivottable2 (update for final)'!F2648</f>
        <v>0</v>
      </c>
      <c r="F2645">
        <f>'pivottable2 (update for final)'!G2648</f>
        <v>0</v>
      </c>
      <c r="G2645">
        <f>'pivottable2 (update for final)'!H2648</f>
        <v>0</v>
      </c>
      <c r="H2645">
        <f>'pivottable2 (update for final)'!I2648</f>
        <v>0</v>
      </c>
    </row>
    <row r="2646" spans="1:8" x14ac:dyDescent="0.25">
      <c r="A2646">
        <f>'pivottable2 (update for final)'!B2649</f>
        <v>0</v>
      </c>
      <c r="B2646">
        <f>'pivottable2 (update for final)'!C2649</f>
        <v>0</v>
      </c>
      <c r="C2646">
        <f>'pivottable2 (update for final)'!D2649</f>
        <v>0</v>
      </c>
      <c r="D2646">
        <f>'pivottable2 (update for final)'!E2649</f>
        <v>0</v>
      </c>
      <c r="E2646">
        <f>'pivottable2 (update for final)'!F2649</f>
        <v>0</v>
      </c>
      <c r="F2646">
        <f>'pivottable2 (update for final)'!G2649</f>
        <v>0</v>
      </c>
      <c r="G2646">
        <f>'pivottable2 (update for final)'!H2649</f>
        <v>0</v>
      </c>
      <c r="H2646">
        <f>'pivottable2 (update for final)'!I2649</f>
        <v>0</v>
      </c>
    </row>
    <row r="2647" spans="1:8" x14ac:dyDescent="0.25">
      <c r="A2647">
        <f>'pivottable2 (update for final)'!B2650</f>
        <v>0</v>
      </c>
      <c r="B2647">
        <f>'pivottable2 (update for final)'!C2650</f>
        <v>0</v>
      </c>
      <c r="C2647">
        <f>'pivottable2 (update for final)'!D2650</f>
        <v>0</v>
      </c>
      <c r="D2647">
        <f>'pivottable2 (update for final)'!E2650</f>
        <v>0</v>
      </c>
      <c r="E2647">
        <f>'pivottable2 (update for final)'!F2650</f>
        <v>0</v>
      </c>
      <c r="F2647">
        <f>'pivottable2 (update for final)'!G2650</f>
        <v>0</v>
      </c>
      <c r="G2647">
        <f>'pivottable2 (update for final)'!H2650</f>
        <v>0</v>
      </c>
      <c r="H2647">
        <f>'pivottable2 (update for final)'!I2650</f>
        <v>0</v>
      </c>
    </row>
    <row r="2648" spans="1:8" x14ac:dyDescent="0.25">
      <c r="A2648">
        <f>'pivottable2 (update for final)'!B2651</f>
        <v>0</v>
      </c>
      <c r="B2648">
        <f>'pivottable2 (update for final)'!C2651</f>
        <v>0</v>
      </c>
      <c r="C2648">
        <f>'pivottable2 (update for final)'!D2651</f>
        <v>0</v>
      </c>
      <c r="D2648">
        <f>'pivottable2 (update for final)'!E2651</f>
        <v>0</v>
      </c>
      <c r="E2648">
        <f>'pivottable2 (update for final)'!F2651</f>
        <v>0</v>
      </c>
      <c r="F2648">
        <f>'pivottable2 (update for final)'!G2651</f>
        <v>0</v>
      </c>
      <c r="G2648">
        <f>'pivottable2 (update for final)'!H2651</f>
        <v>0</v>
      </c>
      <c r="H2648">
        <f>'pivottable2 (update for final)'!I2651</f>
        <v>0</v>
      </c>
    </row>
    <row r="2649" spans="1:8" x14ac:dyDescent="0.25">
      <c r="A2649">
        <f>'pivottable2 (update for final)'!B2652</f>
        <v>0</v>
      </c>
      <c r="B2649">
        <f>'pivottable2 (update for final)'!C2652</f>
        <v>0</v>
      </c>
      <c r="C2649">
        <f>'pivottable2 (update for final)'!D2652</f>
        <v>0</v>
      </c>
      <c r="D2649">
        <f>'pivottable2 (update for final)'!E2652</f>
        <v>0</v>
      </c>
      <c r="E2649">
        <f>'pivottable2 (update for final)'!F2652</f>
        <v>0</v>
      </c>
      <c r="F2649">
        <f>'pivottable2 (update for final)'!G2652</f>
        <v>0</v>
      </c>
      <c r="G2649">
        <f>'pivottable2 (update for final)'!H2652</f>
        <v>0</v>
      </c>
      <c r="H2649">
        <f>'pivottable2 (update for final)'!I2652</f>
        <v>0</v>
      </c>
    </row>
    <row r="2650" spans="1:8" x14ac:dyDescent="0.25">
      <c r="A2650">
        <f>'pivottable2 (update for final)'!B2653</f>
        <v>0</v>
      </c>
      <c r="B2650">
        <f>'pivottable2 (update for final)'!C2653</f>
        <v>0</v>
      </c>
      <c r="C2650">
        <f>'pivottable2 (update for final)'!D2653</f>
        <v>0</v>
      </c>
      <c r="D2650">
        <f>'pivottable2 (update for final)'!E2653</f>
        <v>0</v>
      </c>
      <c r="E2650">
        <f>'pivottable2 (update for final)'!F2653</f>
        <v>0</v>
      </c>
      <c r="F2650">
        <f>'pivottable2 (update for final)'!G2653</f>
        <v>0</v>
      </c>
      <c r="G2650">
        <f>'pivottable2 (update for final)'!H2653</f>
        <v>0</v>
      </c>
      <c r="H2650">
        <f>'pivottable2 (update for final)'!I2653</f>
        <v>0</v>
      </c>
    </row>
    <row r="2651" spans="1:8" x14ac:dyDescent="0.25">
      <c r="A2651">
        <f>'pivottable2 (update for final)'!B2654</f>
        <v>0</v>
      </c>
      <c r="B2651">
        <f>'pivottable2 (update for final)'!C2654</f>
        <v>0</v>
      </c>
      <c r="C2651">
        <f>'pivottable2 (update for final)'!D2654</f>
        <v>0</v>
      </c>
      <c r="D2651">
        <f>'pivottable2 (update for final)'!E2654</f>
        <v>0</v>
      </c>
      <c r="E2651">
        <f>'pivottable2 (update for final)'!F2654</f>
        <v>0</v>
      </c>
      <c r="F2651">
        <f>'pivottable2 (update for final)'!G2654</f>
        <v>0</v>
      </c>
      <c r="G2651">
        <f>'pivottable2 (update for final)'!H2654</f>
        <v>0</v>
      </c>
      <c r="H2651">
        <f>'pivottable2 (update for final)'!I2654</f>
        <v>0</v>
      </c>
    </row>
    <row r="2652" spans="1:8" x14ac:dyDescent="0.25">
      <c r="A2652">
        <f>'pivottable2 (update for final)'!B2655</f>
        <v>0</v>
      </c>
      <c r="B2652">
        <f>'pivottable2 (update for final)'!C2655</f>
        <v>0</v>
      </c>
      <c r="C2652">
        <f>'pivottable2 (update for final)'!D2655</f>
        <v>0</v>
      </c>
      <c r="D2652">
        <f>'pivottable2 (update for final)'!E2655</f>
        <v>0</v>
      </c>
      <c r="E2652">
        <f>'pivottable2 (update for final)'!F2655</f>
        <v>0</v>
      </c>
      <c r="F2652">
        <f>'pivottable2 (update for final)'!G2655</f>
        <v>0</v>
      </c>
      <c r="G2652">
        <f>'pivottable2 (update for final)'!H2655</f>
        <v>0</v>
      </c>
      <c r="H2652">
        <f>'pivottable2 (update for final)'!I2655</f>
        <v>0</v>
      </c>
    </row>
    <row r="2653" spans="1:8" x14ac:dyDescent="0.25">
      <c r="A2653">
        <f>'pivottable2 (update for final)'!B2656</f>
        <v>0</v>
      </c>
      <c r="B2653">
        <f>'pivottable2 (update for final)'!C2656</f>
        <v>0</v>
      </c>
      <c r="C2653">
        <f>'pivottable2 (update for final)'!D2656</f>
        <v>0</v>
      </c>
      <c r="D2653">
        <f>'pivottable2 (update for final)'!E2656</f>
        <v>0</v>
      </c>
      <c r="E2653">
        <f>'pivottable2 (update for final)'!F2656</f>
        <v>0</v>
      </c>
      <c r="F2653">
        <f>'pivottable2 (update for final)'!G2656</f>
        <v>0</v>
      </c>
      <c r="G2653">
        <f>'pivottable2 (update for final)'!H2656</f>
        <v>0</v>
      </c>
      <c r="H2653">
        <f>'pivottable2 (update for final)'!I2656</f>
        <v>0</v>
      </c>
    </row>
    <row r="2654" spans="1:8" x14ac:dyDescent="0.25">
      <c r="A2654">
        <f>'pivottable2 (update for final)'!B2657</f>
        <v>0</v>
      </c>
      <c r="B2654">
        <f>'pivottable2 (update for final)'!C2657</f>
        <v>0</v>
      </c>
      <c r="C2654">
        <f>'pivottable2 (update for final)'!D2657</f>
        <v>0</v>
      </c>
      <c r="D2654">
        <f>'pivottable2 (update for final)'!E2657</f>
        <v>0</v>
      </c>
      <c r="E2654">
        <f>'pivottable2 (update for final)'!F2657</f>
        <v>0</v>
      </c>
      <c r="F2654">
        <f>'pivottable2 (update for final)'!G2657</f>
        <v>0</v>
      </c>
      <c r="G2654">
        <f>'pivottable2 (update for final)'!H2657</f>
        <v>0</v>
      </c>
      <c r="H2654">
        <f>'pivottable2 (update for final)'!I2657</f>
        <v>0</v>
      </c>
    </row>
    <row r="2655" spans="1:8" x14ac:dyDescent="0.25">
      <c r="A2655">
        <f>'pivottable2 (update for final)'!B2658</f>
        <v>0</v>
      </c>
      <c r="B2655">
        <f>'pivottable2 (update for final)'!C2658</f>
        <v>0</v>
      </c>
      <c r="C2655">
        <f>'pivottable2 (update for final)'!D2658</f>
        <v>0</v>
      </c>
      <c r="D2655">
        <f>'pivottable2 (update for final)'!E2658</f>
        <v>0</v>
      </c>
      <c r="E2655">
        <f>'pivottable2 (update for final)'!F2658</f>
        <v>0</v>
      </c>
      <c r="F2655">
        <f>'pivottable2 (update for final)'!G2658</f>
        <v>0</v>
      </c>
      <c r="G2655">
        <f>'pivottable2 (update for final)'!H2658</f>
        <v>0</v>
      </c>
      <c r="H2655">
        <f>'pivottable2 (update for final)'!I2658</f>
        <v>0</v>
      </c>
    </row>
    <row r="2656" spans="1:8" x14ac:dyDescent="0.25">
      <c r="A2656">
        <f>'pivottable2 (update for final)'!B2659</f>
        <v>0</v>
      </c>
      <c r="B2656">
        <f>'pivottable2 (update for final)'!C2659</f>
        <v>0</v>
      </c>
      <c r="C2656">
        <f>'pivottable2 (update for final)'!D2659</f>
        <v>0</v>
      </c>
      <c r="D2656">
        <f>'pivottable2 (update for final)'!E2659</f>
        <v>0</v>
      </c>
      <c r="E2656">
        <f>'pivottable2 (update for final)'!F2659</f>
        <v>0</v>
      </c>
      <c r="F2656">
        <f>'pivottable2 (update for final)'!G2659</f>
        <v>0</v>
      </c>
      <c r="G2656">
        <f>'pivottable2 (update for final)'!H2659</f>
        <v>0</v>
      </c>
      <c r="H2656">
        <f>'pivottable2 (update for final)'!I2659</f>
        <v>0</v>
      </c>
    </row>
    <row r="2657" spans="1:8" x14ac:dyDescent="0.25">
      <c r="A2657">
        <f>'pivottable2 (update for final)'!B2660</f>
        <v>0</v>
      </c>
      <c r="B2657">
        <f>'pivottable2 (update for final)'!C2660</f>
        <v>0</v>
      </c>
      <c r="C2657">
        <f>'pivottable2 (update for final)'!D2660</f>
        <v>0</v>
      </c>
      <c r="D2657">
        <f>'pivottable2 (update for final)'!E2660</f>
        <v>0</v>
      </c>
      <c r="E2657">
        <f>'pivottable2 (update for final)'!F2660</f>
        <v>0</v>
      </c>
      <c r="F2657">
        <f>'pivottable2 (update for final)'!G2660</f>
        <v>0</v>
      </c>
      <c r="G2657">
        <f>'pivottable2 (update for final)'!H2660</f>
        <v>0</v>
      </c>
      <c r="H2657">
        <f>'pivottable2 (update for final)'!I2660</f>
        <v>0</v>
      </c>
    </row>
    <row r="2658" spans="1:8" x14ac:dyDescent="0.25">
      <c r="A2658">
        <f>'pivottable2 (update for final)'!B2661</f>
        <v>0</v>
      </c>
      <c r="B2658">
        <f>'pivottable2 (update for final)'!C2661</f>
        <v>0</v>
      </c>
      <c r="C2658">
        <f>'pivottable2 (update for final)'!D2661</f>
        <v>0</v>
      </c>
      <c r="D2658">
        <f>'pivottable2 (update for final)'!E2661</f>
        <v>0</v>
      </c>
      <c r="E2658">
        <f>'pivottable2 (update for final)'!F2661</f>
        <v>0</v>
      </c>
      <c r="F2658">
        <f>'pivottable2 (update for final)'!G2661</f>
        <v>0</v>
      </c>
      <c r="G2658">
        <f>'pivottable2 (update for final)'!H2661</f>
        <v>0</v>
      </c>
      <c r="H2658">
        <f>'pivottable2 (update for final)'!I2661</f>
        <v>0</v>
      </c>
    </row>
    <row r="2659" spans="1:8" x14ac:dyDescent="0.25">
      <c r="A2659">
        <f>'pivottable2 (update for final)'!B2662</f>
        <v>0</v>
      </c>
      <c r="B2659">
        <f>'pivottable2 (update for final)'!C2662</f>
        <v>0</v>
      </c>
      <c r="C2659">
        <f>'pivottable2 (update for final)'!D2662</f>
        <v>0</v>
      </c>
      <c r="D2659">
        <f>'pivottable2 (update for final)'!E2662</f>
        <v>0</v>
      </c>
      <c r="E2659">
        <f>'pivottable2 (update for final)'!F2662</f>
        <v>0</v>
      </c>
      <c r="F2659">
        <f>'pivottable2 (update for final)'!G2662</f>
        <v>0</v>
      </c>
      <c r="G2659">
        <f>'pivottable2 (update for final)'!H2662</f>
        <v>0</v>
      </c>
      <c r="H2659">
        <f>'pivottable2 (update for final)'!I2662</f>
        <v>0</v>
      </c>
    </row>
    <row r="2660" spans="1:8" x14ac:dyDescent="0.25">
      <c r="A2660">
        <f>'pivottable2 (update for final)'!B2663</f>
        <v>0</v>
      </c>
      <c r="B2660">
        <f>'pivottable2 (update for final)'!C2663</f>
        <v>0</v>
      </c>
      <c r="C2660">
        <f>'pivottable2 (update for final)'!D2663</f>
        <v>0</v>
      </c>
      <c r="D2660">
        <f>'pivottable2 (update for final)'!E2663</f>
        <v>0</v>
      </c>
      <c r="E2660">
        <f>'pivottable2 (update for final)'!F2663</f>
        <v>0</v>
      </c>
      <c r="F2660">
        <f>'pivottable2 (update for final)'!G2663</f>
        <v>0</v>
      </c>
      <c r="G2660">
        <f>'pivottable2 (update for final)'!H2663</f>
        <v>0</v>
      </c>
      <c r="H2660">
        <f>'pivottable2 (update for final)'!I2663</f>
        <v>0</v>
      </c>
    </row>
    <row r="2661" spans="1:8" x14ac:dyDescent="0.25">
      <c r="A2661">
        <f>'pivottable2 (update for final)'!B2664</f>
        <v>0</v>
      </c>
      <c r="B2661">
        <f>'pivottable2 (update for final)'!C2664</f>
        <v>0</v>
      </c>
      <c r="C2661">
        <f>'pivottable2 (update for final)'!D2664</f>
        <v>0</v>
      </c>
      <c r="D2661">
        <f>'pivottable2 (update for final)'!E2664</f>
        <v>0</v>
      </c>
      <c r="E2661">
        <f>'pivottable2 (update for final)'!F2664</f>
        <v>0</v>
      </c>
      <c r="F2661">
        <f>'pivottable2 (update for final)'!G2664</f>
        <v>0</v>
      </c>
      <c r="G2661">
        <f>'pivottable2 (update for final)'!H2664</f>
        <v>0</v>
      </c>
      <c r="H2661">
        <f>'pivottable2 (update for final)'!I2664</f>
        <v>0</v>
      </c>
    </row>
    <row r="2662" spans="1:8" x14ac:dyDescent="0.25">
      <c r="A2662">
        <f>'pivottable2 (update for final)'!B2665</f>
        <v>0</v>
      </c>
      <c r="B2662">
        <f>'pivottable2 (update for final)'!C2665</f>
        <v>0</v>
      </c>
      <c r="C2662">
        <f>'pivottable2 (update for final)'!D2665</f>
        <v>0</v>
      </c>
      <c r="D2662">
        <f>'pivottable2 (update for final)'!E2665</f>
        <v>0</v>
      </c>
      <c r="E2662">
        <f>'pivottable2 (update for final)'!F2665</f>
        <v>0</v>
      </c>
      <c r="F2662">
        <f>'pivottable2 (update for final)'!G2665</f>
        <v>0</v>
      </c>
      <c r="G2662">
        <f>'pivottable2 (update for final)'!H2665</f>
        <v>0</v>
      </c>
      <c r="H2662">
        <f>'pivottable2 (update for final)'!I2665</f>
        <v>0</v>
      </c>
    </row>
    <row r="2663" spans="1:8" x14ac:dyDescent="0.25">
      <c r="A2663">
        <f>'pivottable2 (update for final)'!B2666</f>
        <v>0</v>
      </c>
      <c r="B2663">
        <f>'pivottable2 (update for final)'!C2666</f>
        <v>0</v>
      </c>
      <c r="C2663">
        <f>'pivottable2 (update for final)'!D2666</f>
        <v>0</v>
      </c>
      <c r="D2663">
        <f>'pivottable2 (update for final)'!E2666</f>
        <v>0</v>
      </c>
      <c r="E2663">
        <f>'pivottable2 (update for final)'!F2666</f>
        <v>0</v>
      </c>
      <c r="F2663">
        <f>'pivottable2 (update for final)'!G2666</f>
        <v>0</v>
      </c>
      <c r="G2663">
        <f>'pivottable2 (update for final)'!H2666</f>
        <v>0</v>
      </c>
      <c r="H2663">
        <f>'pivottable2 (update for final)'!I2666</f>
        <v>0</v>
      </c>
    </row>
    <row r="2664" spans="1:8" x14ac:dyDescent="0.25">
      <c r="A2664">
        <f>'pivottable2 (update for final)'!B2667</f>
        <v>0</v>
      </c>
      <c r="B2664">
        <f>'pivottable2 (update for final)'!C2667</f>
        <v>0</v>
      </c>
      <c r="C2664">
        <f>'pivottable2 (update for final)'!D2667</f>
        <v>0</v>
      </c>
      <c r="D2664">
        <f>'pivottable2 (update for final)'!E2667</f>
        <v>0</v>
      </c>
      <c r="E2664">
        <f>'pivottable2 (update for final)'!F2667</f>
        <v>0</v>
      </c>
      <c r="F2664">
        <f>'pivottable2 (update for final)'!G2667</f>
        <v>0</v>
      </c>
      <c r="G2664">
        <f>'pivottable2 (update for final)'!H2667</f>
        <v>0</v>
      </c>
      <c r="H2664">
        <f>'pivottable2 (update for final)'!I2667</f>
        <v>0</v>
      </c>
    </row>
    <row r="2665" spans="1:8" x14ac:dyDescent="0.25">
      <c r="A2665">
        <f>'pivottable2 (update for final)'!B2668</f>
        <v>0</v>
      </c>
      <c r="B2665">
        <f>'pivottable2 (update for final)'!C2668</f>
        <v>0</v>
      </c>
      <c r="C2665">
        <f>'pivottable2 (update for final)'!D2668</f>
        <v>0</v>
      </c>
      <c r="D2665">
        <f>'pivottable2 (update for final)'!E2668</f>
        <v>0</v>
      </c>
      <c r="E2665">
        <f>'pivottable2 (update for final)'!F2668</f>
        <v>0</v>
      </c>
      <c r="F2665">
        <f>'pivottable2 (update for final)'!G2668</f>
        <v>0</v>
      </c>
      <c r="G2665">
        <f>'pivottable2 (update for final)'!H2668</f>
        <v>0</v>
      </c>
      <c r="H2665">
        <f>'pivottable2 (update for final)'!I2668</f>
        <v>0</v>
      </c>
    </row>
    <row r="2666" spans="1:8" x14ac:dyDescent="0.25">
      <c r="A2666">
        <f>'pivottable2 (update for final)'!B2669</f>
        <v>0</v>
      </c>
      <c r="B2666">
        <f>'pivottable2 (update for final)'!C2669</f>
        <v>0</v>
      </c>
      <c r="C2666">
        <f>'pivottable2 (update for final)'!D2669</f>
        <v>0</v>
      </c>
      <c r="D2666">
        <f>'pivottable2 (update for final)'!E2669</f>
        <v>0</v>
      </c>
      <c r="E2666">
        <f>'pivottable2 (update for final)'!F2669</f>
        <v>0</v>
      </c>
      <c r="F2666">
        <f>'pivottable2 (update for final)'!G2669</f>
        <v>0</v>
      </c>
      <c r="G2666">
        <f>'pivottable2 (update for final)'!H2669</f>
        <v>0</v>
      </c>
      <c r="H2666">
        <f>'pivottable2 (update for final)'!I2669</f>
        <v>0</v>
      </c>
    </row>
    <row r="2667" spans="1:8" x14ac:dyDescent="0.25">
      <c r="A2667">
        <f>'pivottable2 (update for final)'!B2670</f>
        <v>0</v>
      </c>
      <c r="B2667">
        <f>'pivottable2 (update for final)'!C2670</f>
        <v>0</v>
      </c>
      <c r="C2667">
        <f>'pivottable2 (update for final)'!D2670</f>
        <v>0</v>
      </c>
      <c r="D2667">
        <f>'pivottable2 (update for final)'!E2670</f>
        <v>0</v>
      </c>
      <c r="E2667">
        <f>'pivottable2 (update for final)'!F2670</f>
        <v>0</v>
      </c>
      <c r="F2667">
        <f>'pivottable2 (update for final)'!G2670</f>
        <v>0</v>
      </c>
      <c r="G2667">
        <f>'pivottable2 (update for final)'!H2670</f>
        <v>0</v>
      </c>
      <c r="H2667">
        <f>'pivottable2 (update for final)'!I2670</f>
        <v>0</v>
      </c>
    </row>
    <row r="2668" spans="1:8" x14ac:dyDescent="0.25">
      <c r="A2668">
        <f>'pivottable2 (update for final)'!B2671</f>
        <v>0</v>
      </c>
      <c r="B2668">
        <f>'pivottable2 (update for final)'!C2671</f>
        <v>0</v>
      </c>
      <c r="C2668">
        <f>'pivottable2 (update for final)'!D2671</f>
        <v>0</v>
      </c>
      <c r="D2668">
        <f>'pivottable2 (update for final)'!E2671</f>
        <v>0</v>
      </c>
      <c r="E2668">
        <f>'pivottable2 (update for final)'!F2671</f>
        <v>0</v>
      </c>
      <c r="F2668">
        <f>'pivottable2 (update for final)'!G2671</f>
        <v>0</v>
      </c>
      <c r="G2668">
        <f>'pivottable2 (update for final)'!H2671</f>
        <v>0</v>
      </c>
      <c r="H2668">
        <f>'pivottable2 (update for final)'!I2671</f>
        <v>0</v>
      </c>
    </row>
    <row r="2669" spans="1:8" x14ac:dyDescent="0.25">
      <c r="A2669">
        <f>'pivottable2 (update for final)'!B2672</f>
        <v>0</v>
      </c>
      <c r="B2669">
        <f>'pivottable2 (update for final)'!C2672</f>
        <v>0</v>
      </c>
      <c r="C2669">
        <f>'pivottable2 (update for final)'!D2672</f>
        <v>0</v>
      </c>
      <c r="D2669">
        <f>'pivottable2 (update for final)'!E2672</f>
        <v>0</v>
      </c>
      <c r="E2669">
        <f>'pivottable2 (update for final)'!F2672</f>
        <v>0</v>
      </c>
      <c r="F2669">
        <f>'pivottable2 (update for final)'!G2672</f>
        <v>0</v>
      </c>
      <c r="G2669">
        <f>'pivottable2 (update for final)'!H2672</f>
        <v>0</v>
      </c>
      <c r="H2669">
        <f>'pivottable2 (update for final)'!I2672</f>
        <v>0</v>
      </c>
    </row>
    <row r="2670" spans="1:8" x14ac:dyDescent="0.25">
      <c r="A2670">
        <f>'pivottable2 (update for final)'!B2673</f>
        <v>0</v>
      </c>
      <c r="B2670">
        <f>'pivottable2 (update for final)'!C2673</f>
        <v>0</v>
      </c>
      <c r="C2670">
        <f>'pivottable2 (update for final)'!D2673</f>
        <v>0</v>
      </c>
      <c r="D2670">
        <f>'pivottable2 (update for final)'!E2673</f>
        <v>0</v>
      </c>
      <c r="E2670">
        <f>'pivottable2 (update for final)'!F2673</f>
        <v>0</v>
      </c>
      <c r="F2670">
        <f>'pivottable2 (update for final)'!G2673</f>
        <v>0</v>
      </c>
      <c r="G2670">
        <f>'pivottable2 (update for final)'!H2673</f>
        <v>0</v>
      </c>
      <c r="H2670">
        <f>'pivottable2 (update for final)'!I2673</f>
        <v>0</v>
      </c>
    </row>
    <row r="2671" spans="1:8" x14ac:dyDescent="0.25">
      <c r="A2671">
        <f>'pivottable2 (update for final)'!B2674</f>
        <v>0</v>
      </c>
      <c r="B2671">
        <f>'pivottable2 (update for final)'!C2674</f>
        <v>0</v>
      </c>
      <c r="C2671">
        <f>'pivottable2 (update for final)'!D2674</f>
        <v>0</v>
      </c>
      <c r="D2671">
        <f>'pivottable2 (update for final)'!E2674</f>
        <v>0</v>
      </c>
      <c r="E2671">
        <f>'pivottable2 (update for final)'!F2674</f>
        <v>0</v>
      </c>
      <c r="F2671">
        <f>'pivottable2 (update for final)'!G2674</f>
        <v>0</v>
      </c>
      <c r="G2671">
        <f>'pivottable2 (update for final)'!H2674</f>
        <v>0</v>
      </c>
      <c r="H2671">
        <f>'pivottable2 (update for final)'!I2674</f>
        <v>0</v>
      </c>
    </row>
    <row r="2672" spans="1:8" x14ac:dyDescent="0.25">
      <c r="A2672">
        <f>'pivottable2 (update for final)'!B2675</f>
        <v>0</v>
      </c>
      <c r="B2672">
        <f>'pivottable2 (update for final)'!C2675</f>
        <v>0</v>
      </c>
      <c r="C2672">
        <f>'pivottable2 (update for final)'!D2675</f>
        <v>0</v>
      </c>
      <c r="D2672">
        <f>'pivottable2 (update for final)'!E2675</f>
        <v>0</v>
      </c>
      <c r="E2672">
        <f>'pivottable2 (update for final)'!F2675</f>
        <v>0</v>
      </c>
      <c r="F2672">
        <f>'pivottable2 (update for final)'!G2675</f>
        <v>0</v>
      </c>
      <c r="G2672">
        <f>'pivottable2 (update for final)'!H2675</f>
        <v>0</v>
      </c>
      <c r="H2672">
        <f>'pivottable2 (update for final)'!I2675</f>
        <v>0</v>
      </c>
    </row>
    <row r="2673" spans="1:8" x14ac:dyDescent="0.25">
      <c r="A2673">
        <f>'pivottable2 (update for final)'!B2676</f>
        <v>0</v>
      </c>
      <c r="B2673">
        <f>'pivottable2 (update for final)'!C2676</f>
        <v>0</v>
      </c>
      <c r="C2673">
        <f>'pivottable2 (update for final)'!D2676</f>
        <v>0</v>
      </c>
      <c r="D2673">
        <f>'pivottable2 (update for final)'!E2676</f>
        <v>0</v>
      </c>
      <c r="E2673">
        <f>'pivottable2 (update for final)'!F2676</f>
        <v>0</v>
      </c>
      <c r="F2673">
        <f>'pivottable2 (update for final)'!G2676</f>
        <v>0</v>
      </c>
      <c r="G2673">
        <f>'pivottable2 (update for final)'!H2676</f>
        <v>0</v>
      </c>
      <c r="H2673">
        <f>'pivottable2 (update for final)'!I2676</f>
        <v>0</v>
      </c>
    </row>
    <row r="2674" spans="1:8" x14ac:dyDescent="0.25">
      <c r="A2674">
        <f>'pivottable2 (update for final)'!B2677</f>
        <v>0</v>
      </c>
      <c r="B2674">
        <f>'pivottable2 (update for final)'!C2677</f>
        <v>0</v>
      </c>
      <c r="C2674">
        <f>'pivottable2 (update for final)'!D2677</f>
        <v>0</v>
      </c>
      <c r="D2674">
        <f>'pivottable2 (update for final)'!E2677</f>
        <v>0</v>
      </c>
      <c r="E2674">
        <f>'pivottable2 (update for final)'!F2677</f>
        <v>0</v>
      </c>
      <c r="F2674">
        <f>'pivottable2 (update for final)'!G2677</f>
        <v>0</v>
      </c>
      <c r="G2674">
        <f>'pivottable2 (update for final)'!H2677</f>
        <v>0</v>
      </c>
      <c r="H2674">
        <f>'pivottable2 (update for final)'!I2677</f>
        <v>0</v>
      </c>
    </row>
    <row r="2675" spans="1:8" x14ac:dyDescent="0.25">
      <c r="A2675">
        <f>'pivottable2 (update for final)'!B2678</f>
        <v>0</v>
      </c>
      <c r="B2675">
        <f>'pivottable2 (update for final)'!C2678</f>
        <v>0</v>
      </c>
      <c r="C2675">
        <f>'pivottable2 (update for final)'!D2678</f>
        <v>0</v>
      </c>
      <c r="D2675">
        <f>'pivottable2 (update for final)'!E2678</f>
        <v>0</v>
      </c>
      <c r="E2675">
        <f>'pivottable2 (update for final)'!F2678</f>
        <v>0</v>
      </c>
      <c r="F2675">
        <f>'pivottable2 (update for final)'!G2678</f>
        <v>0</v>
      </c>
      <c r="G2675">
        <f>'pivottable2 (update for final)'!H2678</f>
        <v>0</v>
      </c>
      <c r="H2675">
        <f>'pivottable2 (update for final)'!I2678</f>
        <v>0</v>
      </c>
    </row>
    <row r="2676" spans="1:8" x14ac:dyDescent="0.25">
      <c r="A2676">
        <f>'pivottable2 (update for final)'!B2679</f>
        <v>0</v>
      </c>
      <c r="B2676">
        <f>'pivottable2 (update for final)'!C2679</f>
        <v>0</v>
      </c>
      <c r="C2676">
        <f>'pivottable2 (update for final)'!D2679</f>
        <v>0</v>
      </c>
      <c r="D2676">
        <f>'pivottable2 (update for final)'!E2679</f>
        <v>0</v>
      </c>
      <c r="E2676">
        <f>'pivottable2 (update for final)'!F2679</f>
        <v>0</v>
      </c>
      <c r="F2676">
        <f>'pivottable2 (update for final)'!G2679</f>
        <v>0</v>
      </c>
      <c r="G2676">
        <f>'pivottable2 (update for final)'!H2679</f>
        <v>0</v>
      </c>
      <c r="H2676">
        <f>'pivottable2 (update for final)'!I2679</f>
        <v>0</v>
      </c>
    </row>
    <row r="2677" spans="1:8" x14ac:dyDescent="0.25">
      <c r="A2677">
        <f>'pivottable2 (update for final)'!B2680</f>
        <v>0</v>
      </c>
      <c r="B2677">
        <f>'pivottable2 (update for final)'!C2680</f>
        <v>0</v>
      </c>
      <c r="C2677">
        <f>'pivottable2 (update for final)'!D2680</f>
        <v>0</v>
      </c>
      <c r="D2677">
        <f>'pivottable2 (update for final)'!E2680</f>
        <v>0</v>
      </c>
      <c r="E2677">
        <f>'pivottable2 (update for final)'!F2680</f>
        <v>0</v>
      </c>
      <c r="F2677">
        <f>'pivottable2 (update for final)'!G2680</f>
        <v>0</v>
      </c>
      <c r="G2677">
        <f>'pivottable2 (update for final)'!H2680</f>
        <v>0</v>
      </c>
      <c r="H2677">
        <f>'pivottable2 (update for final)'!I2680</f>
        <v>0</v>
      </c>
    </row>
    <row r="2678" spans="1:8" x14ac:dyDescent="0.25">
      <c r="A2678">
        <f>'pivottable2 (update for final)'!B2681</f>
        <v>0</v>
      </c>
      <c r="B2678">
        <f>'pivottable2 (update for final)'!C2681</f>
        <v>0</v>
      </c>
      <c r="C2678">
        <f>'pivottable2 (update for final)'!D2681</f>
        <v>0</v>
      </c>
      <c r="D2678">
        <f>'pivottable2 (update for final)'!E2681</f>
        <v>0</v>
      </c>
      <c r="E2678">
        <f>'pivottable2 (update for final)'!F2681</f>
        <v>0</v>
      </c>
      <c r="F2678">
        <f>'pivottable2 (update for final)'!G2681</f>
        <v>0</v>
      </c>
      <c r="G2678">
        <f>'pivottable2 (update for final)'!H2681</f>
        <v>0</v>
      </c>
      <c r="H2678">
        <f>'pivottable2 (update for final)'!I2681</f>
        <v>0</v>
      </c>
    </row>
    <row r="2679" spans="1:8" x14ac:dyDescent="0.25">
      <c r="A2679">
        <f>'pivottable2 (update for final)'!B2682</f>
        <v>0</v>
      </c>
      <c r="B2679">
        <f>'pivottable2 (update for final)'!C2682</f>
        <v>0</v>
      </c>
      <c r="C2679">
        <f>'pivottable2 (update for final)'!D2682</f>
        <v>0</v>
      </c>
      <c r="D2679">
        <f>'pivottable2 (update for final)'!E2682</f>
        <v>0</v>
      </c>
      <c r="E2679">
        <f>'pivottable2 (update for final)'!F2682</f>
        <v>0</v>
      </c>
      <c r="F2679">
        <f>'pivottable2 (update for final)'!G2682</f>
        <v>0</v>
      </c>
      <c r="G2679">
        <f>'pivottable2 (update for final)'!H2682</f>
        <v>0</v>
      </c>
      <c r="H2679">
        <f>'pivottable2 (update for final)'!I2682</f>
        <v>0</v>
      </c>
    </row>
    <row r="2680" spans="1:8" x14ac:dyDescent="0.25">
      <c r="A2680">
        <f>'pivottable2 (update for final)'!B2683</f>
        <v>0</v>
      </c>
      <c r="B2680">
        <f>'pivottable2 (update for final)'!C2683</f>
        <v>0</v>
      </c>
      <c r="C2680">
        <f>'pivottable2 (update for final)'!D2683</f>
        <v>0</v>
      </c>
      <c r="D2680">
        <f>'pivottable2 (update for final)'!E2683</f>
        <v>0</v>
      </c>
      <c r="E2680">
        <f>'pivottable2 (update for final)'!F2683</f>
        <v>0</v>
      </c>
      <c r="F2680">
        <f>'pivottable2 (update for final)'!G2683</f>
        <v>0</v>
      </c>
      <c r="G2680">
        <f>'pivottable2 (update for final)'!H2683</f>
        <v>0</v>
      </c>
      <c r="H2680">
        <f>'pivottable2 (update for final)'!I2683</f>
        <v>0</v>
      </c>
    </row>
    <row r="2681" spans="1:8" x14ac:dyDescent="0.25">
      <c r="A2681">
        <f>'pivottable2 (update for final)'!B2684</f>
        <v>0</v>
      </c>
      <c r="B2681">
        <f>'pivottable2 (update for final)'!C2684</f>
        <v>0</v>
      </c>
      <c r="C2681">
        <f>'pivottable2 (update for final)'!D2684</f>
        <v>0</v>
      </c>
      <c r="D2681">
        <f>'pivottable2 (update for final)'!E2684</f>
        <v>0</v>
      </c>
      <c r="E2681">
        <f>'pivottable2 (update for final)'!F2684</f>
        <v>0</v>
      </c>
      <c r="F2681">
        <f>'pivottable2 (update for final)'!G2684</f>
        <v>0</v>
      </c>
      <c r="G2681">
        <f>'pivottable2 (update for final)'!H2684</f>
        <v>0</v>
      </c>
      <c r="H2681">
        <f>'pivottable2 (update for final)'!I2684</f>
        <v>0</v>
      </c>
    </row>
    <row r="2682" spans="1:8" x14ac:dyDescent="0.25">
      <c r="A2682">
        <f>'pivottable2 (update for final)'!B2685</f>
        <v>0</v>
      </c>
      <c r="B2682">
        <f>'pivottable2 (update for final)'!C2685</f>
        <v>0</v>
      </c>
      <c r="C2682">
        <f>'pivottable2 (update for final)'!D2685</f>
        <v>0</v>
      </c>
      <c r="D2682">
        <f>'pivottable2 (update for final)'!E2685</f>
        <v>0</v>
      </c>
      <c r="E2682">
        <f>'pivottable2 (update for final)'!F2685</f>
        <v>0</v>
      </c>
      <c r="F2682">
        <f>'pivottable2 (update for final)'!G2685</f>
        <v>0</v>
      </c>
      <c r="G2682">
        <f>'pivottable2 (update for final)'!H2685</f>
        <v>0</v>
      </c>
      <c r="H2682">
        <f>'pivottable2 (update for final)'!I2685</f>
        <v>0</v>
      </c>
    </row>
    <row r="2683" spans="1:8" x14ac:dyDescent="0.25">
      <c r="A2683">
        <f>'pivottable2 (update for final)'!B2686</f>
        <v>0</v>
      </c>
      <c r="B2683">
        <f>'pivottable2 (update for final)'!C2686</f>
        <v>0</v>
      </c>
      <c r="C2683">
        <f>'pivottable2 (update for final)'!D2686</f>
        <v>0</v>
      </c>
      <c r="D2683">
        <f>'pivottable2 (update for final)'!E2686</f>
        <v>0</v>
      </c>
      <c r="E2683">
        <f>'pivottable2 (update for final)'!F2686</f>
        <v>0</v>
      </c>
      <c r="F2683">
        <f>'pivottable2 (update for final)'!G2686</f>
        <v>0</v>
      </c>
      <c r="G2683">
        <f>'pivottable2 (update for final)'!H2686</f>
        <v>0</v>
      </c>
      <c r="H2683">
        <f>'pivottable2 (update for final)'!I2686</f>
        <v>0</v>
      </c>
    </row>
    <row r="2684" spans="1:8" x14ac:dyDescent="0.25">
      <c r="A2684">
        <f>'pivottable2 (update for final)'!B2687</f>
        <v>0</v>
      </c>
      <c r="B2684">
        <f>'pivottable2 (update for final)'!C2687</f>
        <v>0</v>
      </c>
      <c r="C2684">
        <f>'pivottable2 (update for final)'!D2687</f>
        <v>0</v>
      </c>
      <c r="D2684">
        <f>'pivottable2 (update for final)'!E2687</f>
        <v>0</v>
      </c>
      <c r="E2684">
        <f>'pivottable2 (update for final)'!F2687</f>
        <v>0</v>
      </c>
      <c r="F2684">
        <f>'pivottable2 (update for final)'!G2687</f>
        <v>0</v>
      </c>
      <c r="G2684">
        <f>'pivottable2 (update for final)'!H2687</f>
        <v>0</v>
      </c>
      <c r="H2684">
        <f>'pivottable2 (update for final)'!I2687</f>
        <v>0</v>
      </c>
    </row>
    <row r="2685" spans="1:8" x14ac:dyDescent="0.25">
      <c r="A2685">
        <f>'pivottable2 (update for final)'!B2688</f>
        <v>0</v>
      </c>
      <c r="B2685">
        <f>'pivottable2 (update for final)'!C2688</f>
        <v>0</v>
      </c>
      <c r="C2685">
        <f>'pivottable2 (update for final)'!D2688</f>
        <v>0</v>
      </c>
      <c r="D2685">
        <f>'pivottable2 (update for final)'!E2688</f>
        <v>0</v>
      </c>
      <c r="E2685">
        <f>'pivottable2 (update for final)'!F2688</f>
        <v>0</v>
      </c>
      <c r="F2685">
        <f>'pivottable2 (update for final)'!G2688</f>
        <v>0</v>
      </c>
      <c r="G2685">
        <f>'pivottable2 (update for final)'!H2688</f>
        <v>0</v>
      </c>
      <c r="H2685">
        <f>'pivottable2 (update for final)'!I2688</f>
        <v>0</v>
      </c>
    </row>
    <row r="2686" spans="1:8" x14ac:dyDescent="0.25">
      <c r="A2686">
        <f>'pivottable2 (update for final)'!B2689</f>
        <v>0</v>
      </c>
      <c r="B2686">
        <f>'pivottable2 (update for final)'!C2689</f>
        <v>0</v>
      </c>
      <c r="C2686">
        <f>'pivottable2 (update for final)'!D2689</f>
        <v>0</v>
      </c>
      <c r="D2686">
        <f>'pivottable2 (update for final)'!E2689</f>
        <v>0</v>
      </c>
      <c r="E2686">
        <f>'pivottable2 (update for final)'!F2689</f>
        <v>0</v>
      </c>
      <c r="F2686">
        <f>'pivottable2 (update for final)'!G2689</f>
        <v>0</v>
      </c>
      <c r="G2686">
        <f>'pivottable2 (update for final)'!H2689</f>
        <v>0</v>
      </c>
      <c r="H2686">
        <f>'pivottable2 (update for final)'!I2689</f>
        <v>0</v>
      </c>
    </row>
    <row r="2687" spans="1:8" x14ac:dyDescent="0.25">
      <c r="A2687">
        <f>'pivottable2 (update for final)'!B2690</f>
        <v>0</v>
      </c>
      <c r="B2687">
        <f>'pivottable2 (update for final)'!C2690</f>
        <v>0</v>
      </c>
      <c r="C2687">
        <f>'pivottable2 (update for final)'!D2690</f>
        <v>0</v>
      </c>
      <c r="D2687">
        <f>'pivottable2 (update for final)'!E2690</f>
        <v>0</v>
      </c>
      <c r="E2687">
        <f>'pivottable2 (update for final)'!F2690</f>
        <v>0</v>
      </c>
      <c r="F2687">
        <f>'pivottable2 (update for final)'!G2690</f>
        <v>0</v>
      </c>
      <c r="G2687">
        <f>'pivottable2 (update for final)'!H2690</f>
        <v>0</v>
      </c>
      <c r="H2687">
        <f>'pivottable2 (update for final)'!I2690</f>
        <v>0</v>
      </c>
    </row>
    <row r="2688" spans="1:8" x14ac:dyDescent="0.25">
      <c r="A2688">
        <f>'pivottable2 (update for final)'!B2691</f>
        <v>0</v>
      </c>
      <c r="B2688">
        <f>'pivottable2 (update for final)'!C2691</f>
        <v>0</v>
      </c>
      <c r="C2688">
        <f>'pivottable2 (update for final)'!D2691</f>
        <v>0</v>
      </c>
      <c r="D2688">
        <f>'pivottable2 (update for final)'!E2691</f>
        <v>0</v>
      </c>
      <c r="E2688">
        <f>'pivottable2 (update for final)'!F2691</f>
        <v>0</v>
      </c>
      <c r="F2688">
        <f>'pivottable2 (update for final)'!G2691</f>
        <v>0</v>
      </c>
      <c r="G2688">
        <f>'pivottable2 (update for final)'!H2691</f>
        <v>0</v>
      </c>
      <c r="H2688">
        <f>'pivottable2 (update for final)'!I2691</f>
        <v>0</v>
      </c>
    </row>
    <row r="2689" spans="1:8" x14ac:dyDescent="0.25">
      <c r="A2689">
        <f>'pivottable2 (update for final)'!B2692</f>
        <v>0</v>
      </c>
      <c r="B2689">
        <f>'pivottable2 (update for final)'!C2692</f>
        <v>0</v>
      </c>
      <c r="C2689">
        <f>'pivottable2 (update for final)'!D2692</f>
        <v>0</v>
      </c>
      <c r="D2689">
        <f>'pivottable2 (update for final)'!E2692</f>
        <v>0</v>
      </c>
      <c r="E2689">
        <f>'pivottable2 (update for final)'!F2692</f>
        <v>0</v>
      </c>
      <c r="F2689">
        <f>'pivottable2 (update for final)'!G2692</f>
        <v>0</v>
      </c>
      <c r="G2689">
        <f>'pivottable2 (update for final)'!H2692</f>
        <v>0</v>
      </c>
      <c r="H2689">
        <f>'pivottable2 (update for final)'!I2692</f>
        <v>0</v>
      </c>
    </row>
    <row r="2690" spans="1:8" x14ac:dyDescent="0.25">
      <c r="A2690">
        <f>'pivottable2 (update for final)'!B2693</f>
        <v>0</v>
      </c>
      <c r="B2690">
        <f>'pivottable2 (update for final)'!C2693</f>
        <v>0</v>
      </c>
      <c r="C2690">
        <f>'pivottable2 (update for final)'!D2693</f>
        <v>0</v>
      </c>
      <c r="D2690">
        <f>'pivottable2 (update for final)'!E2693</f>
        <v>0</v>
      </c>
      <c r="E2690">
        <f>'pivottable2 (update for final)'!F2693</f>
        <v>0</v>
      </c>
      <c r="F2690">
        <f>'pivottable2 (update for final)'!G2693</f>
        <v>0</v>
      </c>
      <c r="G2690">
        <f>'pivottable2 (update for final)'!H2693</f>
        <v>0</v>
      </c>
      <c r="H2690">
        <f>'pivottable2 (update for final)'!I2693</f>
        <v>0</v>
      </c>
    </row>
    <row r="2691" spans="1:8" x14ac:dyDescent="0.25">
      <c r="A2691">
        <f>'pivottable2 (update for final)'!B2694</f>
        <v>0</v>
      </c>
      <c r="B2691">
        <f>'pivottable2 (update for final)'!C2694</f>
        <v>0</v>
      </c>
      <c r="C2691">
        <f>'pivottable2 (update for final)'!D2694</f>
        <v>0</v>
      </c>
      <c r="D2691">
        <f>'pivottable2 (update for final)'!E2694</f>
        <v>0</v>
      </c>
      <c r="E2691">
        <f>'pivottable2 (update for final)'!F2694</f>
        <v>0</v>
      </c>
      <c r="F2691">
        <f>'pivottable2 (update for final)'!G2694</f>
        <v>0</v>
      </c>
      <c r="G2691">
        <f>'pivottable2 (update for final)'!H2694</f>
        <v>0</v>
      </c>
      <c r="H2691">
        <f>'pivottable2 (update for final)'!I2694</f>
        <v>0</v>
      </c>
    </row>
    <row r="2692" spans="1:8" x14ac:dyDescent="0.25">
      <c r="A2692">
        <f>'pivottable2 (update for final)'!B2695</f>
        <v>0</v>
      </c>
      <c r="B2692">
        <f>'pivottable2 (update for final)'!C2695</f>
        <v>0</v>
      </c>
      <c r="C2692">
        <f>'pivottable2 (update for final)'!D2695</f>
        <v>0</v>
      </c>
      <c r="D2692">
        <f>'pivottable2 (update for final)'!E2695</f>
        <v>0</v>
      </c>
      <c r="E2692">
        <f>'pivottable2 (update for final)'!F2695</f>
        <v>0</v>
      </c>
      <c r="F2692">
        <f>'pivottable2 (update for final)'!G2695</f>
        <v>0</v>
      </c>
      <c r="G2692">
        <f>'pivottable2 (update for final)'!H2695</f>
        <v>0</v>
      </c>
      <c r="H2692">
        <f>'pivottable2 (update for final)'!I2695</f>
        <v>0</v>
      </c>
    </row>
    <row r="2693" spans="1:8" x14ac:dyDescent="0.25">
      <c r="A2693">
        <f>'pivottable2 (update for final)'!B2696</f>
        <v>0</v>
      </c>
      <c r="B2693">
        <f>'pivottable2 (update for final)'!C2696</f>
        <v>0</v>
      </c>
      <c r="C2693">
        <f>'pivottable2 (update for final)'!D2696</f>
        <v>0</v>
      </c>
      <c r="D2693">
        <f>'pivottable2 (update for final)'!E2696</f>
        <v>0</v>
      </c>
      <c r="E2693">
        <f>'pivottable2 (update for final)'!F2696</f>
        <v>0</v>
      </c>
      <c r="F2693">
        <f>'pivottable2 (update for final)'!G2696</f>
        <v>0</v>
      </c>
      <c r="G2693">
        <f>'pivottable2 (update for final)'!H2696</f>
        <v>0</v>
      </c>
      <c r="H2693">
        <f>'pivottable2 (update for final)'!I2696</f>
        <v>0</v>
      </c>
    </row>
    <row r="2694" spans="1:8" x14ac:dyDescent="0.25">
      <c r="A2694">
        <f>'pivottable2 (update for final)'!B2697</f>
        <v>0</v>
      </c>
      <c r="B2694">
        <f>'pivottable2 (update for final)'!C2697</f>
        <v>0</v>
      </c>
      <c r="C2694">
        <f>'pivottable2 (update for final)'!D2697</f>
        <v>0</v>
      </c>
      <c r="D2694">
        <f>'pivottable2 (update for final)'!E2697</f>
        <v>0</v>
      </c>
      <c r="E2694">
        <f>'pivottable2 (update for final)'!F2697</f>
        <v>0</v>
      </c>
      <c r="F2694">
        <f>'pivottable2 (update for final)'!G2697</f>
        <v>0</v>
      </c>
      <c r="G2694">
        <f>'pivottable2 (update for final)'!H2697</f>
        <v>0</v>
      </c>
      <c r="H2694">
        <f>'pivottable2 (update for final)'!I2697</f>
        <v>0</v>
      </c>
    </row>
    <row r="2695" spans="1:8" x14ac:dyDescent="0.25">
      <c r="A2695">
        <f>'pivottable2 (update for final)'!B2698</f>
        <v>0</v>
      </c>
      <c r="B2695">
        <f>'pivottable2 (update for final)'!C2698</f>
        <v>0</v>
      </c>
      <c r="C2695">
        <f>'pivottable2 (update for final)'!D2698</f>
        <v>0</v>
      </c>
      <c r="D2695">
        <f>'pivottable2 (update for final)'!E2698</f>
        <v>0</v>
      </c>
      <c r="E2695">
        <f>'pivottable2 (update for final)'!F2698</f>
        <v>0</v>
      </c>
      <c r="F2695">
        <f>'pivottable2 (update for final)'!G2698</f>
        <v>0</v>
      </c>
      <c r="G2695">
        <f>'pivottable2 (update for final)'!H2698</f>
        <v>0</v>
      </c>
      <c r="H2695">
        <f>'pivottable2 (update for final)'!I2698</f>
        <v>0</v>
      </c>
    </row>
    <row r="2696" spans="1:8" x14ac:dyDescent="0.25">
      <c r="A2696">
        <f>'pivottable2 (update for final)'!B2699</f>
        <v>0</v>
      </c>
      <c r="B2696">
        <f>'pivottable2 (update for final)'!C2699</f>
        <v>0</v>
      </c>
      <c r="C2696">
        <f>'pivottable2 (update for final)'!D2699</f>
        <v>0</v>
      </c>
      <c r="D2696">
        <f>'pivottable2 (update for final)'!E2699</f>
        <v>0</v>
      </c>
      <c r="E2696">
        <f>'pivottable2 (update for final)'!F2699</f>
        <v>0</v>
      </c>
      <c r="F2696">
        <f>'pivottable2 (update for final)'!G2699</f>
        <v>0</v>
      </c>
      <c r="G2696">
        <f>'pivottable2 (update for final)'!H2699</f>
        <v>0</v>
      </c>
      <c r="H2696">
        <f>'pivottable2 (update for final)'!I2699</f>
        <v>0</v>
      </c>
    </row>
    <row r="2697" spans="1:8" x14ac:dyDescent="0.25">
      <c r="A2697">
        <f>'pivottable2 (update for final)'!B2700</f>
        <v>0</v>
      </c>
      <c r="B2697">
        <f>'pivottable2 (update for final)'!C2700</f>
        <v>0</v>
      </c>
      <c r="C2697">
        <f>'pivottable2 (update for final)'!D2700</f>
        <v>0</v>
      </c>
      <c r="D2697">
        <f>'pivottable2 (update for final)'!E2700</f>
        <v>0</v>
      </c>
      <c r="E2697">
        <f>'pivottable2 (update for final)'!F2700</f>
        <v>0</v>
      </c>
      <c r="F2697">
        <f>'pivottable2 (update for final)'!G2700</f>
        <v>0</v>
      </c>
      <c r="G2697">
        <f>'pivottable2 (update for final)'!H2700</f>
        <v>0</v>
      </c>
      <c r="H2697">
        <f>'pivottable2 (update for final)'!I2700</f>
        <v>0</v>
      </c>
    </row>
    <row r="2698" spans="1:8" x14ac:dyDescent="0.25">
      <c r="A2698">
        <f>'pivottable2 (update for final)'!B2701</f>
        <v>0</v>
      </c>
      <c r="B2698">
        <f>'pivottable2 (update for final)'!C2701</f>
        <v>0</v>
      </c>
      <c r="C2698">
        <f>'pivottable2 (update for final)'!D2701</f>
        <v>0</v>
      </c>
      <c r="D2698">
        <f>'pivottable2 (update for final)'!E2701</f>
        <v>0</v>
      </c>
      <c r="E2698">
        <f>'pivottable2 (update for final)'!F2701</f>
        <v>0</v>
      </c>
      <c r="F2698">
        <f>'pivottable2 (update for final)'!G2701</f>
        <v>0</v>
      </c>
      <c r="G2698">
        <f>'pivottable2 (update for final)'!H2701</f>
        <v>0</v>
      </c>
      <c r="H2698">
        <f>'pivottable2 (update for final)'!I2701</f>
        <v>0</v>
      </c>
    </row>
    <row r="2699" spans="1:8" x14ac:dyDescent="0.25">
      <c r="A2699">
        <f>'pivottable2 (update for final)'!B2702</f>
        <v>0</v>
      </c>
      <c r="B2699">
        <f>'pivottable2 (update for final)'!C2702</f>
        <v>0</v>
      </c>
      <c r="C2699">
        <f>'pivottable2 (update for final)'!D2702</f>
        <v>0</v>
      </c>
      <c r="D2699">
        <f>'pivottable2 (update for final)'!E2702</f>
        <v>0</v>
      </c>
      <c r="E2699">
        <f>'pivottable2 (update for final)'!F2702</f>
        <v>0</v>
      </c>
      <c r="F2699">
        <f>'pivottable2 (update for final)'!G2702</f>
        <v>0</v>
      </c>
      <c r="G2699">
        <f>'pivottable2 (update for final)'!H2702</f>
        <v>0</v>
      </c>
      <c r="H2699">
        <f>'pivottable2 (update for final)'!I2702</f>
        <v>0</v>
      </c>
    </row>
    <row r="2700" spans="1:8" x14ac:dyDescent="0.25">
      <c r="A2700">
        <f>'pivottable2 (update for final)'!B2703</f>
        <v>0</v>
      </c>
      <c r="B2700">
        <f>'pivottable2 (update for final)'!C2703</f>
        <v>0</v>
      </c>
      <c r="C2700">
        <f>'pivottable2 (update for final)'!D2703</f>
        <v>0</v>
      </c>
      <c r="D2700">
        <f>'pivottable2 (update for final)'!E2703</f>
        <v>0</v>
      </c>
      <c r="E2700">
        <f>'pivottable2 (update for final)'!F2703</f>
        <v>0</v>
      </c>
      <c r="F2700">
        <f>'pivottable2 (update for final)'!G2703</f>
        <v>0</v>
      </c>
      <c r="G2700">
        <f>'pivottable2 (update for final)'!H2703</f>
        <v>0</v>
      </c>
      <c r="H2700">
        <f>'pivottable2 (update for final)'!I2703</f>
        <v>0</v>
      </c>
    </row>
    <row r="2701" spans="1:8" x14ac:dyDescent="0.25">
      <c r="A2701">
        <f>'pivottable2 (update for final)'!B2704</f>
        <v>0</v>
      </c>
      <c r="B2701">
        <f>'pivottable2 (update for final)'!C2704</f>
        <v>0</v>
      </c>
      <c r="C2701">
        <f>'pivottable2 (update for final)'!D2704</f>
        <v>0</v>
      </c>
      <c r="D2701">
        <f>'pivottable2 (update for final)'!E2704</f>
        <v>0</v>
      </c>
      <c r="E2701">
        <f>'pivottable2 (update for final)'!F2704</f>
        <v>0</v>
      </c>
      <c r="F2701">
        <f>'pivottable2 (update for final)'!G2704</f>
        <v>0</v>
      </c>
      <c r="G2701">
        <f>'pivottable2 (update for final)'!H2704</f>
        <v>0</v>
      </c>
      <c r="H2701">
        <f>'pivottable2 (update for final)'!I2704</f>
        <v>0</v>
      </c>
    </row>
    <row r="2702" spans="1:8" x14ac:dyDescent="0.25">
      <c r="A2702">
        <f>'pivottable2 (update for final)'!B2705</f>
        <v>0</v>
      </c>
      <c r="B2702">
        <f>'pivottable2 (update for final)'!C2705</f>
        <v>0</v>
      </c>
      <c r="C2702">
        <f>'pivottable2 (update for final)'!D2705</f>
        <v>0</v>
      </c>
      <c r="D2702">
        <f>'pivottable2 (update for final)'!E2705</f>
        <v>0</v>
      </c>
      <c r="E2702">
        <f>'pivottable2 (update for final)'!F2705</f>
        <v>0</v>
      </c>
      <c r="F2702">
        <f>'pivottable2 (update for final)'!G2705</f>
        <v>0</v>
      </c>
      <c r="G2702">
        <f>'pivottable2 (update for final)'!H2705</f>
        <v>0</v>
      </c>
      <c r="H2702">
        <f>'pivottable2 (update for final)'!I2705</f>
        <v>0</v>
      </c>
    </row>
    <row r="2703" spans="1:8" x14ac:dyDescent="0.25">
      <c r="A2703">
        <f>'pivottable2 (update for final)'!B2706</f>
        <v>0</v>
      </c>
      <c r="B2703">
        <f>'pivottable2 (update for final)'!C2706</f>
        <v>0</v>
      </c>
      <c r="C2703">
        <f>'pivottable2 (update for final)'!D2706</f>
        <v>0</v>
      </c>
      <c r="D2703">
        <f>'pivottable2 (update for final)'!E2706</f>
        <v>0</v>
      </c>
      <c r="E2703">
        <f>'pivottable2 (update for final)'!F2706</f>
        <v>0</v>
      </c>
      <c r="F2703">
        <f>'pivottable2 (update for final)'!G2706</f>
        <v>0</v>
      </c>
      <c r="G2703">
        <f>'pivottable2 (update for final)'!H2706</f>
        <v>0</v>
      </c>
      <c r="H2703">
        <f>'pivottable2 (update for final)'!I2706</f>
        <v>0</v>
      </c>
    </row>
    <row r="2704" spans="1:8" x14ac:dyDescent="0.25">
      <c r="A2704">
        <f>'pivottable2 (update for final)'!B2707</f>
        <v>0</v>
      </c>
      <c r="B2704">
        <f>'pivottable2 (update for final)'!C2707</f>
        <v>0</v>
      </c>
      <c r="C2704">
        <f>'pivottable2 (update for final)'!D2707</f>
        <v>0</v>
      </c>
      <c r="D2704">
        <f>'pivottable2 (update for final)'!E2707</f>
        <v>0</v>
      </c>
      <c r="E2704">
        <f>'pivottable2 (update for final)'!F2707</f>
        <v>0</v>
      </c>
      <c r="F2704">
        <f>'pivottable2 (update for final)'!G2707</f>
        <v>0</v>
      </c>
      <c r="G2704">
        <f>'pivottable2 (update for final)'!H2707</f>
        <v>0</v>
      </c>
      <c r="H2704">
        <f>'pivottable2 (update for final)'!I2707</f>
        <v>0</v>
      </c>
    </row>
    <row r="2705" spans="1:8" x14ac:dyDescent="0.25">
      <c r="A2705">
        <f>'pivottable2 (update for final)'!B2708</f>
        <v>0</v>
      </c>
      <c r="B2705">
        <f>'pivottable2 (update for final)'!C2708</f>
        <v>0</v>
      </c>
      <c r="C2705">
        <f>'pivottable2 (update for final)'!D2708</f>
        <v>0</v>
      </c>
      <c r="D2705">
        <f>'pivottable2 (update for final)'!E2708</f>
        <v>0</v>
      </c>
      <c r="E2705">
        <f>'pivottable2 (update for final)'!F2708</f>
        <v>0</v>
      </c>
      <c r="F2705">
        <f>'pivottable2 (update for final)'!G2708</f>
        <v>0</v>
      </c>
      <c r="G2705">
        <f>'pivottable2 (update for final)'!H2708</f>
        <v>0</v>
      </c>
      <c r="H2705">
        <f>'pivottable2 (update for final)'!I2708</f>
        <v>0</v>
      </c>
    </row>
    <row r="2706" spans="1:8" x14ac:dyDescent="0.25">
      <c r="A2706">
        <f>'pivottable2 (update for final)'!B2709</f>
        <v>0</v>
      </c>
      <c r="B2706">
        <f>'pivottable2 (update for final)'!C2709</f>
        <v>0</v>
      </c>
      <c r="C2706">
        <f>'pivottable2 (update for final)'!D2709</f>
        <v>0</v>
      </c>
      <c r="D2706">
        <f>'pivottable2 (update for final)'!E2709</f>
        <v>0</v>
      </c>
      <c r="E2706">
        <f>'pivottable2 (update for final)'!F2709</f>
        <v>0</v>
      </c>
      <c r="F2706">
        <f>'pivottable2 (update for final)'!G2709</f>
        <v>0</v>
      </c>
      <c r="G2706">
        <f>'pivottable2 (update for final)'!H2709</f>
        <v>0</v>
      </c>
      <c r="H2706">
        <f>'pivottable2 (update for final)'!I2709</f>
        <v>0</v>
      </c>
    </row>
    <row r="2707" spans="1:8" x14ac:dyDescent="0.25">
      <c r="A2707">
        <f>'pivottable2 (update for final)'!B2710</f>
        <v>0</v>
      </c>
      <c r="B2707">
        <f>'pivottable2 (update for final)'!C2710</f>
        <v>0</v>
      </c>
      <c r="C2707">
        <f>'pivottable2 (update for final)'!D2710</f>
        <v>0</v>
      </c>
      <c r="D2707">
        <f>'pivottable2 (update for final)'!E2710</f>
        <v>0</v>
      </c>
      <c r="E2707">
        <f>'pivottable2 (update for final)'!F2710</f>
        <v>0</v>
      </c>
      <c r="F2707">
        <f>'pivottable2 (update for final)'!G2710</f>
        <v>0</v>
      </c>
      <c r="G2707">
        <f>'pivottable2 (update for final)'!H2710</f>
        <v>0</v>
      </c>
      <c r="H2707">
        <f>'pivottable2 (update for final)'!I2710</f>
        <v>0</v>
      </c>
    </row>
    <row r="2708" spans="1:8" x14ac:dyDescent="0.25">
      <c r="A2708">
        <f>'pivottable2 (update for final)'!B2711</f>
        <v>0</v>
      </c>
      <c r="B2708">
        <f>'pivottable2 (update for final)'!C2711</f>
        <v>0</v>
      </c>
      <c r="C2708">
        <f>'pivottable2 (update for final)'!D2711</f>
        <v>0</v>
      </c>
      <c r="D2708">
        <f>'pivottable2 (update for final)'!E2711</f>
        <v>0</v>
      </c>
      <c r="E2708">
        <f>'pivottable2 (update for final)'!F2711</f>
        <v>0</v>
      </c>
      <c r="F2708">
        <f>'pivottable2 (update for final)'!G2711</f>
        <v>0</v>
      </c>
      <c r="G2708">
        <f>'pivottable2 (update for final)'!H2711</f>
        <v>0</v>
      </c>
      <c r="H2708">
        <f>'pivottable2 (update for final)'!I2711</f>
        <v>0</v>
      </c>
    </row>
    <row r="2709" spans="1:8" x14ac:dyDescent="0.25">
      <c r="A2709">
        <f>'pivottable2 (update for final)'!B2712</f>
        <v>0</v>
      </c>
      <c r="B2709">
        <f>'pivottable2 (update for final)'!C2712</f>
        <v>0</v>
      </c>
      <c r="C2709">
        <f>'pivottable2 (update for final)'!D2712</f>
        <v>0</v>
      </c>
      <c r="D2709">
        <f>'pivottable2 (update for final)'!E2712</f>
        <v>0</v>
      </c>
      <c r="E2709">
        <f>'pivottable2 (update for final)'!F2712</f>
        <v>0</v>
      </c>
      <c r="F2709">
        <f>'pivottable2 (update for final)'!G2712</f>
        <v>0</v>
      </c>
      <c r="G2709">
        <f>'pivottable2 (update for final)'!H2712</f>
        <v>0</v>
      </c>
      <c r="H2709">
        <f>'pivottable2 (update for final)'!I2712</f>
        <v>0</v>
      </c>
    </row>
    <row r="2710" spans="1:8" x14ac:dyDescent="0.25">
      <c r="A2710">
        <f>'pivottable2 (update for final)'!B2713</f>
        <v>0</v>
      </c>
      <c r="B2710">
        <f>'pivottable2 (update for final)'!C2713</f>
        <v>0</v>
      </c>
      <c r="C2710">
        <f>'pivottable2 (update for final)'!D2713</f>
        <v>0</v>
      </c>
      <c r="D2710">
        <f>'pivottable2 (update for final)'!E2713</f>
        <v>0</v>
      </c>
      <c r="E2710">
        <f>'pivottable2 (update for final)'!F2713</f>
        <v>0</v>
      </c>
      <c r="F2710">
        <f>'pivottable2 (update for final)'!G2713</f>
        <v>0</v>
      </c>
      <c r="G2710">
        <f>'pivottable2 (update for final)'!H2713</f>
        <v>0</v>
      </c>
      <c r="H2710">
        <f>'pivottable2 (update for final)'!I2713</f>
        <v>0</v>
      </c>
    </row>
    <row r="2711" spans="1:8" x14ac:dyDescent="0.25">
      <c r="A2711">
        <f>'pivottable2 (update for final)'!B2714</f>
        <v>0</v>
      </c>
      <c r="B2711">
        <f>'pivottable2 (update for final)'!C2714</f>
        <v>0</v>
      </c>
      <c r="C2711">
        <f>'pivottable2 (update for final)'!D2714</f>
        <v>0</v>
      </c>
      <c r="D2711">
        <f>'pivottable2 (update for final)'!E2714</f>
        <v>0</v>
      </c>
      <c r="E2711">
        <f>'pivottable2 (update for final)'!F2714</f>
        <v>0</v>
      </c>
      <c r="F2711">
        <f>'pivottable2 (update for final)'!G2714</f>
        <v>0</v>
      </c>
      <c r="G2711">
        <f>'pivottable2 (update for final)'!H2714</f>
        <v>0</v>
      </c>
      <c r="H2711">
        <f>'pivottable2 (update for final)'!I2714</f>
        <v>0</v>
      </c>
    </row>
    <row r="2712" spans="1:8" x14ac:dyDescent="0.25">
      <c r="A2712">
        <f>'pivottable2 (update for final)'!B2715</f>
        <v>0</v>
      </c>
      <c r="B2712">
        <f>'pivottable2 (update for final)'!C2715</f>
        <v>0</v>
      </c>
      <c r="C2712">
        <f>'pivottable2 (update for final)'!D2715</f>
        <v>0</v>
      </c>
      <c r="D2712">
        <f>'pivottable2 (update for final)'!E2715</f>
        <v>0</v>
      </c>
      <c r="E2712">
        <f>'pivottable2 (update for final)'!F2715</f>
        <v>0</v>
      </c>
      <c r="F2712">
        <f>'pivottable2 (update for final)'!G2715</f>
        <v>0</v>
      </c>
      <c r="G2712">
        <f>'pivottable2 (update for final)'!H2715</f>
        <v>0</v>
      </c>
      <c r="H2712">
        <f>'pivottable2 (update for final)'!I2715</f>
        <v>0</v>
      </c>
    </row>
    <row r="2713" spans="1:8" x14ac:dyDescent="0.25">
      <c r="A2713">
        <f>'pivottable2 (update for final)'!B2716</f>
        <v>0</v>
      </c>
      <c r="B2713">
        <f>'pivottable2 (update for final)'!C2716</f>
        <v>0</v>
      </c>
      <c r="C2713">
        <f>'pivottable2 (update for final)'!D2716</f>
        <v>0</v>
      </c>
      <c r="D2713">
        <f>'pivottable2 (update for final)'!E2716</f>
        <v>0</v>
      </c>
      <c r="E2713">
        <f>'pivottable2 (update for final)'!F2716</f>
        <v>0</v>
      </c>
      <c r="F2713">
        <f>'pivottable2 (update for final)'!G2716</f>
        <v>0</v>
      </c>
      <c r="G2713">
        <f>'pivottable2 (update for final)'!H2716</f>
        <v>0</v>
      </c>
      <c r="H2713">
        <f>'pivottable2 (update for final)'!I2716</f>
        <v>0</v>
      </c>
    </row>
    <row r="2714" spans="1:8" x14ac:dyDescent="0.25">
      <c r="A2714">
        <f>'pivottable2 (update for final)'!B2717</f>
        <v>0</v>
      </c>
      <c r="B2714">
        <f>'pivottable2 (update for final)'!C2717</f>
        <v>0</v>
      </c>
      <c r="C2714">
        <f>'pivottable2 (update for final)'!D2717</f>
        <v>0</v>
      </c>
      <c r="D2714">
        <f>'pivottable2 (update for final)'!E2717</f>
        <v>0</v>
      </c>
      <c r="E2714">
        <f>'pivottable2 (update for final)'!F2717</f>
        <v>0</v>
      </c>
      <c r="F2714">
        <f>'pivottable2 (update for final)'!G2717</f>
        <v>0</v>
      </c>
      <c r="G2714">
        <f>'pivottable2 (update for final)'!H2717</f>
        <v>0</v>
      </c>
      <c r="H2714">
        <f>'pivottable2 (update for final)'!I2717</f>
        <v>0</v>
      </c>
    </row>
    <row r="2715" spans="1:8" x14ac:dyDescent="0.25">
      <c r="A2715">
        <f>'pivottable2 (update for final)'!B2718</f>
        <v>0</v>
      </c>
      <c r="B2715">
        <f>'pivottable2 (update for final)'!C2718</f>
        <v>0</v>
      </c>
      <c r="C2715">
        <f>'pivottable2 (update for final)'!D2718</f>
        <v>0</v>
      </c>
      <c r="D2715">
        <f>'pivottable2 (update for final)'!E2718</f>
        <v>0</v>
      </c>
      <c r="E2715">
        <f>'pivottable2 (update for final)'!F2718</f>
        <v>0</v>
      </c>
      <c r="F2715">
        <f>'pivottable2 (update for final)'!G2718</f>
        <v>0</v>
      </c>
      <c r="G2715">
        <f>'pivottable2 (update for final)'!H2718</f>
        <v>0</v>
      </c>
      <c r="H2715">
        <f>'pivottable2 (update for final)'!I2718</f>
        <v>0</v>
      </c>
    </row>
    <row r="2716" spans="1:8" x14ac:dyDescent="0.25">
      <c r="A2716">
        <f>'pivottable2 (update for final)'!B2719</f>
        <v>0</v>
      </c>
      <c r="B2716">
        <f>'pivottable2 (update for final)'!C2719</f>
        <v>0</v>
      </c>
      <c r="C2716">
        <f>'pivottable2 (update for final)'!D2719</f>
        <v>0</v>
      </c>
      <c r="D2716">
        <f>'pivottable2 (update for final)'!E2719</f>
        <v>0</v>
      </c>
      <c r="E2716">
        <f>'pivottable2 (update for final)'!F2719</f>
        <v>0</v>
      </c>
      <c r="F2716">
        <f>'pivottable2 (update for final)'!G2719</f>
        <v>0</v>
      </c>
      <c r="G2716">
        <f>'pivottable2 (update for final)'!H2719</f>
        <v>0</v>
      </c>
      <c r="H2716">
        <f>'pivottable2 (update for final)'!I2719</f>
        <v>0</v>
      </c>
    </row>
    <row r="2717" spans="1:8" x14ac:dyDescent="0.25">
      <c r="A2717">
        <f>'pivottable2 (update for final)'!B2720</f>
        <v>0</v>
      </c>
      <c r="B2717">
        <f>'pivottable2 (update for final)'!C2720</f>
        <v>0</v>
      </c>
      <c r="C2717">
        <f>'pivottable2 (update for final)'!D2720</f>
        <v>0</v>
      </c>
      <c r="D2717">
        <f>'pivottable2 (update for final)'!E2720</f>
        <v>0</v>
      </c>
      <c r="E2717">
        <f>'pivottable2 (update for final)'!F2720</f>
        <v>0</v>
      </c>
      <c r="F2717">
        <f>'pivottable2 (update for final)'!G2720</f>
        <v>0</v>
      </c>
      <c r="G2717">
        <f>'pivottable2 (update for final)'!H2720</f>
        <v>0</v>
      </c>
      <c r="H2717">
        <f>'pivottable2 (update for final)'!I2720</f>
        <v>0</v>
      </c>
    </row>
    <row r="2718" spans="1:8" x14ac:dyDescent="0.25">
      <c r="A2718">
        <f>'pivottable2 (update for final)'!B2721</f>
        <v>0</v>
      </c>
      <c r="B2718">
        <f>'pivottable2 (update for final)'!C2721</f>
        <v>0</v>
      </c>
      <c r="C2718">
        <f>'pivottable2 (update for final)'!D2721</f>
        <v>0</v>
      </c>
      <c r="D2718">
        <f>'pivottable2 (update for final)'!E2721</f>
        <v>0</v>
      </c>
      <c r="E2718">
        <f>'pivottable2 (update for final)'!F2721</f>
        <v>0</v>
      </c>
      <c r="F2718">
        <f>'pivottable2 (update for final)'!G2721</f>
        <v>0</v>
      </c>
      <c r="G2718">
        <f>'pivottable2 (update for final)'!H2721</f>
        <v>0</v>
      </c>
      <c r="H2718">
        <f>'pivottable2 (update for final)'!I2721</f>
        <v>0</v>
      </c>
    </row>
    <row r="2719" spans="1:8" x14ac:dyDescent="0.25">
      <c r="A2719">
        <f>'pivottable2 (update for final)'!B2722</f>
        <v>0</v>
      </c>
      <c r="B2719">
        <f>'pivottable2 (update for final)'!C2722</f>
        <v>0</v>
      </c>
      <c r="C2719">
        <f>'pivottable2 (update for final)'!D2722</f>
        <v>0</v>
      </c>
      <c r="D2719">
        <f>'pivottable2 (update for final)'!E2722</f>
        <v>0</v>
      </c>
      <c r="E2719">
        <f>'pivottable2 (update for final)'!F2722</f>
        <v>0</v>
      </c>
      <c r="F2719">
        <f>'pivottable2 (update for final)'!G2722</f>
        <v>0</v>
      </c>
      <c r="G2719">
        <f>'pivottable2 (update for final)'!H2722</f>
        <v>0</v>
      </c>
      <c r="H2719">
        <f>'pivottable2 (update for final)'!I2722</f>
        <v>0</v>
      </c>
    </row>
    <row r="2720" spans="1:8" x14ac:dyDescent="0.25">
      <c r="A2720">
        <f>'pivottable2 (update for final)'!B2723</f>
        <v>0</v>
      </c>
      <c r="B2720">
        <f>'pivottable2 (update for final)'!C2723</f>
        <v>0</v>
      </c>
      <c r="C2720">
        <f>'pivottable2 (update for final)'!D2723</f>
        <v>0</v>
      </c>
      <c r="D2720">
        <f>'pivottable2 (update for final)'!E2723</f>
        <v>0</v>
      </c>
      <c r="E2720">
        <f>'pivottable2 (update for final)'!F2723</f>
        <v>0</v>
      </c>
      <c r="F2720">
        <f>'pivottable2 (update for final)'!G2723</f>
        <v>0</v>
      </c>
      <c r="G2720">
        <f>'pivottable2 (update for final)'!H2723</f>
        <v>0</v>
      </c>
      <c r="H2720">
        <f>'pivottable2 (update for final)'!I2723</f>
        <v>0</v>
      </c>
    </row>
    <row r="2721" spans="1:8" x14ac:dyDescent="0.25">
      <c r="A2721">
        <f>'pivottable2 (update for final)'!B2724</f>
        <v>0</v>
      </c>
      <c r="B2721">
        <f>'pivottable2 (update for final)'!C2724</f>
        <v>0</v>
      </c>
      <c r="C2721">
        <f>'pivottable2 (update for final)'!D2724</f>
        <v>0</v>
      </c>
      <c r="D2721">
        <f>'pivottable2 (update for final)'!E2724</f>
        <v>0</v>
      </c>
      <c r="E2721">
        <f>'pivottable2 (update for final)'!F2724</f>
        <v>0</v>
      </c>
      <c r="F2721">
        <f>'pivottable2 (update for final)'!G2724</f>
        <v>0</v>
      </c>
      <c r="G2721">
        <f>'pivottable2 (update for final)'!H2724</f>
        <v>0</v>
      </c>
      <c r="H2721">
        <f>'pivottable2 (update for final)'!I2724</f>
        <v>0</v>
      </c>
    </row>
    <row r="2722" spans="1:8" x14ac:dyDescent="0.25">
      <c r="A2722">
        <f>'pivottable2 (update for final)'!B2725</f>
        <v>0</v>
      </c>
      <c r="B2722">
        <f>'pivottable2 (update for final)'!C2725</f>
        <v>0</v>
      </c>
      <c r="C2722">
        <f>'pivottable2 (update for final)'!D2725</f>
        <v>0</v>
      </c>
      <c r="D2722">
        <f>'pivottable2 (update for final)'!E2725</f>
        <v>0</v>
      </c>
      <c r="E2722">
        <f>'pivottable2 (update for final)'!F2725</f>
        <v>0</v>
      </c>
      <c r="F2722">
        <f>'pivottable2 (update for final)'!G2725</f>
        <v>0</v>
      </c>
      <c r="G2722">
        <f>'pivottable2 (update for final)'!H2725</f>
        <v>0</v>
      </c>
      <c r="H2722">
        <f>'pivottable2 (update for final)'!I2725</f>
        <v>0</v>
      </c>
    </row>
    <row r="2723" spans="1:8" x14ac:dyDescent="0.25">
      <c r="A2723">
        <f>'pivottable2 (update for final)'!B2726</f>
        <v>0</v>
      </c>
      <c r="B2723">
        <f>'pivottable2 (update for final)'!C2726</f>
        <v>0</v>
      </c>
      <c r="C2723">
        <f>'pivottable2 (update for final)'!D2726</f>
        <v>0</v>
      </c>
      <c r="D2723">
        <f>'pivottable2 (update for final)'!E2726</f>
        <v>0</v>
      </c>
      <c r="E2723">
        <f>'pivottable2 (update for final)'!F2726</f>
        <v>0</v>
      </c>
      <c r="F2723">
        <f>'pivottable2 (update for final)'!G2726</f>
        <v>0</v>
      </c>
      <c r="G2723">
        <f>'pivottable2 (update for final)'!H2726</f>
        <v>0</v>
      </c>
      <c r="H2723">
        <f>'pivottable2 (update for final)'!I2726</f>
        <v>0</v>
      </c>
    </row>
    <row r="2724" spans="1:8" x14ac:dyDescent="0.25">
      <c r="A2724">
        <f>'pivottable2 (update for final)'!B2727</f>
        <v>0</v>
      </c>
      <c r="B2724">
        <f>'pivottable2 (update for final)'!C2727</f>
        <v>0</v>
      </c>
      <c r="C2724">
        <f>'pivottable2 (update for final)'!D2727</f>
        <v>0</v>
      </c>
      <c r="D2724">
        <f>'pivottable2 (update for final)'!E2727</f>
        <v>0</v>
      </c>
      <c r="E2724">
        <f>'pivottable2 (update for final)'!F2727</f>
        <v>0</v>
      </c>
      <c r="F2724">
        <f>'pivottable2 (update for final)'!G2727</f>
        <v>0</v>
      </c>
      <c r="G2724">
        <f>'pivottable2 (update for final)'!H2727</f>
        <v>0</v>
      </c>
      <c r="H2724">
        <f>'pivottable2 (update for final)'!I2727</f>
        <v>0</v>
      </c>
    </row>
    <row r="2725" spans="1:8" x14ac:dyDescent="0.25">
      <c r="A2725">
        <f>'pivottable2 (update for final)'!B2728</f>
        <v>0</v>
      </c>
      <c r="B2725">
        <f>'pivottable2 (update for final)'!C2728</f>
        <v>0</v>
      </c>
      <c r="C2725">
        <f>'pivottable2 (update for final)'!D2728</f>
        <v>0</v>
      </c>
      <c r="D2725">
        <f>'pivottable2 (update for final)'!E2728</f>
        <v>0</v>
      </c>
      <c r="E2725">
        <f>'pivottable2 (update for final)'!F2728</f>
        <v>0</v>
      </c>
      <c r="F2725">
        <f>'pivottable2 (update for final)'!G2728</f>
        <v>0</v>
      </c>
      <c r="G2725">
        <f>'pivottable2 (update for final)'!H2728</f>
        <v>0</v>
      </c>
      <c r="H2725">
        <f>'pivottable2 (update for final)'!I2728</f>
        <v>0</v>
      </c>
    </row>
    <row r="2726" spans="1:8" x14ac:dyDescent="0.25">
      <c r="A2726">
        <f>'pivottable2 (update for final)'!B2729</f>
        <v>0</v>
      </c>
      <c r="B2726">
        <f>'pivottable2 (update for final)'!C2729</f>
        <v>0</v>
      </c>
      <c r="C2726">
        <f>'pivottable2 (update for final)'!D2729</f>
        <v>0</v>
      </c>
      <c r="D2726">
        <f>'pivottable2 (update for final)'!E2729</f>
        <v>0</v>
      </c>
      <c r="E2726">
        <f>'pivottable2 (update for final)'!F2729</f>
        <v>0</v>
      </c>
      <c r="F2726">
        <f>'pivottable2 (update for final)'!G2729</f>
        <v>0</v>
      </c>
      <c r="G2726">
        <f>'pivottable2 (update for final)'!H2729</f>
        <v>0</v>
      </c>
      <c r="H2726">
        <f>'pivottable2 (update for final)'!I2729</f>
        <v>0</v>
      </c>
    </row>
    <row r="2727" spans="1:8" x14ac:dyDescent="0.25">
      <c r="A2727">
        <f>'pivottable2 (update for final)'!B2730</f>
        <v>0</v>
      </c>
      <c r="B2727">
        <f>'pivottable2 (update for final)'!C2730</f>
        <v>0</v>
      </c>
      <c r="C2727">
        <f>'pivottable2 (update for final)'!D2730</f>
        <v>0</v>
      </c>
      <c r="D2727">
        <f>'pivottable2 (update for final)'!E2730</f>
        <v>0</v>
      </c>
      <c r="E2727">
        <f>'pivottable2 (update for final)'!F2730</f>
        <v>0</v>
      </c>
      <c r="F2727">
        <f>'pivottable2 (update for final)'!G2730</f>
        <v>0</v>
      </c>
      <c r="G2727">
        <f>'pivottable2 (update for final)'!H2730</f>
        <v>0</v>
      </c>
      <c r="H2727">
        <f>'pivottable2 (update for final)'!I2730</f>
        <v>0</v>
      </c>
    </row>
    <row r="2728" spans="1:8" x14ac:dyDescent="0.25">
      <c r="A2728">
        <f>'pivottable2 (update for final)'!B2731</f>
        <v>0</v>
      </c>
      <c r="B2728">
        <f>'pivottable2 (update for final)'!C2731</f>
        <v>0</v>
      </c>
      <c r="C2728">
        <f>'pivottable2 (update for final)'!D2731</f>
        <v>0</v>
      </c>
      <c r="D2728">
        <f>'pivottable2 (update for final)'!E2731</f>
        <v>0</v>
      </c>
      <c r="E2728">
        <f>'pivottable2 (update for final)'!F2731</f>
        <v>0</v>
      </c>
      <c r="F2728">
        <f>'pivottable2 (update for final)'!G2731</f>
        <v>0</v>
      </c>
      <c r="G2728">
        <f>'pivottable2 (update for final)'!H2731</f>
        <v>0</v>
      </c>
      <c r="H2728">
        <f>'pivottable2 (update for final)'!I2731</f>
        <v>0</v>
      </c>
    </row>
    <row r="2729" spans="1:8" x14ac:dyDescent="0.25">
      <c r="A2729">
        <f>'pivottable2 (update for final)'!B2732</f>
        <v>0</v>
      </c>
      <c r="B2729">
        <f>'pivottable2 (update for final)'!C2732</f>
        <v>0</v>
      </c>
      <c r="C2729">
        <f>'pivottable2 (update for final)'!D2732</f>
        <v>0</v>
      </c>
      <c r="D2729">
        <f>'pivottable2 (update for final)'!E2732</f>
        <v>0</v>
      </c>
      <c r="E2729">
        <f>'pivottable2 (update for final)'!F2732</f>
        <v>0</v>
      </c>
      <c r="F2729">
        <f>'pivottable2 (update for final)'!G2732</f>
        <v>0</v>
      </c>
      <c r="G2729">
        <f>'pivottable2 (update for final)'!H2732</f>
        <v>0</v>
      </c>
      <c r="H2729">
        <f>'pivottable2 (update for final)'!I2732</f>
        <v>0</v>
      </c>
    </row>
    <row r="2730" spans="1:8" x14ac:dyDescent="0.25">
      <c r="A2730">
        <f>'pivottable2 (update for final)'!B2733</f>
        <v>0</v>
      </c>
      <c r="B2730">
        <f>'pivottable2 (update for final)'!C2733</f>
        <v>0</v>
      </c>
      <c r="C2730">
        <f>'pivottable2 (update for final)'!D2733</f>
        <v>0</v>
      </c>
      <c r="D2730">
        <f>'pivottable2 (update for final)'!E2733</f>
        <v>0</v>
      </c>
      <c r="E2730">
        <f>'pivottable2 (update for final)'!F2733</f>
        <v>0</v>
      </c>
      <c r="F2730">
        <f>'pivottable2 (update for final)'!G2733</f>
        <v>0</v>
      </c>
      <c r="G2730">
        <f>'pivottable2 (update for final)'!H2733</f>
        <v>0</v>
      </c>
      <c r="H2730">
        <f>'pivottable2 (update for final)'!I2733</f>
        <v>0</v>
      </c>
    </row>
    <row r="2731" spans="1:8" x14ac:dyDescent="0.25">
      <c r="A2731">
        <f>'pivottable2 (update for final)'!B2734</f>
        <v>0</v>
      </c>
      <c r="B2731">
        <f>'pivottable2 (update for final)'!C2734</f>
        <v>0</v>
      </c>
      <c r="C2731">
        <f>'pivottable2 (update for final)'!D2734</f>
        <v>0</v>
      </c>
      <c r="D2731">
        <f>'pivottable2 (update for final)'!E2734</f>
        <v>0</v>
      </c>
      <c r="E2731">
        <f>'pivottable2 (update for final)'!F2734</f>
        <v>0</v>
      </c>
      <c r="F2731">
        <f>'pivottable2 (update for final)'!G2734</f>
        <v>0</v>
      </c>
      <c r="G2731">
        <f>'pivottable2 (update for final)'!H2734</f>
        <v>0</v>
      </c>
      <c r="H2731">
        <f>'pivottable2 (update for final)'!I2734</f>
        <v>0</v>
      </c>
    </row>
    <row r="2732" spans="1:8" x14ac:dyDescent="0.25">
      <c r="A2732">
        <f>'pivottable2 (update for final)'!B2735</f>
        <v>0</v>
      </c>
      <c r="B2732">
        <f>'pivottable2 (update for final)'!C2735</f>
        <v>0</v>
      </c>
      <c r="C2732">
        <f>'pivottable2 (update for final)'!D2735</f>
        <v>0</v>
      </c>
      <c r="D2732">
        <f>'pivottable2 (update for final)'!E2735</f>
        <v>0</v>
      </c>
      <c r="E2732">
        <f>'pivottable2 (update for final)'!F2735</f>
        <v>0</v>
      </c>
      <c r="F2732">
        <f>'pivottable2 (update for final)'!G2735</f>
        <v>0</v>
      </c>
      <c r="G2732">
        <f>'pivottable2 (update for final)'!H2735</f>
        <v>0</v>
      </c>
      <c r="H2732">
        <f>'pivottable2 (update for final)'!I2735</f>
        <v>0</v>
      </c>
    </row>
    <row r="2733" spans="1:8" x14ac:dyDescent="0.25">
      <c r="A2733">
        <f>'pivottable2 (update for final)'!B2736</f>
        <v>0</v>
      </c>
      <c r="B2733">
        <f>'pivottable2 (update for final)'!C2736</f>
        <v>0</v>
      </c>
      <c r="C2733">
        <f>'pivottable2 (update for final)'!D2736</f>
        <v>0</v>
      </c>
      <c r="D2733">
        <f>'pivottable2 (update for final)'!E2736</f>
        <v>0</v>
      </c>
      <c r="E2733">
        <f>'pivottable2 (update for final)'!F2736</f>
        <v>0</v>
      </c>
      <c r="F2733">
        <f>'pivottable2 (update for final)'!G2736</f>
        <v>0</v>
      </c>
      <c r="G2733">
        <f>'pivottable2 (update for final)'!H2736</f>
        <v>0</v>
      </c>
      <c r="H2733">
        <f>'pivottable2 (update for final)'!I2736</f>
        <v>0</v>
      </c>
    </row>
    <row r="2734" spans="1:8" x14ac:dyDescent="0.25">
      <c r="A2734">
        <f>'pivottable2 (update for final)'!B2737</f>
        <v>0</v>
      </c>
      <c r="B2734">
        <f>'pivottable2 (update for final)'!C2737</f>
        <v>0</v>
      </c>
      <c r="C2734">
        <f>'pivottable2 (update for final)'!D2737</f>
        <v>0</v>
      </c>
      <c r="D2734">
        <f>'pivottable2 (update for final)'!E2737</f>
        <v>0</v>
      </c>
      <c r="E2734">
        <f>'pivottable2 (update for final)'!F2737</f>
        <v>0</v>
      </c>
      <c r="F2734">
        <f>'pivottable2 (update for final)'!G2737</f>
        <v>0</v>
      </c>
      <c r="G2734">
        <f>'pivottable2 (update for final)'!H2737</f>
        <v>0</v>
      </c>
      <c r="H2734">
        <f>'pivottable2 (update for final)'!I2737</f>
        <v>0</v>
      </c>
    </row>
    <row r="2735" spans="1:8" x14ac:dyDescent="0.25">
      <c r="A2735">
        <f>'pivottable2 (update for final)'!B2738</f>
        <v>0</v>
      </c>
      <c r="B2735">
        <f>'pivottable2 (update for final)'!C2738</f>
        <v>0</v>
      </c>
      <c r="C2735">
        <f>'pivottable2 (update for final)'!D2738</f>
        <v>0</v>
      </c>
      <c r="D2735">
        <f>'pivottable2 (update for final)'!E2738</f>
        <v>0</v>
      </c>
      <c r="E2735">
        <f>'pivottable2 (update for final)'!F2738</f>
        <v>0</v>
      </c>
      <c r="F2735">
        <f>'pivottable2 (update for final)'!G2738</f>
        <v>0</v>
      </c>
      <c r="G2735">
        <f>'pivottable2 (update for final)'!H2738</f>
        <v>0</v>
      </c>
      <c r="H2735">
        <f>'pivottable2 (update for final)'!I2738</f>
        <v>0</v>
      </c>
    </row>
    <row r="2736" spans="1:8" x14ac:dyDescent="0.25">
      <c r="A2736">
        <f>'pivottable2 (update for final)'!B2739</f>
        <v>0</v>
      </c>
      <c r="B2736">
        <f>'pivottable2 (update for final)'!C2739</f>
        <v>0</v>
      </c>
      <c r="C2736">
        <f>'pivottable2 (update for final)'!D2739</f>
        <v>0</v>
      </c>
      <c r="D2736">
        <f>'pivottable2 (update for final)'!E2739</f>
        <v>0</v>
      </c>
      <c r="E2736">
        <f>'pivottable2 (update for final)'!F2739</f>
        <v>0</v>
      </c>
      <c r="F2736">
        <f>'pivottable2 (update for final)'!G2739</f>
        <v>0</v>
      </c>
      <c r="G2736">
        <f>'pivottable2 (update for final)'!H2739</f>
        <v>0</v>
      </c>
      <c r="H2736">
        <f>'pivottable2 (update for final)'!I2739</f>
        <v>0</v>
      </c>
    </row>
    <row r="2737" spans="1:8" x14ac:dyDescent="0.25">
      <c r="A2737">
        <f>'pivottable2 (update for final)'!B2740</f>
        <v>0</v>
      </c>
      <c r="B2737">
        <f>'pivottable2 (update for final)'!C2740</f>
        <v>0</v>
      </c>
      <c r="C2737">
        <f>'pivottable2 (update for final)'!D2740</f>
        <v>0</v>
      </c>
      <c r="D2737">
        <f>'pivottable2 (update for final)'!E2740</f>
        <v>0</v>
      </c>
      <c r="E2737">
        <f>'pivottable2 (update for final)'!F2740</f>
        <v>0</v>
      </c>
      <c r="F2737">
        <f>'pivottable2 (update for final)'!G2740</f>
        <v>0</v>
      </c>
      <c r="G2737">
        <f>'pivottable2 (update for final)'!H2740</f>
        <v>0</v>
      </c>
      <c r="H2737">
        <f>'pivottable2 (update for final)'!I2740</f>
        <v>0</v>
      </c>
    </row>
    <row r="2738" spans="1:8" x14ac:dyDescent="0.25">
      <c r="A2738">
        <f>'pivottable2 (update for final)'!B2741</f>
        <v>0</v>
      </c>
      <c r="B2738">
        <f>'pivottable2 (update for final)'!C2741</f>
        <v>0</v>
      </c>
      <c r="C2738">
        <f>'pivottable2 (update for final)'!D2741</f>
        <v>0</v>
      </c>
      <c r="D2738">
        <f>'pivottable2 (update for final)'!E2741</f>
        <v>0</v>
      </c>
      <c r="E2738">
        <f>'pivottable2 (update for final)'!F2741</f>
        <v>0</v>
      </c>
      <c r="F2738">
        <f>'pivottable2 (update for final)'!G2741</f>
        <v>0</v>
      </c>
      <c r="G2738">
        <f>'pivottable2 (update for final)'!H2741</f>
        <v>0</v>
      </c>
      <c r="H2738">
        <f>'pivottable2 (update for final)'!I2741</f>
        <v>0</v>
      </c>
    </row>
    <row r="2739" spans="1:8" x14ac:dyDescent="0.25">
      <c r="A2739">
        <f>'pivottable2 (update for final)'!B2742</f>
        <v>0</v>
      </c>
      <c r="B2739">
        <f>'pivottable2 (update for final)'!C2742</f>
        <v>0</v>
      </c>
      <c r="C2739">
        <f>'pivottable2 (update for final)'!D2742</f>
        <v>0</v>
      </c>
      <c r="D2739">
        <f>'pivottable2 (update for final)'!E2742</f>
        <v>0</v>
      </c>
      <c r="E2739">
        <f>'pivottable2 (update for final)'!F2742</f>
        <v>0</v>
      </c>
      <c r="F2739">
        <f>'pivottable2 (update for final)'!G2742</f>
        <v>0</v>
      </c>
      <c r="G2739">
        <f>'pivottable2 (update for final)'!H2742</f>
        <v>0</v>
      </c>
      <c r="H2739">
        <f>'pivottable2 (update for final)'!I2742</f>
        <v>0</v>
      </c>
    </row>
    <row r="2740" spans="1:8" x14ac:dyDescent="0.25">
      <c r="A2740">
        <f>'pivottable2 (update for final)'!B2743</f>
        <v>0</v>
      </c>
      <c r="B2740">
        <f>'pivottable2 (update for final)'!C2743</f>
        <v>0</v>
      </c>
      <c r="C2740">
        <f>'pivottable2 (update for final)'!D2743</f>
        <v>0</v>
      </c>
      <c r="D2740">
        <f>'pivottable2 (update for final)'!E2743</f>
        <v>0</v>
      </c>
      <c r="E2740">
        <f>'pivottable2 (update for final)'!F2743</f>
        <v>0</v>
      </c>
      <c r="F2740">
        <f>'pivottable2 (update for final)'!G2743</f>
        <v>0</v>
      </c>
      <c r="G2740">
        <f>'pivottable2 (update for final)'!H2743</f>
        <v>0</v>
      </c>
      <c r="H2740">
        <f>'pivottable2 (update for final)'!I2743</f>
        <v>0</v>
      </c>
    </row>
    <row r="2741" spans="1:8" x14ac:dyDescent="0.25">
      <c r="A2741">
        <f>'pivottable2 (update for final)'!B2744</f>
        <v>0</v>
      </c>
      <c r="B2741">
        <f>'pivottable2 (update for final)'!C2744</f>
        <v>0</v>
      </c>
      <c r="C2741">
        <f>'pivottable2 (update for final)'!D2744</f>
        <v>0</v>
      </c>
      <c r="D2741">
        <f>'pivottable2 (update for final)'!E2744</f>
        <v>0</v>
      </c>
      <c r="E2741">
        <f>'pivottable2 (update for final)'!F2744</f>
        <v>0</v>
      </c>
      <c r="F2741">
        <f>'pivottable2 (update for final)'!G2744</f>
        <v>0</v>
      </c>
      <c r="G2741">
        <f>'pivottable2 (update for final)'!H2744</f>
        <v>0</v>
      </c>
      <c r="H2741">
        <f>'pivottable2 (update for final)'!I2744</f>
        <v>0</v>
      </c>
    </row>
    <row r="2742" spans="1:8" x14ac:dyDescent="0.25">
      <c r="A2742">
        <f>'pivottable2 (update for final)'!B2745</f>
        <v>0</v>
      </c>
      <c r="B2742">
        <f>'pivottable2 (update for final)'!C2745</f>
        <v>0</v>
      </c>
      <c r="C2742">
        <f>'pivottable2 (update for final)'!D2745</f>
        <v>0</v>
      </c>
      <c r="D2742">
        <f>'pivottable2 (update for final)'!E2745</f>
        <v>0</v>
      </c>
      <c r="E2742">
        <f>'pivottable2 (update for final)'!F2745</f>
        <v>0</v>
      </c>
      <c r="F2742">
        <f>'pivottable2 (update for final)'!G2745</f>
        <v>0</v>
      </c>
      <c r="G2742">
        <f>'pivottable2 (update for final)'!H2745</f>
        <v>0</v>
      </c>
      <c r="H2742">
        <f>'pivottable2 (update for final)'!I2745</f>
        <v>0</v>
      </c>
    </row>
    <row r="2743" spans="1:8" x14ac:dyDescent="0.25">
      <c r="A2743">
        <f>'pivottable2 (update for final)'!B2746</f>
        <v>0</v>
      </c>
      <c r="B2743">
        <f>'pivottable2 (update for final)'!C2746</f>
        <v>0</v>
      </c>
      <c r="C2743">
        <f>'pivottable2 (update for final)'!D2746</f>
        <v>0</v>
      </c>
      <c r="D2743">
        <f>'pivottable2 (update for final)'!E2746</f>
        <v>0</v>
      </c>
      <c r="E2743">
        <f>'pivottable2 (update for final)'!F2746</f>
        <v>0</v>
      </c>
      <c r="F2743">
        <f>'pivottable2 (update for final)'!G2746</f>
        <v>0</v>
      </c>
      <c r="G2743">
        <f>'pivottable2 (update for final)'!H2746</f>
        <v>0</v>
      </c>
      <c r="H2743">
        <f>'pivottable2 (update for final)'!I2746</f>
        <v>0</v>
      </c>
    </row>
    <row r="2744" spans="1:8" x14ac:dyDescent="0.25">
      <c r="A2744">
        <f>'pivottable2 (update for final)'!B2747</f>
        <v>0</v>
      </c>
      <c r="B2744">
        <f>'pivottable2 (update for final)'!C2747</f>
        <v>0</v>
      </c>
      <c r="C2744">
        <f>'pivottable2 (update for final)'!D2747</f>
        <v>0</v>
      </c>
      <c r="D2744">
        <f>'pivottable2 (update for final)'!E2747</f>
        <v>0</v>
      </c>
      <c r="E2744">
        <f>'pivottable2 (update for final)'!F2747</f>
        <v>0</v>
      </c>
      <c r="F2744">
        <f>'pivottable2 (update for final)'!G2747</f>
        <v>0</v>
      </c>
      <c r="G2744">
        <f>'pivottable2 (update for final)'!H2747</f>
        <v>0</v>
      </c>
      <c r="H2744">
        <f>'pivottable2 (update for final)'!I2747</f>
        <v>0</v>
      </c>
    </row>
    <row r="2745" spans="1:8" x14ac:dyDescent="0.25">
      <c r="A2745">
        <f>'pivottable2 (update for final)'!B2748</f>
        <v>0</v>
      </c>
      <c r="B2745">
        <f>'pivottable2 (update for final)'!C2748</f>
        <v>0</v>
      </c>
      <c r="C2745">
        <f>'pivottable2 (update for final)'!D2748</f>
        <v>0</v>
      </c>
      <c r="D2745">
        <f>'pivottable2 (update for final)'!E2748</f>
        <v>0</v>
      </c>
      <c r="E2745">
        <f>'pivottable2 (update for final)'!F2748</f>
        <v>0</v>
      </c>
      <c r="F2745">
        <f>'pivottable2 (update for final)'!G2748</f>
        <v>0</v>
      </c>
      <c r="G2745">
        <f>'pivottable2 (update for final)'!H2748</f>
        <v>0</v>
      </c>
      <c r="H2745">
        <f>'pivottable2 (update for final)'!I2748</f>
        <v>0</v>
      </c>
    </row>
    <row r="2746" spans="1:8" x14ac:dyDescent="0.25">
      <c r="A2746">
        <f>'pivottable2 (update for final)'!B2749</f>
        <v>0</v>
      </c>
      <c r="B2746">
        <f>'pivottable2 (update for final)'!C2749</f>
        <v>0</v>
      </c>
      <c r="C2746">
        <f>'pivottable2 (update for final)'!D2749</f>
        <v>0</v>
      </c>
      <c r="D2746">
        <f>'pivottable2 (update for final)'!E2749</f>
        <v>0</v>
      </c>
      <c r="E2746">
        <f>'pivottable2 (update for final)'!F2749</f>
        <v>0</v>
      </c>
      <c r="F2746">
        <f>'pivottable2 (update for final)'!G2749</f>
        <v>0</v>
      </c>
      <c r="G2746">
        <f>'pivottable2 (update for final)'!H2749</f>
        <v>0</v>
      </c>
      <c r="H2746">
        <f>'pivottable2 (update for final)'!I2749</f>
        <v>0</v>
      </c>
    </row>
    <row r="2747" spans="1:8" x14ac:dyDescent="0.25">
      <c r="A2747">
        <f>'pivottable2 (update for final)'!B2750</f>
        <v>0</v>
      </c>
      <c r="B2747">
        <f>'pivottable2 (update for final)'!C2750</f>
        <v>0</v>
      </c>
      <c r="C2747">
        <f>'pivottable2 (update for final)'!D2750</f>
        <v>0</v>
      </c>
      <c r="D2747">
        <f>'pivottable2 (update for final)'!E2750</f>
        <v>0</v>
      </c>
      <c r="E2747">
        <f>'pivottable2 (update for final)'!F2750</f>
        <v>0</v>
      </c>
      <c r="F2747">
        <f>'pivottable2 (update for final)'!G2750</f>
        <v>0</v>
      </c>
      <c r="G2747">
        <f>'pivottable2 (update for final)'!H2750</f>
        <v>0</v>
      </c>
      <c r="H2747">
        <f>'pivottable2 (update for final)'!I2750</f>
        <v>0</v>
      </c>
    </row>
    <row r="2748" spans="1:8" x14ac:dyDescent="0.25">
      <c r="A2748">
        <f>'pivottable2 (update for final)'!B2751</f>
        <v>0</v>
      </c>
      <c r="B2748">
        <f>'pivottable2 (update for final)'!C2751</f>
        <v>0</v>
      </c>
      <c r="C2748">
        <f>'pivottable2 (update for final)'!D2751</f>
        <v>0</v>
      </c>
      <c r="D2748">
        <f>'pivottable2 (update for final)'!E2751</f>
        <v>0</v>
      </c>
      <c r="E2748">
        <f>'pivottable2 (update for final)'!F2751</f>
        <v>0</v>
      </c>
      <c r="F2748">
        <f>'pivottable2 (update for final)'!G2751</f>
        <v>0</v>
      </c>
      <c r="G2748">
        <f>'pivottable2 (update for final)'!H2751</f>
        <v>0</v>
      </c>
      <c r="H2748">
        <f>'pivottable2 (update for final)'!I2751</f>
        <v>0</v>
      </c>
    </row>
    <row r="2749" spans="1:8" x14ac:dyDescent="0.25">
      <c r="A2749">
        <f>'pivottable2 (update for final)'!B2752</f>
        <v>0</v>
      </c>
      <c r="B2749">
        <f>'pivottable2 (update for final)'!C2752</f>
        <v>0</v>
      </c>
      <c r="C2749">
        <f>'pivottable2 (update for final)'!D2752</f>
        <v>0</v>
      </c>
      <c r="D2749">
        <f>'pivottable2 (update for final)'!E2752</f>
        <v>0</v>
      </c>
      <c r="E2749">
        <f>'pivottable2 (update for final)'!F2752</f>
        <v>0</v>
      </c>
      <c r="F2749">
        <f>'pivottable2 (update for final)'!G2752</f>
        <v>0</v>
      </c>
      <c r="G2749">
        <f>'pivottable2 (update for final)'!H2752</f>
        <v>0</v>
      </c>
      <c r="H2749">
        <f>'pivottable2 (update for final)'!I2752</f>
        <v>0</v>
      </c>
    </row>
    <row r="2750" spans="1:8" x14ac:dyDescent="0.25">
      <c r="A2750">
        <f>'pivottable2 (update for final)'!B2753</f>
        <v>0</v>
      </c>
      <c r="B2750">
        <f>'pivottable2 (update for final)'!C2753</f>
        <v>0</v>
      </c>
      <c r="C2750">
        <f>'pivottable2 (update for final)'!D2753</f>
        <v>0</v>
      </c>
      <c r="D2750">
        <f>'pivottable2 (update for final)'!E2753</f>
        <v>0</v>
      </c>
      <c r="E2750">
        <f>'pivottable2 (update for final)'!F2753</f>
        <v>0</v>
      </c>
      <c r="F2750">
        <f>'pivottable2 (update for final)'!G2753</f>
        <v>0</v>
      </c>
      <c r="G2750">
        <f>'pivottable2 (update for final)'!H2753</f>
        <v>0</v>
      </c>
      <c r="H2750">
        <f>'pivottable2 (update for final)'!I2753</f>
        <v>0</v>
      </c>
    </row>
    <row r="2751" spans="1:8" x14ac:dyDescent="0.25">
      <c r="A2751">
        <f>'pivottable2 (update for final)'!B2754</f>
        <v>0</v>
      </c>
      <c r="B2751">
        <f>'pivottable2 (update for final)'!C2754</f>
        <v>0</v>
      </c>
      <c r="C2751">
        <f>'pivottable2 (update for final)'!D2754</f>
        <v>0</v>
      </c>
      <c r="D2751">
        <f>'pivottable2 (update for final)'!E2754</f>
        <v>0</v>
      </c>
      <c r="E2751">
        <f>'pivottable2 (update for final)'!F2754</f>
        <v>0</v>
      </c>
      <c r="F2751">
        <f>'pivottable2 (update for final)'!G2754</f>
        <v>0</v>
      </c>
      <c r="G2751">
        <f>'pivottable2 (update for final)'!H2754</f>
        <v>0</v>
      </c>
      <c r="H2751">
        <f>'pivottable2 (update for final)'!I2754</f>
        <v>0</v>
      </c>
    </row>
    <row r="2752" spans="1:8" x14ac:dyDescent="0.25">
      <c r="A2752">
        <f>'pivottable2 (update for final)'!B2755</f>
        <v>0</v>
      </c>
      <c r="B2752">
        <f>'pivottable2 (update for final)'!C2755</f>
        <v>0</v>
      </c>
      <c r="C2752">
        <f>'pivottable2 (update for final)'!D2755</f>
        <v>0</v>
      </c>
      <c r="D2752">
        <f>'pivottable2 (update for final)'!E2755</f>
        <v>0</v>
      </c>
      <c r="E2752">
        <f>'pivottable2 (update for final)'!F2755</f>
        <v>0</v>
      </c>
      <c r="F2752">
        <f>'pivottable2 (update for final)'!G2755</f>
        <v>0</v>
      </c>
      <c r="G2752">
        <f>'pivottable2 (update for final)'!H2755</f>
        <v>0</v>
      </c>
      <c r="H2752">
        <f>'pivottable2 (update for final)'!I2755</f>
        <v>0</v>
      </c>
    </row>
    <row r="2753" spans="1:8" x14ac:dyDescent="0.25">
      <c r="A2753">
        <f>'pivottable2 (update for final)'!B2756</f>
        <v>0</v>
      </c>
      <c r="B2753">
        <f>'pivottable2 (update for final)'!C2756</f>
        <v>0</v>
      </c>
      <c r="C2753">
        <f>'pivottable2 (update for final)'!D2756</f>
        <v>0</v>
      </c>
      <c r="D2753">
        <f>'pivottable2 (update for final)'!E2756</f>
        <v>0</v>
      </c>
      <c r="E2753">
        <f>'pivottable2 (update for final)'!F2756</f>
        <v>0</v>
      </c>
      <c r="F2753">
        <f>'pivottable2 (update for final)'!G2756</f>
        <v>0</v>
      </c>
      <c r="G2753">
        <f>'pivottable2 (update for final)'!H2756</f>
        <v>0</v>
      </c>
      <c r="H2753">
        <f>'pivottable2 (update for final)'!I2756</f>
        <v>0</v>
      </c>
    </row>
    <row r="2754" spans="1:8" x14ac:dyDescent="0.25">
      <c r="A2754">
        <f>'pivottable2 (update for final)'!B2757</f>
        <v>0</v>
      </c>
      <c r="B2754">
        <f>'pivottable2 (update for final)'!C2757</f>
        <v>0</v>
      </c>
      <c r="C2754">
        <f>'pivottable2 (update for final)'!D2757</f>
        <v>0</v>
      </c>
      <c r="D2754">
        <f>'pivottable2 (update for final)'!E2757</f>
        <v>0</v>
      </c>
      <c r="E2754">
        <f>'pivottable2 (update for final)'!F2757</f>
        <v>0</v>
      </c>
      <c r="F2754">
        <f>'pivottable2 (update for final)'!G2757</f>
        <v>0</v>
      </c>
      <c r="G2754">
        <f>'pivottable2 (update for final)'!H2757</f>
        <v>0</v>
      </c>
      <c r="H2754">
        <f>'pivottable2 (update for final)'!I2757</f>
        <v>0</v>
      </c>
    </row>
    <row r="2755" spans="1:8" x14ac:dyDescent="0.25">
      <c r="A2755">
        <f>'pivottable2 (update for final)'!B2758</f>
        <v>0</v>
      </c>
      <c r="B2755">
        <f>'pivottable2 (update for final)'!C2758</f>
        <v>0</v>
      </c>
      <c r="C2755">
        <f>'pivottable2 (update for final)'!D2758</f>
        <v>0</v>
      </c>
      <c r="D2755">
        <f>'pivottable2 (update for final)'!E2758</f>
        <v>0</v>
      </c>
      <c r="E2755">
        <f>'pivottable2 (update for final)'!F2758</f>
        <v>0</v>
      </c>
      <c r="F2755">
        <f>'pivottable2 (update for final)'!G2758</f>
        <v>0</v>
      </c>
      <c r="G2755">
        <f>'pivottable2 (update for final)'!H2758</f>
        <v>0</v>
      </c>
      <c r="H2755">
        <f>'pivottable2 (update for final)'!I2758</f>
        <v>0</v>
      </c>
    </row>
    <row r="2756" spans="1:8" x14ac:dyDescent="0.25">
      <c r="A2756">
        <f>'pivottable2 (update for final)'!B2759</f>
        <v>0</v>
      </c>
      <c r="B2756">
        <f>'pivottable2 (update for final)'!C2759</f>
        <v>0</v>
      </c>
      <c r="C2756">
        <f>'pivottable2 (update for final)'!D2759</f>
        <v>0</v>
      </c>
      <c r="D2756">
        <f>'pivottable2 (update for final)'!E2759</f>
        <v>0</v>
      </c>
      <c r="E2756">
        <f>'pivottable2 (update for final)'!F2759</f>
        <v>0</v>
      </c>
      <c r="F2756">
        <f>'pivottable2 (update for final)'!G2759</f>
        <v>0</v>
      </c>
      <c r="G2756">
        <f>'pivottable2 (update for final)'!H2759</f>
        <v>0</v>
      </c>
      <c r="H2756">
        <f>'pivottable2 (update for final)'!I2759</f>
        <v>0</v>
      </c>
    </row>
    <row r="2757" spans="1:8" x14ac:dyDescent="0.25">
      <c r="A2757">
        <f>'pivottable2 (update for final)'!B2760</f>
        <v>0</v>
      </c>
      <c r="B2757">
        <f>'pivottable2 (update for final)'!C2760</f>
        <v>0</v>
      </c>
      <c r="C2757">
        <f>'pivottable2 (update for final)'!D2760</f>
        <v>0</v>
      </c>
      <c r="D2757">
        <f>'pivottable2 (update for final)'!E2760</f>
        <v>0</v>
      </c>
      <c r="E2757">
        <f>'pivottable2 (update for final)'!F2760</f>
        <v>0</v>
      </c>
      <c r="F2757">
        <f>'pivottable2 (update for final)'!G2760</f>
        <v>0</v>
      </c>
      <c r="G2757">
        <f>'pivottable2 (update for final)'!H2760</f>
        <v>0</v>
      </c>
      <c r="H2757">
        <f>'pivottable2 (update for final)'!I2760</f>
        <v>0</v>
      </c>
    </row>
    <row r="2758" spans="1:8" x14ac:dyDescent="0.25">
      <c r="A2758">
        <f>'pivottable2 (update for final)'!B2761</f>
        <v>0</v>
      </c>
      <c r="B2758">
        <f>'pivottable2 (update for final)'!C2761</f>
        <v>0</v>
      </c>
      <c r="C2758">
        <f>'pivottable2 (update for final)'!D2761</f>
        <v>0</v>
      </c>
      <c r="D2758">
        <f>'pivottable2 (update for final)'!E2761</f>
        <v>0</v>
      </c>
      <c r="E2758">
        <f>'pivottable2 (update for final)'!F2761</f>
        <v>0</v>
      </c>
      <c r="F2758">
        <f>'pivottable2 (update for final)'!G2761</f>
        <v>0</v>
      </c>
      <c r="G2758">
        <f>'pivottable2 (update for final)'!H2761</f>
        <v>0</v>
      </c>
      <c r="H2758">
        <f>'pivottable2 (update for final)'!I2761</f>
        <v>0</v>
      </c>
    </row>
    <row r="2759" spans="1:8" x14ac:dyDescent="0.25">
      <c r="A2759">
        <f>'pivottable2 (update for final)'!B2762</f>
        <v>0</v>
      </c>
      <c r="B2759">
        <f>'pivottable2 (update for final)'!C2762</f>
        <v>0</v>
      </c>
      <c r="C2759">
        <f>'pivottable2 (update for final)'!D2762</f>
        <v>0</v>
      </c>
      <c r="D2759">
        <f>'pivottable2 (update for final)'!E2762</f>
        <v>0</v>
      </c>
      <c r="E2759">
        <f>'pivottable2 (update for final)'!F2762</f>
        <v>0</v>
      </c>
      <c r="F2759">
        <f>'pivottable2 (update for final)'!G2762</f>
        <v>0</v>
      </c>
      <c r="G2759">
        <f>'pivottable2 (update for final)'!H2762</f>
        <v>0</v>
      </c>
      <c r="H2759">
        <f>'pivottable2 (update for final)'!I2762</f>
        <v>0</v>
      </c>
    </row>
    <row r="2760" spans="1:8" x14ac:dyDescent="0.25">
      <c r="A2760">
        <f>'pivottable2 (update for final)'!B2763</f>
        <v>0</v>
      </c>
      <c r="B2760">
        <f>'pivottable2 (update for final)'!C2763</f>
        <v>0</v>
      </c>
      <c r="C2760">
        <f>'pivottable2 (update for final)'!D2763</f>
        <v>0</v>
      </c>
      <c r="D2760">
        <f>'pivottable2 (update for final)'!E2763</f>
        <v>0</v>
      </c>
      <c r="E2760">
        <f>'pivottable2 (update for final)'!F2763</f>
        <v>0</v>
      </c>
      <c r="F2760">
        <f>'pivottable2 (update for final)'!G2763</f>
        <v>0</v>
      </c>
      <c r="G2760">
        <f>'pivottable2 (update for final)'!H2763</f>
        <v>0</v>
      </c>
      <c r="H2760">
        <f>'pivottable2 (update for final)'!I2763</f>
        <v>0</v>
      </c>
    </row>
    <row r="2761" spans="1:8" x14ac:dyDescent="0.25">
      <c r="A2761">
        <f>'pivottable2 (update for final)'!B2764</f>
        <v>0</v>
      </c>
      <c r="B2761">
        <f>'pivottable2 (update for final)'!C2764</f>
        <v>0</v>
      </c>
      <c r="C2761">
        <f>'pivottable2 (update for final)'!D2764</f>
        <v>0</v>
      </c>
      <c r="D2761">
        <f>'pivottable2 (update for final)'!E2764</f>
        <v>0</v>
      </c>
      <c r="E2761">
        <f>'pivottable2 (update for final)'!F2764</f>
        <v>0</v>
      </c>
      <c r="F2761">
        <f>'pivottable2 (update for final)'!G2764</f>
        <v>0</v>
      </c>
      <c r="G2761">
        <f>'pivottable2 (update for final)'!H2764</f>
        <v>0</v>
      </c>
      <c r="H2761">
        <f>'pivottable2 (update for final)'!I2764</f>
        <v>0</v>
      </c>
    </row>
    <row r="2762" spans="1:8" x14ac:dyDescent="0.25">
      <c r="A2762">
        <f>'pivottable2 (update for final)'!B2765</f>
        <v>0</v>
      </c>
      <c r="B2762">
        <f>'pivottable2 (update for final)'!C2765</f>
        <v>0</v>
      </c>
      <c r="C2762">
        <f>'pivottable2 (update for final)'!D2765</f>
        <v>0</v>
      </c>
      <c r="D2762">
        <f>'pivottable2 (update for final)'!E2765</f>
        <v>0</v>
      </c>
      <c r="E2762">
        <f>'pivottable2 (update for final)'!F2765</f>
        <v>0</v>
      </c>
      <c r="F2762">
        <f>'pivottable2 (update for final)'!G2765</f>
        <v>0</v>
      </c>
      <c r="G2762">
        <f>'pivottable2 (update for final)'!H2765</f>
        <v>0</v>
      </c>
      <c r="H2762">
        <f>'pivottable2 (update for final)'!I2765</f>
        <v>0</v>
      </c>
    </row>
    <row r="2763" spans="1:8" x14ac:dyDescent="0.25">
      <c r="A2763">
        <f>'pivottable2 (update for final)'!B2766</f>
        <v>0</v>
      </c>
      <c r="B2763">
        <f>'pivottable2 (update for final)'!C2766</f>
        <v>0</v>
      </c>
      <c r="C2763">
        <f>'pivottable2 (update for final)'!D2766</f>
        <v>0</v>
      </c>
      <c r="D2763">
        <f>'pivottable2 (update for final)'!E2766</f>
        <v>0</v>
      </c>
      <c r="E2763">
        <f>'pivottable2 (update for final)'!F2766</f>
        <v>0</v>
      </c>
      <c r="F2763">
        <f>'pivottable2 (update for final)'!G2766</f>
        <v>0</v>
      </c>
      <c r="G2763">
        <f>'pivottable2 (update for final)'!H2766</f>
        <v>0</v>
      </c>
      <c r="H2763">
        <f>'pivottable2 (update for final)'!I2766</f>
        <v>0</v>
      </c>
    </row>
    <row r="2764" spans="1:8" x14ac:dyDescent="0.25">
      <c r="A2764">
        <f>'pivottable2 (update for final)'!B2767</f>
        <v>0</v>
      </c>
      <c r="B2764">
        <f>'pivottable2 (update for final)'!C2767</f>
        <v>0</v>
      </c>
      <c r="C2764">
        <f>'pivottable2 (update for final)'!D2767</f>
        <v>0</v>
      </c>
      <c r="D2764">
        <f>'pivottable2 (update for final)'!E2767</f>
        <v>0</v>
      </c>
      <c r="E2764">
        <f>'pivottable2 (update for final)'!F2767</f>
        <v>0</v>
      </c>
      <c r="F2764">
        <f>'pivottable2 (update for final)'!G2767</f>
        <v>0</v>
      </c>
      <c r="G2764">
        <f>'pivottable2 (update for final)'!H2767</f>
        <v>0</v>
      </c>
      <c r="H2764">
        <f>'pivottable2 (update for final)'!I2767</f>
        <v>0</v>
      </c>
    </row>
    <row r="2765" spans="1:8" x14ac:dyDescent="0.25">
      <c r="A2765">
        <f>'pivottable2 (update for final)'!B2768</f>
        <v>0</v>
      </c>
      <c r="B2765">
        <f>'pivottable2 (update for final)'!C2768</f>
        <v>0</v>
      </c>
      <c r="C2765">
        <f>'pivottable2 (update for final)'!D2768</f>
        <v>0</v>
      </c>
      <c r="D2765">
        <f>'pivottable2 (update for final)'!E2768</f>
        <v>0</v>
      </c>
      <c r="E2765">
        <f>'pivottable2 (update for final)'!F2768</f>
        <v>0</v>
      </c>
      <c r="F2765">
        <f>'pivottable2 (update for final)'!G2768</f>
        <v>0</v>
      </c>
      <c r="G2765">
        <f>'pivottable2 (update for final)'!H2768</f>
        <v>0</v>
      </c>
      <c r="H2765">
        <f>'pivottable2 (update for final)'!I2768</f>
        <v>0</v>
      </c>
    </row>
    <row r="2766" spans="1:8" x14ac:dyDescent="0.25">
      <c r="A2766">
        <f>'pivottable2 (update for final)'!B2769</f>
        <v>0</v>
      </c>
      <c r="B2766">
        <f>'pivottable2 (update for final)'!C2769</f>
        <v>0</v>
      </c>
      <c r="C2766">
        <f>'pivottable2 (update for final)'!D2769</f>
        <v>0</v>
      </c>
      <c r="D2766">
        <f>'pivottable2 (update for final)'!E2769</f>
        <v>0</v>
      </c>
      <c r="E2766">
        <f>'pivottable2 (update for final)'!F2769</f>
        <v>0</v>
      </c>
      <c r="F2766">
        <f>'pivottable2 (update for final)'!G2769</f>
        <v>0</v>
      </c>
      <c r="G2766">
        <f>'pivottable2 (update for final)'!H2769</f>
        <v>0</v>
      </c>
      <c r="H2766">
        <f>'pivottable2 (update for final)'!I2769</f>
        <v>0</v>
      </c>
    </row>
    <row r="2767" spans="1:8" x14ac:dyDescent="0.25">
      <c r="A2767">
        <f>'pivottable2 (update for final)'!B2770</f>
        <v>0</v>
      </c>
      <c r="B2767">
        <f>'pivottable2 (update for final)'!C2770</f>
        <v>0</v>
      </c>
      <c r="C2767">
        <f>'pivottable2 (update for final)'!D2770</f>
        <v>0</v>
      </c>
      <c r="D2767">
        <f>'pivottable2 (update for final)'!E2770</f>
        <v>0</v>
      </c>
      <c r="E2767">
        <f>'pivottable2 (update for final)'!F2770</f>
        <v>0</v>
      </c>
      <c r="F2767">
        <f>'pivottable2 (update for final)'!G2770</f>
        <v>0</v>
      </c>
      <c r="G2767">
        <f>'pivottable2 (update for final)'!H2770</f>
        <v>0</v>
      </c>
      <c r="H2767">
        <f>'pivottable2 (update for final)'!I2770</f>
        <v>0</v>
      </c>
    </row>
    <row r="2768" spans="1:8" x14ac:dyDescent="0.25">
      <c r="A2768">
        <f>'pivottable2 (update for final)'!B2771</f>
        <v>0</v>
      </c>
      <c r="B2768">
        <f>'pivottable2 (update for final)'!C2771</f>
        <v>0</v>
      </c>
      <c r="C2768">
        <f>'pivottable2 (update for final)'!D2771</f>
        <v>0</v>
      </c>
      <c r="D2768">
        <f>'pivottable2 (update for final)'!E2771</f>
        <v>0</v>
      </c>
      <c r="E2768">
        <f>'pivottable2 (update for final)'!F2771</f>
        <v>0</v>
      </c>
      <c r="F2768">
        <f>'pivottable2 (update for final)'!G2771</f>
        <v>0</v>
      </c>
      <c r="G2768">
        <f>'pivottable2 (update for final)'!H2771</f>
        <v>0</v>
      </c>
      <c r="H2768">
        <f>'pivottable2 (update for final)'!I2771</f>
        <v>0</v>
      </c>
    </row>
    <row r="2769" spans="1:8" x14ac:dyDescent="0.25">
      <c r="A2769">
        <f>'pivottable2 (update for final)'!B2772</f>
        <v>0</v>
      </c>
      <c r="B2769">
        <f>'pivottable2 (update for final)'!C2772</f>
        <v>0</v>
      </c>
      <c r="C2769">
        <f>'pivottable2 (update for final)'!D2772</f>
        <v>0</v>
      </c>
      <c r="D2769">
        <f>'pivottable2 (update for final)'!E2772</f>
        <v>0</v>
      </c>
      <c r="E2769">
        <f>'pivottable2 (update for final)'!F2772</f>
        <v>0</v>
      </c>
      <c r="F2769">
        <f>'pivottable2 (update for final)'!G2772</f>
        <v>0</v>
      </c>
      <c r="G2769">
        <f>'pivottable2 (update for final)'!H2772</f>
        <v>0</v>
      </c>
      <c r="H2769">
        <f>'pivottable2 (update for final)'!I2772</f>
        <v>0</v>
      </c>
    </row>
    <row r="2770" spans="1:8" x14ac:dyDescent="0.25">
      <c r="A2770">
        <f>'pivottable2 (update for final)'!B2773</f>
        <v>0</v>
      </c>
      <c r="B2770">
        <f>'pivottable2 (update for final)'!C2773</f>
        <v>0</v>
      </c>
      <c r="C2770">
        <f>'pivottable2 (update for final)'!D2773</f>
        <v>0</v>
      </c>
      <c r="D2770">
        <f>'pivottable2 (update for final)'!E2773</f>
        <v>0</v>
      </c>
      <c r="E2770">
        <f>'pivottable2 (update for final)'!F2773</f>
        <v>0</v>
      </c>
      <c r="F2770">
        <f>'pivottable2 (update for final)'!G2773</f>
        <v>0</v>
      </c>
      <c r="G2770">
        <f>'pivottable2 (update for final)'!H2773</f>
        <v>0</v>
      </c>
      <c r="H2770">
        <f>'pivottable2 (update for final)'!I2773</f>
        <v>0</v>
      </c>
    </row>
    <row r="2771" spans="1:8" x14ac:dyDescent="0.25">
      <c r="A2771">
        <f>'pivottable2 (update for final)'!B2774</f>
        <v>0</v>
      </c>
      <c r="B2771">
        <f>'pivottable2 (update for final)'!C2774</f>
        <v>0</v>
      </c>
      <c r="C2771">
        <f>'pivottable2 (update for final)'!D2774</f>
        <v>0</v>
      </c>
      <c r="D2771">
        <f>'pivottable2 (update for final)'!E2774</f>
        <v>0</v>
      </c>
      <c r="E2771">
        <f>'pivottable2 (update for final)'!F2774</f>
        <v>0</v>
      </c>
      <c r="F2771">
        <f>'pivottable2 (update for final)'!G2774</f>
        <v>0</v>
      </c>
      <c r="G2771">
        <f>'pivottable2 (update for final)'!H2774</f>
        <v>0</v>
      </c>
      <c r="H2771">
        <f>'pivottable2 (update for final)'!I2774</f>
        <v>0</v>
      </c>
    </row>
    <row r="2772" spans="1:8" x14ac:dyDescent="0.25">
      <c r="A2772">
        <f>'pivottable2 (update for final)'!B2775</f>
        <v>0</v>
      </c>
      <c r="B2772">
        <f>'pivottable2 (update for final)'!C2775</f>
        <v>0</v>
      </c>
      <c r="C2772">
        <f>'pivottable2 (update for final)'!D2775</f>
        <v>0</v>
      </c>
      <c r="D2772">
        <f>'pivottable2 (update for final)'!E2775</f>
        <v>0</v>
      </c>
      <c r="E2772">
        <f>'pivottable2 (update for final)'!F2775</f>
        <v>0</v>
      </c>
      <c r="F2772">
        <f>'pivottable2 (update for final)'!G2775</f>
        <v>0</v>
      </c>
      <c r="G2772">
        <f>'pivottable2 (update for final)'!H2775</f>
        <v>0</v>
      </c>
      <c r="H2772">
        <f>'pivottable2 (update for final)'!I2775</f>
        <v>0</v>
      </c>
    </row>
    <row r="2773" spans="1:8" x14ac:dyDescent="0.25">
      <c r="A2773">
        <f>'pivottable2 (update for final)'!B2776</f>
        <v>0</v>
      </c>
      <c r="B2773">
        <f>'pivottable2 (update for final)'!C2776</f>
        <v>0</v>
      </c>
      <c r="C2773">
        <f>'pivottable2 (update for final)'!D2776</f>
        <v>0</v>
      </c>
      <c r="D2773">
        <f>'pivottable2 (update for final)'!E2776</f>
        <v>0</v>
      </c>
      <c r="E2773">
        <f>'pivottable2 (update for final)'!F2776</f>
        <v>0</v>
      </c>
      <c r="F2773">
        <f>'pivottable2 (update for final)'!G2776</f>
        <v>0</v>
      </c>
      <c r="G2773">
        <f>'pivottable2 (update for final)'!H2776</f>
        <v>0</v>
      </c>
      <c r="H2773">
        <f>'pivottable2 (update for final)'!I2776</f>
        <v>0</v>
      </c>
    </row>
    <row r="2774" spans="1:8" x14ac:dyDescent="0.25">
      <c r="A2774">
        <f>'pivottable2 (update for final)'!B2777</f>
        <v>0</v>
      </c>
      <c r="B2774">
        <f>'pivottable2 (update for final)'!C2777</f>
        <v>0</v>
      </c>
      <c r="C2774">
        <f>'pivottable2 (update for final)'!D2777</f>
        <v>0</v>
      </c>
      <c r="D2774">
        <f>'pivottable2 (update for final)'!E2777</f>
        <v>0</v>
      </c>
      <c r="E2774">
        <f>'pivottable2 (update for final)'!F2777</f>
        <v>0</v>
      </c>
      <c r="F2774">
        <f>'pivottable2 (update for final)'!G2777</f>
        <v>0</v>
      </c>
      <c r="G2774">
        <f>'pivottable2 (update for final)'!H2777</f>
        <v>0</v>
      </c>
      <c r="H2774">
        <f>'pivottable2 (update for final)'!I2777</f>
        <v>0</v>
      </c>
    </row>
    <row r="2775" spans="1:8" x14ac:dyDescent="0.25">
      <c r="A2775">
        <f>'pivottable2 (update for final)'!B2778</f>
        <v>0</v>
      </c>
      <c r="B2775">
        <f>'pivottable2 (update for final)'!C2778</f>
        <v>0</v>
      </c>
      <c r="C2775">
        <f>'pivottable2 (update for final)'!D2778</f>
        <v>0</v>
      </c>
      <c r="D2775">
        <f>'pivottable2 (update for final)'!E2778</f>
        <v>0</v>
      </c>
      <c r="E2775">
        <f>'pivottable2 (update for final)'!F2778</f>
        <v>0</v>
      </c>
      <c r="F2775">
        <f>'pivottable2 (update for final)'!G2778</f>
        <v>0</v>
      </c>
      <c r="G2775">
        <f>'pivottable2 (update for final)'!H2778</f>
        <v>0</v>
      </c>
      <c r="H2775">
        <f>'pivottable2 (update for final)'!I2778</f>
        <v>0</v>
      </c>
    </row>
    <row r="2776" spans="1:8" x14ac:dyDescent="0.25">
      <c r="A2776">
        <f>'pivottable2 (update for final)'!B2779</f>
        <v>0</v>
      </c>
      <c r="B2776">
        <f>'pivottable2 (update for final)'!C2779</f>
        <v>0</v>
      </c>
      <c r="C2776">
        <f>'pivottable2 (update for final)'!D2779</f>
        <v>0</v>
      </c>
      <c r="D2776">
        <f>'pivottable2 (update for final)'!E2779</f>
        <v>0</v>
      </c>
      <c r="E2776">
        <f>'pivottable2 (update for final)'!F2779</f>
        <v>0</v>
      </c>
      <c r="F2776">
        <f>'pivottable2 (update for final)'!G2779</f>
        <v>0</v>
      </c>
      <c r="G2776">
        <f>'pivottable2 (update for final)'!H2779</f>
        <v>0</v>
      </c>
      <c r="H2776">
        <f>'pivottable2 (update for final)'!I2779</f>
        <v>0</v>
      </c>
    </row>
    <row r="2777" spans="1:8" x14ac:dyDescent="0.25">
      <c r="A2777">
        <f>'pivottable2 (update for final)'!B2780</f>
        <v>0</v>
      </c>
      <c r="B2777">
        <f>'pivottable2 (update for final)'!C2780</f>
        <v>0</v>
      </c>
      <c r="C2777">
        <f>'pivottable2 (update for final)'!D2780</f>
        <v>0</v>
      </c>
      <c r="D2777">
        <f>'pivottable2 (update for final)'!E2780</f>
        <v>0</v>
      </c>
      <c r="E2777">
        <f>'pivottable2 (update for final)'!F2780</f>
        <v>0</v>
      </c>
      <c r="F2777">
        <f>'pivottable2 (update for final)'!G2780</f>
        <v>0</v>
      </c>
      <c r="G2777">
        <f>'pivottable2 (update for final)'!H2780</f>
        <v>0</v>
      </c>
      <c r="H2777">
        <f>'pivottable2 (update for final)'!I2780</f>
        <v>0</v>
      </c>
    </row>
    <row r="2778" spans="1:8" x14ac:dyDescent="0.25">
      <c r="A2778">
        <f>'pivottable2 (update for final)'!B2781</f>
        <v>0</v>
      </c>
      <c r="B2778">
        <f>'pivottable2 (update for final)'!C2781</f>
        <v>0</v>
      </c>
      <c r="C2778">
        <f>'pivottable2 (update for final)'!D2781</f>
        <v>0</v>
      </c>
      <c r="D2778">
        <f>'pivottable2 (update for final)'!E2781</f>
        <v>0</v>
      </c>
      <c r="E2778">
        <f>'pivottable2 (update for final)'!F2781</f>
        <v>0</v>
      </c>
      <c r="F2778">
        <f>'pivottable2 (update for final)'!G2781</f>
        <v>0</v>
      </c>
      <c r="G2778">
        <f>'pivottable2 (update for final)'!H2781</f>
        <v>0</v>
      </c>
      <c r="H2778">
        <f>'pivottable2 (update for final)'!I2781</f>
        <v>0</v>
      </c>
    </row>
    <row r="2779" spans="1:8" x14ac:dyDescent="0.25">
      <c r="A2779">
        <f>'pivottable2 (update for final)'!B2782</f>
        <v>0</v>
      </c>
      <c r="B2779">
        <f>'pivottable2 (update for final)'!C2782</f>
        <v>0</v>
      </c>
      <c r="C2779">
        <f>'pivottable2 (update for final)'!D2782</f>
        <v>0</v>
      </c>
      <c r="D2779">
        <f>'pivottable2 (update for final)'!E2782</f>
        <v>0</v>
      </c>
      <c r="E2779">
        <f>'pivottable2 (update for final)'!F2782</f>
        <v>0</v>
      </c>
      <c r="F2779">
        <f>'pivottable2 (update for final)'!G2782</f>
        <v>0</v>
      </c>
      <c r="G2779">
        <f>'pivottable2 (update for final)'!H2782</f>
        <v>0</v>
      </c>
      <c r="H2779">
        <f>'pivottable2 (update for final)'!I2782</f>
        <v>0</v>
      </c>
    </row>
    <row r="2780" spans="1:8" x14ac:dyDescent="0.25">
      <c r="A2780">
        <f>'pivottable2 (update for final)'!B2783</f>
        <v>0</v>
      </c>
      <c r="B2780">
        <f>'pivottable2 (update for final)'!C2783</f>
        <v>0</v>
      </c>
      <c r="C2780">
        <f>'pivottable2 (update for final)'!D2783</f>
        <v>0</v>
      </c>
      <c r="D2780">
        <f>'pivottable2 (update for final)'!E2783</f>
        <v>0</v>
      </c>
      <c r="E2780">
        <f>'pivottable2 (update for final)'!F2783</f>
        <v>0</v>
      </c>
      <c r="F2780">
        <f>'pivottable2 (update for final)'!G2783</f>
        <v>0</v>
      </c>
      <c r="G2780">
        <f>'pivottable2 (update for final)'!H2783</f>
        <v>0</v>
      </c>
      <c r="H2780">
        <f>'pivottable2 (update for final)'!I2783</f>
        <v>0</v>
      </c>
    </row>
    <row r="2781" spans="1:8" x14ac:dyDescent="0.25">
      <c r="A2781">
        <f>'pivottable2 (update for final)'!B2784</f>
        <v>0</v>
      </c>
      <c r="B2781">
        <f>'pivottable2 (update for final)'!C2784</f>
        <v>0</v>
      </c>
      <c r="C2781">
        <f>'pivottable2 (update for final)'!D2784</f>
        <v>0</v>
      </c>
      <c r="D2781">
        <f>'pivottable2 (update for final)'!E2784</f>
        <v>0</v>
      </c>
      <c r="E2781">
        <f>'pivottable2 (update for final)'!F2784</f>
        <v>0</v>
      </c>
      <c r="F2781">
        <f>'pivottable2 (update for final)'!G2784</f>
        <v>0</v>
      </c>
      <c r="G2781">
        <f>'pivottable2 (update for final)'!H2784</f>
        <v>0</v>
      </c>
      <c r="H2781">
        <f>'pivottable2 (update for final)'!I2784</f>
        <v>0</v>
      </c>
    </row>
    <row r="2782" spans="1:8" x14ac:dyDescent="0.25">
      <c r="A2782">
        <f>'pivottable2 (update for final)'!B2785</f>
        <v>0</v>
      </c>
      <c r="B2782">
        <f>'pivottable2 (update for final)'!C2785</f>
        <v>0</v>
      </c>
      <c r="C2782">
        <f>'pivottable2 (update for final)'!D2785</f>
        <v>0</v>
      </c>
      <c r="D2782">
        <f>'pivottable2 (update for final)'!E2785</f>
        <v>0</v>
      </c>
      <c r="E2782">
        <f>'pivottable2 (update for final)'!F2785</f>
        <v>0</v>
      </c>
      <c r="F2782">
        <f>'pivottable2 (update for final)'!G2785</f>
        <v>0</v>
      </c>
      <c r="G2782">
        <f>'pivottable2 (update for final)'!H2785</f>
        <v>0</v>
      </c>
      <c r="H2782">
        <f>'pivottable2 (update for final)'!I2785</f>
        <v>0</v>
      </c>
    </row>
    <row r="2783" spans="1:8" x14ac:dyDescent="0.25">
      <c r="A2783">
        <f>'pivottable2 (update for final)'!B2786</f>
        <v>0</v>
      </c>
      <c r="B2783">
        <f>'pivottable2 (update for final)'!C2786</f>
        <v>0</v>
      </c>
      <c r="C2783">
        <f>'pivottable2 (update for final)'!D2786</f>
        <v>0</v>
      </c>
      <c r="D2783">
        <f>'pivottable2 (update for final)'!E2786</f>
        <v>0</v>
      </c>
      <c r="E2783">
        <f>'pivottable2 (update for final)'!F2786</f>
        <v>0</v>
      </c>
      <c r="F2783">
        <f>'pivottable2 (update for final)'!G2786</f>
        <v>0</v>
      </c>
      <c r="G2783">
        <f>'pivottable2 (update for final)'!H2786</f>
        <v>0</v>
      </c>
      <c r="H2783">
        <f>'pivottable2 (update for final)'!I2786</f>
        <v>0</v>
      </c>
    </row>
    <row r="2784" spans="1:8" x14ac:dyDescent="0.25">
      <c r="A2784">
        <f>'pivottable2 (update for final)'!B2787</f>
        <v>0</v>
      </c>
      <c r="B2784">
        <f>'pivottable2 (update for final)'!C2787</f>
        <v>0</v>
      </c>
      <c r="C2784">
        <f>'pivottable2 (update for final)'!D2787</f>
        <v>0</v>
      </c>
      <c r="D2784">
        <f>'pivottable2 (update for final)'!E2787</f>
        <v>0</v>
      </c>
      <c r="E2784">
        <f>'pivottable2 (update for final)'!F2787</f>
        <v>0</v>
      </c>
      <c r="F2784">
        <f>'pivottable2 (update for final)'!G2787</f>
        <v>0</v>
      </c>
      <c r="G2784">
        <f>'pivottable2 (update for final)'!H2787</f>
        <v>0</v>
      </c>
      <c r="H2784">
        <f>'pivottable2 (update for final)'!I2787</f>
        <v>0</v>
      </c>
    </row>
    <row r="2785" spans="1:8" x14ac:dyDescent="0.25">
      <c r="A2785">
        <f>'pivottable2 (update for final)'!B2788</f>
        <v>0</v>
      </c>
      <c r="B2785">
        <f>'pivottable2 (update for final)'!C2788</f>
        <v>0</v>
      </c>
      <c r="C2785">
        <f>'pivottable2 (update for final)'!D2788</f>
        <v>0</v>
      </c>
      <c r="D2785">
        <f>'pivottable2 (update for final)'!E2788</f>
        <v>0</v>
      </c>
      <c r="E2785">
        <f>'pivottable2 (update for final)'!F2788</f>
        <v>0</v>
      </c>
      <c r="F2785">
        <f>'pivottable2 (update for final)'!G2788</f>
        <v>0</v>
      </c>
      <c r="G2785">
        <f>'pivottable2 (update for final)'!H2788</f>
        <v>0</v>
      </c>
      <c r="H2785">
        <f>'pivottable2 (update for final)'!I2788</f>
        <v>0</v>
      </c>
    </row>
    <row r="2786" spans="1:8" x14ac:dyDescent="0.25">
      <c r="A2786">
        <f>'pivottable2 (update for final)'!B2789</f>
        <v>0</v>
      </c>
      <c r="B2786">
        <f>'pivottable2 (update for final)'!C2789</f>
        <v>0</v>
      </c>
      <c r="C2786">
        <f>'pivottable2 (update for final)'!D2789</f>
        <v>0</v>
      </c>
      <c r="D2786">
        <f>'pivottable2 (update for final)'!E2789</f>
        <v>0</v>
      </c>
      <c r="E2786">
        <f>'pivottable2 (update for final)'!F2789</f>
        <v>0</v>
      </c>
      <c r="F2786">
        <f>'pivottable2 (update for final)'!G2789</f>
        <v>0</v>
      </c>
      <c r="G2786">
        <f>'pivottable2 (update for final)'!H2789</f>
        <v>0</v>
      </c>
      <c r="H2786">
        <f>'pivottable2 (update for final)'!I2789</f>
        <v>0</v>
      </c>
    </row>
    <row r="2787" spans="1:8" x14ac:dyDescent="0.25">
      <c r="A2787">
        <f>'pivottable2 (update for final)'!B2790</f>
        <v>0</v>
      </c>
      <c r="B2787">
        <f>'pivottable2 (update for final)'!C2790</f>
        <v>0</v>
      </c>
      <c r="C2787">
        <f>'pivottable2 (update for final)'!D2790</f>
        <v>0</v>
      </c>
      <c r="D2787">
        <f>'pivottable2 (update for final)'!E2790</f>
        <v>0</v>
      </c>
      <c r="E2787">
        <f>'pivottable2 (update for final)'!F2790</f>
        <v>0</v>
      </c>
      <c r="F2787">
        <f>'pivottable2 (update for final)'!G2790</f>
        <v>0</v>
      </c>
      <c r="G2787">
        <f>'pivottable2 (update for final)'!H2790</f>
        <v>0</v>
      </c>
      <c r="H2787">
        <f>'pivottable2 (update for final)'!I2790</f>
        <v>0</v>
      </c>
    </row>
    <row r="2788" spans="1:8" x14ac:dyDescent="0.25">
      <c r="A2788">
        <f>'pivottable2 (update for final)'!B2791</f>
        <v>0</v>
      </c>
      <c r="B2788">
        <f>'pivottable2 (update for final)'!C2791</f>
        <v>0</v>
      </c>
      <c r="C2788">
        <f>'pivottable2 (update for final)'!D2791</f>
        <v>0</v>
      </c>
      <c r="D2788">
        <f>'pivottable2 (update for final)'!E2791</f>
        <v>0</v>
      </c>
      <c r="E2788">
        <f>'pivottable2 (update for final)'!F2791</f>
        <v>0</v>
      </c>
      <c r="F2788">
        <f>'pivottable2 (update for final)'!G2791</f>
        <v>0</v>
      </c>
      <c r="G2788">
        <f>'pivottable2 (update for final)'!H2791</f>
        <v>0</v>
      </c>
      <c r="H2788">
        <f>'pivottable2 (update for final)'!I2791</f>
        <v>0</v>
      </c>
    </row>
    <row r="2789" spans="1:8" x14ac:dyDescent="0.25">
      <c r="A2789">
        <f>'pivottable2 (update for final)'!B2792</f>
        <v>0</v>
      </c>
      <c r="B2789">
        <f>'pivottable2 (update for final)'!C2792</f>
        <v>0</v>
      </c>
      <c r="C2789">
        <f>'pivottable2 (update for final)'!D2792</f>
        <v>0</v>
      </c>
      <c r="D2789">
        <f>'pivottable2 (update for final)'!E2792</f>
        <v>0</v>
      </c>
      <c r="E2789">
        <f>'pivottable2 (update for final)'!F2792</f>
        <v>0</v>
      </c>
      <c r="F2789">
        <f>'pivottable2 (update for final)'!G2792</f>
        <v>0</v>
      </c>
      <c r="G2789">
        <f>'pivottable2 (update for final)'!H2792</f>
        <v>0</v>
      </c>
      <c r="H2789">
        <f>'pivottable2 (update for final)'!I2792</f>
        <v>0</v>
      </c>
    </row>
    <row r="2790" spans="1:8" x14ac:dyDescent="0.25">
      <c r="A2790">
        <f>'pivottable2 (update for final)'!B2793</f>
        <v>0</v>
      </c>
      <c r="B2790">
        <f>'pivottable2 (update for final)'!C2793</f>
        <v>0</v>
      </c>
      <c r="C2790">
        <f>'pivottable2 (update for final)'!D2793</f>
        <v>0</v>
      </c>
      <c r="D2790">
        <f>'pivottable2 (update for final)'!E2793</f>
        <v>0</v>
      </c>
      <c r="E2790">
        <f>'pivottable2 (update for final)'!F2793</f>
        <v>0</v>
      </c>
      <c r="F2790">
        <f>'pivottable2 (update for final)'!G2793</f>
        <v>0</v>
      </c>
      <c r="G2790">
        <f>'pivottable2 (update for final)'!H2793</f>
        <v>0</v>
      </c>
      <c r="H2790">
        <f>'pivottable2 (update for final)'!I2793</f>
        <v>0</v>
      </c>
    </row>
    <row r="2791" spans="1:8" x14ac:dyDescent="0.25">
      <c r="A2791">
        <f>'pivottable2 (update for final)'!B2794</f>
        <v>0</v>
      </c>
      <c r="B2791">
        <f>'pivottable2 (update for final)'!C2794</f>
        <v>0</v>
      </c>
      <c r="C2791">
        <f>'pivottable2 (update for final)'!D2794</f>
        <v>0</v>
      </c>
      <c r="D2791">
        <f>'pivottable2 (update for final)'!E2794</f>
        <v>0</v>
      </c>
      <c r="E2791">
        <f>'pivottable2 (update for final)'!F2794</f>
        <v>0</v>
      </c>
      <c r="F2791">
        <f>'pivottable2 (update for final)'!G2794</f>
        <v>0</v>
      </c>
      <c r="G2791">
        <f>'pivottable2 (update for final)'!H2794</f>
        <v>0</v>
      </c>
      <c r="H2791">
        <f>'pivottable2 (update for final)'!I2794</f>
        <v>0</v>
      </c>
    </row>
    <row r="2792" spans="1:8" x14ac:dyDescent="0.25">
      <c r="A2792">
        <f>'pivottable2 (update for final)'!B2795</f>
        <v>0</v>
      </c>
      <c r="B2792">
        <f>'pivottable2 (update for final)'!C2795</f>
        <v>0</v>
      </c>
      <c r="C2792">
        <f>'pivottable2 (update for final)'!D2795</f>
        <v>0</v>
      </c>
      <c r="D2792">
        <f>'pivottable2 (update for final)'!E2795</f>
        <v>0</v>
      </c>
      <c r="E2792">
        <f>'pivottable2 (update for final)'!F2795</f>
        <v>0</v>
      </c>
      <c r="F2792">
        <f>'pivottable2 (update for final)'!G2795</f>
        <v>0</v>
      </c>
      <c r="G2792">
        <f>'pivottable2 (update for final)'!H2795</f>
        <v>0</v>
      </c>
      <c r="H2792">
        <f>'pivottable2 (update for final)'!I2795</f>
        <v>0</v>
      </c>
    </row>
    <row r="2793" spans="1:8" x14ac:dyDescent="0.25">
      <c r="A2793">
        <f>'pivottable2 (update for final)'!B2796</f>
        <v>0</v>
      </c>
      <c r="B2793">
        <f>'pivottable2 (update for final)'!C2796</f>
        <v>0</v>
      </c>
      <c r="C2793">
        <f>'pivottable2 (update for final)'!D2796</f>
        <v>0</v>
      </c>
      <c r="D2793">
        <f>'pivottable2 (update for final)'!E2796</f>
        <v>0</v>
      </c>
      <c r="E2793">
        <f>'pivottable2 (update for final)'!F2796</f>
        <v>0</v>
      </c>
      <c r="F2793">
        <f>'pivottable2 (update for final)'!G2796</f>
        <v>0</v>
      </c>
      <c r="G2793">
        <f>'pivottable2 (update for final)'!H2796</f>
        <v>0</v>
      </c>
      <c r="H2793">
        <f>'pivottable2 (update for final)'!I2796</f>
        <v>0</v>
      </c>
    </row>
    <row r="2794" spans="1:8" x14ac:dyDescent="0.25">
      <c r="A2794">
        <f>'pivottable2 (update for final)'!B2797</f>
        <v>0</v>
      </c>
      <c r="B2794">
        <f>'pivottable2 (update for final)'!C2797</f>
        <v>0</v>
      </c>
      <c r="C2794">
        <f>'pivottable2 (update for final)'!D2797</f>
        <v>0</v>
      </c>
      <c r="D2794">
        <f>'pivottable2 (update for final)'!E2797</f>
        <v>0</v>
      </c>
      <c r="E2794">
        <f>'pivottable2 (update for final)'!F2797</f>
        <v>0</v>
      </c>
      <c r="F2794">
        <f>'pivottable2 (update for final)'!G2797</f>
        <v>0</v>
      </c>
      <c r="G2794">
        <f>'pivottable2 (update for final)'!H2797</f>
        <v>0</v>
      </c>
      <c r="H2794">
        <f>'pivottable2 (update for final)'!I2797</f>
        <v>0</v>
      </c>
    </row>
    <row r="2795" spans="1:8" x14ac:dyDescent="0.25">
      <c r="A2795">
        <f>'pivottable2 (update for final)'!B2798</f>
        <v>0</v>
      </c>
      <c r="B2795">
        <f>'pivottable2 (update for final)'!C2798</f>
        <v>0</v>
      </c>
      <c r="C2795">
        <f>'pivottable2 (update for final)'!D2798</f>
        <v>0</v>
      </c>
      <c r="D2795">
        <f>'pivottable2 (update for final)'!E2798</f>
        <v>0</v>
      </c>
      <c r="E2795">
        <f>'pivottable2 (update for final)'!F2798</f>
        <v>0</v>
      </c>
      <c r="F2795">
        <f>'pivottable2 (update for final)'!G2798</f>
        <v>0</v>
      </c>
      <c r="G2795">
        <f>'pivottable2 (update for final)'!H2798</f>
        <v>0</v>
      </c>
      <c r="H2795">
        <f>'pivottable2 (update for final)'!I2798</f>
        <v>0</v>
      </c>
    </row>
    <row r="2796" spans="1:8" x14ac:dyDescent="0.25">
      <c r="A2796">
        <f>'pivottable2 (update for final)'!B2799</f>
        <v>0</v>
      </c>
      <c r="B2796">
        <f>'pivottable2 (update for final)'!C2799</f>
        <v>0</v>
      </c>
      <c r="C2796">
        <f>'pivottable2 (update for final)'!D2799</f>
        <v>0</v>
      </c>
      <c r="D2796">
        <f>'pivottable2 (update for final)'!E2799</f>
        <v>0</v>
      </c>
      <c r="E2796">
        <f>'pivottable2 (update for final)'!F2799</f>
        <v>0</v>
      </c>
      <c r="F2796">
        <f>'pivottable2 (update for final)'!G2799</f>
        <v>0</v>
      </c>
      <c r="G2796">
        <f>'pivottable2 (update for final)'!H2799</f>
        <v>0</v>
      </c>
      <c r="H2796">
        <f>'pivottable2 (update for final)'!I2799</f>
        <v>0</v>
      </c>
    </row>
    <row r="2797" spans="1:8" x14ac:dyDescent="0.25">
      <c r="A2797">
        <f>'pivottable2 (update for final)'!B2800</f>
        <v>0</v>
      </c>
      <c r="B2797">
        <f>'pivottable2 (update for final)'!C2800</f>
        <v>0</v>
      </c>
      <c r="C2797">
        <f>'pivottable2 (update for final)'!D2800</f>
        <v>0</v>
      </c>
      <c r="D2797">
        <f>'pivottable2 (update for final)'!E2800</f>
        <v>0</v>
      </c>
      <c r="E2797">
        <f>'pivottable2 (update for final)'!F2800</f>
        <v>0</v>
      </c>
      <c r="F2797">
        <f>'pivottable2 (update for final)'!G2800</f>
        <v>0</v>
      </c>
      <c r="G2797">
        <f>'pivottable2 (update for final)'!H2800</f>
        <v>0</v>
      </c>
      <c r="H2797">
        <f>'pivottable2 (update for final)'!I2800</f>
        <v>0</v>
      </c>
    </row>
    <row r="2798" spans="1:8" x14ac:dyDescent="0.25">
      <c r="A2798">
        <f>'pivottable2 (update for final)'!B2801</f>
        <v>0</v>
      </c>
      <c r="B2798">
        <f>'pivottable2 (update for final)'!C2801</f>
        <v>0</v>
      </c>
      <c r="C2798">
        <f>'pivottable2 (update for final)'!D2801</f>
        <v>0</v>
      </c>
      <c r="D2798">
        <f>'pivottable2 (update for final)'!E2801</f>
        <v>0</v>
      </c>
      <c r="E2798">
        <f>'pivottable2 (update for final)'!F2801</f>
        <v>0</v>
      </c>
      <c r="F2798">
        <f>'pivottable2 (update for final)'!G2801</f>
        <v>0</v>
      </c>
      <c r="G2798">
        <f>'pivottable2 (update for final)'!H2801</f>
        <v>0</v>
      </c>
      <c r="H2798">
        <f>'pivottable2 (update for final)'!I2801</f>
        <v>0</v>
      </c>
    </row>
    <row r="2799" spans="1:8" x14ac:dyDescent="0.25">
      <c r="A2799">
        <f>'pivottable2 (update for final)'!B2802</f>
        <v>0</v>
      </c>
      <c r="B2799">
        <f>'pivottable2 (update for final)'!C2802</f>
        <v>0</v>
      </c>
      <c r="C2799">
        <f>'pivottable2 (update for final)'!D2802</f>
        <v>0</v>
      </c>
      <c r="D2799">
        <f>'pivottable2 (update for final)'!E2802</f>
        <v>0</v>
      </c>
      <c r="E2799">
        <f>'pivottable2 (update for final)'!F2802</f>
        <v>0</v>
      </c>
      <c r="F2799">
        <f>'pivottable2 (update for final)'!G2802</f>
        <v>0</v>
      </c>
      <c r="G2799">
        <f>'pivottable2 (update for final)'!H2802</f>
        <v>0</v>
      </c>
      <c r="H2799">
        <f>'pivottable2 (update for final)'!I2802</f>
        <v>0</v>
      </c>
    </row>
    <row r="2800" spans="1:8" x14ac:dyDescent="0.25">
      <c r="A2800">
        <f>'pivottable2 (update for final)'!B2803</f>
        <v>0</v>
      </c>
      <c r="B2800">
        <f>'pivottable2 (update for final)'!C2803</f>
        <v>0</v>
      </c>
      <c r="C2800">
        <f>'pivottable2 (update for final)'!D2803</f>
        <v>0</v>
      </c>
      <c r="D2800">
        <f>'pivottable2 (update for final)'!E2803</f>
        <v>0</v>
      </c>
      <c r="E2800">
        <f>'pivottable2 (update for final)'!F2803</f>
        <v>0</v>
      </c>
      <c r="F2800">
        <f>'pivottable2 (update for final)'!G2803</f>
        <v>0</v>
      </c>
      <c r="G2800">
        <f>'pivottable2 (update for final)'!H2803</f>
        <v>0</v>
      </c>
      <c r="H2800">
        <f>'pivottable2 (update for final)'!I2803</f>
        <v>0</v>
      </c>
    </row>
    <row r="2801" spans="1:8" x14ac:dyDescent="0.25">
      <c r="A2801">
        <f>'pivottable2 (update for final)'!B2804</f>
        <v>0</v>
      </c>
      <c r="B2801">
        <f>'pivottable2 (update for final)'!C2804</f>
        <v>0</v>
      </c>
      <c r="C2801">
        <f>'pivottable2 (update for final)'!D2804</f>
        <v>0</v>
      </c>
      <c r="D2801">
        <f>'pivottable2 (update for final)'!E2804</f>
        <v>0</v>
      </c>
      <c r="E2801">
        <f>'pivottable2 (update for final)'!F2804</f>
        <v>0</v>
      </c>
      <c r="F2801">
        <f>'pivottable2 (update for final)'!G2804</f>
        <v>0</v>
      </c>
      <c r="G2801">
        <f>'pivottable2 (update for final)'!H2804</f>
        <v>0</v>
      </c>
      <c r="H2801">
        <f>'pivottable2 (update for final)'!I2804</f>
        <v>0</v>
      </c>
    </row>
    <row r="2802" spans="1:8" x14ac:dyDescent="0.25">
      <c r="A2802">
        <f>'pivottable2 (update for final)'!B2805</f>
        <v>0</v>
      </c>
      <c r="B2802">
        <f>'pivottable2 (update for final)'!C2805</f>
        <v>0</v>
      </c>
      <c r="C2802">
        <f>'pivottable2 (update for final)'!D2805</f>
        <v>0</v>
      </c>
      <c r="D2802">
        <f>'pivottable2 (update for final)'!E2805</f>
        <v>0</v>
      </c>
      <c r="E2802">
        <f>'pivottable2 (update for final)'!F2805</f>
        <v>0</v>
      </c>
      <c r="F2802">
        <f>'pivottable2 (update for final)'!G2805</f>
        <v>0</v>
      </c>
      <c r="G2802">
        <f>'pivottable2 (update for final)'!H2805</f>
        <v>0</v>
      </c>
      <c r="H2802">
        <f>'pivottable2 (update for final)'!I2805</f>
        <v>0</v>
      </c>
    </row>
    <row r="2803" spans="1:8" x14ac:dyDescent="0.25">
      <c r="A2803">
        <f>'pivottable2 (update for final)'!B2806</f>
        <v>0</v>
      </c>
      <c r="B2803">
        <f>'pivottable2 (update for final)'!C2806</f>
        <v>0</v>
      </c>
      <c r="C2803">
        <f>'pivottable2 (update for final)'!D2806</f>
        <v>0</v>
      </c>
      <c r="D2803">
        <f>'pivottable2 (update for final)'!E2806</f>
        <v>0</v>
      </c>
      <c r="E2803">
        <f>'pivottable2 (update for final)'!F2806</f>
        <v>0</v>
      </c>
      <c r="F2803">
        <f>'pivottable2 (update for final)'!G2806</f>
        <v>0</v>
      </c>
      <c r="G2803">
        <f>'pivottable2 (update for final)'!H2806</f>
        <v>0</v>
      </c>
      <c r="H2803">
        <f>'pivottable2 (update for final)'!I2806</f>
        <v>0</v>
      </c>
    </row>
    <row r="2804" spans="1:8" x14ac:dyDescent="0.25">
      <c r="A2804">
        <f>'pivottable2 (update for final)'!B2807</f>
        <v>0</v>
      </c>
      <c r="B2804">
        <f>'pivottable2 (update for final)'!C2807</f>
        <v>0</v>
      </c>
      <c r="C2804">
        <f>'pivottable2 (update for final)'!D2807</f>
        <v>0</v>
      </c>
      <c r="D2804">
        <f>'pivottable2 (update for final)'!E2807</f>
        <v>0</v>
      </c>
      <c r="E2804">
        <f>'pivottable2 (update for final)'!F2807</f>
        <v>0</v>
      </c>
      <c r="F2804">
        <f>'pivottable2 (update for final)'!G2807</f>
        <v>0</v>
      </c>
      <c r="G2804">
        <f>'pivottable2 (update for final)'!H2807</f>
        <v>0</v>
      </c>
      <c r="H2804">
        <f>'pivottable2 (update for final)'!I2807</f>
        <v>0</v>
      </c>
    </row>
    <row r="2805" spans="1:8" x14ac:dyDescent="0.25">
      <c r="A2805">
        <f>'pivottable2 (update for final)'!B2808</f>
        <v>0</v>
      </c>
      <c r="B2805">
        <f>'pivottable2 (update for final)'!C2808</f>
        <v>0</v>
      </c>
      <c r="C2805">
        <f>'pivottable2 (update for final)'!D2808</f>
        <v>0</v>
      </c>
      <c r="D2805">
        <f>'pivottable2 (update for final)'!E2808</f>
        <v>0</v>
      </c>
      <c r="E2805">
        <f>'pivottable2 (update for final)'!F2808</f>
        <v>0</v>
      </c>
      <c r="F2805">
        <f>'pivottable2 (update for final)'!G2808</f>
        <v>0</v>
      </c>
      <c r="G2805">
        <f>'pivottable2 (update for final)'!H2808</f>
        <v>0</v>
      </c>
      <c r="H2805">
        <f>'pivottable2 (update for final)'!I2808</f>
        <v>0</v>
      </c>
    </row>
    <row r="2806" spans="1:8" x14ac:dyDescent="0.25">
      <c r="A2806">
        <f>'pivottable2 (update for final)'!B2809</f>
        <v>0</v>
      </c>
      <c r="B2806">
        <f>'pivottable2 (update for final)'!C2809</f>
        <v>0</v>
      </c>
      <c r="C2806">
        <f>'pivottable2 (update for final)'!D2809</f>
        <v>0</v>
      </c>
      <c r="D2806">
        <f>'pivottable2 (update for final)'!E2809</f>
        <v>0</v>
      </c>
      <c r="E2806">
        <f>'pivottable2 (update for final)'!F2809</f>
        <v>0</v>
      </c>
      <c r="F2806">
        <f>'pivottable2 (update for final)'!G2809</f>
        <v>0</v>
      </c>
      <c r="G2806">
        <f>'pivottable2 (update for final)'!H2809</f>
        <v>0</v>
      </c>
      <c r="H2806">
        <f>'pivottable2 (update for final)'!I2809</f>
        <v>0</v>
      </c>
    </row>
    <row r="2807" spans="1:8" x14ac:dyDescent="0.25">
      <c r="A2807">
        <f>'pivottable2 (update for final)'!B2810</f>
        <v>0</v>
      </c>
      <c r="B2807">
        <f>'pivottable2 (update for final)'!C2810</f>
        <v>0</v>
      </c>
      <c r="C2807">
        <f>'pivottable2 (update for final)'!D2810</f>
        <v>0</v>
      </c>
      <c r="D2807">
        <f>'pivottable2 (update for final)'!E2810</f>
        <v>0</v>
      </c>
      <c r="E2807">
        <f>'pivottable2 (update for final)'!F2810</f>
        <v>0</v>
      </c>
      <c r="F2807">
        <f>'pivottable2 (update for final)'!G2810</f>
        <v>0</v>
      </c>
      <c r="G2807">
        <f>'pivottable2 (update for final)'!H2810</f>
        <v>0</v>
      </c>
      <c r="H2807">
        <f>'pivottable2 (update for final)'!I2810</f>
        <v>0</v>
      </c>
    </row>
    <row r="2808" spans="1:8" x14ac:dyDescent="0.25">
      <c r="A2808">
        <f>'pivottable2 (update for final)'!B2811</f>
        <v>0</v>
      </c>
      <c r="B2808">
        <f>'pivottable2 (update for final)'!C2811</f>
        <v>0</v>
      </c>
      <c r="C2808">
        <f>'pivottable2 (update for final)'!D2811</f>
        <v>0</v>
      </c>
      <c r="D2808">
        <f>'pivottable2 (update for final)'!E2811</f>
        <v>0</v>
      </c>
      <c r="E2808">
        <f>'pivottable2 (update for final)'!F2811</f>
        <v>0</v>
      </c>
      <c r="F2808">
        <f>'pivottable2 (update for final)'!G2811</f>
        <v>0</v>
      </c>
      <c r="G2808">
        <f>'pivottable2 (update for final)'!H2811</f>
        <v>0</v>
      </c>
      <c r="H2808">
        <f>'pivottable2 (update for final)'!I2811</f>
        <v>0</v>
      </c>
    </row>
    <row r="2809" spans="1:8" x14ac:dyDescent="0.25">
      <c r="A2809">
        <f>'pivottable2 (update for final)'!B2812</f>
        <v>0</v>
      </c>
      <c r="B2809">
        <f>'pivottable2 (update for final)'!C2812</f>
        <v>0</v>
      </c>
      <c r="C2809">
        <f>'pivottable2 (update for final)'!D2812</f>
        <v>0</v>
      </c>
      <c r="D2809">
        <f>'pivottable2 (update for final)'!E2812</f>
        <v>0</v>
      </c>
      <c r="E2809">
        <f>'pivottable2 (update for final)'!F2812</f>
        <v>0</v>
      </c>
      <c r="F2809">
        <f>'pivottable2 (update for final)'!G2812</f>
        <v>0</v>
      </c>
      <c r="G2809">
        <f>'pivottable2 (update for final)'!H2812</f>
        <v>0</v>
      </c>
      <c r="H2809">
        <f>'pivottable2 (update for final)'!I2812</f>
        <v>0</v>
      </c>
    </row>
    <row r="2810" spans="1:8" x14ac:dyDescent="0.25">
      <c r="A2810">
        <f>'pivottable2 (update for final)'!B2813</f>
        <v>0</v>
      </c>
      <c r="B2810">
        <f>'pivottable2 (update for final)'!C2813</f>
        <v>0</v>
      </c>
      <c r="C2810">
        <f>'pivottable2 (update for final)'!D2813</f>
        <v>0</v>
      </c>
      <c r="D2810">
        <f>'pivottable2 (update for final)'!E2813</f>
        <v>0</v>
      </c>
      <c r="E2810">
        <f>'pivottable2 (update for final)'!F2813</f>
        <v>0</v>
      </c>
      <c r="F2810">
        <f>'pivottable2 (update for final)'!G2813</f>
        <v>0</v>
      </c>
      <c r="G2810">
        <f>'pivottable2 (update for final)'!H2813</f>
        <v>0</v>
      </c>
      <c r="H2810">
        <f>'pivottable2 (update for final)'!I2813</f>
        <v>0</v>
      </c>
    </row>
    <row r="2811" spans="1:8" x14ac:dyDescent="0.25">
      <c r="A2811">
        <f>'pivottable2 (update for final)'!B2814</f>
        <v>0</v>
      </c>
      <c r="B2811">
        <f>'pivottable2 (update for final)'!C2814</f>
        <v>0</v>
      </c>
      <c r="C2811">
        <f>'pivottable2 (update for final)'!D2814</f>
        <v>0</v>
      </c>
      <c r="D2811">
        <f>'pivottable2 (update for final)'!E2814</f>
        <v>0</v>
      </c>
      <c r="E2811">
        <f>'pivottable2 (update for final)'!F2814</f>
        <v>0</v>
      </c>
      <c r="F2811">
        <f>'pivottable2 (update for final)'!G2814</f>
        <v>0</v>
      </c>
      <c r="G2811">
        <f>'pivottable2 (update for final)'!H2814</f>
        <v>0</v>
      </c>
      <c r="H2811">
        <f>'pivottable2 (update for final)'!I2814</f>
        <v>0</v>
      </c>
    </row>
    <row r="2812" spans="1:8" x14ac:dyDescent="0.25">
      <c r="A2812">
        <f>'pivottable2 (update for final)'!B2815</f>
        <v>0</v>
      </c>
      <c r="B2812">
        <f>'pivottable2 (update for final)'!C2815</f>
        <v>0</v>
      </c>
      <c r="C2812">
        <f>'pivottable2 (update for final)'!D2815</f>
        <v>0</v>
      </c>
      <c r="D2812">
        <f>'pivottable2 (update for final)'!E2815</f>
        <v>0</v>
      </c>
      <c r="E2812">
        <f>'pivottable2 (update for final)'!F2815</f>
        <v>0</v>
      </c>
      <c r="F2812">
        <f>'pivottable2 (update for final)'!G2815</f>
        <v>0</v>
      </c>
      <c r="G2812">
        <f>'pivottable2 (update for final)'!H2815</f>
        <v>0</v>
      </c>
      <c r="H2812">
        <f>'pivottable2 (update for final)'!I2815</f>
        <v>0</v>
      </c>
    </row>
    <row r="2813" spans="1:8" x14ac:dyDescent="0.25">
      <c r="A2813">
        <f>'pivottable2 (update for final)'!B2816</f>
        <v>0</v>
      </c>
      <c r="B2813">
        <f>'pivottable2 (update for final)'!C2816</f>
        <v>0</v>
      </c>
      <c r="C2813">
        <f>'pivottable2 (update for final)'!D2816</f>
        <v>0</v>
      </c>
      <c r="D2813">
        <f>'pivottable2 (update for final)'!E2816</f>
        <v>0</v>
      </c>
      <c r="E2813">
        <f>'pivottable2 (update for final)'!F2816</f>
        <v>0</v>
      </c>
      <c r="F2813">
        <f>'pivottable2 (update for final)'!G2816</f>
        <v>0</v>
      </c>
      <c r="G2813">
        <f>'pivottable2 (update for final)'!H2816</f>
        <v>0</v>
      </c>
      <c r="H2813">
        <f>'pivottable2 (update for final)'!I2816</f>
        <v>0</v>
      </c>
    </row>
    <row r="2814" spans="1:8" x14ac:dyDescent="0.25">
      <c r="A2814">
        <f>'pivottable2 (update for final)'!B2817</f>
        <v>0</v>
      </c>
      <c r="B2814">
        <f>'pivottable2 (update for final)'!C2817</f>
        <v>0</v>
      </c>
      <c r="C2814">
        <f>'pivottable2 (update for final)'!D2817</f>
        <v>0</v>
      </c>
      <c r="D2814">
        <f>'pivottable2 (update for final)'!E2817</f>
        <v>0</v>
      </c>
      <c r="E2814">
        <f>'pivottable2 (update for final)'!F2817</f>
        <v>0</v>
      </c>
      <c r="F2814">
        <f>'pivottable2 (update for final)'!G2817</f>
        <v>0</v>
      </c>
      <c r="G2814">
        <f>'pivottable2 (update for final)'!H2817</f>
        <v>0</v>
      </c>
      <c r="H2814">
        <f>'pivottable2 (update for final)'!I2817</f>
        <v>0</v>
      </c>
    </row>
    <row r="2815" spans="1:8" x14ac:dyDescent="0.25">
      <c r="A2815">
        <f>'pivottable2 (update for final)'!B2818</f>
        <v>0</v>
      </c>
      <c r="B2815">
        <f>'pivottable2 (update for final)'!C2818</f>
        <v>0</v>
      </c>
      <c r="C2815">
        <f>'pivottable2 (update for final)'!D2818</f>
        <v>0</v>
      </c>
      <c r="D2815">
        <f>'pivottable2 (update for final)'!E2818</f>
        <v>0</v>
      </c>
      <c r="E2815">
        <f>'pivottable2 (update for final)'!F2818</f>
        <v>0</v>
      </c>
      <c r="F2815">
        <f>'pivottable2 (update for final)'!G2818</f>
        <v>0</v>
      </c>
      <c r="G2815">
        <f>'pivottable2 (update for final)'!H2818</f>
        <v>0</v>
      </c>
      <c r="H2815">
        <f>'pivottable2 (update for final)'!I2818</f>
        <v>0</v>
      </c>
    </row>
    <row r="2816" spans="1:8" x14ac:dyDescent="0.25">
      <c r="A2816">
        <f>'pivottable2 (update for final)'!B2819</f>
        <v>0</v>
      </c>
      <c r="B2816">
        <f>'pivottable2 (update for final)'!C2819</f>
        <v>0</v>
      </c>
      <c r="C2816">
        <f>'pivottable2 (update for final)'!D2819</f>
        <v>0</v>
      </c>
      <c r="D2816">
        <f>'pivottable2 (update for final)'!E2819</f>
        <v>0</v>
      </c>
      <c r="E2816">
        <f>'pivottable2 (update for final)'!F2819</f>
        <v>0</v>
      </c>
      <c r="F2816">
        <f>'pivottable2 (update for final)'!G2819</f>
        <v>0</v>
      </c>
      <c r="G2816">
        <f>'pivottable2 (update for final)'!H2819</f>
        <v>0</v>
      </c>
      <c r="H2816">
        <f>'pivottable2 (update for final)'!I2819</f>
        <v>0</v>
      </c>
    </row>
    <row r="2817" spans="1:8" x14ac:dyDescent="0.25">
      <c r="A2817">
        <f>'pivottable2 (update for final)'!B2820</f>
        <v>0</v>
      </c>
      <c r="B2817">
        <f>'pivottable2 (update for final)'!C2820</f>
        <v>0</v>
      </c>
      <c r="C2817">
        <f>'pivottable2 (update for final)'!D2820</f>
        <v>0</v>
      </c>
      <c r="D2817">
        <f>'pivottable2 (update for final)'!E2820</f>
        <v>0</v>
      </c>
      <c r="E2817">
        <f>'pivottable2 (update for final)'!F2820</f>
        <v>0</v>
      </c>
      <c r="F2817">
        <f>'pivottable2 (update for final)'!G2820</f>
        <v>0</v>
      </c>
      <c r="G2817">
        <f>'pivottable2 (update for final)'!H2820</f>
        <v>0</v>
      </c>
      <c r="H2817">
        <f>'pivottable2 (update for final)'!I2820</f>
        <v>0</v>
      </c>
    </row>
    <row r="2818" spans="1:8" x14ac:dyDescent="0.25">
      <c r="A2818">
        <f>'pivottable2 (update for final)'!B2821</f>
        <v>0</v>
      </c>
      <c r="B2818">
        <f>'pivottable2 (update for final)'!C2821</f>
        <v>0</v>
      </c>
      <c r="C2818">
        <f>'pivottable2 (update for final)'!D2821</f>
        <v>0</v>
      </c>
      <c r="D2818">
        <f>'pivottable2 (update for final)'!E2821</f>
        <v>0</v>
      </c>
      <c r="E2818">
        <f>'pivottable2 (update for final)'!F2821</f>
        <v>0</v>
      </c>
      <c r="F2818">
        <f>'pivottable2 (update for final)'!G2821</f>
        <v>0</v>
      </c>
      <c r="G2818">
        <f>'pivottable2 (update for final)'!H2821</f>
        <v>0</v>
      </c>
      <c r="H2818">
        <f>'pivottable2 (update for final)'!I2821</f>
        <v>0</v>
      </c>
    </row>
    <row r="2819" spans="1:8" x14ac:dyDescent="0.25">
      <c r="A2819">
        <f>'pivottable2 (update for final)'!B2822</f>
        <v>0</v>
      </c>
      <c r="B2819">
        <f>'pivottable2 (update for final)'!C2822</f>
        <v>0</v>
      </c>
      <c r="C2819">
        <f>'pivottable2 (update for final)'!D2822</f>
        <v>0</v>
      </c>
      <c r="D2819">
        <f>'pivottable2 (update for final)'!E2822</f>
        <v>0</v>
      </c>
      <c r="E2819">
        <f>'pivottable2 (update for final)'!F2822</f>
        <v>0</v>
      </c>
      <c r="F2819">
        <f>'pivottable2 (update for final)'!G2822</f>
        <v>0</v>
      </c>
      <c r="G2819">
        <f>'pivottable2 (update for final)'!H2822</f>
        <v>0</v>
      </c>
      <c r="H2819">
        <f>'pivottable2 (update for final)'!I2822</f>
        <v>0</v>
      </c>
    </row>
    <row r="2820" spans="1:8" x14ac:dyDescent="0.25">
      <c r="A2820">
        <f>'pivottable2 (update for final)'!B2823</f>
        <v>0</v>
      </c>
      <c r="B2820">
        <f>'pivottable2 (update for final)'!C2823</f>
        <v>0</v>
      </c>
      <c r="C2820">
        <f>'pivottable2 (update for final)'!D2823</f>
        <v>0</v>
      </c>
      <c r="D2820">
        <f>'pivottable2 (update for final)'!E2823</f>
        <v>0</v>
      </c>
      <c r="E2820">
        <f>'pivottable2 (update for final)'!F2823</f>
        <v>0</v>
      </c>
      <c r="F2820">
        <f>'pivottable2 (update for final)'!G2823</f>
        <v>0</v>
      </c>
      <c r="G2820">
        <f>'pivottable2 (update for final)'!H2823</f>
        <v>0</v>
      </c>
      <c r="H2820">
        <f>'pivottable2 (update for final)'!I2823</f>
        <v>0</v>
      </c>
    </row>
    <row r="2821" spans="1:8" x14ac:dyDescent="0.25">
      <c r="A2821">
        <f>'pivottable2 (update for final)'!B2824</f>
        <v>0</v>
      </c>
      <c r="B2821">
        <f>'pivottable2 (update for final)'!C2824</f>
        <v>0</v>
      </c>
      <c r="C2821">
        <f>'pivottable2 (update for final)'!D2824</f>
        <v>0</v>
      </c>
      <c r="D2821">
        <f>'pivottable2 (update for final)'!E2824</f>
        <v>0</v>
      </c>
      <c r="E2821">
        <f>'pivottable2 (update for final)'!F2824</f>
        <v>0</v>
      </c>
      <c r="F2821">
        <f>'pivottable2 (update for final)'!G2824</f>
        <v>0</v>
      </c>
      <c r="G2821">
        <f>'pivottable2 (update for final)'!H2824</f>
        <v>0</v>
      </c>
      <c r="H2821">
        <f>'pivottable2 (update for final)'!I2824</f>
        <v>0</v>
      </c>
    </row>
    <row r="2822" spans="1:8" x14ac:dyDescent="0.25">
      <c r="A2822">
        <f>'pivottable2 (update for final)'!B2825</f>
        <v>0</v>
      </c>
      <c r="B2822">
        <f>'pivottable2 (update for final)'!C2825</f>
        <v>0</v>
      </c>
      <c r="C2822">
        <f>'pivottable2 (update for final)'!D2825</f>
        <v>0</v>
      </c>
      <c r="D2822">
        <f>'pivottable2 (update for final)'!E2825</f>
        <v>0</v>
      </c>
      <c r="E2822">
        <f>'pivottable2 (update for final)'!F2825</f>
        <v>0</v>
      </c>
      <c r="F2822">
        <f>'pivottable2 (update for final)'!G2825</f>
        <v>0</v>
      </c>
      <c r="G2822">
        <f>'pivottable2 (update for final)'!H2825</f>
        <v>0</v>
      </c>
      <c r="H2822">
        <f>'pivottable2 (update for final)'!I2825</f>
        <v>0</v>
      </c>
    </row>
    <row r="2823" spans="1:8" x14ac:dyDescent="0.25">
      <c r="A2823">
        <f>'pivottable2 (update for final)'!B2826</f>
        <v>0</v>
      </c>
      <c r="B2823">
        <f>'pivottable2 (update for final)'!C2826</f>
        <v>0</v>
      </c>
      <c r="C2823">
        <f>'pivottable2 (update for final)'!D2826</f>
        <v>0</v>
      </c>
      <c r="D2823">
        <f>'pivottable2 (update for final)'!E2826</f>
        <v>0</v>
      </c>
      <c r="E2823">
        <f>'pivottable2 (update for final)'!F2826</f>
        <v>0</v>
      </c>
      <c r="F2823">
        <f>'pivottable2 (update for final)'!G2826</f>
        <v>0</v>
      </c>
      <c r="G2823">
        <f>'pivottable2 (update for final)'!H2826</f>
        <v>0</v>
      </c>
      <c r="H2823">
        <f>'pivottable2 (update for final)'!I2826</f>
        <v>0</v>
      </c>
    </row>
    <row r="2824" spans="1:8" x14ac:dyDescent="0.25">
      <c r="A2824">
        <f>'pivottable2 (update for final)'!B2827</f>
        <v>0</v>
      </c>
      <c r="B2824">
        <f>'pivottable2 (update for final)'!C2827</f>
        <v>0</v>
      </c>
      <c r="C2824">
        <f>'pivottable2 (update for final)'!D2827</f>
        <v>0</v>
      </c>
      <c r="D2824">
        <f>'pivottable2 (update for final)'!E2827</f>
        <v>0</v>
      </c>
      <c r="E2824">
        <f>'pivottable2 (update for final)'!F2827</f>
        <v>0</v>
      </c>
      <c r="F2824">
        <f>'pivottable2 (update for final)'!G2827</f>
        <v>0</v>
      </c>
      <c r="G2824">
        <f>'pivottable2 (update for final)'!H2827</f>
        <v>0</v>
      </c>
      <c r="H2824">
        <f>'pivottable2 (update for final)'!I2827</f>
        <v>0</v>
      </c>
    </row>
    <row r="2825" spans="1:8" x14ac:dyDescent="0.25">
      <c r="A2825">
        <f>'pivottable2 (update for final)'!B2828</f>
        <v>0</v>
      </c>
      <c r="B2825">
        <f>'pivottable2 (update for final)'!C2828</f>
        <v>0</v>
      </c>
      <c r="C2825">
        <f>'pivottable2 (update for final)'!D2828</f>
        <v>0</v>
      </c>
      <c r="D2825">
        <f>'pivottable2 (update for final)'!E2828</f>
        <v>0</v>
      </c>
      <c r="E2825">
        <f>'pivottable2 (update for final)'!F2828</f>
        <v>0</v>
      </c>
      <c r="F2825">
        <f>'pivottable2 (update for final)'!G2828</f>
        <v>0</v>
      </c>
      <c r="G2825">
        <f>'pivottable2 (update for final)'!H2828</f>
        <v>0</v>
      </c>
      <c r="H2825">
        <f>'pivottable2 (update for final)'!I2828</f>
        <v>0</v>
      </c>
    </row>
    <row r="2826" spans="1:8" x14ac:dyDescent="0.25">
      <c r="A2826">
        <f>'pivottable2 (update for final)'!B2829</f>
        <v>0</v>
      </c>
      <c r="B2826">
        <f>'pivottable2 (update for final)'!C2829</f>
        <v>0</v>
      </c>
      <c r="C2826">
        <f>'pivottable2 (update for final)'!D2829</f>
        <v>0</v>
      </c>
      <c r="D2826">
        <f>'pivottable2 (update for final)'!E2829</f>
        <v>0</v>
      </c>
      <c r="E2826">
        <f>'pivottable2 (update for final)'!F2829</f>
        <v>0</v>
      </c>
      <c r="F2826">
        <f>'pivottable2 (update for final)'!G2829</f>
        <v>0</v>
      </c>
      <c r="G2826">
        <f>'pivottable2 (update for final)'!H2829</f>
        <v>0</v>
      </c>
      <c r="H2826">
        <f>'pivottable2 (update for final)'!I2829</f>
        <v>0</v>
      </c>
    </row>
    <row r="2827" spans="1:8" x14ac:dyDescent="0.25">
      <c r="A2827">
        <f>'pivottable2 (update for final)'!B2830</f>
        <v>0</v>
      </c>
      <c r="B2827">
        <f>'pivottable2 (update for final)'!C2830</f>
        <v>0</v>
      </c>
      <c r="C2827">
        <f>'pivottable2 (update for final)'!D2830</f>
        <v>0</v>
      </c>
      <c r="D2827">
        <f>'pivottable2 (update for final)'!E2830</f>
        <v>0</v>
      </c>
      <c r="E2827">
        <f>'pivottable2 (update for final)'!F2830</f>
        <v>0</v>
      </c>
      <c r="F2827">
        <f>'pivottable2 (update for final)'!G2830</f>
        <v>0</v>
      </c>
      <c r="G2827">
        <f>'pivottable2 (update for final)'!H2830</f>
        <v>0</v>
      </c>
      <c r="H2827">
        <f>'pivottable2 (update for final)'!I2830</f>
        <v>0</v>
      </c>
    </row>
    <row r="2828" spans="1:8" x14ac:dyDescent="0.25">
      <c r="A2828">
        <f>'pivottable2 (update for final)'!B2831</f>
        <v>0</v>
      </c>
      <c r="B2828">
        <f>'pivottable2 (update for final)'!C2831</f>
        <v>0</v>
      </c>
      <c r="C2828">
        <f>'pivottable2 (update for final)'!D2831</f>
        <v>0</v>
      </c>
      <c r="D2828">
        <f>'pivottable2 (update for final)'!E2831</f>
        <v>0</v>
      </c>
      <c r="E2828">
        <f>'pivottable2 (update for final)'!F2831</f>
        <v>0</v>
      </c>
      <c r="F2828">
        <f>'pivottable2 (update for final)'!G2831</f>
        <v>0</v>
      </c>
      <c r="G2828">
        <f>'pivottable2 (update for final)'!H2831</f>
        <v>0</v>
      </c>
      <c r="H2828">
        <f>'pivottable2 (update for final)'!I2831</f>
        <v>0</v>
      </c>
    </row>
    <row r="2829" spans="1:8" x14ac:dyDescent="0.25">
      <c r="A2829">
        <f>'pivottable2 (update for final)'!B2832</f>
        <v>0</v>
      </c>
      <c r="B2829">
        <f>'pivottable2 (update for final)'!C2832</f>
        <v>0</v>
      </c>
      <c r="C2829">
        <f>'pivottable2 (update for final)'!D2832</f>
        <v>0</v>
      </c>
      <c r="D2829">
        <f>'pivottable2 (update for final)'!E2832</f>
        <v>0</v>
      </c>
      <c r="E2829">
        <f>'pivottable2 (update for final)'!F2832</f>
        <v>0</v>
      </c>
      <c r="F2829">
        <f>'pivottable2 (update for final)'!G2832</f>
        <v>0</v>
      </c>
      <c r="G2829">
        <f>'pivottable2 (update for final)'!H2832</f>
        <v>0</v>
      </c>
      <c r="H2829">
        <f>'pivottable2 (update for final)'!I2832</f>
        <v>0</v>
      </c>
    </row>
    <row r="2830" spans="1:8" x14ac:dyDescent="0.25">
      <c r="A2830">
        <f>'pivottable2 (update for final)'!B2833</f>
        <v>0</v>
      </c>
      <c r="B2830">
        <f>'pivottable2 (update for final)'!C2833</f>
        <v>0</v>
      </c>
      <c r="C2830">
        <f>'pivottable2 (update for final)'!D2833</f>
        <v>0</v>
      </c>
      <c r="D2830">
        <f>'pivottable2 (update for final)'!E2833</f>
        <v>0</v>
      </c>
      <c r="E2830">
        <f>'pivottable2 (update for final)'!F2833</f>
        <v>0</v>
      </c>
      <c r="F2830">
        <f>'pivottable2 (update for final)'!G2833</f>
        <v>0</v>
      </c>
      <c r="G2830">
        <f>'pivottable2 (update for final)'!H2833</f>
        <v>0</v>
      </c>
      <c r="H2830">
        <f>'pivottable2 (update for final)'!I2833</f>
        <v>0</v>
      </c>
    </row>
    <row r="2831" spans="1:8" x14ac:dyDescent="0.25">
      <c r="A2831">
        <f>'pivottable2 (update for final)'!B2834</f>
        <v>0</v>
      </c>
      <c r="B2831">
        <f>'pivottable2 (update for final)'!C2834</f>
        <v>0</v>
      </c>
      <c r="C2831">
        <f>'pivottable2 (update for final)'!D2834</f>
        <v>0</v>
      </c>
      <c r="D2831">
        <f>'pivottable2 (update for final)'!E2834</f>
        <v>0</v>
      </c>
      <c r="E2831">
        <f>'pivottable2 (update for final)'!F2834</f>
        <v>0</v>
      </c>
      <c r="F2831">
        <f>'pivottable2 (update for final)'!G2834</f>
        <v>0</v>
      </c>
      <c r="G2831">
        <f>'pivottable2 (update for final)'!H2834</f>
        <v>0</v>
      </c>
      <c r="H2831">
        <f>'pivottable2 (update for final)'!I2834</f>
        <v>0</v>
      </c>
    </row>
    <row r="2832" spans="1:8" x14ac:dyDescent="0.25">
      <c r="A2832">
        <f>'pivottable2 (update for final)'!B2835</f>
        <v>0</v>
      </c>
      <c r="B2832">
        <f>'pivottable2 (update for final)'!C2835</f>
        <v>0</v>
      </c>
      <c r="C2832">
        <f>'pivottable2 (update for final)'!D2835</f>
        <v>0</v>
      </c>
      <c r="D2832">
        <f>'pivottable2 (update for final)'!E2835</f>
        <v>0</v>
      </c>
      <c r="E2832">
        <f>'pivottable2 (update for final)'!F2835</f>
        <v>0</v>
      </c>
      <c r="F2832">
        <f>'pivottable2 (update for final)'!G2835</f>
        <v>0</v>
      </c>
      <c r="G2832">
        <f>'pivottable2 (update for final)'!H2835</f>
        <v>0</v>
      </c>
      <c r="H2832">
        <f>'pivottable2 (update for final)'!I2835</f>
        <v>0</v>
      </c>
    </row>
    <row r="2833" spans="1:8" x14ac:dyDescent="0.25">
      <c r="A2833">
        <f>'pivottable2 (update for final)'!B2836</f>
        <v>0</v>
      </c>
      <c r="B2833">
        <f>'pivottable2 (update for final)'!C2836</f>
        <v>0</v>
      </c>
      <c r="C2833">
        <f>'pivottable2 (update for final)'!D2836</f>
        <v>0</v>
      </c>
      <c r="D2833">
        <f>'pivottable2 (update for final)'!E2836</f>
        <v>0</v>
      </c>
      <c r="E2833">
        <f>'pivottable2 (update for final)'!F2836</f>
        <v>0</v>
      </c>
      <c r="F2833">
        <f>'pivottable2 (update for final)'!G2836</f>
        <v>0</v>
      </c>
      <c r="G2833">
        <f>'pivottable2 (update for final)'!H2836</f>
        <v>0</v>
      </c>
      <c r="H2833">
        <f>'pivottable2 (update for final)'!I2836</f>
        <v>0</v>
      </c>
    </row>
    <row r="2834" spans="1:8" x14ac:dyDescent="0.25">
      <c r="A2834">
        <f>'pivottable2 (update for final)'!B2837</f>
        <v>0</v>
      </c>
      <c r="B2834">
        <f>'pivottable2 (update for final)'!C2837</f>
        <v>0</v>
      </c>
      <c r="C2834">
        <f>'pivottable2 (update for final)'!D2837</f>
        <v>0</v>
      </c>
      <c r="D2834">
        <f>'pivottable2 (update for final)'!E2837</f>
        <v>0</v>
      </c>
      <c r="E2834">
        <f>'pivottable2 (update for final)'!F2837</f>
        <v>0</v>
      </c>
      <c r="F2834">
        <f>'pivottable2 (update for final)'!G2837</f>
        <v>0</v>
      </c>
      <c r="G2834">
        <f>'pivottable2 (update for final)'!H2837</f>
        <v>0</v>
      </c>
      <c r="H2834">
        <f>'pivottable2 (update for final)'!I2837</f>
        <v>0</v>
      </c>
    </row>
    <row r="2835" spans="1:8" x14ac:dyDescent="0.25">
      <c r="A2835">
        <f>'pivottable2 (update for final)'!B2838</f>
        <v>0</v>
      </c>
      <c r="B2835">
        <f>'pivottable2 (update for final)'!C2838</f>
        <v>0</v>
      </c>
      <c r="C2835">
        <f>'pivottable2 (update for final)'!D2838</f>
        <v>0</v>
      </c>
      <c r="D2835">
        <f>'pivottable2 (update for final)'!E2838</f>
        <v>0</v>
      </c>
      <c r="E2835">
        <f>'pivottable2 (update for final)'!F2838</f>
        <v>0</v>
      </c>
      <c r="F2835">
        <f>'pivottable2 (update for final)'!G2838</f>
        <v>0</v>
      </c>
      <c r="G2835">
        <f>'pivottable2 (update for final)'!H2838</f>
        <v>0</v>
      </c>
      <c r="H2835">
        <f>'pivottable2 (update for final)'!I2838</f>
        <v>0</v>
      </c>
    </row>
    <row r="2836" spans="1:8" x14ac:dyDescent="0.25">
      <c r="A2836">
        <f>'pivottable2 (update for final)'!B2839</f>
        <v>0</v>
      </c>
      <c r="B2836">
        <f>'pivottable2 (update for final)'!C2839</f>
        <v>0</v>
      </c>
      <c r="C2836">
        <f>'pivottable2 (update for final)'!D2839</f>
        <v>0</v>
      </c>
      <c r="D2836">
        <f>'pivottable2 (update for final)'!E2839</f>
        <v>0</v>
      </c>
      <c r="E2836">
        <f>'pivottable2 (update for final)'!F2839</f>
        <v>0</v>
      </c>
      <c r="F2836">
        <f>'pivottable2 (update for final)'!G2839</f>
        <v>0</v>
      </c>
      <c r="G2836">
        <f>'pivottable2 (update for final)'!H2839</f>
        <v>0</v>
      </c>
      <c r="H2836">
        <f>'pivottable2 (update for final)'!I2839</f>
        <v>0</v>
      </c>
    </row>
    <row r="2837" spans="1:8" x14ac:dyDescent="0.25">
      <c r="A2837">
        <f>'pivottable2 (update for final)'!B2840</f>
        <v>0</v>
      </c>
      <c r="B2837">
        <f>'pivottable2 (update for final)'!C2840</f>
        <v>0</v>
      </c>
      <c r="C2837">
        <f>'pivottable2 (update for final)'!D2840</f>
        <v>0</v>
      </c>
      <c r="D2837">
        <f>'pivottable2 (update for final)'!E2840</f>
        <v>0</v>
      </c>
      <c r="E2837">
        <f>'pivottable2 (update for final)'!F2840</f>
        <v>0</v>
      </c>
      <c r="F2837">
        <f>'pivottable2 (update for final)'!G2840</f>
        <v>0</v>
      </c>
      <c r="G2837">
        <f>'pivottable2 (update for final)'!H2840</f>
        <v>0</v>
      </c>
      <c r="H2837">
        <f>'pivottable2 (update for final)'!I2840</f>
        <v>0</v>
      </c>
    </row>
    <row r="2838" spans="1:8" x14ac:dyDescent="0.25">
      <c r="A2838">
        <f>'pivottable2 (update for final)'!B2841</f>
        <v>0</v>
      </c>
      <c r="B2838">
        <f>'pivottable2 (update for final)'!C2841</f>
        <v>0</v>
      </c>
      <c r="C2838">
        <f>'pivottable2 (update for final)'!D2841</f>
        <v>0</v>
      </c>
      <c r="D2838">
        <f>'pivottable2 (update for final)'!E2841</f>
        <v>0</v>
      </c>
      <c r="E2838">
        <f>'pivottable2 (update for final)'!F2841</f>
        <v>0</v>
      </c>
      <c r="F2838">
        <f>'pivottable2 (update for final)'!G2841</f>
        <v>0</v>
      </c>
      <c r="G2838">
        <f>'pivottable2 (update for final)'!H2841</f>
        <v>0</v>
      </c>
      <c r="H2838">
        <f>'pivottable2 (update for final)'!I2841</f>
        <v>0</v>
      </c>
    </row>
    <row r="2839" spans="1:8" x14ac:dyDescent="0.25">
      <c r="A2839">
        <f>'pivottable2 (update for final)'!B2842</f>
        <v>0</v>
      </c>
      <c r="B2839">
        <f>'pivottable2 (update for final)'!C2842</f>
        <v>0</v>
      </c>
      <c r="C2839">
        <f>'pivottable2 (update for final)'!D2842</f>
        <v>0</v>
      </c>
      <c r="D2839">
        <f>'pivottable2 (update for final)'!E2842</f>
        <v>0</v>
      </c>
      <c r="E2839">
        <f>'pivottable2 (update for final)'!F2842</f>
        <v>0</v>
      </c>
      <c r="F2839">
        <f>'pivottable2 (update for final)'!G2842</f>
        <v>0</v>
      </c>
      <c r="G2839">
        <f>'pivottable2 (update for final)'!H2842</f>
        <v>0</v>
      </c>
      <c r="H2839">
        <f>'pivottable2 (update for final)'!I2842</f>
        <v>0</v>
      </c>
    </row>
    <row r="2840" spans="1:8" x14ac:dyDescent="0.25">
      <c r="A2840">
        <f>'pivottable2 (update for final)'!B2843</f>
        <v>0</v>
      </c>
      <c r="B2840">
        <f>'pivottable2 (update for final)'!C2843</f>
        <v>0</v>
      </c>
      <c r="C2840">
        <f>'pivottable2 (update for final)'!D2843</f>
        <v>0</v>
      </c>
      <c r="D2840">
        <f>'pivottable2 (update for final)'!E2843</f>
        <v>0</v>
      </c>
      <c r="E2840">
        <f>'pivottable2 (update for final)'!F2843</f>
        <v>0</v>
      </c>
      <c r="F2840">
        <f>'pivottable2 (update for final)'!G2843</f>
        <v>0</v>
      </c>
      <c r="G2840">
        <f>'pivottable2 (update for final)'!H2843</f>
        <v>0</v>
      </c>
      <c r="H2840">
        <f>'pivottable2 (update for final)'!I2843</f>
        <v>0</v>
      </c>
    </row>
    <row r="2841" spans="1:8" x14ac:dyDescent="0.25">
      <c r="A2841">
        <f>'pivottable2 (update for final)'!B2844</f>
        <v>0</v>
      </c>
      <c r="B2841">
        <f>'pivottable2 (update for final)'!C2844</f>
        <v>0</v>
      </c>
      <c r="C2841">
        <f>'pivottable2 (update for final)'!D2844</f>
        <v>0</v>
      </c>
      <c r="D2841">
        <f>'pivottable2 (update for final)'!E2844</f>
        <v>0</v>
      </c>
      <c r="E2841">
        <f>'pivottable2 (update for final)'!F2844</f>
        <v>0</v>
      </c>
      <c r="F2841">
        <f>'pivottable2 (update for final)'!G2844</f>
        <v>0</v>
      </c>
      <c r="G2841">
        <f>'pivottable2 (update for final)'!H2844</f>
        <v>0</v>
      </c>
      <c r="H2841">
        <f>'pivottable2 (update for final)'!I2844</f>
        <v>0</v>
      </c>
    </row>
    <row r="2842" spans="1:8" x14ac:dyDescent="0.25">
      <c r="A2842">
        <f>'pivottable2 (update for final)'!B2845</f>
        <v>0</v>
      </c>
      <c r="B2842">
        <f>'pivottable2 (update for final)'!C2845</f>
        <v>0</v>
      </c>
      <c r="C2842">
        <f>'pivottable2 (update for final)'!D2845</f>
        <v>0</v>
      </c>
      <c r="D2842">
        <f>'pivottable2 (update for final)'!E2845</f>
        <v>0</v>
      </c>
      <c r="E2842">
        <f>'pivottable2 (update for final)'!F2845</f>
        <v>0</v>
      </c>
      <c r="F2842">
        <f>'pivottable2 (update for final)'!G2845</f>
        <v>0</v>
      </c>
      <c r="G2842">
        <f>'pivottable2 (update for final)'!H2845</f>
        <v>0</v>
      </c>
      <c r="H2842">
        <f>'pivottable2 (update for final)'!I2845</f>
        <v>0</v>
      </c>
    </row>
    <row r="2843" spans="1:8" x14ac:dyDescent="0.25">
      <c r="A2843">
        <f>'pivottable2 (update for final)'!B2846</f>
        <v>0</v>
      </c>
      <c r="B2843">
        <f>'pivottable2 (update for final)'!C2846</f>
        <v>0</v>
      </c>
      <c r="C2843">
        <f>'pivottable2 (update for final)'!D2846</f>
        <v>0</v>
      </c>
      <c r="D2843">
        <f>'pivottable2 (update for final)'!E2846</f>
        <v>0</v>
      </c>
      <c r="E2843">
        <f>'pivottable2 (update for final)'!F2846</f>
        <v>0</v>
      </c>
      <c r="F2843">
        <f>'pivottable2 (update for final)'!G2846</f>
        <v>0</v>
      </c>
      <c r="G2843">
        <f>'pivottable2 (update for final)'!H2846</f>
        <v>0</v>
      </c>
      <c r="H2843">
        <f>'pivottable2 (update for final)'!I2846</f>
        <v>0</v>
      </c>
    </row>
    <row r="2844" spans="1:8" x14ac:dyDescent="0.25">
      <c r="A2844">
        <f>'pivottable2 (update for final)'!B2847</f>
        <v>0</v>
      </c>
      <c r="B2844">
        <f>'pivottable2 (update for final)'!C2847</f>
        <v>0</v>
      </c>
      <c r="C2844">
        <f>'pivottable2 (update for final)'!D2847</f>
        <v>0</v>
      </c>
      <c r="D2844">
        <f>'pivottable2 (update for final)'!E2847</f>
        <v>0</v>
      </c>
      <c r="E2844">
        <f>'pivottable2 (update for final)'!F2847</f>
        <v>0</v>
      </c>
      <c r="F2844">
        <f>'pivottable2 (update for final)'!G2847</f>
        <v>0</v>
      </c>
      <c r="G2844">
        <f>'pivottable2 (update for final)'!H2847</f>
        <v>0</v>
      </c>
      <c r="H2844">
        <f>'pivottable2 (update for final)'!I2847</f>
        <v>0</v>
      </c>
    </row>
    <row r="2845" spans="1:8" x14ac:dyDescent="0.25">
      <c r="A2845">
        <f>'pivottable2 (update for final)'!B2848</f>
        <v>0</v>
      </c>
      <c r="B2845">
        <f>'pivottable2 (update for final)'!C2848</f>
        <v>0</v>
      </c>
      <c r="C2845">
        <f>'pivottable2 (update for final)'!D2848</f>
        <v>0</v>
      </c>
      <c r="D2845">
        <f>'pivottable2 (update for final)'!E2848</f>
        <v>0</v>
      </c>
      <c r="E2845">
        <f>'pivottable2 (update for final)'!F2848</f>
        <v>0</v>
      </c>
      <c r="F2845">
        <f>'pivottable2 (update for final)'!G2848</f>
        <v>0</v>
      </c>
      <c r="G2845">
        <f>'pivottable2 (update for final)'!H2848</f>
        <v>0</v>
      </c>
      <c r="H2845">
        <f>'pivottable2 (update for final)'!I2848</f>
        <v>0</v>
      </c>
    </row>
    <row r="2846" spans="1:8" x14ac:dyDescent="0.25">
      <c r="A2846">
        <f>'pivottable2 (update for final)'!B2849</f>
        <v>0</v>
      </c>
      <c r="B2846">
        <f>'pivottable2 (update for final)'!C2849</f>
        <v>0</v>
      </c>
      <c r="C2846">
        <f>'pivottable2 (update for final)'!D2849</f>
        <v>0</v>
      </c>
      <c r="D2846">
        <f>'pivottable2 (update for final)'!E2849</f>
        <v>0</v>
      </c>
      <c r="E2846">
        <f>'pivottable2 (update for final)'!F2849</f>
        <v>0</v>
      </c>
      <c r="F2846">
        <f>'pivottable2 (update for final)'!G2849</f>
        <v>0</v>
      </c>
      <c r="G2846">
        <f>'pivottable2 (update for final)'!H2849</f>
        <v>0</v>
      </c>
      <c r="H2846">
        <f>'pivottable2 (update for final)'!I2849</f>
        <v>0</v>
      </c>
    </row>
    <row r="2847" spans="1:8" x14ac:dyDescent="0.25">
      <c r="A2847">
        <f>'pivottable2 (update for final)'!B2850</f>
        <v>0</v>
      </c>
      <c r="B2847">
        <f>'pivottable2 (update for final)'!C2850</f>
        <v>0</v>
      </c>
      <c r="C2847">
        <f>'pivottable2 (update for final)'!D2850</f>
        <v>0</v>
      </c>
      <c r="D2847">
        <f>'pivottable2 (update for final)'!E2850</f>
        <v>0</v>
      </c>
      <c r="E2847">
        <f>'pivottable2 (update for final)'!F2850</f>
        <v>0</v>
      </c>
      <c r="F2847">
        <f>'pivottable2 (update for final)'!G2850</f>
        <v>0</v>
      </c>
      <c r="G2847">
        <f>'pivottable2 (update for final)'!H2850</f>
        <v>0</v>
      </c>
      <c r="H2847">
        <f>'pivottable2 (update for final)'!I2850</f>
        <v>0</v>
      </c>
    </row>
    <row r="2848" spans="1:8" x14ac:dyDescent="0.25">
      <c r="A2848">
        <f>'pivottable2 (update for final)'!B2851</f>
        <v>0</v>
      </c>
      <c r="B2848">
        <f>'pivottable2 (update for final)'!C2851</f>
        <v>0</v>
      </c>
      <c r="C2848">
        <f>'pivottable2 (update for final)'!D2851</f>
        <v>0</v>
      </c>
      <c r="D2848">
        <f>'pivottable2 (update for final)'!E2851</f>
        <v>0</v>
      </c>
      <c r="E2848">
        <f>'pivottable2 (update for final)'!F2851</f>
        <v>0</v>
      </c>
      <c r="F2848">
        <f>'pivottable2 (update for final)'!G2851</f>
        <v>0</v>
      </c>
      <c r="G2848">
        <f>'pivottable2 (update for final)'!H2851</f>
        <v>0</v>
      </c>
      <c r="H2848">
        <f>'pivottable2 (update for final)'!I2851</f>
        <v>0</v>
      </c>
    </row>
    <row r="2849" spans="1:8" x14ac:dyDescent="0.25">
      <c r="A2849">
        <f>'pivottable2 (update for final)'!B2852</f>
        <v>0</v>
      </c>
      <c r="B2849">
        <f>'pivottable2 (update for final)'!C2852</f>
        <v>0</v>
      </c>
      <c r="C2849">
        <f>'pivottable2 (update for final)'!D2852</f>
        <v>0</v>
      </c>
      <c r="D2849">
        <f>'pivottable2 (update for final)'!E2852</f>
        <v>0</v>
      </c>
      <c r="E2849">
        <f>'pivottable2 (update for final)'!F2852</f>
        <v>0</v>
      </c>
      <c r="F2849">
        <f>'pivottable2 (update for final)'!G2852</f>
        <v>0</v>
      </c>
      <c r="G2849">
        <f>'pivottable2 (update for final)'!H2852</f>
        <v>0</v>
      </c>
      <c r="H2849">
        <f>'pivottable2 (update for final)'!I2852</f>
        <v>0</v>
      </c>
    </row>
    <row r="2850" spans="1:8" x14ac:dyDescent="0.25">
      <c r="A2850">
        <f>'pivottable2 (update for final)'!B2853</f>
        <v>0</v>
      </c>
      <c r="B2850">
        <f>'pivottable2 (update for final)'!C2853</f>
        <v>0</v>
      </c>
      <c r="C2850">
        <f>'pivottable2 (update for final)'!D2853</f>
        <v>0</v>
      </c>
      <c r="D2850">
        <f>'pivottable2 (update for final)'!E2853</f>
        <v>0</v>
      </c>
      <c r="E2850">
        <f>'pivottable2 (update for final)'!F2853</f>
        <v>0</v>
      </c>
      <c r="F2850">
        <f>'pivottable2 (update for final)'!G2853</f>
        <v>0</v>
      </c>
      <c r="G2850">
        <f>'pivottable2 (update for final)'!H2853</f>
        <v>0</v>
      </c>
      <c r="H2850">
        <f>'pivottable2 (update for final)'!I2853</f>
        <v>0</v>
      </c>
    </row>
    <row r="2851" spans="1:8" x14ac:dyDescent="0.25">
      <c r="A2851">
        <f>'pivottable2 (update for final)'!B2854</f>
        <v>0</v>
      </c>
      <c r="B2851">
        <f>'pivottable2 (update for final)'!C2854</f>
        <v>0</v>
      </c>
      <c r="C2851">
        <f>'pivottable2 (update for final)'!D2854</f>
        <v>0</v>
      </c>
      <c r="D2851">
        <f>'pivottable2 (update for final)'!E2854</f>
        <v>0</v>
      </c>
      <c r="E2851">
        <f>'pivottable2 (update for final)'!F2854</f>
        <v>0</v>
      </c>
      <c r="F2851">
        <f>'pivottable2 (update for final)'!G2854</f>
        <v>0</v>
      </c>
      <c r="G2851">
        <f>'pivottable2 (update for final)'!H2854</f>
        <v>0</v>
      </c>
      <c r="H2851">
        <f>'pivottable2 (update for final)'!I2854</f>
        <v>0</v>
      </c>
    </row>
    <row r="2852" spans="1:8" x14ac:dyDescent="0.25">
      <c r="A2852">
        <f>'pivottable2 (update for final)'!B2855</f>
        <v>0</v>
      </c>
      <c r="B2852">
        <f>'pivottable2 (update for final)'!C2855</f>
        <v>0</v>
      </c>
      <c r="C2852">
        <f>'pivottable2 (update for final)'!D2855</f>
        <v>0</v>
      </c>
      <c r="D2852">
        <f>'pivottable2 (update for final)'!E2855</f>
        <v>0</v>
      </c>
      <c r="E2852">
        <f>'pivottable2 (update for final)'!F2855</f>
        <v>0</v>
      </c>
      <c r="F2852">
        <f>'pivottable2 (update for final)'!G2855</f>
        <v>0</v>
      </c>
      <c r="G2852">
        <f>'pivottable2 (update for final)'!H2855</f>
        <v>0</v>
      </c>
      <c r="H2852">
        <f>'pivottable2 (update for final)'!I2855</f>
        <v>0</v>
      </c>
    </row>
    <row r="2853" spans="1:8" x14ac:dyDescent="0.25">
      <c r="A2853">
        <f>'pivottable2 (update for final)'!B2856</f>
        <v>0</v>
      </c>
      <c r="B2853">
        <f>'pivottable2 (update for final)'!C2856</f>
        <v>0</v>
      </c>
      <c r="C2853">
        <f>'pivottable2 (update for final)'!D2856</f>
        <v>0</v>
      </c>
      <c r="D2853">
        <f>'pivottable2 (update for final)'!E2856</f>
        <v>0</v>
      </c>
      <c r="E2853">
        <f>'pivottable2 (update for final)'!F2856</f>
        <v>0</v>
      </c>
      <c r="F2853">
        <f>'pivottable2 (update for final)'!G2856</f>
        <v>0</v>
      </c>
      <c r="G2853">
        <f>'pivottable2 (update for final)'!H2856</f>
        <v>0</v>
      </c>
      <c r="H2853">
        <f>'pivottable2 (update for final)'!I2856</f>
        <v>0</v>
      </c>
    </row>
    <row r="2854" spans="1:8" x14ac:dyDescent="0.25">
      <c r="A2854">
        <f>'pivottable2 (update for final)'!B2857</f>
        <v>0</v>
      </c>
      <c r="B2854">
        <f>'pivottable2 (update for final)'!C2857</f>
        <v>0</v>
      </c>
      <c r="C2854">
        <f>'pivottable2 (update for final)'!D2857</f>
        <v>0</v>
      </c>
      <c r="D2854">
        <f>'pivottable2 (update for final)'!E2857</f>
        <v>0</v>
      </c>
      <c r="E2854">
        <f>'pivottable2 (update for final)'!F2857</f>
        <v>0</v>
      </c>
      <c r="F2854">
        <f>'pivottable2 (update for final)'!G2857</f>
        <v>0</v>
      </c>
      <c r="G2854">
        <f>'pivottable2 (update for final)'!H2857</f>
        <v>0</v>
      </c>
      <c r="H2854">
        <f>'pivottable2 (update for final)'!I2857</f>
        <v>0</v>
      </c>
    </row>
    <row r="2855" spans="1:8" x14ac:dyDescent="0.25">
      <c r="A2855">
        <f>'pivottable2 (update for final)'!B2858</f>
        <v>0</v>
      </c>
      <c r="B2855">
        <f>'pivottable2 (update for final)'!C2858</f>
        <v>0</v>
      </c>
      <c r="C2855">
        <f>'pivottable2 (update for final)'!D2858</f>
        <v>0</v>
      </c>
      <c r="D2855">
        <f>'pivottable2 (update for final)'!E2858</f>
        <v>0</v>
      </c>
      <c r="E2855">
        <f>'pivottable2 (update for final)'!F2858</f>
        <v>0</v>
      </c>
      <c r="F2855">
        <f>'pivottable2 (update for final)'!G2858</f>
        <v>0</v>
      </c>
      <c r="G2855">
        <f>'pivottable2 (update for final)'!H2858</f>
        <v>0</v>
      </c>
      <c r="H2855">
        <f>'pivottable2 (update for final)'!I2858</f>
        <v>0</v>
      </c>
    </row>
    <row r="2856" spans="1:8" x14ac:dyDescent="0.25">
      <c r="A2856">
        <f>'pivottable2 (update for final)'!B2859</f>
        <v>0</v>
      </c>
      <c r="B2856">
        <f>'pivottable2 (update for final)'!C2859</f>
        <v>0</v>
      </c>
      <c r="C2856">
        <f>'pivottable2 (update for final)'!D2859</f>
        <v>0</v>
      </c>
      <c r="D2856">
        <f>'pivottable2 (update for final)'!E2859</f>
        <v>0</v>
      </c>
      <c r="E2856">
        <f>'pivottable2 (update for final)'!F2859</f>
        <v>0</v>
      </c>
      <c r="F2856">
        <f>'pivottable2 (update for final)'!G2859</f>
        <v>0</v>
      </c>
      <c r="G2856">
        <f>'pivottable2 (update for final)'!H2859</f>
        <v>0</v>
      </c>
      <c r="H2856">
        <f>'pivottable2 (update for final)'!I2859</f>
        <v>0</v>
      </c>
    </row>
    <row r="2857" spans="1:8" x14ac:dyDescent="0.25">
      <c r="A2857">
        <f>'pivottable2 (update for final)'!B2860</f>
        <v>0</v>
      </c>
      <c r="B2857">
        <f>'pivottable2 (update for final)'!C2860</f>
        <v>0</v>
      </c>
      <c r="C2857">
        <f>'pivottable2 (update for final)'!D2860</f>
        <v>0</v>
      </c>
      <c r="D2857">
        <f>'pivottable2 (update for final)'!E2860</f>
        <v>0</v>
      </c>
      <c r="E2857">
        <f>'pivottable2 (update for final)'!F2860</f>
        <v>0</v>
      </c>
      <c r="F2857">
        <f>'pivottable2 (update for final)'!G2860</f>
        <v>0</v>
      </c>
      <c r="G2857">
        <f>'pivottable2 (update for final)'!H2860</f>
        <v>0</v>
      </c>
      <c r="H2857">
        <f>'pivottable2 (update for final)'!I2860</f>
        <v>0</v>
      </c>
    </row>
    <row r="2858" spans="1:8" x14ac:dyDescent="0.25">
      <c r="A2858">
        <f>'pivottable2 (update for final)'!B2861</f>
        <v>0</v>
      </c>
      <c r="B2858">
        <f>'pivottable2 (update for final)'!C2861</f>
        <v>0</v>
      </c>
      <c r="C2858">
        <f>'pivottable2 (update for final)'!D2861</f>
        <v>0</v>
      </c>
      <c r="D2858">
        <f>'pivottable2 (update for final)'!E2861</f>
        <v>0</v>
      </c>
      <c r="E2858">
        <f>'pivottable2 (update for final)'!F2861</f>
        <v>0</v>
      </c>
      <c r="F2858">
        <f>'pivottable2 (update for final)'!G2861</f>
        <v>0</v>
      </c>
      <c r="G2858">
        <f>'pivottable2 (update for final)'!H2861</f>
        <v>0</v>
      </c>
      <c r="H2858">
        <f>'pivottable2 (update for final)'!I2861</f>
        <v>0</v>
      </c>
    </row>
    <row r="2859" spans="1:8" x14ac:dyDescent="0.25">
      <c r="A2859">
        <f>'pivottable2 (update for final)'!B2862</f>
        <v>0</v>
      </c>
      <c r="B2859">
        <f>'pivottable2 (update for final)'!C2862</f>
        <v>0</v>
      </c>
      <c r="C2859">
        <f>'pivottable2 (update for final)'!D2862</f>
        <v>0</v>
      </c>
      <c r="D2859">
        <f>'pivottable2 (update for final)'!E2862</f>
        <v>0</v>
      </c>
      <c r="E2859">
        <f>'pivottable2 (update for final)'!F2862</f>
        <v>0</v>
      </c>
      <c r="F2859">
        <f>'pivottable2 (update for final)'!G2862</f>
        <v>0</v>
      </c>
      <c r="G2859">
        <f>'pivottable2 (update for final)'!H2862</f>
        <v>0</v>
      </c>
      <c r="H2859">
        <f>'pivottable2 (update for final)'!I2862</f>
        <v>0</v>
      </c>
    </row>
    <row r="2860" spans="1:8" x14ac:dyDescent="0.25">
      <c r="A2860">
        <f>'pivottable2 (update for final)'!B2863</f>
        <v>0</v>
      </c>
      <c r="B2860">
        <f>'pivottable2 (update for final)'!C2863</f>
        <v>0</v>
      </c>
      <c r="C2860">
        <f>'pivottable2 (update for final)'!D2863</f>
        <v>0</v>
      </c>
      <c r="D2860">
        <f>'pivottable2 (update for final)'!E2863</f>
        <v>0</v>
      </c>
      <c r="E2860">
        <f>'pivottable2 (update for final)'!F2863</f>
        <v>0</v>
      </c>
      <c r="F2860">
        <f>'pivottable2 (update for final)'!G2863</f>
        <v>0</v>
      </c>
      <c r="G2860">
        <f>'pivottable2 (update for final)'!H2863</f>
        <v>0</v>
      </c>
      <c r="H2860">
        <f>'pivottable2 (update for final)'!I2863</f>
        <v>0</v>
      </c>
    </row>
    <row r="2861" spans="1:8" x14ac:dyDescent="0.25">
      <c r="A2861">
        <f>'pivottable2 (update for final)'!B2864</f>
        <v>0</v>
      </c>
      <c r="B2861">
        <f>'pivottable2 (update for final)'!C2864</f>
        <v>0</v>
      </c>
      <c r="C2861">
        <f>'pivottable2 (update for final)'!D2864</f>
        <v>0</v>
      </c>
      <c r="D2861">
        <f>'pivottable2 (update for final)'!E2864</f>
        <v>0</v>
      </c>
      <c r="E2861">
        <f>'pivottable2 (update for final)'!F2864</f>
        <v>0</v>
      </c>
      <c r="F2861">
        <f>'pivottable2 (update for final)'!G2864</f>
        <v>0</v>
      </c>
      <c r="G2861">
        <f>'pivottable2 (update for final)'!H2864</f>
        <v>0</v>
      </c>
      <c r="H2861">
        <f>'pivottable2 (update for final)'!I2864</f>
        <v>0</v>
      </c>
    </row>
    <row r="2862" spans="1:8" x14ac:dyDescent="0.25">
      <c r="A2862">
        <f>'pivottable2 (update for final)'!B2865</f>
        <v>0</v>
      </c>
      <c r="B2862">
        <f>'pivottable2 (update for final)'!C2865</f>
        <v>0</v>
      </c>
      <c r="C2862">
        <f>'pivottable2 (update for final)'!D2865</f>
        <v>0</v>
      </c>
      <c r="D2862">
        <f>'pivottable2 (update for final)'!E2865</f>
        <v>0</v>
      </c>
      <c r="E2862">
        <f>'pivottable2 (update for final)'!F2865</f>
        <v>0</v>
      </c>
      <c r="F2862">
        <f>'pivottable2 (update for final)'!G2865</f>
        <v>0</v>
      </c>
      <c r="G2862">
        <f>'pivottable2 (update for final)'!H2865</f>
        <v>0</v>
      </c>
      <c r="H2862">
        <f>'pivottable2 (update for final)'!I2865</f>
        <v>0</v>
      </c>
    </row>
    <row r="2863" spans="1:8" x14ac:dyDescent="0.25">
      <c r="A2863">
        <f>'pivottable2 (update for final)'!B2866</f>
        <v>0</v>
      </c>
      <c r="B2863">
        <f>'pivottable2 (update for final)'!C2866</f>
        <v>0</v>
      </c>
      <c r="C2863">
        <f>'pivottable2 (update for final)'!D2866</f>
        <v>0</v>
      </c>
      <c r="D2863">
        <f>'pivottable2 (update for final)'!E2866</f>
        <v>0</v>
      </c>
      <c r="E2863">
        <f>'pivottable2 (update for final)'!F2866</f>
        <v>0</v>
      </c>
      <c r="F2863">
        <f>'pivottable2 (update for final)'!G2866</f>
        <v>0</v>
      </c>
      <c r="G2863">
        <f>'pivottable2 (update for final)'!H2866</f>
        <v>0</v>
      </c>
      <c r="H2863">
        <f>'pivottable2 (update for final)'!I2866</f>
        <v>0</v>
      </c>
    </row>
    <row r="2864" spans="1:8" x14ac:dyDescent="0.25">
      <c r="A2864">
        <f>'pivottable2 (update for final)'!B2867</f>
        <v>0</v>
      </c>
      <c r="B2864">
        <f>'pivottable2 (update for final)'!C2867</f>
        <v>0</v>
      </c>
      <c r="C2864">
        <f>'pivottable2 (update for final)'!D2867</f>
        <v>0</v>
      </c>
      <c r="D2864">
        <f>'pivottable2 (update for final)'!E2867</f>
        <v>0</v>
      </c>
      <c r="E2864">
        <f>'pivottable2 (update for final)'!F2867</f>
        <v>0</v>
      </c>
      <c r="F2864">
        <f>'pivottable2 (update for final)'!G2867</f>
        <v>0</v>
      </c>
      <c r="G2864">
        <f>'pivottable2 (update for final)'!H2867</f>
        <v>0</v>
      </c>
      <c r="H2864">
        <f>'pivottable2 (update for final)'!I2867</f>
        <v>0</v>
      </c>
    </row>
    <row r="2865" spans="1:8" x14ac:dyDescent="0.25">
      <c r="A2865">
        <f>'pivottable2 (update for final)'!B2868</f>
        <v>0</v>
      </c>
      <c r="B2865">
        <f>'pivottable2 (update for final)'!C2868</f>
        <v>0</v>
      </c>
      <c r="C2865">
        <f>'pivottable2 (update for final)'!D2868</f>
        <v>0</v>
      </c>
      <c r="D2865">
        <f>'pivottable2 (update for final)'!E2868</f>
        <v>0</v>
      </c>
      <c r="E2865">
        <f>'pivottable2 (update for final)'!F2868</f>
        <v>0</v>
      </c>
      <c r="F2865">
        <f>'pivottable2 (update for final)'!G2868</f>
        <v>0</v>
      </c>
      <c r="G2865">
        <f>'pivottable2 (update for final)'!H2868</f>
        <v>0</v>
      </c>
      <c r="H2865">
        <f>'pivottable2 (update for final)'!I2868</f>
        <v>0</v>
      </c>
    </row>
    <row r="2866" spans="1:8" x14ac:dyDescent="0.25">
      <c r="A2866">
        <f>'pivottable2 (update for final)'!B2869</f>
        <v>0</v>
      </c>
      <c r="B2866">
        <f>'pivottable2 (update for final)'!C2869</f>
        <v>0</v>
      </c>
      <c r="C2866">
        <f>'pivottable2 (update for final)'!D2869</f>
        <v>0</v>
      </c>
      <c r="D2866">
        <f>'pivottable2 (update for final)'!E2869</f>
        <v>0</v>
      </c>
      <c r="E2866">
        <f>'pivottable2 (update for final)'!F2869</f>
        <v>0</v>
      </c>
      <c r="F2866">
        <f>'pivottable2 (update for final)'!G2869</f>
        <v>0</v>
      </c>
      <c r="G2866">
        <f>'pivottable2 (update for final)'!H2869</f>
        <v>0</v>
      </c>
      <c r="H2866">
        <f>'pivottable2 (update for final)'!I2869</f>
        <v>0</v>
      </c>
    </row>
    <row r="2867" spans="1:8" x14ac:dyDescent="0.25">
      <c r="A2867">
        <f>'pivottable2 (update for final)'!B2870</f>
        <v>0</v>
      </c>
      <c r="B2867">
        <f>'pivottable2 (update for final)'!C2870</f>
        <v>0</v>
      </c>
      <c r="C2867">
        <f>'pivottable2 (update for final)'!D2870</f>
        <v>0</v>
      </c>
      <c r="D2867">
        <f>'pivottable2 (update for final)'!E2870</f>
        <v>0</v>
      </c>
      <c r="E2867">
        <f>'pivottable2 (update for final)'!F2870</f>
        <v>0</v>
      </c>
      <c r="F2867">
        <f>'pivottable2 (update for final)'!G2870</f>
        <v>0</v>
      </c>
      <c r="G2867">
        <f>'pivottable2 (update for final)'!H2870</f>
        <v>0</v>
      </c>
      <c r="H2867">
        <f>'pivottable2 (update for final)'!I2870</f>
        <v>0</v>
      </c>
    </row>
    <row r="2868" spans="1:8" x14ac:dyDescent="0.25">
      <c r="A2868">
        <f>'pivottable2 (update for final)'!B2871</f>
        <v>0</v>
      </c>
      <c r="B2868">
        <f>'pivottable2 (update for final)'!C2871</f>
        <v>0</v>
      </c>
      <c r="C2868">
        <f>'pivottable2 (update for final)'!D2871</f>
        <v>0</v>
      </c>
      <c r="D2868">
        <f>'pivottable2 (update for final)'!E2871</f>
        <v>0</v>
      </c>
      <c r="E2868">
        <f>'pivottable2 (update for final)'!F2871</f>
        <v>0</v>
      </c>
      <c r="F2868">
        <f>'pivottable2 (update for final)'!G2871</f>
        <v>0</v>
      </c>
      <c r="G2868">
        <f>'pivottable2 (update for final)'!H2871</f>
        <v>0</v>
      </c>
      <c r="H2868">
        <f>'pivottable2 (update for final)'!I2871</f>
        <v>0</v>
      </c>
    </row>
    <row r="2869" spans="1:8" x14ac:dyDescent="0.25">
      <c r="A2869">
        <f>'pivottable2 (update for final)'!B2872</f>
        <v>0</v>
      </c>
      <c r="B2869">
        <f>'pivottable2 (update for final)'!C2872</f>
        <v>0</v>
      </c>
      <c r="C2869">
        <f>'pivottable2 (update for final)'!D2872</f>
        <v>0</v>
      </c>
      <c r="D2869">
        <f>'pivottable2 (update for final)'!E2872</f>
        <v>0</v>
      </c>
      <c r="E2869">
        <f>'pivottable2 (update for final)'!F2872</f>
        <v>0</v>
      </c>
      <c r="F2869">
        <f>'pivottable2 (update for final)'!G2872</f>
        <v>0</v>
      </c>
      <c r="G2869">
        <f>'pivottable2 (update for final)'!H2872</f>
        <v>0</v>
      </c>
      <c r="H2869">
        <f>'pivottable2 (update for final)'!I2872</f>
        <v>0</v>
      </c>
    </row>
    <row r="2870" spans="1:8" x14ac:dyDescent="0.25">
      <c r="A2870">
        <f>'pivottable2 (update for final)'!B2873</f>
        <v>0</v>
      </c>
      <c r="B2870">
        <f>'pivottable2 (update for final)'!C2873</f>
        <v>0</v>
      </c>
      <c r="C2870">
        <f>'pivottable2 (update for final)'!D2873</f>
        <v>0</v>
      </c>
      <c r="D2870">
        <f>'pivottable2 (update for final)'!E2873</f>
        <v>0</v>
      </c>
      <c r="E2870">
        <f>'pivottable2 (update for final)'!F2873</f>
        <v>0</v>
      </c>
      <c r="F2870">
        <f>'pivottable2 (update for final)'!G2873</f>
        <v>0</v>
      </c>
      <c r="G2870">
        <f>'pivottable2 (update for final)'!H2873</f>
        <v>0</v>
      </c>
      <c r="H2870">
        <f>'pivottable2 (update for final)'!I2873</f>
        <v>0</v>
      </c>
    </row>
    <row r="2871" spans="1:8" x14ac:dyDescent="0.25">
      <c r="A2871">
        <f>'pivottable2 (update for final)'!B2874</f>
        <v>0</v>
      </c>
      <c r="B2871">
        <f>'pivottable2 (update for final)'!C2874</f>
        <v>0</v>
      </c>
      <c r="C2871">
        <f>'pivottable2 (update for final)'!D2874</f>
        <v>0</v>
      </c>
      <c r="D2871">
        <f>'pivottable2 (update for final)'!E2874</f>
        <v>0</v>
      </c>
      <c r="E2871">
        <f>'pivottable2 (update for final)'!F2874</f>
        <v>0</v>
      </c>
      <c r="F2871">
        <f>'pivottable2 (update for final)'!G2874</f>
        <v>0</v>
      </c>
      <c r="G2871">
        <f>'pivottable2 (update for final)'!H2874</f>
        <v>0</v>
      </c>
      <c r="H2871">
        <f>'pivottable2 (update for final)'!I2874</f>
        <v>0</v>
      </c>
    </row>
    <row r="2872" spans="1:8" x14ac:dyDescent="0.25">
      <c r="A2872">
        <f>'pivottable2 (update for final)'!B2875</f>
        <v>0</v>
      </c>
      <c r="B2872">
        <f>'pivottable2 (update for final)'!C2875</f>
        <v>0</v>
      </c>
      <c r="C2872">
        <f>'pivottable2 (update for final)'!D2875</f>
        <v>0</v>
      </c>
      <c r="D2872">
        <f>'pivottable2 (update for final)'!E2875</f>
        <v>0</v>
      </c>
      <c r="E2872">
        <f>'pivottable2 (update for final)'!F2875</f>
        <v>0</v>
      </c>
      <c r="F2872">
        <f>'pivottable2 (update for final)'!G2875</f>
        <v>0</v>
      </c>
      <c r="G2872">
        <f>'pivottable2 (update for final)'!H2875</f>
        <v>0</v>
      </c>
      <c r="H2872">
        <f>'pivottable2 (update for final)'!I2875</f>
        <v>0</v>
      </c>
    </row>
    <row r="2873" spans="1:8" x14ac:dyDescent="0.25">
      <c r="A2873">
        <f>'pivottable2 (update for final)'!B2876</f>
        <v>0</v>
      </c>
      <c r="B2873">
        <f>'pivottable2 (update for final)'!C2876</f>
        <v>0</v>
      </c>
      <c r="C2873">
        <f>'pivottable2 (update for final)'!D2876</f>
        <v>0</v>
      </c>
      <c r="D2873">
        <f>'pivottable2 (update for final)'!E2876</f>
        <v>0</v>
      </c>
      <c r="E2873">
        <f>'pivottable2 (update for final)'!F2876</f>
        <v>0</v>
      </c>
      <c r="F2873">
        <f>'pivottable2 (update for final)'!G2876</f>
        <v>0</v>
      </c>
      <c r="G2873">
        <f>'pivottable2 (update for final)'!H2876</f>
        <v>0</v>
      </c>
      <c r="H2873">
        <f>'pivottable2 (update for final)'!I2876</f>
        <v>0</v>
      </c>
    </row>
    <row r="2874" spans="1:8" x14ac:dyDescent="0.25">
      <c r="A2874">
        <f>'pivottable2 (update for final)'!B2877</f>
        <v>0</v>
      </c>
      <c r="B2874">
        <f>'pivottable2 (update for final)'!C2877</f>
        <v>0</v>
      </c>
      <c r="C2874">
        <f>'pivottable2 (update for final)'!D2877</f>
        <v>0</v>
      </c>
      <c r="D2874">
        <f>'pivottable2 (update for final)'!E2877</f>
        <v>0</v>
      </c>
      <c r="E2874">
        <f>'pivottable2 (update for final)'!F2877</f>
        <v>0</v>
      </c>
      <c r="F2874">
        <f>'pivottable2 (update for final)'!G2877</f>
        <v>0</v>
      </c>
      <c r="G2874">
        <f>'pivottable2 (update for final)'!H2877</f>
        <v>0</v>
      </c>
      <c r="H2874">
        <f>'pivottable2 (update for final)'!I2877</f>
        <v>0</v>
      </c>
    </row>
    <row r="2875" spans="1:8" x14ac:dyDescent="0.25">
      <c r="A2875">
        <f>'pivottable2 (update for final)'!B2878</f>
        <v>0</v>
      </c>
      <c r="B2875">
        <f>'pivottable2 (update for final)'!C2878</f>
        <v>0</v>
      </c>
      <c r="C2875">
        <f>'pivottable2 (update for final)'!D2878</f>
        <v>0</v>
      </c>
      <c r="D2875">
        <f>'pivottable2 (update for final)'!E2878</f>
        <v>0</v>
      </c>
      <c r="E2875">
        <f>'pivottable2 (update for final)'!F2878</f>
        <v>0</v>
      </c>
      <c r="F2875">
        <f>'pivottable2 (update for final)'!G2878</f>
        <v>0</v>
      </c>
      <c r="G2875">
        <f>'pivottable2 (update for final)'!H2878</f>
        <v>0</v>
      </c>
      <c r="H2875">
        <f>'pivottable2 (update for final)'!I2878</f>
        <v>0</v>
      </c>
    </row>
    <row r="2876" spans="1:8" x14ac:dyDescent="0.25">
      <c r="A2876">
        <f>'pivottable2 (update for final)'!B2879</f>
        <v>0</v>
      </c>
      <c r="B2876">
        <f>'pivottable2 (update for final)'!C2879</f>
        <v>0</v>
      </c>
      <c r="C2876">
        <f>'pivottable2 (update for final)'!D2879</f>
        <v>0</v>
      </c>
      <c r="D2876">
        <f>'pivottable2 (update for final)'!E2879</f>
        <v>0</v>
      </c>
      <c r="E2876">
        <f>'pivottable2 (update for final)'!F2879</f>
        <v>0</v>
      </c>
      <c r="F2876">
        <f>'pivottable2 (update for final)'!G2879</f>
        <v>0</v>
      </c>
      <c r="G2876">
        <f>'pivottable2 (update for final)'!H2879</f>
        <v>0</v>
      </c>
      <c r="H2876">
        <f>'pivottable2 (update for final)'!I2879</f>
        <v>0</v>
      </c>
    </row>
    <row r="2877" spans="1:8" x14ac:dyDescent="0.25">
      <c r="A2877">
        <f>'pivottable2 (update for final)'!B2880</f>
        <v>0</v>
      </c>
      <c r="B2877">
        <f>'pivottable2 (update for final)'!C2880</f>
        <v>0</v>
      </c>
      <c r="C2877">
        <f>'pivottable2 (update for final)'!D2880</f>
        <v>0</v>
      </c>
      <c r="D2877">
        <f>'pivottable2 (update for final)'!E2880</f>
        <v>0</v>
      </c>
      <c r="E2877">
        <f>'pivottable2 (update for final)'!F2880</f>
        <v>0</v>
      </c>
      <c r="F2877">
        <f>'pivottable2 (update for final)'!G2880</f>
        <v>0</v>
      </c>
      <c r="G2877">
        <f>'pivottable2 (update for final)'!H2880</f>
        <v>0</v>
      </c>
      <c r="H2877">
        <f>'pivottable2 (update for final)'!I2880</f>
        <v>0</v>
      </c>
    </row>
    <row r="2878" spans="1:8" x14ac:dyDescent="0.25">
      <c r="A2878">
        <f>'pivottable2 (update for final)'!B2881</f>
        <v>0</v>
      </c>
      <c r="B2878">
        <f>'pivottable2 (update for final)'!C2881</f>
        <v>0</v>
      </c>
      <c r="C2878">
        <f>'pivottable2 (update for final)'!D2881</f>
        <v>0</v>
      </c>
      <c r="D2878">
        <f>'pivottable2 (update for final)'!E2881</f>
        <v>0</v>
      </c>
      <c r="E2878">
        <f>'pivottable2 (update for final)'!F2881</f>
        <v>0</v>
      </c>
      <c r="F2878">
        <f>'pivottable2 (update for final)'!G2881</f>
        <v>0</v>
      </c>
      <c r="G2878">
        <f>'pivottable2 (update for final)'!H2881</f>
        <v>0</v>
      </c>
      <c r="H2878">
        <f>'pivottable2 (update for final)'!I2881</f>
        <v>0</v>
      </c>
    </row>
    <row r="2879" spans="1:8" x14ac:dyDescent="0.25">
      <c r="A2879">
        <f>'pivottable2 (update for final)'!B2882</f>
        <v>0</v>
      </c>
      <c r="B2879">
        <f>'pivottable2 (update for final)'!C2882</f>
        <v>0</v>
      </c>
      <c r="C2879">
        <f>'pivottable2 (update for final)'!D2882</f>
        <v>0</v>
      </c>
      <c r="D2879">
        <f>'pivottable2 (update for final)'!E2882</f>
        <v>0</v>
      </c>
      <c r="E2879">
        <f>'pivottable2 (update for final)'!F2882</f>
        <v>0</v>
      </c>
      <c r="F2879">
        <f>'pivottable2 (update for final)'!G2882</f>
        <v>0</v>
      </c>
      <c r="G2879">
        <f>'pivottable2 (update for final)'!H2882</f>
        <v>0</v>
      </c>
      <c r="H2879">
        <f>'pivottable2 (update for final)'!I2882</f>
        <v>0</v>
      </c>
    </row>
    <row r="2880" spans="1:8" x14ac:dyDescent="0.25">
      <c r="A2880">
        <f>'pivottable2 (update for final)'!B2883</f>
        <v>0</v>
      </c>
      <c r="B2880">
        <f>'pivottable2 (update for final)'!C2883</f>
        <v>0</v>
      </c>
      <c r="C2880">
        <f>'pivottable2 (update for final)'!D2883</f>
        <v>0</v>
      </c>
      <c r="D2880">
        <f>'pivottable2 (update for final)'!E2883</f>
        <v>0</v>
      </c>
      <c r="E2880">
        <f>'pivottable2 (update for final)'!F2883</f>
        <v>0</v>
      </c>
      <c r="F2880">
        <f>'pivottable2 (update for final)'!G2883</f>
        <v>0</v>
      </c>
      <c r="G2880">
        <f>'pivottable2 (update for final)'!H2883</f>
        <v>0</v>
      </c>
      <c r="H2880">
        <f>'pivottable2 (update for final)'!I2883</f>
        <v>0</v>
      </c>
    </row>
    <row r="2881" spans="1:8" x14ac:dyDescent="0.25">
      <c r="A2881">
        <f>'pivottable2 (update for final)'!B2884</f>
        <v>0</v>
      </c>
      <c r="B2881">
        <f>'pivottable2 (update for final)'!C2884</f>
        <v>0</v>
      </c>
      <c r="C2881">
        <f>'pivottable2 (update for final)'!D2884</f>
        <v>0</v>
      </c>
      <c r="D2881">
        <f>'pivottable2 (update for final)'!E2884</f>
        <v>0</v>
      </c>
      <c r="E2881">
        <f>'pivottable2 (update for final)'!F2884</f>
        <v>0</v>
      </c>
      <c r="F2881">
        <f>'pivottable2 (update for final)'!G2884</f>
        <v>0</v>
      </c>
      <c r="G2881">
        <f>'pivottable2 (update for final)'!H2884</f>
        <v>0</v>
      </c>
      <c r="H2881">
        <f>'pivottable2 (update for final)'!I2884</f>
        <v>0</v>
      </c>
    </row>
    <row r="2882" spans="1:8" x14ac:dyDescent="0.25">
      <c r="A2882">
        <f>'pivottable2 (update for final)'!B2885</f>
        <v>0</v>
      </c>
      <c r="B2882">
        <f>'pivottable2 (update for final)'!C2885</f>
        <v>0</v>
      </c>
      <c r="C2882">
        <f>'pivottable2 (update for final)'!D2885</f>
        <v>0</v>
      </c>
      <c r="D2882">
        <f>'pivottable2 (update for final)'!E2885</f>
        <v>0</v>
      </c>
      <c r="E2882">
        <f>'pivottable2 (update for final)'!F2885</f>
        <v>0</v>
      </c>
      <c r="F2882">
        <f>'pivottable2 (update for final)'!G2885</f>
        <v>0</v>
      </c>
      <c r="G2882">
        <f>'pivottable2 (update for final)'!H2885</f>
        <v>0</v>
      </c>
      <c r="H2882">
        <f>'pivottable2 (update for final)'!I2885</f>
        <v>0</v>
      </c>
    </row>
    <row r="2883" spans="1:8" x14ac:dyDescent="0.25">
      <c r="A2883">
        <f>'pivottable2 (update for final)'!B2886</f>
        <v>0</v>
      </c>
      <c r="B2883">
        <f>'pivottable2 (update for final)'!C2886</f>
        <v>0</v>
      </c>
      <c r="C2883">
        <f>'pivottable2 (update for final)'!D2886</f>
        <v>0</v>
      </c>
      <c r="D2883">
        <f>'pivottable2 (update for final)'!E2886</f>
        <v>0</v>
      </c>
      <c r="E2883">
        <f>'pivottable2 (update for final)'!F2886</f>
        <v>0</v>
      </c>
      <c r="F2883">
        <f>'pivottable2 (update for final)'!G2886</f>
        <v>0</v>
      </c>
      <c r="G2883">
        <f>'pivottable2 (update for final)'!H2886</f>
        <v>0</v>
      </c>
      <c r="H2883">
        <f>'pivottable2 (update for final)'!I2886</f>
        <v>0</v>
      </c>
    </row>
    <row r="2884" spans="1:8" x14ac:dyDescent="0.25">
      <c r="A2884">
        <f>'pivottable2 (update for final)'!B2887</f>
        <v>0</v>
      </c>
      <c r="B2884">
        <f>'pivottable2 (update for final)'!C2887</f>
        <v>0</v>
      </c>
      <c r="C2884">
        <f>'pivottable2 (update for final)'!D2887</f>
        <v>0</v>
      </c>
      <c r="D2884">
        <f>'pivottable2 (update for final)'!E2887</f>
        <v>0</v>
      </c>
      <c r="E2884">
        <f>'pivottable2 (update for final)'!F2887</f>
        <v>0</v>
      </c>
      <c r="F2884">
        <f>'pivottable2 (update for final)'!G2887</f>
        <v>0</v>
      </c>
      <c r="G2884">
        <f>'pivottable2 (update for final)'!H2887</f>
        <v>0</v>
      </c>
      <c r="H2884">
        <f>'pivottable2 (update for final)'!I2887</f>
        <v>0</v>
      </c>
    </row>
    <row r="2885" spans="1:8" x14ac:dyDescent="0.25">
      <c r="A2885">
        <f>'pivottable2 (update for final)'!B2888</f>
        <v>0</v>
      </c>
      <c r="B2885">
        <f>'pivottable2 (update for final)'!C2888</f>
        <v>0</v>
      </c>
      <c r="C2885">
        <f>'pivottable2 (update for final)'!D2888</f>
        <v>0</v>
      </c>
      <c r="D2885">
        <f>'pivottable2 (update for final)'!E2888</f>
        <v>0</v>
      </c>
      <c r="E2885">
        <f>'pivottable2 (update for final)'!F2888</f>
        <v>0</v>
      </c>
      <c r="F2885">
        <f>'pivottable2 (update for final)'!G2888</f>
        <v>0</v>
      </c>
      <c r="G2885">
        <f>'pivottable2 (update for final)'!H2888</f>
        <v>0</v>
      </c>
      <c r="H2885">
        <f>'pivottable2 (update for final)'!I2888</f>
        <v>0</v>
      </c>
    </row>
    <row r="2886" spans="1:8" x14ac:dyDescent="0.25">
      <c r="A2886">
        <f>'pivottable2 (update for final)'!B2889</f>
        <v>0</v>
      </c>
      <c r="B2886">
        <f>'pivottable2 (update for final)'!C2889</f>
        <v>0</v>
      </c>
      <c r="C2886">
        <f>'pivottable2 (update for final)'!D2889</f>
        <v>0</v>
      </c>
      <c r="D2886">
        <f>'pivottable2 (update for final)'!E2889</f>
        <v>0</v>
      </c>
      <c r="E2886">
        <f>'pivottable2 (update for final)'!F2889</f>
        <v>0</v>
      </c>
      <c r="F2886">
        <f>'pivottable2 (update for final)'!G2889</f>
        <v>0</v>
      </c>
      <c r="G2886">
        <f>'pivottable2 (update for final)'!H2889</f>
        <v>0</v>
      </c>
      <c r="H2886">
        <f>'pivottable2 (update for final)'!I2889</f>
        <v>0</v>
      </c>
    </row>
    <row r="2887" spans="1:8" x14ac:dyDescent="0.25">
      <c r="A2887">
        <f>'pivottable2 (update for final)'!B2890</f>
        <v>0</v>
      </c>
      <c r="B2887">
        <f>'pivottable2 (update for final)'!C2890</f>
        <v>0</v>
      </c>
      <c r="C2887">
        <f>'pivottable2 (update for final)'!D2890</f>
        <v>0</v>
      </c>
      <c r="D2887">
        <f>'pivottable2 (update for final)'!E2890</f>
        <v>0</v>
      </c>
      <c r="E2887">
        <f>'pivottable2 (update for final)'!F2890</f>
        <v>0</v>
      </c>
      <c r="F2887">
        <f>'pivottable2 (update for final)'!G2890</f>
        <v>0</v>
      </c>
      <c r="G2887">
        <f>'pivottable2 (update for final)'!H2890</f>
        <v>0</v>
      </c>
      <c r="H2887">
        <f>'pivottable2 (update for final)'!I2890</f>
        <v>0</v>
      </c>
    </row>
    <row r="2888" spans="1:8" x14ac:dyDescent="0.25">
      <c r="A2888">
        <f>'pivottable2 (update for final)'!B2891</f>
        <v>0</v>
      </c>
      <c r="B2888">
        <f>'pivottable2 (update for final)'!C2891</f>
        <v>0</v>
      </c>
      <c r="C2888">
        <f>'pivottable2 (update for final)'!D2891</f>
        <v>0</v>
      </c>
      <c r="D2888">
        <f>'pivottable2 (update for final)'!E2891</f>
        <v>0</v>
      </c>
      <c r="E2888">
        <f>'pivottable2 (update for final)'!F2891</f>
        <v>0</v>
      </c>
      <c r="F2888">
        <f>'pivottable2 (update for final)'!G2891</f>
        <v>0</v>
      </c>
      <c r="G2888">
        <f>'pivottable2 (update for final)'!H2891</f>
        <v>0</v>
      </c>
      <c r="H2888">
        <f>'pivottable2 (update for final)'!I2891</f>
        <v>0</v>
      </c>
    </row>
    <row r="2889" spans="1:8" x14ac:dyDescent="0.25">
      <c r="A2889">
        <f>'pivottable2 (update for final)'!B2892</f>
        <v>0</v>
      </c>
      <c r="B2889">
        <f>'pivottable2 (update for final)'!C2892</f>
        <v>0</v>
      </c>
      <c r="C2889">
        <f>'pivottable2 (update for final)'!D2892</f>
        <v>0</v>
      </c>
      <c r="D2889">
        <f>'pivottable2 (update for final)'!E2892</f>
        <v>0</v>
      </c>
      <c r="E2889">
        <f>'pivottable2 (update for final)'!F2892</f>
        <v>0</v>
      </c>
      <c r="F2889">
        <f>'pivottable2 (update for final)'!G2892</f>
        <v>0</v>
      </c>
      <c r="G2889">
        <f>'pivottable2 (update for final)'!H2892</f>
        <v>0</v>
      </c>
      <c r="H2889">
        <f>'pivottable2 (update for final)'!I2892</f>
        <v>0</v>
      </c>
    </row>
    <row r="2890" spans="1:8" x14ac:dyDescent="0.25">
      <c r="A2890">
        <f>'pivottable2 (update for final)'!B2893</f>
        <v>0</v>
      </c>
      <c r="B2890">
        <f>'pivottable2 (update for final)'!C2893</f>
        <v>0</v>
      </c>
      <c r="C2890">
        <f>'pivottable2 (update for final)'!D2893</f>
        <v>0</v>
      </c>
      <c r="D2890">
        <f>'pivottable2 (update for final)'!E2893</f>
        <v>0</v>
      </c>
      <c r="E2890">
        <f>'pivottable2 (update for final)'!F2893</f>
        <v>0</v>
      </c>
      <c r="F2890">
        <f>'pivottable2 (update for final)'!G2893</f>
        <v>0</v>
      </c>
      <c r="G2890">
        <f>'pivottable2 (update for final)'!H2893</f>
        <v>0</v>
      </c>
      <c r="H2890">
        <f>'pivottable2 (update for final)'!I2893</f>
        <v>0</v>
      </c>
    </row>
    <row r="2891" spans="1:8" x14ac:dyDescent="0.25">
      <c r="A2891">
        <f>'pivottable2 (update for final)'!B2894</f>
        <v>0</v>
      </c>
      <c r="B2891">
        <f>'pivottable2 (update for final)'!C2894</f>
        <v>0</v>
      </c>
      <c r="C2891">
        <f>'pivottable2 (update for final)'!D2894</f>
        <v>0</v>
      </c>
      <c r="D2891">
        <f>'pivottable2 (update for final)'!E2894</f>
        <v>0</v>
      </c>
      <c r="E2891">
        <f>'pivottable2 (update for final)'!F2894</f>
        <v>0</v>
      </c>
      <c r="F2891">
        <f>'pivottable2 (update for final)'!G2894</f>
        <v>0</v>
      </c>
      <c r="G2891">
        <f>'pivottable2 (update for final)'!H2894</f>
        <v>0</v>
      </c>
      <c r="H2891">
        <f>'pivottable2 (update for final)'!I2894</f>
        <v>0</v>
      </c>
    </row>
    <row r="2892" spans="1:8" x14ac:dyDescent="0.25">
      <c r="A2892">
        <f>'pivottable2 (update for final)'!B2895</f>
        <v>0</v>
      </c>
      <c r="B2892">
        <f>'pivottable2 (update for final)'!C2895</f>
        <v>0</v>
      </c>
      <c r="C2892">
        <f>'pivottable2 (update for final)'!D2895</f>
        <v>0</v>
      </c>
      <c r="D2892">
        <f>'pivottable2 (update for final)'!E2895</f>
        <v>0</v>
      </c>
      <c r="E2892">
        <f>'pivottable2 (update for final)'!F2895</f>
        <v>0</v>
      </c>
      <c r="F2892">
        <f>'pivottable2 (update for final)'!G2895</f>
        <v>0</v>
      </c>
      <c r="G2892">
        <f>'pivottable2 (update for final)'!H2895</f>
        <v>0</v>
      </c>
      <c r="H2892">
        <f>'pivottable2 (update for final)'!I2895</f>
        <v>0</v>
      </c>
    </row>
    <row r="2893" spans="1:8" x14ac:dyDescent="0.25">
      <c r="A2893">
        <f>'pivottable2 (update for final)'!B2896</f>
        <v>0</v>
      </c>
      <c r="B2893">
        <f>'pivottable2 (update for final)'!C2896</f>
        <v>0</v>
      </c>
      <c r="C2893">
        <f>'pivottable2 (update for final)'!D2896</f>
        <v>0</v>
      </c>
      <c r="D2893">
        <f>'pivottable2 (update for final)'!E2896</f>
        <v>0</v>
      </c>
      <c r="E2893">
        <f>'pivottable2 (update for final)'!F2896</f>
        <v>0</v>
      </c>
      <c r="F2893">
        <f>'pivottable2 (update for final)'!G2896</f>
        <v>0</v>
      </c>
      <c r="G2893">
        <f>'pivottable2 (update for final)'!H2896</f>
        <v>0</v>
      </c>
      <c r="H2893">
        <f>'pivottable2 (update for final)'!I2896</f>
        <v>0</v>
      </c>
    </row>
    <row r="2894" spans="1:8" x14ac:dyDescent="0.25">
      <c r="A2894">
        <f>'pivottable2 (update for final)'!B2897</f>
        <v>0</v>
      </c>
      <c r="B2894">
        <f>'pivottable2 (update for final)'!C2897</f>
        <v>0</v>
      </c>
      <c r="C2894">
        <f>'pivottable2 (update for final)'!D2897</f>
        <v>0</v>
      </c>
      <c r="D2894">
        <f>'pivottable2 (update for final)'!E2897</f>
        <v>0</v>
      </c>
      <c r="E2894">
        <f>'pivottable2 (update for final)'!F2897</f>
        <v>0</v>
      </c>
      <c r="F2894">
        <f>'pivottable2 (update for final)'!G2897</f>
        <v>0</v>
      </c>
      <c r="G2894">
        <f>'pivottable2 (update for final)'!H2897</f>
        <v>0</v>
      </c>
      <c r="H2894">
        <f>'pivottable2 (update for final)'!I2897</f>
        <v>0</v>
      </c>
    </row>
    <row r="2895" spans="1:8" x14ac:dyDescent="0.25">
      <c r="A2895">
        <f>'pivottable2 (update for final)'!B2898</f>
        <v>0</v>
      </c>
      <c r="B2895">
        <f>'pivottable2 (update for final)'!C2898</f>
        <v>0</v>
      </c>
      <c r="C2895">
        <f>'pivottable2 (update for final)'!D2898</f>
        <v>0</v>
      </c>
      <c r="D2895">
        <f>'pivottable2 (update for final)'!E2898</f>
        <v>0</v>
      </c>
      <c r="E2895">
        <f>'pivottable2 (update for final)'!F2898</f>
        <v>0</v>
      </c>
      <c r="F2895">
        <f>'pivottable2 (update for final)'!G2898</f>
        <v>0</v>
      </c>
      <c r="G2895">
        <f>'pivottable2 (update for final)'!H2898</f>
        <v>0</v>
      </c>
      <c r="H2895">
        <f>'pivottable2 (update for final)'!I2898</f>
        <v>0</v>
      </c>
    </row>
    <row r="2896" spans="1:8" x14ac:dyDescent="0.25">
      <c r="A2896">
        <f>'pivottable2 (update for final)'!B2899</f>
        <v>0</v>
      </c>
      <c r="B2896">
        <f>'pivottable2 (update for final)'!C2899</f>
        <v>0</v>
      </c>
      <c r="C2896">
        <f>'pivottable2 (update for final)'!D2899</f>
        <v>0</v>
      </c>
      <c r="D2896">
        <f>'pivottable2 (update for final)'!E2899</f>
        <v>0</v>
      </c>
      <c r="E2896">
        <f>'pivottable2 (update for final)'!F2899</f>
        <v>0</v>
      </c>
      <c r="F2896">
        <f>'pivottable2 (update for final)'!G2899</f>
        <v>0</v>
      </c>
      <c r="G2896">
        <f>'pivottable2 (update for final)'!H2899</f>
        <v>0</v>
      </c>
      <c r="H2896">
        <f>'pivottable2 (update for final)'!I2899</f>
        <v>0</v>
      </c>
    </row>
    <row r="2897" spans="1:8" x14ac:dyDescent="0.25">
      <c r="A2897">
        <f>'pivottable2 (update for final)'!B2900</f>
        <v>0</v>
      </c>
      <c r="B2897">
        <f>'pivottable2 (update for final)'!C2900</f>
        <v>0</v>
      </c>
      <c r="C2897">
        <f>'pivottable2 (update for final)'!D2900</f>
        <v>0</v>
      </c>
      <c r="D2897">
        <f>'pivottable2 (update for final)'!E2900</f>
        <v>0</v>
      </c>
      <c r="E2897">
        <f>'pivottable2 (update for final)'!F2900</f>
        <v>0</v>
      </c>
      <c r="F2897">
        <f>'pivottable2 (update for final)'!G2900</f>
        <v>0</v>
      </c>
      <c r="G2897">
        <f>'pivottable2 (update for final)'!H2900</f>
        <v>0</v>
      </c>
      <c r="H2897">
        <f>'pivottable2 (update for final)'!I2900</f>
        <v>0</v>
      </c>
    </row>
    <row r="2898" spans="1:8" x14ac:dyDescent="0.25">
      <c r="A2898">
        <f>'pivottable2 (update for final)'!B2901</f>
        <v>0</v>
      </c>
      <c r="B2898">
        <f>'pivottable2 (update for final)'!C2901</f>
        <v>0</v>
      </c>
      <c r="C2898">
        <f>'pivottable2 (update for final)'!D2901</f>
        <v>0</v>
      </c>
      <c r="D2898">
        <f>'pivottable2 (update for final)'!E2901</f>
        <v>0</v>
      </c>
      <c r="E2898">
        <f>'pivottable2 (update for final)'!F2901</f>
        <v>0</v>
      </c>
      <c r="F2898">
        <f>'pivottable2 (update for final)'!G2901</f>
        <v>0</v>
      </c>
      <c r="G2898">
        <f>'pivottable2 (update for final)'!H2901</f>
        <v>0</v>
      </c>
      <c r="H2898">
        <f>'pivottable2 (update for final)'!I2901</f>
        <v>0</v>
      </c>
    </row>
    <row r="2899" spans="1:8" x14ac:dyDescent="0.25">
      <c r="A2899">
        <f>'pivottable2 (update for final)'!B2902</f>
        <v>0</v>
      </c>
      <c r="B2899">
        <f>'pivottable2 (update for final)'!C2902</f>
        <v>0</v>
      </c>
      <c r="C2899">
        <f>'pivottable2 (update for final)'!D2902</f>
        <v>0</v>
      </c>
      <c r="D2899">
        <f>'pivottable2 (update for final)'!E2902</f>
        <v>0</v>
      </c>
      <c r="E2899">
        <f>'pivottable2 (update for final)'!F2902</f>
        <v>0</v>
      </c>
      <c r="F2899">
        <f>'pivottable2 (update for final)'!G2902</f>
        <v>0</v>
      </c>
      <c r="G2899">
        <f>'pivottable2 (update for final)'!H2902</f>
        <v>0</v>
      </c>
      <c r="H2899">
        <f>'pivottable2 (update for final)'!I2902</f>
        <v>0</v>
      </c>
    </row>
    <row r="2900" spans="1:8" x14ac:dyDescent="0.25">
      <c r="A2900">
        <f>'pivottable2 (update for final)'!B2903</f>
        <v>0</v>
      </c>
      <c r="B2900">
        <f>'pivottable2 (update for final)'!C2903</f>
        <v>0</v>
      </c>
      <c r="C2900">
        <f>'pivottable2 (update for final)'!D2903</f>
        <v>0</v>
      </c>
      <c r="D2900">
        <f>'pivottable2 (update for final)'!E2903</f>
        <v>0</v>
      </c>
      <c r="E2900">
        <f>'pivottable2 (update for final)'!F2903</f>
        <v>0</v>
      </c>
      <c r="F2900">
        <f>'pivottable2 (update for final)'!G2903</f>
        <v>0</v>
      </c>
      <c r="G2900">
        <f>'pivottable2 (update for final)'!H2903</f>
        <v>0</v>
      </c>
      <c r="H2900">
        <f>'pivottable2 (update for final)'!I2903</f>
        <v>0</v>
      </c>
    </row>
    <row r="2901" spans="1:8" x14ac:dyDescent="0.25">
      <c r="A2901">
        <f>'pivottable2 (update for final)'!B2904</f>
        <v>0</v>
      </c>
      <c r="B2901">
        <f>'pivottable2 (update for final)'!C2904</f>
        <v>0</v>
      </c>
      <c r="C2901">
        <f>'pivottable2 (update for final)'!D2904</f>
        <v>0</v>
      </c>
      <c r="D2901">
        <f>'pivottable2 (update for final)'!E2904</f>
        <v>0</v>
      </c>
      <c r="E2901">
        <f>'pivottable2 (update for final)'!F2904</f>
        <v>0</v>
      </c>
      <c r="F2901">
        <f>'pivottable2 (update for final)'!G2904</f>
        <v>0</v>
      </c>
      <c r="G2901">
        <f>'pivottable2 (update for final)'!H2904</f>
        <v>0</v>
      </c>
      <c r="H2901">
        <f>'pivottable2 (update for final)'!I2904</f>
        <v>0</v>
      </c>
    </row>
    <row r="2902" spans="1:8" x14ac:dyDescent="0.25">
      <c r="A2902">
        <f>'pivottable2 (update for final)'!B2905</f>
        <v>0</v>
      </c>
      <c r="B2902">
        <f>'pivottable2 (update for final)'!C2905</f>
        <v>0</v>
      </c>
      <c r="C2902">
        <f>'pivottable2 (update for final)'!D2905</f>
        <v>0</v>
      </c>
      <c r="D2902">
        <f>'pivottable2 (update for final)'!E2905</f>
        <v>0</v>
      </c>
      <c r="E2902">
        <f>'pivottable2 (update for final)'!F2905</f>
        <v>0</v>
      </c>
      <c r="F2902">
        <f>'pivottable2 (update for final)'!G2905</f>
        <v>0</v>
      </c>
      <c r="G2902">
        <f>'pivottable2 (update for final)'!H2905</f>
        <v>0</v>
      </c>
      <c r="H2902">
        <f>'pivottable2 (update for final)'!I2905</f>
        <v>0</v>
      </c>
    </row>
    <row r="2903" spans="1:8" x14ac:dyDescent="0.25">
      <c r="A2903">
        <f>'pivottable2 (update for final)'!B2906</f>
        <v>0</v>
      </c>
      <c r="B2903">
        <f>'pivottable2 (update for final)'!C2906</f>
        <v>0</v>
      </c>
      <c r="C2903">
        <f>'pivottable2 (update for final)'!D2906</f>
        <v>0</v>
      </c>
      <c r="D2903">
        <f>'pivottable2 (update for final)'!E2906</f>
        <v>0</v>
      </c>
      <c r="E2903">
        <f>'pivottable2 (update for final)'!F2906</f>
        <v>0</v>
      </c>
      <c r="F2903">
        <f>'pivottable2 (update for final)'!G2906</f>
        <v>0</v>
      </c>
      <c r="G2903">
        <f>'pivottable2 (update for final)'!H2906</f>
        <v>0</v>
      </c>
      <c r="H2903">
        <f>'pivottable2 (update for final)'!I2906</f>
        <v>0</v>
      </c>
    </row>
    <row r="2904" spans="1:8" x14ac:dyDescent="0.25">
      <c r="A2904">
        <f>'pivottable2 (update for final)'!B2907</f>
        <v>0</v>
      </c>
      <c r="B2904">
        <f>'pivottable2 (update for final)'!C2907</f>
        <v>0</v>
      </c>
      <c r="C2904">
        <f>'pivottable2 (update for final)'!D2907</f>
        <v>0</v>
      </c>
      <c r="D2904">
        <f>'pivottable2 (update for final)'!E2907</f>
        <v>0</v>
      </c>
      <c r="E2904">
        <f>'pivottable2 (update for final)'!F2907</f>
        <v>0</v>
      </c>
      <c r="F2904">
        <f>'pivottable2 (update for final)'!G2907</f>
        <v>0</v>
      </c>
      <c r="G2904">
        <f>'pivottable2 (update for final)'!H2907</f>
        <v>0</v>
      </c>
      <c r="H2904">
        <f>'pivottable2 (update for final)'!I2907</f>
        <v>0</v>
      </c>
    </row>
    <row r="2905" spans="1:8" x14ac:dyDescent="0.25">
      <c r="A2905">
        <f>'pivottable2 (update for final)'!B2908</f>
        <v>0</v>
      </c>
      <c r="B2905">
        <f>'pivottable2 (update for final)'!C2908</f>
        <v>0</v>
      </c>
      <c r="C2905">
        <f>'pivottable2 (update for final)'!D2908</f>
        <v>0</v>
      </c>
      <c r="D2905">
        <f>'pivottable2 (update for final)'!E2908</f>
        <v>0</v>
      </c>
      <c r="E2905">
        <f>'pivottable2 (update for final)'!F2908</f>
        <v>0</v>
      </c>
      <c r="F2905">
        <f>'pivottable2 (update for final)'!G2908</f>
        <v>0</v>
      </c>
      <c r="G2905">
        <f>'pivottable2 (update for final)'!H2908</f>
        <v>0</v>
      </c>
      <c r="H2905">
        <f>'pivottable2 (update for final)'!I2908</f>
        <v>0</v>
      </c>
    </row>
    <row r="2906" spans="1:8" x14ac:dyDescent="0.25">
      <c r="A2906">
        <f>'pivottable2 (update for final)'!B2909</f>
        <v>0</v>
      </c>
      <c r="B2906">
        <f>'pivottable2 (update for final)'!C2909</f>
        <v>0</v>
      </c>
      <c r="C2906">
        <f>'pivottable2 (update for final)'!D2909</f>
        <v>0</v>
      </c>
      <c r="D2906">
        <f>'pivottable2 (update for final)'!E2909</f>
        <v>0</v>
      </c>
      <c r="E2906">
        <f>'pivottable2 (update for final)'!F2909</f>
        <v>0</v>
      </c>
      <c r="F2906">
        <f>'pivottable2 (update for final)'!G2909</f>
        <v>0</v>
      </c>
      <c r="G2906">
        <f>'pivottable2 (update for final)'!H2909</f>
        <v>0</v>
      </c>
      <c r="H2906">
        <f>'pivottable2 (update for final)'!I2909</f>
        <v>0</v>
      </c>
    </row>
    <row r="2907" spans="1:8" x14ac:dyDescent="0.25">
      <c r="A2907">
        <f>'pivottable2 (update for final)'!B2910</f>
        <v>0</v>
      </c>
      <c r="B2907">
        <f>'pivottable2 (update for final)'!C2910</f>
        <v>0</v>
      </c>
      <c r="C2907">
        <f>'pivottable2 (update for final)'!D2910</f>
        <v>0</v>
      </c>
      <c r="D2907">
        <f>'pivottable2 (update for final)'!E2910</f>
        <v>0</v>
      </c>
      <c r="E2907">
        <f>'pivottable2 (update for final)'!F2910</f>
        <v>0</v>
      </c>
      <c r="F2907">
        <f>'pivottable2 (update for final)'!G2910</f>
        <v>0</v>
      </c>
      <c r="G2907">
        <f>'pivottable2 (update for final)'!H2910</f>
        <v>0</v>
      </c>
      <c r="H2907">
        <f>'pivottable2 (update for final)'!I2910</f>
        <v>0</v>
      </c>
    </row>
    <row r="2908" spans="1:8" x14ac:dyDescent="0.25">
      <c r="A2908">
        <f>'pivottable2 (update for final)'!B2911</f>
        <v>0</v>
      </c>
      <c r="B2908">
        <f>'pivottable2 (update for final)'!C2911</f>
        <v>0</v>
      </c>
      <c r="C2908">
        <f>'pivottable2 (update for final)'!D2911</f>
        <v>0</v>
      </c>
      <c r="D2908">
        <f>'pivottable2 (update for final)'!E2911</f>
        <v>0</v>
      </c>
      <c r="E2908">
        <f>'pivottable2 (update for final)'!F2911</f>
        <v>0</v>
      </c>
      <c r="F2908">
        <f>'pivottable2 (update for final)'!G2911</f>
        <v>0</v>
      </c>
      <c r="G2908">
        <f>'pivottable2 (update for final)'!H2911</f>
        <v>0</v>
      </c>
      <c r="H2908">
        <f>'pivottable2 (update for final)'!I2911</f>
        <v>0</v>
      </c>
    </row>
    <row r="2909" spans="1:8" x14ac:dyDescent="0.25">
      <c r="A2909">
        <f>'pivottable2 (update for final)'!B2912</f>
        <v>0</v>
      </c>
      <c r="B2909">
        <f>'pivottable2 (update for final)'!C2912</f>
        <v>0</v>
      </c>
      <c r="C2909">
        <f>'pivottable2 (update for final)'!D2912</f>
        <v>0</v>
      </c>
      <c r="D2909">
        <f>'pivottable2 (update for final)'!E2912</f>
        <v>0</v>
      </c>
      <c r="E2909">
        <f>'pivottable2 (update for final)'!F2912</f>
        <v>0</v>
      </c>
      <c r="F2909">
        <f>'pivottable2 (update for final)'!G2912</f>
        <v>0</v>
      </c>
      <c r="G2909">
        <f>'pivottable2 (update for final)'!H2912</f>
        <v>0</v>
      </c>
      <c r="H2909">
        <f>'pivottable2 (update for final)'!I2912</f>
        <v>0</v>
      </c>
    </row>
    <row r="2910" spans="1:8" x14ac:dyDescent="0.25">
      <c r="A2910">
        <f>'pivottable2 (update for final)'!B2913</f>
        <v>0</v>
      </c>
      <c r="B2910">
        <f>'pivottable2 (update for final)'!C2913</f>
        <v>0</v>
      </c>
      <c r="C2910">
        <f>'pivottable2 (update for final)'!D2913</f>
        <v>0</v>
      </c>
      <c r="D2910">
        <f>'pivottable2 (update for final)'!E2913</f>
        <v>0</v>
      </c>
      <c r="E2910">
        <f>'pivottable2 (update for final)'!F2913</f>
        <v>0</v>
      </c>
      <c r="F2910">
        <f>'pivottable2 (update for final)'!G2913</f>
        <v>0</v>
      </c>
      <c r="G2910">
        <f>'pivottable2 (update for final)'!H2913</f>
        <v>0</v>
      </c>
      <c r="H2910">
        <f>'pivottable2 (update for final)'!I2913</f>
        <v>0</v>
      </c>
    </row>
    <row r="2911" spans="1:8" x14ac:dyDescent="0.25">
      <c r="A2911">
        <f>'pivottable2 (update for final)'!B2914</f>
        <v>0</v>
      </c>
      <c r="B2911">
        <f>'pivottable2 (update for final)'!C2914</f>
        <v>0</v>
      </c>
      <c r="C2911">
        <f>'pivottable2 (update for final)'!D2914</f>
        <v>0</v>
      </c>
      <c r="D2911">
        <f>'pivottable2 (update for final)'!E2914</f>
        <v>0</v>
      </c>
      <c r="E2911">
        <f>'pivottable2 (update for final)'!F2914</f>
        <v>0</v>
      </c>
      <c r="F2911">
        <f>'pivottable2 (update for final)'!G2914</f>
        <v>0</v>
      </c>
      <c r="G2911">
        <f>'pivottable2 (update for final)'!H2914</f>
        <v>0</v>
      </c>
      <c r="H2911">
        <f>'pivottable2 (update for final)'!I2914</f>
        <v>0</v>
      </c>
    </row>
    <row r="2912" spans="1:8" x14ac:dyDescent="0.25">
      <c r="A2912">
        <f>'pivottable2 (update for final)'!B2915</f>
        <v>0</v>
      </c>
      <c r="B2912">
        <f>'pivottable2 (update for final)'!C2915</f>
        <v>0</v>
      </c>
      <c r="C2912">
        <f>'pivottable2 (update for final)'!D2915</f>
        <v>0</v>
      </c>
      <c r="D2912">
        <f>'pivottable2 (update for final)'!E2915</f>
        <v>0</v>
      </c>
      <c r="E2912">
        <f>'pivottable2 (update for final)'!F2915</f>
        <v>0</v>
      </c>
      <c r="F2912">
        <f>'pivottable2 (update for final)'!G2915</f>
        <v>0</v>
      </c>
      <c r="G2912">
        <f>'pivottable2 (update for final)'!H2915</f>
        <v>0</v>
      </c>
      <c r="H2912">
        <f>'pivottable2 (update for final)'!I2915</f>
        <v>0</v>
      </c>
    </row>
    <row r="2913" spans="1:8" x14ac:dyDescent="0.25">
      <c r="A2913">
        <f>'pivottable2 (update for final)'!B2916</f>
        <v>0</v>
      </c>
      <c r="B2913">
        <f>'pivottable2 (update for final)'!C2916</f>
        <v>0</v>
      </c>
      <c r="C2913">
        <f>'pivottable2 (update for final)'!D2916</f>
        <v>0</v>
      </c>
      <c r="D2913">
        <f>'pivottable2 (update for final)'!E2916</f>
        <v>0</v>
      </c>
      <c r="E2913">
        <f>'pivottable2 (update for final)'!F2916</f>
        <v>0</v>
      </c>
      <c r="F2913">
        <f>'pivottable2 (update for final)'!G2916</f>
        <v>0</v>
      </c>
      <c r="G2913">
        <f>'pivottable2 (update for final)'!H2916</f>
        <v>0</v>
      </c>
      <c r="H2913">
        <f>'pivottable2 (update for final)'!I2916</f>
        <v>0</v>
      </c>
    </row>
    <row r="2914" spans="1:8" x14ac:dyDescent="0.25">
      <c r="A2914">
        <f>'pivottable2 (update for final)'!B2917</f>
        <v>0</v>
      </c>
      <c r="B2914">
        <f>'pivottable2 (update for final)'!C2917</f>
        <v>0</v>
      </c>
      <c r="C2914">
        <f>'pivottable2 (update for final)'!D2917</f>
        <v>0</v>
      </c>
      <c r="D2914">
        <f>'pivottable2 (update for final)'!E2917</f>
        <v>0</v>
      </c>
      <c r="E2914">
        <f>'pivottable2 (update for final)'!F2917</f>
        <v>0</v>
      </c>
      <c r="F2914">
        <f>'pivottable2 (update for final)'!G2917</f>
        <v>0</v>
      </c>
      <c r="G2914">
        <f>'pivottable2 (update for final)'!H2917</f>
        <v>0</v>
      </c>
      <c r="H2914">
        <f>'pivottable2 (update for final)'!I2917</f>
        <v>0</v>
      </c>
    </row>
    <row r="2915" spans="1:8" x14ac:dyDescent="0.25">
      <c r="A2915">
        <f>'pivottable2 (update for final)'!B2918</f>
        <v>0</v>
      </c>
      <c r="B2915">
        <f>'pivottable2 (update for final)'!C2918</f>
        <v>0</v>
      </c>
      <c r="C2915">
        <f>'pivottable2 (update for final)'!D2918</f>
        <v>0</v>
      </c>
      <c r="D2915">
        <f>'pivottable2 (update for final)'!E2918</f>
        <v>0</v>
      </c>
      <c r="E2915">
        <f>'pivottable2 (update for final)'!F2918</f>
        <v>0</v>
      </c>
      <c r="F2915">
        <f>'pivottable2 (update for final)'!G2918</f>
        <v>0</v>
      </c>
      <c r="G2915">
        <f>'pivottable2 (update for final)'!H2918</f>
        <v>0</v>
      </c>
      <c r="H2915">
        <f>'pivottable2 (update for final)'!I2918</f>
        <v>0</v>
      </c>
    </row>
    <row r="2916" spans="1:8" x14ac:dyDescent="0.25">
      <c r="A2916">
        <f>'pivottable2 (update for final)'!B2919</f>
        <v>0</v>
      </c>
      <c r="B2916">
        <f>'pivottable2 (update for final)'!C2919</f>
        <v>0</v>
      </c>
      <c r="C2916">
        <f>'pivottable2 (update for final)'!D2919</f>
        <v>0</v>
      </c>
      <c r="D2916">
        <f>'pivottable2 (update for final)'!E2919</f>
        <v>0</v>
      </c>
      <c r="E2916">
        <f>'pivottable2 (update for final)'!F2919</f>
        <v>0</v>
      </c>
      <c r="F2916">
        <f>'pivottable2 (update for final)'!G2919</f>
        <v>0</v>
      </c>
      <c r="G2916">
        <f>'pivottable2 (update for final)'!H2919</f>
        <v>0</v>
      </c>
      <c r="H2916">
        <f>'pivottable2 (update for final)'!I2919</f>
        <v>0</v>
      </c>
    </row>
    <row r="2917" spans="1:8" x14ac:dyDescent="0.25">
      <c r="A2917">
        <f>'pivottable2 (update for final)'!B2920</f>
        <v>0</v>
      </c>
      <c r="B2917">
        <f>'pivottable2 (update for final)'!C2920</f>
        <v>0</v>
      </c>
      <c r="C2917">
        <f>'pivottable2 (update for final)'!D2920</f>
        <v>0</v>
      </c>
      <c r="D2917">
        <f>'pivottable2 (update for final)'!E2920</f>
        <v>0</v>
      </c>
      <c r="E2917">
        <f>'pivottable2 (update for final)'!F2920</f>
        <v>0</v>
      </c>
      <c r="F2917">
        <f>'pivottable2 (update for final)'!G2920</f>
        <v>0</v>
      </c>
      <c r="G2917">
        <f>'pivottable2 (update for final)'!H2920</f>
        <v>0</v>
      </c>
      <c r="H2917">
        <f>'pivottable2 (update for final)'!I2920</f>
        <v>0</v>
      </c>
    </row>
    <row r="2918" spans="1:8" x14ac:dyDescent="0.25">
      <c r="A2918">
        <f>'pivottable2 (update for final)'!B2921</f>
        <v>0</v>
      </c>
      <c r="B2918">
        <f>'pivottable2 (update for final)'!C2921</f>
        <v>0</v>
      </c>
      <c r="C2918">
        <f>'pivottable2 (update for final)'!D2921</f>
        <v>0</v>
      </c>
      <c r="D2918">
        <f>'pivottable2 (update for final)'!E2921</f>
        <v>0</v>
      </c>
      <c r="E2918">
        <f>'pivottable2 (update for final)'!F2921</f>
        <v>0</v>
      </c>
      <c r="F2918">
        <f>'pivottable2 (update for final)'!G2921</f>
        <v>0</v>
      </c>
      <c r="G2918">
        <f>'pivottable2 (update for final)'!H2921</f>
        <v>0</v>
      </c>
      <c r="H2918">
        <f>'pivottable2 (update for final)'!I2921</f>
        <v>0</v>
      </c>
    </row>
    <row r="2919" spans="1:8" x14ac:dyDescent="0.25">
      <c r="A2919">
        <f>'pivottable2 (update for final)'!B2922</f>
        <v>0</v>
      </c>
      <c r="B2919">
        <f>'pivottable2 (update for final)'!C2922</f>
        <v>0</v>
      </c>
      <c r="C2919">
        <f>'pivottable2 (update for final)'!D2922</f>
        <v>0</v>
      </c>
      <c r="D2919">
        <f>'pivottable2 (update for final)'!E2922</f>
        <v>0</v>
      </c>
      <c r="E2919">
        <f>'pivottable2 (update for final)'!F2922</f>
        <v>0</v>
      </c>
      <c r="F2919">
        <f>'pivottable2 (update for final)'!G2922</f>
        <v>0</v>
      </c>
      <c r="G2919">
        <f>'pivottable2 (update for final)'!H2922</f>
        <v>0</v>
      </c>
      <c r="H2919">
        <f>'pivottable2 (update for final)'!I2922</f>
        <v>0</v>
      </c>
    </row>
    <row r="2920" spans="1:8" x14ac:dyDescent="0.25">
      <c r="A2920">
        <f>'pivottable2 (update for final)'!B2923</f>
        <v>0</v>
      </c>
      <c r="B2920">
        <f>'pivottable2 (update for final)'!C2923</f>
        <v>0</v>
      </c>
      <c r="C2920">
        <f>'pivottable2 (update for final)'!D2923</f>
        <v>0</v>
      </c>
      <c r="D2920">
        <f>'pivottable2 (update for final)'!E2923</f>
        <v>0</v>
      </c>
      <c r="E2920">
        <f>'pivottable2 (update for final)'!F2923</f>
        <v>0</v>
      </c>
      <c r="F2920">
        <f>'pivottable2 (update for final)'!G2923</f>
        <v>0</v>
      </c>
      <c r="G2920">
        <f>'pivottable2 (update for final)'!H2923</f>
        <v>0</v>
      </c>
      <c r="H2920">
        <f>'pivottable2 (update for final)'!I2923</f>
        <v>0</v>
      </c>
    </row>
    <row r="2921" spans="1:8" x14ac:dyDescent="0.25">
      <c r="A2921">
        <f>'pivottable2 (update for final)'!B2924</f>
        <v>0</v>
      </c>
      <c r="B2921">
        <f>'pivottable2 (update for final)'!C2924</f>
        <v>0</v>
      </c>
      <c r="C2921">
        <f>'pivottable2 (update for final)'!D2924</f>
        <v>0</v>
      </c>
      <c r="D2921">
        <f>'pivottable2 (update for final)'!E2924</f>
        <v>0</v>
      </c>
      <c r="E2921">
        <f>'pivottable2 (update for final)'!F2924</f>
        <v>0</v>
      </c>
      <c r="F2921">
        <f>'pivottable2 (update for final)'!G2924</f>
        <v>0</v>
      </c>
      <c r="G2921">
        <f>'pivottable2 (update for final)'!H2924</f>
        <v>0</v>
      </c>
      <c r="H2921">
        <f>'pivottable2 (update for final)'!I2924</f>
        <v>0</v>
      </c>
    </row>
    <row r="2922" spans="1:8" x14ac:dyDescent="0.25">
      <c r="A2922">
        <f>'pivottable2 (update for final)'!B2925</f>
        <v>0</v>
      </c>
      <c r="B2922">
        <f>'pivottable2 (update for final)'!C2925</f>
        <v>0</v>
      </c>
      <c r="C2922">
        <f>'pivottable2 (update for final)'!D2925</f>
        <v>0</v>
      </c>
      <c r="D2922">
        <f>'pivottable2 (update for final)'!E2925</f>
        <v>0</v>
      </c>
      <c r="E2922">
        <f>'pivottable2 (update for final)'!F2925</f>
        <v>0</v>
      </c>
      <c r="F2922">
        <f>'pivottable2 (update for final)'!G2925</f>
        <v>0</v>
      </c>
      <c r="G2922">
        <f>'pivottable2 (update for final)'!H2925</f>
        <v>0</v>
      </c>
      <c r="H2922">
        <f>'pivottable2 (update for final)'!I2925</f>
        <v>0</v>
      </c>
    </row>
    <row r="2923" spans="1:8" x14ac:dyDescent="0.25">
      <c r="A2923">
        <f>'pivottable2 (update for final)'!B2926</f>
        <v>0</v>
      </c>
      <c r="B2923">
        <f>'pivottable2 (update for final)'!C2926</f>
        <v>0</v>
      </c>
      <c r="C2923">
        <f>'pivottable2 (update for final)'!D2926</f>
        <v>0</v>
      </c>
      <c r="D2923">
        <f>'pivottable2 (update for final)'!E2926</f>
        <v>0</v>
      </c>
      <c r="E2923">
        <f>'pivottable2 (update for final)'!F2926</f>
        <v>0</v>
      </c>
      <c r="F2923">
        <f>'pivottable2 (update for final)'!G2926</f>
        <v>0</v>
      </c>
      <c r="G2923">
        <f>'pivottable2 (update for final)'!H2926</f>
        <v>0</v>
      </c>
      <c r="H2923">
        <f>'pivottable2 (update for final)'!I2926</f>
        <v>0</v>
      </c>
    </row>
    <row r="2924" spans="1:8" x14ac:dyDescent="0.25">
      <c r="A2924">
        <f>'pivottable2 (update for final)'!B2927</f>
        <v>0</v>
      </c>
      <c r="B2924">
        <f>'pivottable2 (update for final)'!C2927</f>
        <v>0</v>
      </c>
      <c r="C2924">
        <f>'pivottable2 (update for final)'!D2927</f>
        <v>0</v>
      </c>
      <c r="D2924">
        <f>'pivottable2 (update for final)'!E2927</f>
        <v>0</v>
      </c>
      <c r="E2924">
        <f>'pivottable2 (update for final)'!F2927</f>
        <v>0</v>
      </c>
      <c r="F2924">
        <f>'pivottable2 (update for final)'!G2927</f>
        <v>0</v>
      </c>
      <c r="G2924">
        <f>'pivottable2 (update for final)'!H2927</f>
        <v>0</v>
      </c>
      <c r="H2924">
        <f>'pivottable2 (update for final)'!I2927</f>
        <v>0</v>
      </c>
    </row>
    <row r="2925" spans="1:8" x14ac:dyDescent="0.25">
      <c r="A2925">
        <f>'pivottable2 (update for final)'!B2928</f>
        <v>0</v>
      </c>
      <c r="B2925">
        <f>'pivottable2 (update for final)'!C2928</f>
        <v>0</v>
      </c>
      <c r="C2925">
        <f>'pivottable2 (update for final)'!D2928</f>
        <v>0</v>
      </c>
      <c r="D2925">
        <f>'pivottable2 (update for final)'!E2928</f>
        <v>0</v>
      </c>
      <c r="E2925">
        <f>'pivottable2 (update for final)'!F2928</f>
        <v>0</v>
      </c>
      <c r="F2925">
        <f>'pivottable2 (update for final)'!G2928</f>
        <v>0</v>
      </c>
      <c r="G2925">
        <f>'pivottable2 (update for final)'!H2928</f>
        <v>0</v>
      </c>
      <c r="H2925">
        <f>'pivottable2 (update for final)'!I2928</f>
        <v>0</v>
      </c>
    </row>
    <row r="2926" spans="1:8" x14ac:dyDescent="0.25">
      <c r="A2926">
        <f>'pivottable2 (update for final)'!B2929</f>
        <v>0</v>
      </c>
      <c r="B2926">
        <f>'pivottable2 (update for final)'!C2929</f>
        <v>0</v>
      </c>
      <c r="C2926">
        <f>'pivottable2 (update for final)'!D2929</f>
        <v>0</v>
      </c>
      <c r="D2926">
        <f>'pivottable2 (update for final)'!E2929</f>
        <v>0</v>
      </c>
      <c r="E2926">
        <f>'pivottable2 (update for final)'!F2929</f>
        <v>0</v>
      </c>
      <c r="F2926">
        <f>'pivottable2 (update for final)'!G2929</f>
        <v>0</v>
      </c>
      <c r="G2926">
        <f>'pivottable2 (update for final)'!H2929</f>
        <v>0</v>
      </c>
      <c r="H2926">
        <f>'pivottable2 (update for final)'!I2929</f>
        <v>0</v>
      </c>
    </row>
    <row r="2927" spans="1:8" x14ac:dyDescent="0.25">
      <c r="A2927">
        <f>'pivottable2 (update for final)'!B2930</f>
        <v>0</v>
      </c>
      <c r="B2927">
        <f>'pivottable2 (update for final)'!C2930</f>
        <v>0</v>
      </c>
      <c r="C2927">
        <f>'pivottable2 (update for final)'!D2930</f>
        <v>0</v>
      </c>
      <c r="D2927">
        <f>'pivottable2 (update for final)'!E2930</f>
        <v>0</v>
      </c>
      <c r="E2927">
        <f>'pivottable2 (update for final)'!F2930</f>
        <v>0</v>
      </c>
      <c r="F2927">
        <f>'pivottable2 (update for final)'!G2930</f>
        <v>0</v>
      </c>
      <c r="G2927">
        <f>'pivottable2 (update for final)'!H2930</f>
        <v>0</v>
      </c>
      <c r="H2927">
        <f>'pivottable2 (update for final)'!I2930</f>
        <v>0</v>
      </c>
    </row>
    <row r="2928" spans="1:8" x14ac:dyDescent="0.25">
      <c r="A2928">
        <f>'pivottable2 (update for final)'!B2931</f>
        <v>0</v>
      </c>
      <c r="B2928">
        <f>'pivottable2 (update for final)'!C2931</f>
        <v>0</v>
      </c>
      <c r="C2928">
        <f>'pivottable2 (update for final)'!D2931</f>
        <v>0</v>
      </c>
      <c r="D2928">
        <f>'pivottable2 (update for final)'!E2931</f>
        <v>0</v>
      </c>
      <c r="E2928">
        <f>'pivottable2 (update for final)'!F2931</f>
        <v>0</v>
      </c>
      <c r="F2928">
        <f>'pivottable2 (update for final)'!G2931</f>
        <v>0</v>
      </c>
      <c r="G2928">
        <f>'pivottable2 (update for final)'!H2931</f>
        <v>0</v>
      </c>
      <c r="H2928">
        <f>'pivottable2 (update for final)'!I2931</f>
        <v>0</v>
      </c>
    </row>
    <row r="2929" spans="1:8" x14ac:dyDescent="0.25">
      <c r="A2929">
        <f>'pivottable2 (update for final)'!B2932</f>
        <v>0</v>
      </c>
      <c r="B2929">
        <f>'pivottable2 (update for final)'!C2932</f>
        <v>0</v>
      </c>
      <c r="C2929">
        <f>'pivottable2 (update for final)'!D2932</f>
        <v>0</v>
      </c>
      <c r="D2929">
        <f>'pivottable2 (update for final)'!E2932</f>
        <v>0</v>
      </c>
      <c r="E2929">
        <f>'pivottable2 (update for final)'!F2932</f>
        <v>0</v>
      </c>
      <c r="F2929">
        <f>'pivottable2 (update for final)'!G2932</f>
        <v>0</v>
      </c>
      <c r="G2929">
        <f>'pivottable2 (update for final)'!H2932</f>
        <v>0</v>
      </c>
      <c r="H2929">
        <f>'pivottable2 (update for final)'!I2932</f>
        <v>0</v>
      </c>
    </row>
    <row r="2930" spans="1:8" x14ac:dyDescent="0.25">
      <c r="A2930">
        <f>'pivottable2 (update for final)'!B2933</f>
        <v>0</v>
      </c>
      <c r="B2930">
        <f>'pivottable2 (update for final)'!C2933</f>
        <v>0</v>
      </c>
      <c r="C2930">
        <f>'pivottable2 (update for final)'!D2933</f>
        <v>0</v>
      </c>
      <c r="D2930">
        <f>'pivottable2 (update for final)'!E2933</f>
        <v>0</v>
      </c>
      <c r="E2930">
        <f>'pivottable2 (update for final)'!F2933</f>
        <v>0</v>
      </c>
      <c r="F2930">
        <f>'pivottable2 (update for final)'!G2933</f>
        <v>0</v>
      </c>
      <c r="G2930">
        <f>'pivottable2 (update for final)'!H2933</f>
        <v>0</v>
      </c>
      <c r="H2930">
        <f>'pivottable2 (update for final)'!I2933</f>
        <v>0</v>
      </c>
    </row>
    <row r="2931" spans="1:8" x14ac:dyDescent="0.25">
      <c r="A2931">
        <f>'pivottable2 (update for final)'!B2934</f>
        <v>0</v>
      </c>
      <c r="B2931">
        <f>'pivottable2 (update for final)'!C2934</f>
        <v>0</v>
      </c>
      <c r="C2931">
        <f>'pivottable2 (update for final)'!D2934</f>
        <v>0</v>
      </c>
      <c r="D2931">
        <f>'pivottable2 (update for final)'!E2934</f>
        <v>0</v>
      </c>
      <c r="E2931">
        <f>'pivottable2 (update for final)'!F2934</f>
        <v>0</v>
      </c>
      <c r="F2931">
        <f>'pivottable2 (update for final)'!G2934</f>
        <v>0</v>
      </c>
      <c r="G2931">
        <f>'pivottable2 (update for final)'!H2934</f>
        <v>0</v>
      </c>
      <c r="H2931">
        <f>'pivottable2 (update for final)'!I2934</f>
        <v>0</v>
      </c>
    </row>
    <row r="2932" spans="1:8" x14ac:dyDescent="0.25">
      <c r="A2932">
        <f>'pivottable2 (update for final)'!B2935</f>
        <v>0</v>
      </c>
      <c r="B2932">
        <f>'pivottable2 (update for final)'!C2935</f>
        <v>0</v>
      </c>
      <c r="C2932">
        <f>'pivottable2 (update for final)'!D2935</f>
        <v>0</v>
      </c>
      <c r="D2932">
        <f>'pivottable2 (update for final)'!E2935</f>
        <v>0</v>
      </c>
      <c r="E2932">
        <f>'pivottable2 (update for final)'!F2935</f>
        <v>0</v>
      </c>
      <c r="F2932">
        <f>'pivottable2 (update for final)'!G2935</f>
        <v>0</v>
      </c>
      <c r="G2932">
        <f>'pivottable2 (update for final)'!H2935</f>
        <v>0</v>
      </c>
      <c r="H2932">
        <f>'pivottable2 (update for final)'!I2935</f>
        <v>0</v>
      </c>
    </row>
    <row r="2933" spans="1:8" x14ac:dyDescent="0.25">
      <c r="A2933">
        <f>'pivottable2 (update for final)'!B2936</f>
        <v>0</v>
      </c>
      <c r="B2933">
        <f>'pivottable2 (update for final)'!C2936</f>
        <v>0</v>
      </c>
      <c r="C2933">
        <f>'pivottable2 (update for final)'!D2936</f>
        <v>0</v>
      </c>
      <c r="D2933">
        <f>'pivottable2 (update for final)'!E2936</f>
        <v>0</v>
      </c>
      <c r="E2933">
        <f>'pivottable2 (update for final)'!F2936</f>
        <v>0</v>
      </c>
      <c r="F2933">
        <f>'pivottable2 (update for final)'!G2936</f>
        <v>0</v>
      </c>
      <c r="G2933">
        <f>'pivottable2 (update for final)'!H2936</f>
        <v>0</v>
      </c>
      <c r="H2933">
        <f>'pivottable2 (update for final)'!I2936</f>
        <v>0</v>
      </c>
    </row>
    <row r="2934" spans="1:8" x14ac:dyDescent="0.25">
      <c r="A2934">
        <f>'pivottable2 (update for final)'!B2937</f>
        <v>0</v>
      </c>
      <c r="B2934">
        <f>'pivottable2 (update for final)'!C2937</f>
        <v>0</v>
      </c>
      <c r="C2934">
        <f>'pivottable2 (update for final)'!D2937</f>
        <v>0</v>
      </c>
      <c r="D2934">
        <f>'pivottable2 (update for final)'!E2937</f>
        <v>0</v>
      </c>
      <c r="E2934">
        <f>'pivottable2 (update for final)'!F2937</f>
        <v>0</v>
      </c>
      <c r="F2934">
        <f>'pivottable2 (update for final)'!G2937</f>
        <v>0</v>
      </c>
      <c r="G2934">
        <f>'pivottable2 (update for final)'!H2937</f>
        <v>0</v>
      </c>
      <c r="H2934">
        <f>'pivottable2 (update for final)'!I2937</f>
        <v>0</v>
      </c>
    </row>
    <row r="2935" spans="1:8" x14ac:dyDescent="0.25">
      <c r="A2935">
        <f>'pivottable2 (update for final)'!B2938</f>
        <v>0</v>
      </c>
      <c r="B2935">
        <f>'pivottable2 (update for final)'!C2938</f>
        <v>0</v>
      </c>
      <c r="C2935">
        <f>'pivottable2 (update for final)'!D2938</f>
        <v>0</v>
      </c>
      <c r="D2935">
        <f>'pivottable2 (update for final)'!E2938</f>
        <v>0</v>
      </c>
      <c r="E2935">
        <f>'pivottable2 (update for final)'!F2938</f>
        <v>0</v>
      </c>
      <c r="F2935">
        <f>'pivottable2 (update for final)'!G2938</f>
        <v>0</v>
      </c>
      <c r="G2935">
        <f>'pivottable2 (update for final)'!H2938</f>
        <v>0</v>
      </c>
      <c r="H2935">
        <f>'pivottable2 (update for final)'!I2938</f>
        <v>0</v>
      </c>
    </row>
    <row r="2936" spans="1:8" x14ac:dyDescent="0.25">
      <c r="A2936">
        <f>'pivottable2 (update for final)'!B2939</f>
        <v>0</v>
      </c>
      <c r="B2936">
        <f>'pivottable2 (update for final)'!C2939</f>
        <v>0</v>
      </c>
      <c r="C2936">
        <f>'pivottable2 (update for final)'!D2939</f>
        <v>0</v>
      </c>
      <c r="D2936">
        <f>'pivottable2 (update for final)'!E2939</f>
        <v>0</v>
      </c>
      <c r="E2936">
        <f>'pivottable2 (update for final)'!F2939</f>
        <v>0</v>
      </c>
      <c r="F2936">
        <f>'pivottable2 (update for final)'!G2939</f>
        <v>0</v>
      </c>
      <c r="G2936">
        <f>'pivottable2 (update for final)'!H2939</f>
        <v>0</v>
      </c>
      <c r="H2936">
        <f>'pivottable2 (update for final)'!I2939</f>
        <v>0</v>
      </c>
    </row>
    <row r="2937" spans="1:8" x14ac:dyDescent="0.25">
      <c r="A2937">
        <f>'pivottable2 (update for final)'!B2940</f>
        <v>0</v>
      </c>
      <c r="B2937">
        <f>'pivottable2 (update for final)'!C2940</f>
        <v>0</v>
      </c>
      <c r="C2937">
        <f>'pivottable2 (update for final)'!D2940</f>
        <v>0</v>
      </c>
      <c r="D2937">
        <f>'pivottable2 (update for final)'!E2940</f>
        <v>0</v>
      </c>
      <c r="E2937">
        <f>'pivottable2 (update for final)'!F2940</f>
        <v>0</v>
      </c>
      <c r="F2937">
        <f>'pivottable2 (update for final)'!G2940</f>
        <v>0</v>
      </c>
      <c r="G2937">
        <f>'pivottable2 (update for final)'!H2940</f>
        <v>0</v>
      </c>
      <c r="H2937">
        <f>'pivottable2 (update for final)'!I2940</f>
        <v>0</v>
      </c>
    </row>
    <row r="2938" spans="1:8" x14ac:dyDescent="0.25">
      <c r="A2938">
        <f>'pivottable2 (update for final)'!B2941</f>
        <v>0</v>
      </c>
      <c r="B2938">
        <f>'pivottable2 (update for final)'!C2941</f>
        <v>0</v>
      </c>
      <c r="C2938">
        <f>'pivottable2 (update for final)'!D2941</f>
        <v>0</v>
      </c>
      <c r="D2938">
        <f>'pivottable2 (update for final)'!E2941</f>
        <v>0</v>
      </c>
      <c r="E2938">
        <f>'pivottable2 (update for final)'!F2941</f>
        <v>0</v>
      </c>
      <c r="F2938">
        <f>'pivottable2 (update for final)'!G2941</f>
        <v>0</v>
      </c>
      <c r="G2938">
        <f>'pivottable2 (update for final)'!H2941</f>
        <v>0</v>
      </c>
      <c r="H2938">
        <f>'pivottable2 (update for final)'!I2941</f>
        <v>0</v>
      </c>
    </row>
    <row r="2939" spans="1:8" x14ac:dyDescent="0.25">
      <c r="A2939">
        <f>'pivottable2 (update for final)'!B2942</f>
        <v>0</v>
      </c>
      <c r="B2939">
        <f>'pivottable2 (update for final)'!C2942</f>
        <v>0</v>
      </c>
      <c r="C2939">
        <f>'pivottable2 (update for final)'!D2942</f>
        <v>0</v>
      </c>
      <c r="D2939">
        <f>'pivottable2 (update for final)'!E2942</f>
        <v>0</v>
      </c>
      <c r="E2939">
        <f>'pivottable2 (update for final)'!F2942</f>
        <v>0</v>
      </c>
      <c r="F2939">
        <f>'pivottable2 (update for final)'!G2942</f>
        <v>0</v>
      </c>
      <c r="G2939">
        <f>'pivottable2 (update for final)'!H2942</f>
        <v>0</v>
      </c>
      <c r="H2939">
        <f>'pivottable2 (update for final)'!I2942</f>
        <v>0</v>
      </c>
    </row>
    <row r="2940" spans="1:8" x14ac:dyDescent="0.25">
      <c r="A2940">
        <f>'pivottable2 (update for final)'!B2943</f>
        <v>0</v>
      </c>
      <c r="B2940">
        <f>'pivottable2 (update for final)'!C2943</f>
        <v>0</v>
      </c>
      <c r="C2940">
        <f>'pivottable2 (update for final)'!D2943</f>
        <v>0</v>
      </c>
      <c r="D2940">
        <f>'pivottable2 (update for final)'!E2943</f>
        <v>0</v>
      </c>
      <c r="E2940">
        <f>'pivottable2 (update for final)'!F2943</f>
        <v>0</v>
      </c>
      <c r="F2940">
        <f>'pivottable2 (update for final)'!G2943</f>
        <v>0</v>
      </c>
      <c r="G2940">
        <f>'pivottable2 (update for final)'!H2943</f>
        <v>0</v>
      </c>
      <c r="H2940">
        <f>'pivottable2 (update for final)'!I2943</f>
        <v>0</v>
      </c>
    </row>
    <row r="2941" spans="1:8" x14ac:dyDescent="0.25">
      <c r="A2941">
        <f>'pivottable2 (update for final)'!B2944</f>
        <v>0</v>
      </c>
      <c r="B2941">
        <f>'pivottable2 (update for final)'!C2944</f>
        <v>0</v>
      </c>
      <c r="C2941">
        <f>'pivottable2 (update for final)'!D2944</f>
        <v>0</v>
      </c>
      <c r="D2941">
        <f>'pivottable2 (update for final)'!E2944</f>
        <v>0</v>
      </c>
      <c r="E2941">
        <f>'pivottable2 (update for final)'!F2944</f>
        <v>0</v>
      </c>
      <c r="F2941">
        <f>'pivottable2 (update for final)'!G2944</f>
        <v>0</v>
      </c>
      <c r="G2941">
        <f>'pivottable2 (update for final)'!H2944</f>
        <v>0</v>
      </c>
      <c r="H2941">
        <f>'pivottable2 (update for final)'!I2944</f>
        <v>0</v>
      </c>
    </row>
    <row r="2942" spans="1:8" x14ac:dyDescent="0.25">
      <c r="A2942">
        <f>'pivottable2 (update for final)'!B2945</f>
        <v>0</v>
      </c>
      <c r="B2942">
        <f>'pivottable2 (update for final)'!C2945</f>
        <v>0</v>
      </c>
      <c r="C2942">
        <f>'pivottable2 (update for final)'!D2945</f>
        <v>0</v>
      </c>
      <c r="D2942">
        <f>'pivottable2 (update for final)'!E2945</f>
        <v>0</v>
      </c>
      <c r="E2942">
        <f>'pivottable2 (update for final)'!F2945</f>
        <v>0</v>
      </c>
      <c r="F2942">
        <f>'pivottable2 (update for final)'!G2945</f>
        <v>0</v>
      </c>
      <c r="G2942">
        <f>'pivottable2 (update for final)'!H2945</f>
        <v>0</v>
      </c>
      <c r="H2942">
        <f>'pivottable2 (update for final)'!I2945</f>
        <v>0</v>
      </c>
    </row>
    <row r="2943" spans="1:8" x14ac:dyDescent="0.25">
      <c r="A2943">
        <f>'pivottable2 (update for final)'!B2946</f>
        <v>0</v>
      </c>
      <c r="B2943">
        <f>'pivottable2 (update for final)'!C2946</f>
        <v>0</v>
      </c>
      <c r="C2943">
        <f>'pivottable2 (update for final)'!D2946</f>
        <v>0</v>
      </c>
      <c r="D2943">
        <f>'pivottable2 (update for final)'!E2946</f>
        <v>0</v>
      </c>
      <c r="E2943">
        <f>'pivottable2 (update for final)'!F2946</f>
        <v>0</v>
      </c>
      <c r="F2943">
        <f>'pivottable2 (update for final)'!G2946</f>
        <v>0</v>
      </c>
      <c r="G2943">
        <f>'pivottable2 (update for final)'!H2946</f>
        <v>0</v>
      </c>
      <c r="H2943">
        <f>'pivottable2 (update for final)'!I2946</f>
        <v>0</v>
      </c>
    </row>
    <row r="2944" spans="1:8" x14ac:dyDescent="0.25">
      <c r="A2944">
        <f>'pivottable2 (update for final)'!B2947</f>
        <v>0</v>
      </c>
      <c r="B2944">
        <f>'pivottable2 (update for final)'!C2947</f>
        <v>0</v>
      </c>
      <c r="C2944">
        <f>'pivottable2 (update for final)'!D2947</f>
        <v>0</v>
      </c>
      <c r="D2944">
        <f>'pivottable2 (update for final)'!E2947</f>
        <v>0</v>
      </c>
      <c r="E2944">
        <f>'pivottable2 (update for final)'!F2947</f>
        <v>0</v>
      </c>
      <c r="F2944">
        <f>'pivottable2 (update for final)'!G2947</f>
        <v>0</v>
      </c>
      <c r="G2944">
        <f>'pivottable2 (update for final)'!H2947</f>
        <v>0</v>
      </c>
      <c r="H2944">
        <f>'pivottable2 (update for final)'!I2947</f>
        <v>0</v>
      </c>
    </row>
    <row r="2945" spans="1:8" x14ac:dyDescent="0.25">
      <c r="A2945">
        <f>'pivottable2 (update for final)'!B2948</f>
        <v>0</v>
      </c>
      <c r="B2945">
        <f>'pivottable2 (update for final)'!C2948</f>
        <v>0</v>
      </c>
      <c r="C2945">
        <f>'pivottable2 (update for final)'!D2948</f>
        <v>0</v>
      </c>
      <c r="D2945">
        <f>'pivottable2 (update for final)'!E2948</f>
        <v>0</v>
      </c>
      <c r="E2945">
        <f>'pivottable2 (update for final)'!F2948</f>
        <v>0</v>
      </c>
      <c r="F2945">
        <f>'pivottable2 (update for final)'!G2948</f>
        <v>0</v>
      </c>
      <c r="G2945">
        <f>'pivottable2 (update for final)'!H2948</f>
        <v>0</v>
      </c>
      <c r="H2945">
        <f>'pivottable2 (update for final)'!I2948</f>
        <v>0</v>
      </c>
    </row>
    <row r="2946" spans="1:8" x14ac:dyDescent="0.25">
      <c r="A2946">
        <f>'pivottable2 (update for final)'!B2949</f>
        <v>0</v>
      </c>
      <c r="B2946">
        <f>'pivottable2 (update for final)'!C2949</f>
        <v>0</v>
      </c>
      <c r="C2946">
        <f>'pivottable2 (update for final)'!D2949</f>
        <v>0</v>
      </c>
      <c r="D2946">
        <f>'pivottable2 (update for final)'!E2949</f>
        <v>0</v>
      </c>
      <c r="E2946">
        <f>'pivottable2 (update for final)'!F2949</f>
        <v>0</v>
      </c>
      <c r="F2946">
        <f>'pivottable2 (update for final)'!G2949</f>
        <v>0</v>
      </c>
      <c r="G2946">
        <f>'pivottable2 (update for final)'!H2949</f>
        <v>0</v>
      </c>
      <c r="H2946">
        <f>'pivottable2 (update for final)'!I2949</f>
        <v>0</v>
      </c>
    </row>
    <row r="2947" spans="1:8" x14ac:dyDescent="0.25">
      <c r="A2947">
        <f>'pivottable2 (update for final)'!B2950</f>
        <v>0</v>
      </c>
      <c r="B2947">
        <f>'pivottable2 (update for final)'!C2950</f>
        <v>0</v>
      </c>
      <c r="C2947">
        <f>'pivottable2 (update for final)'!D2950</f>
        <v>0</v>
      </c>
      <c r="D2947">
        <f>'pivottable2 (update for final)'!E2950</f>
        <v>0</v>
      </c>
      <c r="E2947">
        <f>'pivottable2 (update for final)'!F2950</f>
        <v>0</v>
      </c>
      <c r="F2947">
        <f>'pivottable2 (update for final)'!G2950</f>
        <v>0</v>
      </c>
      <c r="G2947">
        <f>'pivottable2 (update for final)'!H2950</f>
        <v>0</v>
      </c>
      <c r="H2947">
        <f>'pivottable2 (update for final)'!I2950</f>
        <v>0</v>
      </c>
    </row>
    <row r="2948" spans="1:8" x14ac:dyDescent="0.25">
      <c r="A2948">
        <f>'pivottable2 (update for final)'!B2951</f>
        <v>0</v>
      </c>
      <c r="B2948">
        <f>'pivottable2 (update for final)'!C2951</f>
        <v>0</v>
      </c>
      <c r="C2948">
        <f>'pivottable2 (update for final)'!D2951</f>
        <v>0</v>
      </c>
      <c r="D2948">
        <f>'pivottable2 (update for final)'!E2951</f>
        <v>0</v>
      </c>
      <c r="E2948">
        <f>'pivottable2 (update for final)'!F2951</f>
        <v>0</v>
      </c>
      <c r="F2948">
        <f>'pivottable2 (update for final)'!G2951</f>
        <v>0</v>
      </c>
      <c r="G2948">
        <f>'pivottable2 (update for final)'!H2951</f>
        <v>0</v>
      </c>
      <c r="H2948">
        <f>'pivottable2 (update for final)'!I2951</f>
        <v>0</v>
      </c>
    </row>
    <row r="2949" spans="1:8" x14ac:dyDescent="0.25">
      <c r="A2949">
        <f>'pivottable2 (update for final)'!B2952</f>
        <v>0</v>
      </c>
      <c r="B2949">
        <f>'pivottable2 (update for final)'!C2952</f>
        <v>0</v>
      </c>
      <c r="C2949">
        <f>'pivottable2 (update for final)'!D2952</f>
        <v>0</v>
      </c>
      <c r="D2949">
        <f>'pivottable2 (update for final)'!E2952</f>
        <v>0</v>
      </c>
      <c r="E2949">
        <f>'pivottable2 (update for final)'!F2952</f>
        <v>0</v>
      </c>
      <c r="F2949">
        <f>'pivottable2 (update for final)'!G2952</f>
        <v>0</v>
      </c>
      <c r="G2949">
        <f>'pivottable2 (update for final)'!H2952</f>
        <v>0</v>
      </c>
      <c r="H2949">
        <f>'pivottable2 (update for final)'!I2952</f>
        <v>0</v>
      </c>
    </row>
    <row r="2950" spans="1:8" x14ac:dyDescent="0.25">
      <c r="A2950">
        <f>'pivottable2 (update for final)'!B2953</f>
        <v>0</v>
      </c>
      <c r="B2950">
        <f>'pivottable2 (update for final)'!C2953</f>
        <v>0</v>
      </c>
      <c r="C2950">
        <f>'pivottable2 (update for final)'!D2953</f>
        <v>0</v>
      </c>
      <c r="D2950">
        <f>'pivottable2 (update for final)'!E2953</f>
        <v>0</v>
      </c>
      <c r="E2950">
        <f>'pivottable2 (update for final)'!F2953</f>
        <v>0</v>
      </c>
      <c r="F2950">
        <f>'pivottable2 (update for final)'!G2953</f>
        <v>0</v>
      </c>
      <c r="G2950">
        <f>'pivottable2 (update for final)'!H2953</f>
        <v>0</v>
      </c>
      <c r="H2950">
        <f>'pivottable2 (update for final)'!I2953</f>
        <v>0</v>
      </c>
    </row>
    <row r="2951" spans="1:8" x14ac:dyDescent="0.25">
      <c r="A2951">
        <f>'pivottable2 (update for final)'!B2954</f>
        <v>0</v>
      </c>
      <c r="B2951">
        <f>'pivottable2 (update for final)'!C2954</f>
        <v>0</v>
      </c>
      <c r="C2951">
        <f>'pivottable2 (update for final)'!D2954</f>
        <v>0</v>
      </c>
      <c r="D2951">
        <f>'pivottable2 (update for final)'!E2954</f>
        <v>0</v>
      </c>
      <c r="E2951">
        <f>'pivottable2 (update for final)'!F2954</f>
        <v>0</v>
      </c>
      <c r="F2951">
        <f>'pivottable2 (update for final)'!G2954</f>
        <v>0</v>
      </c>
      <c r="G2951">
        <f>'pivottable2 (update for final)'!H2954</f>
        <v>0</v>
      </c>
      <c r="H2951">
        <f>'pivottable2 (update for final)'!I2954</f>
        <v>0</v>
      </c>
    </row>
    <row r="2952" spans="1:8" x14ac:dyDescent="0.25">
      <c r="A2952">
        <f>'pivottable2 (update for final)'!B2955</f>
        <v>0</v>
      </c>
      <c r="B2952">
        <f>'pivottable2 (update for final)'!C2955</f>
        <v>0</v>
      </c>
      <c r="C2952">
        <f>'pivottable2 (update for final)'!D2955</f>
        <v>0</v>
      </c>
      <c r="D2952">
        <f>'pivottable2 (update for final)'!E2955</f>
        <v>0</v>
      </c>
      <c r="E2952">
        <f>'pivottable2 (update for final)'!F2955</f>
        <v>0</v>
      </c>
      <c r="F2952">
        <f>'pivottable2 (update for final)'!G2955</f>
        <v>0</v>
      </c>
      <c r="G2952">
        <f>'pivottable2 (update for final)'!H2955</f>
        <v>0</v>
      </c>
      <c r="H2952">
        <f>'pivottable2 (update for final)'!I2955</f>
        <v>0</v>
      </c>
    </row>
    <row r="2953" spans="1:8" x14ac:dyDescent="0.25">
      <c r="A2953">
        <f>'pivottable2 (update for final)'!B2956</f>
        <v>0</v>
      </c>
      <c r="B2953">
        <f>'pivottable2 (update for final)'!C2956</f>
        <v>0</v>
      </c>
      <c r="C2953">
        <f>'pivottable2 (update for final)'!D2956</f>
        <v>0</v>
      </c>
      <c r="D2953">
        <f>'pivottable2 (update for final)'!E2956</f>
        <v>0</v>
      </c>
      <c r="E2953">
        <f>'pivottable2 (update for final)'!F2956</f>
        <v>0</v>
      </c>
      <c r="F2953">
        <f>'pivottable2 (update for final)'!G2956</f>
        <v>0</v>
      </c>
      <c r="G2953">
        <f>'pivottable2 (update for final)'!H2956</f>
        <v>0</v>
      </c>
      <c r="H2953">
        <f>'pivottable2 (update for final)'!I2956</f>
        <v>0</v>
      </c>
    </row>
    <row r="2954" spans="1:8" x14ac:dyDescent="0.25">
      <c r="A2954">
        <f>'pivottable2 (update for final)'!B2957</f>
        <v>0</v>
      </c>
      <c r="B2954">
        <f>'pivottable2 (update for final)'!C2957</f>
        <v>0</v>
      </c>
      <c r="C2954">
        <f>'pivottable2 (update for final)'!D2957</f>
        <v>0</v>
      </c>
      <c r="D2954">
        <f>'pivottable2 (update for final)'!E2957</f>
        <v>0</v>
      </c>
      <c r="E2954">
        <f>'pivottable2 (update for final)'!F2957</f>
        <v>0</v>
      </c>
      <c r="F2954">
        <f>'pivottable2 (update for final)'!G2957</f>
        <v>0</v>
      </c>
      <c r="G2954">
        <f>'pivottable2 (update for final)'!H2957</f>
        <v>0</v>
      </c>
      <c r="H2954">
        <f>'pivottable2 (update for final)'!I2957</f>
        <v>0</v>
      </c>
    </row>
    <row r="2955" spans="1:8" x14ac:dyDescent="0.25">
      <c r="A2955">
        <f>'pivottable2 (update for final)'!B2958</f>
        <v>0</v>
      </c>
      <c r="B2955">
        <f>'pivottable2 (update for final)'!C2958</f>
        <v>0</v>
      </c>
      <c r="C2955">
        <f>'pivottable2 (update for final)'!D2958</f>
        <v>0</v>
      </c>
      <c r="D2955">
        <f>'pivottable2 (update for final)'!E2958</f>
        <v>0</v>
      </c>
      <c r="E2955">
        <f>'pivottable2 (update for final)'!F2958</f>
        <v>0</v>
      </c>
      <c r="F2955">
        <f>'pivottable2 (update for final)'!G2958</f>
        <v>0</v>
      </c>
      <c r="G2955">
        <f>'pivottable2 (update for final)'!H2958</f>
        <v>0</v>
      </c>
      <c r="H2955">
        <f>'pivottable2 (update for final)'!I2958</f>
        <v>0</v>
      </c>
    </row>
    <row r="2956" spans="1:8" x14ac:dyDescent="0.25">
      <c r="A2956">
        <f>'pivottable2 (update for final)'!B2959</f>
        <v>0</v>
      </c>
      <c r="B2956">
        <f>'pivottable2 (update for final)'!C2959</f>
        <v>0</v>
      </c>
      <c r="C2956">
        <f>'pivottable2 (update for final)'!D2959</f>
        <v>0</v>
      </c>
      <c r="D2956">
        <f>'pivottable2 (update for final)'!E2959</f>
        <v>0</v>
      </c>
      <c r="E2956">
        <f>'pivottable2 (update for final)'!F2959</f>
        <v>0</v>
      </c>
      <c r="F2956">
        <f>'pivottable2 (update for final)'!G2959</f>
        <v>0</v>
      </c>
      <c r="G2956">
        <f>'pivottable2 (update for final)'!H2959</f>
        <v>0</v>
      </c>
      <c r="H2956">
        <f>'pivottable2 (update for final)'!I2959</f>
        <v>0</v>
      </c>
    </row>
    <row r="2957" spans="1:8" x14ac:dyDescent="0.25">
      <c r="A2957">
        <f>'pivottable2 (update for final)'!B2960</f>
        <v>0</v>
      </c>
      <c r="B2957">
        <f>'pivottable2 (update for final)'!C2960</f>
        <v>0</v>
      </c>
      <c r="C2957">
        <f>'pivottable2 (update for final)'!D2960</f>
        <v>0</v>
      </c>
      <c r="D2957">
        <f>'pivottable2 (update for final)'!E2960</f>
        <v>0</v>
      </c>
      <c r="E2957">
        <f>'pivottable2 (update for final)'!F2960</f>
        <v>0</v>
      </c>
      <c r="F2957">
        <f>'pivottable2 (update for final)'!G2960</f>
        <v>0</v>
      </c>
      <c r="G2957">
        <f>'pivottable2 (update for final)'!H2960</f>
        <v>0</v>
      </c>
      <c r="H2957">
        <f>'pivottable2 (update for final)'!I2960</f>
        <v>0</v>
      </c>
    </row>
    <row r="2958" spans="1:8" x14ac:dyDescent="0.25">
      <c r="A2958">
        <f>'pivottable2 (update for final)'!B2961</f>
        <v>0</v>
      </c>
      <c r="B2958">
        <f>'pivottable2 (update for final)'!C2961</f>
        <v>0</v>
      </c>
      <c r="C2958">
        <f>'pivottable2 (update for final)'!D2961</f>
        <v>0</v>
      </c>
      <c r="D2958">
        <f>'pivottable2 (update for final)'!E2961</f>
        <v>0</v>
      </c>
      <c r="E2958">
        <f>'pivottable2 (update for final)'!F2961</f>
        <v>0</v>
      </c>
      <c r="F2958">
        <f>'pivottable2 (update for final)'!G2961</f>
        <v>0</v>
      </c>
      <c r="G2958">
        <f>'pivottable2 (update for final)'!H2961</f>
        <v>0</v>
      </c>
      <c r="H2958">
        <f>'pivottable2 (update for final)'!I2961</f>
        <v>0</v>
      </c>
    </row>
    <row r="2959" spans="1:8" x14ac:dyDescent="0.25">
      <c r="A2959">
        <f>'pivottable2 (update for final)'!B2962</f>
        <v>0</v>
      </c>
      <c r="B2959">
        <f>'pivottable2 (update for final)'!C2962</f>
        <v>0</v>
      </c>
      <c r="C2959">
        <f>'pivottable2 (update for final)'!D2962</f>
        <v>0</v>
      </c>
      <c r="D2959">
        <f>'pivottable2 (update for final)'!E2962</f>
        <v>0</v>
      </c>
      <c r="E2959">
        <f>'pivottable2 (update for final)'!F2962</f>
        <v>0</v>
      </c>
      <c r="F2959">
        <f>'pivottable2 (update for final)'!G2962</f>
        <v>0</v>
      </c>
      <c r="G2959">
        <f>'pivottable2 (update for final)'!H2962</f>
        <v>0</v>
      </c>
      <c r="H2959">
        <f>'pivottable2 (update for final)'!I2962</f>
        <v>0</v>
      </c>
    </row>
    <row r="2960" spans="1:8" x14ac:dyDescent="0.25">
      <c r="A2960">
        <f>'pivottable2 (update for final)'!B2963</f>
        <v>0</v>
      </c>
      <c r="B2960">
        <f>'pivottable2 (update for final)'!C2963</f>
        <v>0</v>
      </c>
      <c r="C2960">
        <f>'pivottable2 (update for final)'!D2963</f>
        <v>0</v>
      </c>
      <c r="D2960">
        <f>'pivottable2 (update for final)'!E2963</f>
        <v>0</v>
      </c>
      <c r="E2960">
        <f>'pivottable2 (update for final)'!F2963</f>
        <v>0</v>
      </c>
      <c r="F2960">
        <f>'pivottable2 (update for final)'!G2963</f>
        <v>0</v>
      </c>
      <c r="G2960">
        <f>'pivottable2 (update for final)'!H2963</f>
        <v>0</v>
      </c>
      <c r="H2960">
        <f>'pivottable2 (update for final)'!I2963</f>
        <v>0</v>
      </c>
    </row>
    <row r="2961" spans="1:8" x14ac:dyDescent="0.25">
      <c r="A2961">
        <f>'pivottable2 (update for final)'!B2964</f>
        <v>0</v>
      </c>
      <c r="B2961">
        <f>'pivottable2 (update for final)'!C2964</f>
        <v>0</v>
      </c>
      <c r="C2961">
        <f>'pivottable2 (update for final)'!D2964</f>
        <v>0</v>
      </c>
      <c r="D2961">
        <f>'pivottable2 (update for final)'!E2964</f>
        <v>0</v>
      </c>
      <c r="E2961">
        <f>'pivottable2 (update for final)'!F2964</f>
        <v>0</v>
      </c>
      <c r="F2961">
        <f>'pivottable2 (update for final)'!G2964</f>
        <v>0</v>
      </c>
      <c r="G2961">
        <f>'pivottable2 (update for final)'!H2964</f>
        <v>0</v>
      </c>
      <c r="H2961">
        <f>'pivottable2 (update for final)'!I2964</f>
        <v>0</v>
      </c>
    </row>
    <row r="2962" spans="1:8" x14ac:dyDescent="0.25">
      <c r="A2962">
        <f>'pivottable2 (update for final)'!B2965</f>
        <v>0</v>
      </c>
      <c r="B2962">
        <f>'pivottable2 (update for final)'!C2965</f>
        <v>0</v>
      </c>
      <c r="C2962">
        <f>'pivottable2 (update for final)'!D2965</f>
        <v>0</v>
      </c>
      <c r="D2962">
        <f>'pivottable2 (update for final)'!E2965</f>
        <v>0</v>
      </c>
      <c r="E2962">
        <f>'pivottable2 (update for final)'!F2965</f>
        <v>0</v>
      </c>
      <c r="F2962">
        <f>'pivottable2 (update for final)'!G2965</f>
        <v>0</v>
      </c>
      <c r="G2962">
        <f>'pivottable2 (update for final)'!H2965</f>
        <v>0</v>
      </c>
      <c r="H2962">
        <f>'pivottable2 (update for final)'!I2965</f>
        <v>0</v>
      </c>
    </row>
    <row r="2963" spans="1:8" x14ac:dyDescent="0.25">
      <c r="A2963">
        <f>'pivottable2 (update for final)'!B2966</f>
        <v>0</v>
      </c>
      <c r="B2963">
        <f>'pivottable2 (update for final)'!C2966</f>
        <v>0</v>
      </c>
      <c r="C2963">
        <f>'pivottable2 (update for final)'!D2966</f>
        <v>0</v>
      </c>
      <c r="D2963">
        <f>'pivottable2 (update for final)'!E2966</f>
        <v>0</v>
      </c>
      <c r="E2963">
        <f>'pivottable2 (update for final)'!F2966</f>
        <v>0</v>
      </c>
      <c r="F2963">
        <f>'pivottable2 (update for final)'!G2966</f>
        <v>0</v>
      </c>
      <c r="G2963">
        <f>'pivottable2 (update for final)'!H2966</f>
        <v>0</v>
      </c>
      <c r="H2963">
        <f>'pivottable2 (update for final)'!I2966</f>
        <v>0</v>
      </c>
    </row>
    <row r="2964" spans="1:8" x14ac:dyDescent="0.25">
      <c r="A2964">
        <f>'pivottable2 (update for final)'!B2967</f>
        <v>0</v>
      </c>
      <c r="B2964">
        <f>'pivottable2 (update for final)'!C2967</f>
        <v>0</v>
      </c>
      <c r="C2964">
        <f>'pivottable2 (update for final)'!D2967</f>
        <v>0</v>
      </c>
      <c r="D2964">
        <f>'pivottable2 (update for final)'!E2967</f>
        <v>0</v>
      </c>
      <c r="E2964">
        <f>'pivottable2 (update for final)'!F2967</f>
        <v>0</v>
      </c>
      <c r="F2964">
        <f>'pivottable2 (update for final)'!G2967</f>
        <v>0</v>
      </c>
      <c r="G2964">
        <f>'pivottable2 (update for final)'!H2967</f>
        <v>0</v>
      </c>
      <c r="H2964">
        <f>'pivottable2 (update for final)'!I2967</f>
        <v>0</v>
      </c>
    </row>
    <row r="2965" spans="1:8" x14ac:dyDescent="0.25">
      <c r="A2965">
        <f>'pivottable2 (update for final)'!B2968</f>
        <v>0</v>
      </c>
      <c r="B2965">
        <f>'pivottable2 (update for final)'!C2968</f>
        <v>0</v>
      </c>
      <c r="C2965">
        <f>'pivottable2 (update for final)'!D2968</f>
        <v>0</v>
      </c>
      <c r="D2965">
        <f>'pivottable2 (update for final)'!E2968</f>
        <v>0</v>
      </c>
      <c r="E2965">
        <f>'pivottable2 (update for final)'!F2968</f>
        <v>0</v>
      </c>
      <c r="F2965">
        <f>'pivottable2 (update for final)'!G2968</f>
        <v>0</v>
      </c>
      <c r="G2965">
        <f>'pivottable2 (update for final)'!H2968</f>
        <v>0</v>
      </c>
      <c r="H2965">
        <f>'pivottable2 (update for final)'!I2968</f>
        <v>0</v>
      </c>
    </row>
    <row r="2966" spans="1:8" x14ac:dyDescent="0.25">
      <c r="A2966">
        <f>'pivottable2 (update for final)'!B2969</f>
        <v>0</v>
      </c>
      <c r="B2966">
        <f>'pivottable2 (update for final)'!C2969</f>
        <v>0</v>
      </c>
      <c r="C2966">
        <f>'pivottable2 (update for final)'!D2969</f>
        <v>0</v>
      </c>
      <c r="D2966">
        <f>'pivottable2 (update for final)'!E2969</f>
        <v>0</v>
      </c>
      <c r="E2966">
        <f>'pivottable2 (update for final)'!F2969</f>
        <v>0</v>
      </c>
      <c r="F2966">
        <f>'pivottable2 (update for final)'!G2969</f>
        <v>0</v>
      </c>
      <c r="G2966">
        <f>'pivottable2 (update for final)'!H2969</f>
        <v>0</v>
      </c>
      <c r="H2966">
        <f>'pivottable2 (update for final)'!I2969</f>
        <v>0</v>
      </c>
    </row>
    <row r="2967" spans="1:8" x14ac:dyDescent="0.25">
      <c r="A2967">
        <f>'pivottable2 (update for final)'!B2970</f>
        <v>0</v>
      </c>
      <c r="B2967">
        <f>'pivottable2 (update for final)'!C2970</f>
        <v>0</v>
      </c>
      <c r="C2967">
        <f>'pivottable2 (update for final)'!D2970</f>
        <v>0</v>
      </c>
      <c r="D2967">
        <f>'pivottable2 (update for final)'!E2970</f>
        <v>0</v>
      </c>
      <c r="E2967">
        <f>'pivottable2 (update for final)'!F2970</f>
        <v>0</v>
      </c>
      <c r="F2967">
        <f>'pivottable2 (update for final)'!G2970</f>
        <v>0</v>
      </c>
      <c r="G2967">
        <f>'pivottable2 (update for final)'!H2970</f>
        <v>0</v>
      </c>
      <c r="H2967">
        <f>'pivottable2 (update for final)'!I2970</f>
        <v>0</v>
      </c>
    </row>
    <row r="2968" spans="1:8" x14ac:dyDescent="0.25">
      <c r="A2968">
        <f>'pivottable2 (update for final)'!B2971</f>
        <v>0</v>
      </c>
      <c r="B2968">
        <f>'pivottable2 (update for final)'!C2971</f>
        <v>0</v>
      </c>
      <c r="C2968">
        <f>'pivottable2 (update for final)'!D2971</f>
        <v>0</v>
      </c>
      <c r="D2968">
        <f>'pivottable2 (update for final)'!E2971</f>
        <v>0</v>
      </c>
      <c r="E2968">
        <f>'pivottable2 (update for final)'!F2971</f>
        <v>0</v>
      </c>
      <c r="F2968">
        <f>'pivottable2 (update for final)'!G2971</f>
        <v>0</v>
      </c>
      <c r="G2968">
        <f>'pivottable2 (update for final)'!H2971</f>
        <v>0</v>
      </c>
      <c r="H2968">
        <f>'pivottable2 (update for final)'!I2971</f>
        <v>0</v>
      </c>
    </row>
    <row r="2969" spans="1:8" x14ac:dyDescent="0.25">
      <c r="A2969">
        <f>'pivottable2 (update for final)'!B2972</f>
        <v>0</v>
      </c>
      <c r="B2969">
        <f>'pivottable2 (update for final)'!C2972</f>
        <v>0</v>
      </c>
      <c r="C2969">
        <f>'pivottable2 (update for final)'!D2972</f>
        <v>0</v>
      </c>
      <c r="D2969">
        <f>'pivottable2 (update for final)'!E2972</f>
        <v>0</v>
      </c>
      <c r="E2969">
        <f>'pivottable2 (update for final)'!F2972</f>
        <v>0</v>
      </c>
      <c r="F2969">
        <f>'pivottable2 (update for final)'!G2972</f>
        <v>0</v>
      </c>
      <c r="G2969">
        <f>'pivottable2 (update for final)'!H2972</f>
        <v>0</v>
      </c>
      <c r="H2969">
        <f>'pivottable2 (update for final)'!I2972</f>
        <v>0</v>
      </c>
    </row>
    <row r="2970" spans="1:8" x14ac:dyDescent="0.25">
      <c r="A2970">
        <f>'pivottable2 (update for final)'!B2973</f>
        <v>0</v>
      </c>
      <c r="B2970">
        <f>'pivottable2 (update for final)'!C2973</f>
        <v>0</v>
      </c>
      <c r="C2970">
        <f>'pivottable2 (update for final)'!D2973</f>
        <v>0</v>
      </c>
      <c r="D2970">
        <f>'pivottable2 (update for final)'!E2973</f>
        <v>0</v>
      </c>
      <c r="E2970">
        <f>'pivottable2 (update for final)'!F2973</f>
        <v>0</v>
      </c>
      <c r="F2970">
        <f>'pivottable2 (update for final)'!G2973</f>
        <v>0</v>
      </c>
      <c r="G2970">
        <f>'pivottable2 (update for final)'!H2973</f>
        <v>0</v>
      </c>
      <c r="H2970">
        <f>'pivottable2 (update for final)'!I2973</f>
        <v>0</v>
      </c>
    </row>
    <row r="2971" spans="1:8" x14ac:dyDescent="0.25">
      <c r="A2971">
        <f>'pivottable2 (update for final)'!B2974</f>
        <v>0</v>
      </c>
      <c r="B2971">
        <f>'pivottable2 (update for final)'!C2974</f>
        <v>0</v>
      </c>
      <c r="C2971">
        <f>'pivottable2 (update for final)'!D2974</f>
        <v>0</v>
      </c>
      <c r="D2971">
        <f>'pivottable2 (update for final)'!E2974</f>
        <v>0</v>
      </c>
      <c r="E2971">
        <f>'pivottable2 (update for final)'!F2974</f>
        <v>0</v>
      </c>
      <c r="F2971">
        <f>'pivottable2 (update for final)'!G2974</f>
        <v>0</v>
      </c>
      <c r="G2971">
        <f>'pivottable2 (update for final)'!H2974</f>
        <v>0</v>
      </c>
      <c r="H2971">
        <f>'pivottable2 (update for final)'!I2974</f>
        <v>0</v>
      </c>
    </row>
    <row r="2972" spans="1:8" x14ac:dyDescent="0.25">
      <c r="A2972">
        <f>'pivottable2 (update for final)'!B2975</f>
        <v>0</v>
      </c>
      <c r="B2972">
        <f>'pivottable2 (update for final)'!C2975</f>
        <v>0</v>
      </c>
      <c r="C2972">
        <f>'pivottable2 (update for final)'!D2975</f>
        <v>0</v>
      </c>
      <c r="D2972">
        <f>'pivottable2 (update for final)'!E2975</f>
        <v>0</v>
      </c>
      <c r="E2972">
        <f>'pivottable2 (update for final)'!F2975</f>
        <v>0</v>
      </c>
      <c r="F2972">
        <f>'pivottable2 (update for final)'!G2975</f>
        <v>0</v>
      </c>
      <c r="G2972">
        <f>'pivottable2 (update for final)'!H2975</f>
        <v>0</v>
      </c>
      <c r="H2972">
        <f>'pivottable2 (update for final)'!I2975</f>
        <v>0</v>
      </c>
    </row>
    <row r="2973" spans="1:8" x14ac:dyDescent="0.25">
      <c r="A2973">
        <f>'pivottable2 (update for final)'!B2976</f>
        <v>0</v>
      </c>
      <c r="B2973">
        <f>'pivottable2 (update for final)'!C2976</f>
        <v>0</v>
      </c>
      <c r="C2973">
        <f>'pivottable2 (update for final)'!D2976</f>
        <v>0</v>
      </c>
      <c r="D2973">
        <f>'pivottable2 (update for final)'!E2976</f>
        <v>0</v>
      </c>
      <c r="E2973">
        <f>'pivottable2 (update for final)'!F2976</f>
        <v>0</v>
      </c>
      <c r="F2973">
        <f>'pivottable2 (update for final)'!G2976</f>
        <v>0</v>
      </c>
      <c r="G2973">
        <f>'pivottable2 (update for final)'!H2976</f>
        <v>0</v>
      </c>
      <c r="H2973">
        <f>'pivottable2 (update for final)'!I2976</f>
        <v>0</v>
      </c>
    </row>
    <row r="2974" spans="1:8" x14ac:dyDescent="0.25">
      <c r="A2974">
        <f>'pivottable2 (update for final)'!B2977</f>
        <v>0</v>
      </c>
      <c r="B2974">
        <f>'pivottable2 (update for final)'!C2977</f>
        <v>0</v>
      </c>
      <c r="C2974">
        <f>'pivottable2 (update for final)'!D2977</f>
        <v>0</v>
      </c>
      <c r="D2974">
        <f>'pivottable2 (update for final)'!E2977</f>
        <v>0</v>
      </c>
      <c r="E2974">
        <f>'pivottable2 (update for final)'!F2977</f>
        <v>0</v>
      </c>
      <c r="F2974">
        <f>'pivottable2 (update for final)'!G2977</f>
        <v>0</v>
      </c>
      <c r="G2974">
        <f>'pivottable2 (update for final)'!H2977</f>
        <v>0</v>
      </c>
      <c r="H2974">
        <f>'pivottable2 (update for final)'!I2977</f>
        <v>0</v>
      </c>
    </row>
    <row r="2975" spans="1:8" x14ac:dyDescent="0.25">
      <c r="A2975">
        <f>'pivottable2 (update for final)'!B2978</f>
        <v>0</v>
      </c>
      <c r="B2975">
        <f>'pivottable2 (update for final)'!C2978</f>
        <v>0</v>
      </c>
      <c r="C2975">
        <f>'pivottable2 (update for final)'!D2978</f>
        <v>0</v>
      </c>
      <c r="D2975">
        <f>'pivottable2 (update for final)'!E2978</f>
        <v>0</v>
      </c>
      <c r="E2975">
        <f>'pivottable2 (update for final)'!F2978</f>
        <v>0</v>
      </c>
      <c r="F2975">
        <f>'pivottable2 (update for final)'!G2978</f>
        <v>0</v>
      </c>
      <c r="G2975">
        <f>'pivottable2 (update for final)'!H2978</f>
        <v>0</v>
      </c>
      <c r="H2975">
        <f>'pivottable2 (update for final)'!I2978</f>
        <v>0</v>
      </c>
    </row>
    <row r="2976" spans="1:8" x14ac:dyDescent="0.25">
      <c r="A2976">
        <f>'pivottable2 (update for final)'!B2979</f>
        <v>0</v>
      </c>
      <c r="B2976">
        <f>'pivottable2 (update for final)'!C2979</f>
        <v>0</v>
      </c>
      <c r="C2976">
        <f>'pivottable2 (update for final)'!D2979</f>
        <v>0</v>
      </c>
      <c r="D2976">
        <f>'pivottable2 (update for final)'!E2979</f>
        <v>0</v>
      </c>
      <c r="E2976">
        <f>'pivottable2 (update for final)'!F2979</f>
        <v>0</v>
      </c>
      <c r="F2976">
        <f>'pivottable2 (update for final)'!G2979</f>
        <v>0</v>
      </c>
      <c r="G2976">
        <f>'pivottable2 (update for final)'!H2979</f>
        <v>0</v>
      </c>
      <c r="H2976">
        <f>'pivottable2 (update for final)'!I2979</f>
        <v>0</v>
      </c>
    </row>
    <row r="2977" spans="1:8" x14ac:dyDescent="0.25">
      <c r="A2977">
        <f>'pivottable2 (update for final)'!B2980</f>
        <v>0</v>
      </c>
      <c r="B2977">
        <f>'pivottable2 (update for final)'!C2980</f>
        <v>0</v>
      </c>
      <c r="C2977">
        <f>'pivottable2 (update for final)'!D2980</f>
        <v>0</v>
      </c>
      <c r="D2977">
        <f>'pivottable2 (update for final)'!E2980</f>
        <v>0</v>
      </c>
      <c r="E2977">
        <f>'pivottable2 (update for final)'!F2980</f>
        <v>0</v>
      </c>
      <c r="F2977">
        <f>'pivottable2 (update for final)'!G2980</f>
        <v>0</v>
      </c>
      <c r="G2977">
        <f>'pivottable2 (update for final)'!H2980</f>
        <v>0</v>
      </c>
      <c r="H2977">
        <f>'pivottable2 (update for final)'!I2980</f>
        <v>0</v>
      </c>
    </row>
    <row r="2978" spans="1:8" x14ac:dyDescent="0.25">
      <c r="A2978">
        <f>'pivottable2 (update for final)'!B2981</f>
        <v>0</v>
      </c>
      <c r="B2978">
        <f>'pivottable2 (update for final)'!C2981</f>
        <v>0</v>
      </c>
      <c r="C2978">
        <f>'pivottable2 (update for final)'!D2981</f>
        <v>0</v>
      </c>
      <c r="D2978">
        <f>'pivottable2 (update for final)'!E2981</f>
        <v>0</v>
      </c>
      <c r="E2978">
        <f>'pivottable2 (update for final)'!F2981</f>
        <v>0</v>
      </c>
      <c r="F2978">
        <f>'pivottable2 (update for final)'!G2981</f>
        <v>0</v>
      </c>
      <c r="G2978">
        <f>'pivottable2 (update for final)'!H2981</f>
        <v>0</v>
      </c>
      <c r="H2978">
        <f>'pivottable2 (update for final)'!I2981</f>
        <v>0</v>
      </c>
    </row>
    <row r="2979" spans="1:8" x14ac:dyDescent="0.25">
      <c r="A2979">
        <f>'pivottable2 (update for final)'!B2982</f>
        <v>0</v>
      </c>
      <c r="B2979">
        <f>'pivottable2 (update for final)'!C2982</f>
        <v>0</v>
      </c>
      <c r="C2979">
        <f>'pivottable2 (update for final)'!D2982</f>
        <v>0</v>
      </c>
      <c r="D2979">
        <f>'pivottable2 (update for final)'!E2982</f>
        <v>0</v>
      </c>
      <c r="E2979">
        <f>'pivottable2 (update for final)'!F2982</f>
        <v>0</v>
      </c>
      <c r="F2979">
        <f>'pivottable2 (update for final)'!G2982</f>
        <v>0</v>
      </c>
      <c r="G2979">
        <f>'pivottable2 (update for final)'!H2982</f>
        <v>0</v>
      </c>
      <c r="H2979">
        <f>'pivottable2 (update for final)'!I2982</f>
        <v>0</v>
      </c>
    </row>
    <row r="2980" spans="1:8" x14ac:dyDescent="0.25">
      <c r="A2980">
        <f>'pivottable2 (update for final)'!B2983</f>
        <v>0</v>
      </c>
      <c r="B2980">
        <f>'pivottable2 (update for final)'!C2983</f>
        <v>0</v>
      </c>
      <c r="C2980">
        <f>'pivottable2 (update for final)'!D2983</f>
        <v>0</v>
      </c>
      <c r="D2980">
        <f>'pivottable2 (update for final)'!E2983</f>
        <v>0</v>
      </c>
      <c r="E2980">
        <f>'pivottable2 (update for final)'!F2983</f>
        <v>0</v>
      </c>
      <c r="F2980">
        <f>'pivottable2 (update for final)'!G2983</f>
        <v>0</v>
      </c>
      <c r="G2980">
        <f>'pivottable2 (update for final)'!H2983</f>
        <v>0</v>
      </c>
      <c r="H2980">
        <f>'pivottable2 (update for final)'!I2983</f>
        <v>0</v>
      </c>
    </row>
    <row r="2981" spans="1:8" x14ac:dyDescent="0.25">
      <c r="A2981">
        <f>'pivottable2 (update for final)'!B2984</f>
        <v>0</v>
      </c>
      <c r="B2981">
        <f>'pivottable2 (update for final)'!C2984</f>
        <v>0</v>
      </c>
      <c r="C2981">
        <f>'pivottable2 (update for final)'!D2984</f>
        <v>0</v>
      </c>
      <c r="D2981">
        <f>'pivottable2 (update for final)'!E2984</f>
        <v>0</v>
      </c>
      <c r="E2981">
        <f>'pivottable2 (update for final)'!F2984</f>
        <v>0</v>
      </c>
      <c r="F2981">
        <f>'pivottable2 (update for final)'!G2984</f>
        <v>0</v>
      </c>
      <c r="G2981">
        <f>'pivottable2 (update for final)'!H2984</f>
        <v>0</v>
      </c>
      <c r="H2981">
        <f>'pivottable2 (update for final)'!I2984</f>
        <v>0</v>
      </c>
    </row>
    <row r="2982" spans="1:8" x14ac:dyDescent="0.25">
      <c r="A2982">
        <f>'pivottable2 (update for final)'!B2985</f>
        <v>0</v>
      </c>
      <c r="B2982">
        <f>'pivottable2 (update for final)'!C2985</f>
        <v>0</v>
      </c>
      <c r="C2982">
        <f>'pivottable2 (update for final)'!D2985</f>
        <v>0</v>
      </c>
      <c r="D2982">
        <f>'pivottable2 (update for final)'!E2985</f>
        <v>0</v>
      </c>
      <c r="E2982">
        <f>'pivottable2 (update for final)'!F2985</f>
        <v>0</v>
      </c>
      <c r="F2982">
        <f>'pivottable2 (update for final)'!G2985</f>
        <v>0</v>
      </c>
      <c r="G2982">
        <f>'pivottable2 (update for final)'!H2985</f>
        <v>0</v>
      </c>
      <c r="H2982">
        <f>'pivottable2 (update for final)'!I2985</f>
        <v>0</v>
      </c>
    </row>
    <row r="2983" spans="1:8" x14ac:dyDescent="0.25">
      <c r="A2983">
        <f>'pivottable2 (update for final)'!B2986</f>
        <v>0</v>
      </c>
      <c r="B2983">
        <f>'pivottable2 (update for final)'!C2986</f>
        <v>0</v>
      </c>
      <c r="C2983">
        <f>'pivottable2 (update for final)'!D2986</f>
        <v>0</v>
      </c>
      <c r="D2983">
        <f>'pivottable2 (update for final)'!E2986</f>
        <v>0</v>
      </c>
      <c r="E2983">
        <f>'pivottable2 (update for final)'!F2986</f>
        <v>0</v>
      </c>
      <c r="F2983">
        <f>'pivottable2 (update for final)'!G2986</f>
        <v>0</v>
      </c>
      <c r="G2983">
        <f>'pivottable2 (update for final)'!H2986</f>
        <v>0</v>
      </c>
      <c r="H2983">
        <f>'pivottable2 (update for final)'!I2986</f>
        <v>0</v>
      </c>
    </row>
    <row r="2984" spans="1:8" x14ac:dyDescent="0.25">
      <c r="A2984">
        <f>'pivottable2 (update for final)'!B2987</f>
        <v>0</v>
      </c>
      <c r="B2984">
        <f>'pivottable2 (update for final)'!C2987</f>
        <v>0</v>
      </c>
      <c r="C2984">
        <f>'pivottable2 (update for final)'!D2987</f>
        <v>0</v>
      </c>
      <c r="D2984">
        <f>'pivottable2 (update for final)'!E2987</f>
        <v>0</v>
      </c>
      <c r="E2984">
        <f>'pivottable2 (update for final)'!F2987</f>
        <v>0</v>
      </c>
      <c r="F2984">
        <f>'pivottable2 (update for final)'!G2987</f>
        <v>0</v>
      </c>
      <c r="G2984">
        <f>'pivottable2 (update for final)'!H2987</f>
        <v>0</v>
      </c>
      <c r="H2984">
        <f>'pivottable2 (update for final)'!I2987</f>
        <v>0</v>
      </c>
    </row>
    <row r="2985" spans="1:8" x14ac:dyDescent="0.25">
      <c r="A2985">
        <f>'pivottable2 (update for final)'!B2988</f>
        <v>0</v>
      </c>
      <c r="B2985">
        <f>'pivottable2 (update for final)'!C2988</f>
        <v>0</v>
      </c>
      <c r="C2985">
        <f>'pivottable2 (update for final)'!D2988</f>
        <v>0</v>
      </c>
      <c r="D2985">
        <f>'pivottable2 (update for final)'!E2988</f>
        <v>0</v>
      </c>
      <c r="E2985">
        <f>'pivottable2 (update for final)'!F2988</f>
        <v>0</v>
      </c>
      <c r="F2985">
        <f>'pivottable2 (update for final)'!G2988</f>
        <v>0</v>
      </c>
      <c r="G2985">
        <f>'pivottable2 (update for final)'!H2988</f>
        <v>0</v>
      </c>
      <c r="H2985">
        <f>'pivottable2 (update for final)'!I2988</f>
        <v>0</v>
      </c>
    </row>
    <row r="2986" spans="1:8" x14ac:dyDescent="0.25">
      <c r="A2986">
        <f>'pivottable2 (update for final)'!B2989</f>
        <v>0</v>
      </c>
      <c r="B2986">
        <f>'pivottable2 (update for final)'!C2989</f>
        <v>0</v>
      </c>
      <c r="C2986">
        <f>'pivottable2 (update for final)'!D2989</f>
        <v>0</v>
      </c>
      <c r="D2986">
        <f>'pivottable2 (update for final)'!E2989</f>
        <v>0</v>
      </c>
      <c r="E2986">
        <f>'pivottable2 (update for final)'!F2989</f>
        <v>0</v>
      </c>
      <c r="F2986">
        <f>'pivottable2 (update for final)'!G2989</f>
        <v>0</v>
      </c>
      <c r="G2986">
        <f>'pivottable2 (update for final)'!H2989</f>
        <v>0</v>
      </c>
      <c r="H2986">
        <f>'pivottable2 (update for final)'!I2989</f>
        <v>0</v>
      </c>
    </row>
    <row r="2987" spans="1:8" x14ac:dyDescent="0.25">
      <c r="A2987">
        <f>'pivottable2 (update for final)'!B2990</f>
        <v>0</v>
      </c>
      <c r="B2987">
        <f>'pivottable2 (update for final)'!C2990</f>
        <v>0</v>
      </c>
      <c r="C2987">
        <f>'pivottable2 (update for final)'!D2990</f>
        <v>0</v>
      </c>
      <c r="D2987">
        <f>'pivottable2 (update for final)'!E2990</f>
        <v>0</v>
      </c>
      <c r="E2987">
        <f>'pivottable2 (update for final)'!F2990</f>
        <v>0</v>
      </c>
      <c r="F2987">
        <f>'pivottable2 (update for final)'!G2990</f>
        <v>0</v>
      </c>
      <c r="G2987">
        <f>'pivottable2 (update for final)'!H2990</f>
        <v>0</v>
      </c>
      <c r="H2987">
        <f>'pivottable2 (update for final)'!I2990</f>
        <v>0</v>
      </c>
    </row>
    <row r="2988" spans="1:8" x14ac:dyDescent="0.25">
      <c r="A2988">
        <f>'pivottable2 (update for final)'!B2991</f>
        <v>0</v>
      </c>
      <c r="B2988">
        <f>'pivottable2 (update for final)'!C2991</f>
        <v>0</v>
      </c>
      <c r="C2988">
        <f>'pivottable2 (update for final)'!D2991</f>
        <v>0</v>
      </c>
      <c r="D2988">
        <f>'pivottable2 (update for final)'!E2991</f>
        <v>0</v>
      </c>
      <c r="E2988">
        <f>'pivottable2 (update for final)'!F2991</f>
        <v>0</v>
      </c>
      <c r="F2988">
        <f>'pivottable2 (update for final)'!G2991</f>
        <v>0</v>
      </c>
      <c r="G2988">
        <f>'pivottable2 (update for final)'!H2991</f>
        <v>0</v>
      </c>
      <c r="H2988">
        <f>'pivottable2 (update for final)'!I2991</f>
        <v>0</v>
      </c>
    </row>
    <row r="2989" spans="1:8" x14ac:dyDescent="0.25">
      <c r="A2989">
        <f>'pivottable2 (update for final)'!B2992</f>
        <v>0</v>
      </c>
      <c r="B2989">
        <f>'pivottable2 (update for final)'!C2992</f>
        <v>0</v>
      </c>
      <c r="C2989">
        <f>'pivottable2 (update for final)'!D2992</f>
        <v>0</v>
      </c>
      <c r="D2989">
        <f>'pivottable2 (update for final)'!E2992</f>
        <v>0</v>
      </c>
      <c r="E2989">
        <f>'pivottable2 (update for final)'!F2992</f>
        <v>0</v>
      </c>
      <c r="F2989">
        <f>'pivottable2 (update for final)'!G2992</f>
        <v>0</v>
      </c>
      <c r="G2989">
        <f>'pivottable2 (update for final)'!H2992</f>
        <v>0</v>
      </c>
      <c r="H2989">
        <f>'pivottable2 (update for final)'!I2992</f>
        <v>0</v>
      </c>
    </row>
    <row r="2990" spans="1:8" x14ac:dyDescent="0.25">
      <c r="A2990">
        <f>'pivottable2 (update for final)'!B2993</f>
        <v>0</v>
      </c>
      <c r="B2990">
        <f>'pivottable2 (update for final)'!C2993</f>
        <v>0</v>
      </c>
      <c r="C2990">
        <f>'pivottable2 (update for final)'!D2993</f>
        <v>0</v>
      </c>
      <c r="D2990">
        <f>'pivottable2 (update for final)'!E2993</f>
        <v>0</v>
      </c>
      <c r="E2990">
        <f>'pivottable2 (update for final)'!F2993</f>
        <v>0</v>
      </c>
      <c r="F2990">
        <f>'pivottable2 (update for final)'!G2993</f>
        <v>0</v>
      </c>
      <c r="G2990">
        <f>'pivottable2 (update for final)'!H2993</f>
        <v>0</v>
      </c>
      <c r="H2990">
        <f>'pivottable2 (update for final)'!I2993</f>
        <v>0</v>
      </c>
    </row>
    <row r="2991" spans="1:8" x14ac:dyDescent="0.25">
      <c r="A2991">
        <f>'pivottable2 (update for final)'!B2994</f>
        <v>0</v>
      </c>
      <c r="B2991">
        <f>'pivottable2 (update for final)'!C2994</f>
        <v>0</v>
      </c>
      <c r="C2991">
        <f>'pivottable2 (update for final)'!D2994</f>
        <v>0</v>
      </c>
      <c r="D2991">
        <f>'pivottable2 (update for final)'!E2994</f>
        <v>0</v>
      </c>
      <c r="E2991">
        <f>'pivottable2 (update for final)'!F2994</f>
        <v>0</v>
      </c>
      <c r="F2991">
        <f>'pivottable2 (update for final)'!G2994</f>
        <v>0</v>
      </c>
      <c r="G2991">
        <f>'pivottable2 (update for final)'!H2994</f>
        <v>0</v>
      </c>
      <c r="H2991">
        <f>'pivottable2 (update for final)'!I2994</f>
        <v>0</v>
      </c>
    </row>
    <row r="2992" spans="1:8" x14ac:dyDescent="0.25">
      <c r="A2992">
        <f>'pivottable2 (update for final)'!B2995</f>
        <v>0</v>
      </c>
      <c r="B2992">
        <f>'pivottable2 (update for final)'!C2995</f>
        <v>0</v>
      </c>
      <c r="C2992">
        <f>'pivottable2 (update for final)'!D2995</f>
        <v>0</v>
      </c>
      <c r="D2992">
        <f>'pivottable2 (update for final)'!E2995</f>
        <v>0</v>
      </c>
      <c r="E2992">
        <f>'pivottable2 (update for final)'!F2995</f>
        <v>0</v>
      </c>
      <c r="F2992">
        <f>'pivottable2 (update for final)'!G2995</f>
        <v>0</v>
      </c>
      <c r="G2992">
        <f>'pivottable2 (update for final)'!H2995</f>
        <v>0</v>
      </c>
      <c r="H2992">
        <f>'pivottable2 (update for final)'!I2995</f>
        <v>0</v>
      </c>
    </row>
    <row r="2993" spans="1:8" x14ac:dyDescent="0.25">
      <c r="A2993">
        <f>'pivottable2 (update for final)'!B2996</f>
        <v>0</v>
      </c>
      <c r="B2993">
        <f>'pivottable2 (update for final)'!C2996</f>
        <v>0</v>
      </c>
      <c r="C2993">
        <f>'pivottable2 (update for final)'!D2996</f>
        <v>0</v>
      </c>
      <c r="D2993">
        <f>'pivottable2 (update for final)'!E2996</f>
        <v>0</v>
      </c>
      <c r="E2993">
        <f>'pivottable2 (update for final)'!F2996</f>
        <v>0</v>
      </c>
      <c r="F2993">
        <f>'pivottable2 (update for final)'!G2996</f>
        <v>0</v>
      </c>
      <c r="G2993">
        <f>'pivottable2 (update for final)'!H2996</f>
        <v>0</v>
      </c>
      <c r="H2993">
        <f>'pivottable2 (update for final)'!I2996</f>
        <v>0</v>
      </c>
    </row>
    <row r="2994" spans="1:8" x14ac:dyDescent="0.25">
      <c r="A2994">
        <f>'pivottable2 (update for final)'!B2997</f>
        <v>0</v>
      </c>
      <c r="B2994">
        <f>'pivottable2 (update for final)'!C2997</f>
        <v>0</v>
      </c>
      <c r="C2994">
        <f>'pivottable2 (update for final)'!D2997</f>
        <v>0</v>
      </c>
      <c r="D2994">
        <f>'pivottable2 (update for final)'!E2997</f>
        <v>0</v>
      </c>
      <c r="E2994">
        <f>'pivottable2 (update for final)'!F2997</f>
        <v>0</v>
      </c>
      <c r="F2994">
        <f>'pivottable2 (update for final)'!G2997</f>
        <v>0</v>
      </c>
      <c r="G2994">
        <f>'pivottable2 (update for final)'!H2997</f>
        <v>0</v>
      </c>
      <c r="H2994">
        <f>'pivottable2 (update for final)'!I2997</f>
        <v>0</v>
      </c>
    </row>
    <row r="2995" spans="1:8" x14ac:dyDescent="0.25">
      <c r="A2995">
        <f>'pivottable2 (update for final)'!B2998</f>
        <v>0</v>
      </c>
      <c r="B2995">
        <f>'pivottable2 (update for final)'!C2998</f>
        <v>0</v>
      </c>
      <c r="C2995">
        <f>'pivottable2 (update for final)'!D2998</f>
        <v>0</v>
      </c>
      <c r="D2995">
        <f>'pivottable2 (update for final)'!E2998</f>
        <v>0</v>
      </c>
      <c r="E2995">
        <f>'pivottable2 (update for final)'!F2998</f>
        <v>0</v>
      </c>
      <c r="F2995">
        <f>'pivottable2 (update for final)'!G2998</f>
        <v>0</v>
      </c>
      <c r="G2995">
        <f>'pivottable2 (update for final)'!H2998</f>
        <v>0</v>
      </c>
      <c r="H2995">
        <f>'pivottable2 (update for final)'!I2998</f>
        <v>0</v>
      </c>
    </row>
    <row r="2996" spans="1:8" x14ac:dyDescent="0.25">
      <c r="A2996">
        <f>'pivottable2 (update for final)'!B2999</f>
        <v>0</v>
      </c>
      <c r="B2996">
        <f>'pivottable2 (update for final)'!C2999</f>
        <v>0</v>
      </c>
      <c r="C2996">
        <f>'pivottable2 (update for final)'!D2999</f>
        <v>0</v>
      </c>
      <c r="D2996">
        <f>'pivottable2 (update for final)'!E2999</f>
        <v>0</v>
      </c>
      <c r="E2996">
        <f>'pivottable2 (update for final)'!F2999</f>
        <v>0</v>
      </c>
      <c r="F2996">
        <f>'pivottable2 (update for final)'!G2999</f>
        <v>0</v>
      </c>
      <c r="G2996">
        <f>'pivottable2 (update for final)'!H2999</f>
        <v>0</v>
      </c>
      <c r="H2996">
        <f>'pivottable2 (update for final)'!I2999</f>
        <v>0</v>
      </c>
    </row>
    <row r="2997" spans="1:8" x14ac:dyDescent="0.25">
      <c r="A2997">
        <f>'pivottable2 (update for final)'!B3000</f>
        <v>0</v>
      </c>
      <c r="B2997">
        <f>'pivottable2 (update for final)'!C3000</f>
        <v>0</v>
      </c>
      <c r="C2997">
        <f>'pivottable2 (update for final)'!D3000</f>
        <v>0</v>
      </c>
      <c r="D2997">
        <f>'pivottable2 (update for final)'!E3000</f>
        <v>0</v>
      </c>
      <c r="E2997">
        <f>'pivottable2 (update for final)'!F3000</f>
        <v>0</v>
      </c>
      <c r="F2997">
        <f>'pivottable2 (update for final)'!G3000</f>
        <v>0</v>
      </c>
      <c r="G2997">
        <f>'pivottable2 (update for final)'!H3000</f>
        <v>0</v>
      </c>
      <c r="H2997">
        <f>'pivottable2 (update for final)'!I3000</f>
        <v>0</v>
      </c>
    </row>
    <row r="2998" spans="1:8" x14ac:dyDescent="0.25">
      <c r="A2998">
        <f>'pivottable2 (update for final)'!B3001</f>
        <v>0</v>
      </c>
      <c r="B2998">
        <f>'pivottable2 (update for final)'!C3001</f>
        <v>0</v>
      </c>
      <c r="C2998">
        <f>'pivottable2 (update for final)'!D3001</f>
        <v>0</v>
      </c>
      <c r="D2998">
        <f>'pivottable2 (update for final)'!E3001</f>
        <v>0</v>
      </c>
      <c r="E2998">
        <f>'pivottable2 (update for final)'!F3001</f>
        <v>0</v>
      </c>
      <c r="F2998">
        <f>'pivottable2 (update for final)'!G3001</f>
        <v>0</v>
      </c>
      <c r="G2998">
        <f>'pivottable2 (update for final)'!H3001</f>
        <v>0</v>
      </c>
      <c r="H2998">
        <f>'pivottable2 (update for final)'!I3001</f>
        <v>0</v>
      </c>
    </row>
    <row r="2999" spans="1:8" x14ac:dyDescent="0.25">
      <c r="A2999">
        <f>'pivottable2 (update for final)'!B3002</f>
        <v>0</v>
      </c>
      <c r="B2999">
        <f>'pivottable2 (update for final)'!C3002</f>
        <v>0</v>
      </c>
      <c r="C2999">
        <f>'pivottable2 (update for final)'!D3002</f>
        <v>0</v>
      </c>
      <c r="D2999">
        <f>'pivottable2 (update for final)'!E3002</f>
        <v>0</v>
      </c>
      <c r="E2999">
        <f>'pivottable2 (update for final)'!F3002</f>
        <v>0</v>
      </c>
      <c r="F2999">
        <f>'pivottable2 (update for final)'!G3002</f>
        <v>0</v>
      </c>
      <c r="G2999">
        <f>'pivottable2 (update for final)'!H3002</f>
        <v>0</v>
      </c>
      <c r="H2999">
        <f>'pivottable2 (update for final)'!I3002</f>
        <v>0</v>
      </c>
    </row>
    <row r="3000" spans="1:8" x14ac:dyDescent="0.25">
      <c r="A3000">
        <f>'pivottable2 (update for final)'!B3003</f>
        <v>0</v>
      </c>
      <c r="B3000">
        <f>'pivottable2 (update for final)'!C3003</f>
        <v>0</v>
      </c>
      <c r="C3000">
        <f>'pivottable2 (update for final)'!D3003</f>
        <v>0</v>
      </c>
      <c r="D3000">
        <f>'pivottable2 (update for final)'!E3003</f>
        <v>0</v>
      </c>
      <c r="E3000">
        <f>'pivottable2 (update for final)'!F3003</f>
        <v>0</v>
      </c>
      <c r="F3000">
        <f>'pivottable2 (update for final)'!G3003</f>
        <v>0</v>
      </c>
      <c r="G3000">
        <f>'pivottable2 (update for final)'!H3003</f>
        <v>0</v>
      </c>
      <c r="H3000">
        <f>'pivottable2 (update for final)'!I3003</f>
        <v>0</v>
      </c>
    </row>
    <row r="3001" spans="1:8" x14ac:dyDescent="0.25">
      <c r="A3001">
        <f>'pivottable2 (update for final)'!B3004</f>
        <v>0</v>
      </c>
      <c r="B3001">
        <f>'pivottable2 (update for final)'!C3004</f>
        <v>0</v>
      </c>
      <c r="C3001">
        <f>'pivottable2 (update for final)'!D3004</f>
        <v>0</v>
      </c>
      <c r="D3001">
        <f>'pivottable2 (update for final)'!E3004</f>
        <v>0</v>
      </c>
      <c r="E3001">
        <f>'pivottable2 (update for final)'!F3004</f>
        <v>0</v>
      </c>
      <c r="F3001">
        <f>'pivottable2 (update for final)'!G3004</f>
        <v>0</v>
      </c>
      <c r="G3001">
        <f>'pivottable2 (update for final)'!H3004</f>
        <v>0</v>
      </c>
      <c r="H3001">
        <f>'pivottable2 (update for final)'!I3004</f>
        <v>0</v>
      </c>
    </row>
    <row r="3002" spans="1:8" x14ac:dyDescent="0.25">
      <c r="A3002">
        <f>'pivottable2 (update for final)'!B3005</f>
        <v>0</v>
      </c>
      <c r="B3002">
        <f>'pivottable2 (update for final)'!C3005</f>
        <v>0</v>
      </c>
      <c r="C3002">
        <f>'pivottable2 (update for final)'!D3005</f>
        <v>0</v>
      </c>
      <c r="D3002">
        <f>'pivottable2 (update for final)'!E3005</f>
        <v>0</v>
      </c>
      <c r="E3002">
        <f>'pivottable2 (update for final)'!F3005</f>
        <v>0</v>
      </c>
      <c r="F3002">
        <f>'pivottable2 (update for final)'!G3005</f>
        <v>0</v>
      </c>
      <c r="G3002">
        <f>'pivottable2 (update for final)'!H3005</f>
        <v>0</v>
      </c>
      <c r="H3002">
        <f>'pivottable2 (update for final)'!I3005</f>
        <v>0</v>
      </c>
    </row>
    <row r="3003" spans="1:8" x14ac:dyDescent="0.25">
      <c r="A3003">
        <f>'pivottable2 (update for final)'!B3006</f>
        <v>0</v>
      </c>
      <c r="B3003">
        <f>'pivottable2 (update for final)'!C3006</f>
        <v>0</v>
      </c>
      <c r="C3003">
        <f>'pivottable2 (update for final)'!D3006</f>
        <v>0</v>
      </c>
      <c r="D3003">
        <f>'pivottable2 (update for final)'!E3006</f>
        <v>0</v>
      </c>
      <c r="E3003">
        <f>'pivottable2 (update for final)'!F3006</f>
        <v>0</v>
      </c>
      <c r="F3003">
        <f>'pivottable2 (update for final)'!G3006</f>
        <v>0</v>
      </c>
      <c r="G3003">
        <f>'pivottable2 (update for final)'!H3006</f>
        <v>0</v>
      </c>
      <c r="H3003">
        <f>'pivottable2 (update for final)'!I3006</f>
        <v>0</v>
      </c>
    </row>
    <row r="3004" spans="1:8" x14ac:dyDescent="0.25">
      <c r="A3004">
        <f>'pivottable2 (update for final)'!B3007</f>
        <v>0</v>
      </c>
      <c r="B3004">
        <f>'pivottable2 (update for final)'!C3007</f>
        <v>0</v>
      </c>
      <c r="C3004">
        <f>'pivottable2 (update for final)'!D3007</f>
        <v>0</v>
      </c>
      <c r="D3004">
        <f>'pivottable2 (update for final)'!E3007</f>
        <v>0</v>
      </c>
      <c r="E3004">
        <f>'pivottable2 (update for final)'!F3007</f>
        <v>0</v>
      </c>
      <c r="F3004">
        <f>'pivottable2 (update for final)'!G3007</f>
        <v>0</v>
      </c>
      <c r="G3004">
        <f>'pivottable2 (update for final)'!H3007</f>
        <v>0</v>
      </c>
      <c r="H3004">
        <f>'pivottable2 (update for final)'!I3007</f>
        <v>0</v>
      </c>
    </row>
    <row r="3005" spans="1:8" x14ac:dyDescent="0.25">
      <c r="A3005">
        <f>'pivottable2 (update for final)'!B3008</f>
        <v>0</v>
      </c>
      <c r="B3005">
        <f>'pivottable2 (update for final)'!C3008</f>
        <v>0</v>
      </c>
      <c r="C3005">
        <f>'pivottable2 (update for final)'!D3008</f>
        <v>0</v>
      </c>
      <c r="D3005">
        <f>'pivottable2 (update for final)'!E3008</f>
        <v>0</v>
      </c>
      <c r="E3005">
        <f>'pivottable2 (update for final)'!F3008</f>
        <v>0</v>
      </c>
      <c r="F3005">
        <f>'pivottable2 (update for final)'!G3008</f>
        <v>0</v>
      </c>
      <c r="G3005">
        <f>'pivottable2 (update for final)'!H3008</f>
        <v>0</v>
      </c>
      <c r="H3005">
        <f>'pivottable2 (update for final)'!I3008</f>
        <v>0</v>
      </c>
    </row>
    <row r="3006" spans="1:8" x14ac:dyDescent="0.25">
      <c r="A3006">
        <f>'pivottable2 (update for final)'!B3009</f>
        <v>0</v>
      </c>
      <c r="B3006">
        <f>'pivottable2 (update for final)'!C3009</f>
        <v>0</v>
      </c>
      <c r="C3006">
        <f>'pivottable2 (update for final)'!D3009</f>
        <v>0</v>
      </c>
      <c r="D3006">
        <f>'pivottable2 (update for final)'!E3009</f>
        <v>0</v>
      </c>
      <c r="E3006">
        <f>'pivottable2 (update for final)'!F3009</f>
        <v>0</v>
      </c>
      <c r="F3006">
        <f>'pivottable2 (update for final)'!G3009</f>
        <v>0</v>
      </c>
      <c r="G3006">
        <f>'pivottable2 (update for final)'!H3009</f>
        <v>0</v>
      </c>
      <c r="H3006">
        <f>'pivottable2 (update for final)'!I3009</f>
        <v>0</v>
      </c>
    </row>
    <row r="3007" spans="1:8" x14ac:dyDescent="0.25">
      <c r="A3007">
        <f>'pivottable2 (update for final)'!B3010</f>
        <v>0</v>
      </c>
      <c r="B3007">
        <f>'pivottable2 (update for final)'!C3010</f>
        <v>0</v>
      </c>
      <c r="C3007">
        <f>'pivottable2 (update for final)'!D3010</f>
        <v>0</v>
      </c>
      <c r="D3007">
        <f>'pivottable2 (update for final)'!E3010</f>
        <v>0</v>
      </c>
      <c r="E3007">
        <f>'pivottable2 (update for final)'!F3010</f>
        <v>0</v>
      </c>
      <c r="F3007">
        <f>'pivottable2 (update for final)'!G3010</f>
        <v>0</v>
      </c>
      <c r="G3007">
        <f>'pivottable2 (update for final)'!H3010</f>
        <v>0</v>
      </c>
      <c r="H3007">
        <f>'pivottable2 (update for final)'!I3010</f>
        <v>0</v>
      </c>
    </row>
    <row r="3008" spans="1:8" x14ac:dyDescent="0.25">
      <c r="A3008">
        <f>'pivottable2 (update for final)'!B3011</f>
        <v>0</v>
      </c>
      <c r="B3008">
        <f>'pivottable2 (update for final)'!C3011</f>
        <v>0</v>
      </c>
      <c r="C3008">
        <f>'pivottable2 (update for final)'!D3011</f>
        <v>0</v>
      </c>
      <c r="D3008">
        <f>'pivottable2 (update for final)'!E3011</f>
        <v>0</v>
      </c>
      <c r="E3008">
        <f>'pivottable2 (update for final)'!F3011</f>
        <v>0</v>
      </c>
      <c r="F3008">
        <f>'pivottable2 (update for final)'!G3011</f>
        <v>0</v>
      </c>
      <c r="G3008">
        <f>'pivottable2 (update for final)'!H3011</f>
        <v>0</v>
      </c>
      <c r="H3008">
        <f>'pivottable2 (update for final)'!I3011</f>
        <v>0</v>
      </c>
    </row>
    <row r="3009" spans="1:8" x14ac:dyDescent="0.25">
      <c r="A3009">
        <f>'pivottable2 (update for final)'!B3012</f>
        <v>0</v>
      </c>
      <c r="B3009">
        <f>'pivottable2 (update for final)'!C3012</f>
        <v>0</v>
      </c>
      <c r="C3009">
        <f>'pivottable2 (update for final)'!D3012</f>
        <v>0</v>
      </c>
      <c r="D3009">
        <f>'pivottable2 (update for final)'!E3012</f>
        <v>0</v>
      </c>
      <c r="E3009">
        <f>'pivottable2 (update for final)'!F3012</f>
        <v>0</v>
      </c>
      <c r="F3009">
        <f>'pivottable2 (update for final)'!G3012</f>
        <v>0</v>
      </c>
      <c r="G3009">
        <f>'pivottable2 (update for final)'!H3012</f>
        <v>0</v>
      </c>
      <c r="H3009">
        <f>'pivottable2 (update for final)'!I3012</f>
        <v>0</v>
      </c>
    </row>
    <row r="3010" spans="1:8" x14ac:dyDescent="0.25">
      <c r="A3010">
        <f>'pivottable2 (update for final)'!B3013</f>
        <v>0</v>
      </c>
      <c r="B3010">
        <f>'pivottable2 (update for final)'!C3013</f>
        <v>0</v>
      </c>
      <c r="C3010">
        <f>'pivottable2 (update for final)'!D3013</f>
        <v>0</v>
      </c>
      <c r="D3010">
        <f>'pivottable2 (update for final)'!E3013</f>
        <v>0</v>
      </c>
      <c r="E3010">
        <f>'pivottable2 (update for final)'!F3013</f>
        <v>0</v>
      </c>
      <c r="F3010">
        <f>'pivottable2 (update for final)'!G3013</f>
        <v>0</v>
      </c>
      <c r="G3010">
        <f>'pivottable2 (update for final)'!H3013</f>
        <v>0</v>
      </c>
      <c r="H3010">
        <f>'pivottable2 (update for final)'!I3013</f>
        <v>0</v>
      </c>
    </row>
    <row r="3011" spans="1:8" x14ac:dyDescent="0.25">
      <c r="A3011">
        <f>'pivottable2 (update for final)'!B3014</f>
        <v>0</v>
      </c>
      <c r="B3011">
        <f>'pivottable2 (update for final)'!C3014</f>
        <v>0</v>
      </c>
      <c r="C3011">
        <f>'pivottable2 (update for final)'!D3014</f>
        <v>0</v>
      </c>
      <c r="D3011">
        <f>'pivottable2 (update for final)'!E3014</f>
        <v>0</v>
      </c>
      <c r="E3011">
        <f>'pivottable2 (update for final)'!F3014</f>
        <v>0</v>
      </c>
      <c r="F3011">
        <f>'pivottable2 (update for final)'!G3014</f>
        <v>0</v>
      </c>
      <c r="G3011">
        <f>'pivottable2 (update for final)'!H3014</f>
        <v>0</v>
      </c>
      <c r="H3011">
        <f>'pivottable2 (update for final)'!I3014</f>
        <v>0</v>
      </c>
    </row>
    <row r="3012" spans="1:8" x14ac:dyDescent="0.25">
      <c r="A3012">
        <f>'pivottable2 (update for final)'!B3015</f>
        <v>0</v>
      </c>
      <c r="B3012">
        <f>'pivottable2 (update for final)'!C3015</f>
        <v>0</v>
      </c>
      <c r="C3012">
        <f>'pivottable2 (update for final)'!D3015</f>
        <v>0</v>
      </c>
      <c r="D3012">
        <f>'pivottable2 (update for final)'!E3015</f>
        <v>0</v>
      </c>
      <c r="E3012">
        <f>'pivottable2 (update for final)'!F3015</f>
        <v>0</v>
      </c>
      <c r="F3012">
        <f>'pivottable2 (update for final)'!G3015</f>
        <v>0</v>
      </c>
      <c r="G3012">
        <f>'pivottable2 (update for final)'!H3015</f>
        <v>0</v>
      </c>
      <c r="H3012">
        <f>'pivottable2 (update for final)'!I3015</f>
        <v>0</v>
      </c>
    </row>
    <row r="3013" spans="1:8" x14ac:dyDescent="0.25">
      <c r="A3013">
        <f>'pivottable2 (update for final)'!B3016</f>
        <v>0</v>
      </c>
      <c r="B3013">
        <f>'pivottable2 (update for final)'!C3016</f>
        <v>0</v>
      </c>
      <c r="C3013">
        <f>'pivottable2 (update for final)'!D3016</f>
        <v>0</v>
      </c>
      <c r="D3013">
        <f>'pivottable2 (update for final)'!E3016</f>
        <v>0</v>
      </c>
      <c r="E3013">
        <f>'pivottable2 (update for final)'!F3016</f>
        <v>0</v>
      </c>
      <c r="F3013">
        <f>'pivottable2 (update for final)'!G3016</f>
        <v>0</v>
      </c>
      <c r="G3013">
        <f>'pivottable2 (update for final)'!H3016</f>
        <v>0</v>
      </c>
      <c r="H3013">
        <f>'pivottable2 (update for final)'!I3016</f>
        <v>0</v>
      </c>
    </row>
    <row r="3014" spans="1:8" x14ac:dyDescent="0.25">
      <c r="A3014">
        <f>'pivottable2 (update for final)'!B3017</f>
        <v>0</v>
      </c>
      <c r="B3014">
        <f>'pivottable2 (update for final)'!C3017</f>
        <v>0</v>
      </c>
      <c r="C3014">
        <f>'pivottable2 (update for final)'!D3017</f>
        <v>0</v>
      </c>
      <c r="D3014">
        <f>'pivottable2 (update for final)'!E3017</f>
        <v>0</v>
      </c>
      <c r="E3014">
        <f>'pivottable2 (update for final)'!F3017</f>
        <v>0</v>
      </c>
      <c r="F3014">
        <f>'pivottable2 (update for final)'!G3017</f>
        <v>0</v>
      </c>
      <c r="G3014">
        <f>'pivottable2 (update for final)'!H3017</f>
        <v>0</v>
      </c>
      <c r="H3014">
        <f>'pivottable2 (update for final)'!I3017</f>
        <v>0</v>
      </c>
    </row>
    <row r="3015" spans="1:8" x14ac:dyDescent="0.25">
      <c r="A3015">
        <f>'pivottable2 (update for final)'!B3018</f>
        <v>0</v>
      </c>
      <c r="B3015">
        <f>'pivottable2 (update for final)'!C3018</f>
        <v>0</v>
      </c>
      <c r="C3015">
        <f>'pivottable2 (update for final)'!D3018</f>
        <v>0</v>
      </c>
      <c r="D3015">
        <f>'pivottable2 (update for final)'!E3018</f>
        <v>0</v>
      </c>
      <c r="E3015">
        <f>'pivottable2 (update for final)'!F3018</f>
        <v>0</v>
      </c>
      <c r="F3015">
        <f>'pivottable2 (update for final)'!G3018</f>
        <v>0</v>
      </c>
      <c r="G3015">
        <f>'pivottable2 (update for final)'!H3018</f>
        <v>0</v>
      </c>
      <c r="H3015">
        <f>'pivottable2 (update for final)'!I3018</f>
        <v>0</v>
      </c>
    </row>
    <row r="3016" spans="1:8" x14ac:dyDescent="0.25">
      <c r="A3016">
        <f>'pivottable2 (update for final)'!B3019</f>
        <v>0</v>
      </c>
      <c r="B3016">
        <f>'pivottable2 (update for final)'!C3019</f>
        <v>0</v>
      </c>
      <c r="C3016">
        <f>'pivottable2 (update for final)'!D3019</f>
        <v>0</v>
      </c>
      <c r="D3016">
        <f>'pivottable2 (update for final)'!E3019</f>
        <v>0</v>
      </c>
      <c r="E3016">
        <f>'pivottable2 (update for final)'!F3019</f>
        <v>0</v>
      </c>
      <c r="F3016">
        <f>'pivottable2 (update for final)'!G3019</f>
        <v>0</v>
      </c>
      <c r="G3016">
        <f>'pivottable2 (update for final)'!H3019</f>
        <v>0</v>
      </c>
      <c r="H3016">
        <f>'pivottable2 (update for final)'!I3019</f>
        <v>0</v>
      </c>
    </row>
    <row r="3017" spans="1:8" x14ac:dyDescent="0.25">
      <c r="A3017">
        <f>'pivottable2 (update for final)'!B3020</f>
        <v>0</v>
      </c>
      <c r="B3017">
        <f>'pivottable2 (update for final)'!C3020</f>
        <v>0</v>
      </c>
      <c r="C3017">
        <f>'pivottable2 (update for final)'!D3020</f>
        <v>0</v>
      </c>
      <c r="D3017">
        <f>'pivottable2 (update for final)'!E3020</f>
        <v>0</v>
      </c>
      <c r="E3017">
        <f>'pivottable2 (update for final)'!F3020</f>
        <v>0</v>
      </c>
      <c r="F3017">
        <f>'pivottable2 (update for final)'!G3020</f>
        <v>0</v>
      </c>
      <c r="G3017">
        <f>'pivottable2 (update for final)'!H3020</f>
        <v>0</v>
      </c>
      <c r="H3017">
        <f>'pivottable2 (update for final)'!I3020</f>
        <v>0</v>
      </c>
    </row>
    <row r="3018" spans="1:8" x14ac:dyDescent="0.25">
      <c r="A3018">
        <f>'pivottable2 (update for final)'!B3021</f>
        <v>0</v>
      </c>
      <c r="B3018">
        <f>'pivottable2 (update for final)'!C3021</f>
        <v>0</v>
      </c>
      <c r="C3018">
        <f>'pivottable2 (update for final)'!D3021</f>
        <v>0</v>
      </c>
      <c r="D3018">
        <f>'pivottable2 (update for final)'!E3021</f>
        <v>0</v>
      </c>
      <c r="E3018">
        <f>'pivottable2 (update for final)'!F3021</f>
        <v>0</v>
      </c>
      <c r="F3018">
        <f>'pivottable2 (update for final)'!G3021</f>
        <v>0</v>
      </c>
      <c r="G3018">
        <f>'pivottable2 (update for final)'!H3021</f>
        <v>0</v>
      </c>
      <c r="H3018">
        <f>'pivottable2 (update for final)'!I3021</f>
        <v>0</v>
      </c>
    </row>
    <row r="3019" spans="1:8" x14ac:dyDescent="0.25">
      <c r="A3019">
        <f>'pivottable2 (update for final)'!B3022</f>
        <v>0</v>
      </c>
      <c r="B3019">
        <f>'pivottable2 (update for final)'!C3022</f>
        <v>0</v>
      </c>
      <c r="C3019">
        <f>'pivottable2 (update for final)'!D3022</f>
        <v>0</v>
      </c>
      <c r="D3019">
        <f>'pivottable2 (update for final)'!E3022</f>
        <v>0</v>
      </c>
      <c r="E3019">
        <f>'pivottable2 (update for final)'!F3022</f>
        <v>0</v>
      </c>
      <c r="F3019">
        <f>'pivottable2 (update for final)'!G3022</f>
        <v>0</v>
      </c>
      <c r="G3019">
        <f>'pivottable2 (update for final)'!H3022</f>
        <v>0</v>
      </c>
      <c r="H3019">
        <f>'pivottable2 (update for final)'!I3022</f>
        <v>0</v>
      </c>
    </row>
    <row r="3020" spans="1:8" x14ac:dyDescent="0.25">
      <c r="A3020">
        <f>'pivottable2 (update for final)'!B3023</f>
        <v>0</v>
      </c>
      <c r="B3020">
        <f>'pivottable2 (update for final)'!C3023</f>
        <v>0</v>
      </c>
      <c r="C3020">
        <f>'pivottable2 (update for final)'!D3023</f>
        <v>0</v>
      </c>
      <c r="D3020">
        <f>'pivottable2 (update for final)'!E3023</f>
        <v>0</v>
      </c>
      <c r="E3020">
        <f>'pivottable2 (update for final)'!F3023</f>
        <v>0</v>
      </c>
      <c r="F3020">
        <f>'pivottable2 (update for final)'!G3023</f>
        <v>0</v>
      </c>
      <c r="G3020">
        <f>'pivottable2 (update for final)'!H3023</f>
        <v>0</v>
      </c>
      <c r="H3020">
        <f>'pivottable2 (update for final)'!I3023</f>
        <v>0</v>
      </c>
    </row>
    <row r="3021" spans="1:8" x14ac:dyDescent="0.25">
      <c r="A3021">
        <f>'pivottable2 (update for final)'!B3024</f>
        <v>0</v>
      </c>
      <c r="B3021">
        <f>'pivottable2 (update for final)'!C3024</f>
        <v>0</v>
      </c>
      <c r="C3021">
        <f>'pivottable2 (update for final)'!D3024</f>
        <v>0</v>
      </c>
      <c r="D3021">
        <f>'pivottable2 (update for final)'!E3024</f>
        <v>0</v>
      </c>
      <c r="E3021">
        <f>'pivottable2 (update for final)'!F3024</f>
        <v>0</v>
      </c>
      <c r="F3021">
        <f>'pivottable2 (update for final)'!G3024</f>
        <v>0</v>
      </c>
      <c r="G3021">
        <f>'pivottable2 (update for final)'!H3024</f>
        <v>0</v>
      </c>
      <c r="H3021">
        <f>'pivottable2 (update for final)'!I3024</f>
        <v>0</v>
      </c>
    </row>
    <row r="3022" spans="1:8" x14ac:dyDescent="0.25">
      <c r="A3022">
        <f>'pivottable2 (update for final)'!B3025</f>
        <v>0</v>
      </c>
      <c r="B3022">
        <f>'pivottable2 (update for final)'!C3025</f>
        <v>0</v>
      </c>
      <c r="C3022">
        <f>'pivottable2 (update for final)'!D3025</f>
        <v>0</v>
      </c>
      <c r="D3022">
        <f>'pivottable2 (update for final)'!E3025</f>
        <v>0</v>
      </c>
      <c r="E3022">
        <f>'pivottable2 (update for final)'!F3025</f>
        <v>0</v>
      </c>
      <c r="F3022">
        <f>'pivottable2 (update for final)'!G3025</f>
        <v>0</v>
      </c>
      <c r="G3022">
        <f>'pivottable2 (update for final)'!H3025</f>
        <v>0</v>
      </c>
      <c r="H3022">
        <f>'pivottable2 (update for final)'!I3025</f>
        <v>0</v>
      </c>
    </row>
    <row r="3023" spans="1:8" x14ac:dyDescent="0.25">
      <c r="A3023">
        <f>'pivottable2 (update for final)'!B3026</f>
        <v>0</v>
      </c>
      <c r="B3023">
        <f>'pivottable2 (update for final)'!C3026</f>
        <v>0</v>
      </c>
      <c r="C3023">
        <f>'pivottable2 (update for final)'!D3026</f>
        <v>0</v>
      </c>
      <c r="D3023">
        <f>'pivottable2 (update for final)'!E3026</f>
        <v>0</v>
      </c>
      <c r="E3023">
        <f>'pivottable2 (update for final)'!F3026</f>
        <v>0</v>
      </c>
      <c r="F3023">
        <f>'pivottable2 (update for final)'!G3026</f>
        <v>0</v>
      </c>
      <c r="G3023">
        <f>'pivottable2 (update for final)'!H3026</f>
        <v>0</v>
      </c>
      <c r="H3023">
        <f>'pivottable2 (update for final)'!I3026</f>
        <v>0</v>
      </c>
    </row>
    <row r="3024" spans="1:8" x14ac:dyDescent="0.25">
      <c r="A3024">
        <f>'pivottable2 (update for final)'!B3027</f>
        <v>0</v>
      </c>
      <c r="B3024">
        <f>'pivottable2 (update for final)'!C3027</f>
        <v>0</v>
      </c>
      <c r="C3024">
        <f>'pivottable2 (update for final)'!D3027</f>
        <v>0</v>
      </c>
      <c r="D3024">
        <f>'pivottable2 (update for final)'!E3027</f>
        <v>0</v>
      </c>
      <c r="E3024">
        <f>'pivottable2 (update for final)'!F3027</f>
        <v>0</v>
      </c>
      <c r="F3024">
        <f>'pivottable2 (update for final)'!G3027</f>
        <v>0</v>
      </c>
      <c r="G3024">
        <f>'pivottable2 (update for final)'!H3027</f>
        <v>0</v>
      </c>
      <c r="H3024">
        <f>'pivottable2 (update for final)'!I3027</f>
        <v>0</v>
      </c>
    </row>
    <row r="3025" spans="1:8" x14ac:dyDescent="0.25">
      <c r="A3025">
        <f>'pivottable2 (update for final)'!B3028</f>
        <v>0</v>
      </c>
      <c r="B3025">
        <f>'pivottable2 (update for final)'!C3028</f>
        <v>0</v>
      </c>
      <c r="C3025">
        <f>'pivottable2 (update for final)'!D3028</f>
        <v>0</v>
      </c>
      <c r="D3025">
        <f>'pivottable2 (update for final)'!E3028</f>
        <v>0</v>
      </c>
      <c r="E3025">
        <f>'pivottable2 (update for final)'!F3028</f>
        <v>0</v>
      </c>
      <c r="F3025">
        <f>'pivottable2 (update for final)'!G3028</f>
        <v>0</v>
      </c>
      <c r="G3025">
        <f>'pivottable2 (update for final)'!H3028</f>
        <v>0</v>
      </c>
      <c r="H3025">
        <f>'pivottable2 (update for final)'!I3028</f>
        <v>0</v>
      </c>
    </row>
    <row r="3026" spans="1:8" x14ac:dyDescent="0.25">
      <c r="A3026">
        <f>'pivottable2 (update for final)'!B3029</f>
        <v>0</v>
      </c>
      <c r="B3026">
        <f>'pivottable2 (update for final)'!C3029</f>
        <v>0</v>
      </c>
      <c r="C3026">
        <f>'pivottable2 (update for final)'!D3029</f>
        <v>0</v>
      </c>
      <c r="D3026">
        <f>'pivottable2 (update for final)'!E3029</f>
        <v>0</v>
      </c>
      <c r="E3026">
        <f>'pivottable2 (update for final)'!F3029</f>
        <v>0</v>
      </c>
      <c r="F3026">
        <f>'pivottable2 (update for final)'!G3029</f>
        <v>0</v>
      </c>
      <c r="G3026">
        <f>'pivottable2 (update for final)'!H3029</f>
        <v>0</v>
      </c>
      <c r="H3026">
        <f>'pivottable2 (update for final)'!I3029</f>
        <v>0</v>
      </c>
    </row>
    <row r="3027" spans="1:8" x14ac:dyDescent="0.25">
      <c r="A3027">
        <f>'pivottable2 (update for final)'!B3030</f>
        <v>0</v>
      </c>
      <c r="B3027">
        <f>'pivottable2 (update for final)'!C3030</f>
        <v>0</v>
      </c>
      <c r="C3027">
        <f>'pivottable2 (update for final)'!D3030</f>
        <v>0</v>
      </c>
      <c r="D3027">
        <f>'pivottable2 (update for final)'!E3030</f>
        <v>0</v>
      </c>
      <c r="E3027">
        <f>'pivottable2 (update for final)'!F3030</f>
        <v>0</v>
      </c>
      <c r="F3027">
        <f>'pivottable2 (update for final)'!G3030</f>
        <v>0</v>
      </c>
      <c r="G3027">
        <f>'pivottable2 (update for final)'!H3030</f>
        <v>0</v>
      </c>
      <c r="H3027">
        <f>'pivottable2 (update for final)'!I3030</f>
        <v>0</v>
      </c>
    </row>
    <row r="3028" spans="1:8" x14ac:dyDescent="0.25">
      <c r="A3028">
        <f>'pivottable2 (update for final)'!B3031</f>
        <v>0</v>
      </c>
      <c r="B3028">
        <f>'pivottable2 (update for final)'!C3031</f>
        <v>0</v>
      </c>
      <c r="C3028">
        <f>'pivottable2 (update for final)'!D3031</f>
        <v>0</v>
      </c>
      <c r="D3028">
        <f>'pivottable2 (update for final)'!E3031</f>
        <v>0</v>
      </c>
      <c r="E3028">
        <f>'pivottable2 (update for final)'!F3031</f>
        <v>0</v>
      </c>
      <c r="F3028">
        <f>'pivottable2 (update for final)'!G3031</f>
        <v>0</v>
      </c>
      <c r="G3028">
        <f>'pivottable2 (update for final)'!H3031</f>
        <v>0</v>
      </c>
      <c r="H3028">
        <f>'pivottable2 (update for final)'!I3031</f>
        <v>0</v>
      </c>
    </row>
    <row r="3029" spans="1:8" x14ac:dyDescent="0.25">
      <c r="A3029">
        <f>'pivottable2 (update for final)'!B3032</f>
        <v>0</v>
      </c>
      <c r="B3029">
        <f>'pivottable2 (update for final)'!C3032</f>
        <v>0</v>
      </c>
      <c r="C3029">
        <f>'pivottable2 (update for final)'!D3032</f>
        <v>0</v>
      </c>
      <c r="D3029">
        <f>'pivottable2 (update for final)'!E3032</f>
        <v>0</v>
      </c>
      <c r="E3029">
        <f>'pivottable2 (update for final)'!F3032</f>
        <v>0</v>
      </c>
      <c r="F3029">
        <f>'pivottable2 (update for final)'!G3032</f>
        <v>0</v>
      </c>
      <c r="G3029">
        <f>'pivottable2 (update for final)'!H3032</f>
        <v>0</v>
      </c>
      <c r="H3029">
        <f>'pivottable2 (update for final)'!I3032</f>
        <v>0</v>
      </c>
    </row>
    <row r="3030" spans="1:8" x14ac:dyDescent="0.25">
      <c r="A3030">
        <f>'pivottable2 (update for final)'!B3033</f>
        <v>0</v>
      </c>
      <c r="B3030">
        <f>'pivottable2 (update for final)'!C3033</f>
        <v>0</v>
      </c>
      <c r="C3030">
        <f>'pivottable2 (update for final)'!D3033</f>
        <v>0</v>
      </c>
      <c r="D3030">
        <f>'pivottable2 (update for final)'!E3033</f>
        <v>0</v>
      </c>
      <c r="E3030">
        <f>'pivottable2 (update for final)'!F3033</f>
        <v>0</v>
      </c>
      <c r="F3030">
        <f>'pivottable2 (update for final)'!G3033</f>
        <v>0</v>
      </c>
      <c r="G3030">
        <f>'pivottable2 (update for final)'!H3033</f>
        <v>0</v>
      </c>
      <c r="H3030">
        <f>'pivottable2 (update for final)'!I3033</f>
        <v>0</v>
      </c>
    </row>
    <row r="3031" spans="1:8" x14ac:dyDescent="0.25">
      <c r="A3031">
        <f>'pivottable2 (update for final)'!B3034</f>
        <v>0</v>
      </c>
      <c r="B3031">
        <f>'pivottable2 (update for final)'!C3034</f>
        <v>0</v>
      </c>
      <c r="C3031">
        <f>'pivottable2 (update for final)'!D3034</f>
        <v>0</v>
      </c>
      <c r="D3031">
        <f>'pivottable2 (update for final)'!E3034</f>
        <v>0</v>
      </c>
      <c r="E3031">
        <f>'pivottable2 (update for final)'!F3034</f>
        <v>0</v>
      </c>
      <c r="F3031">
        <f>'pivottable2 (update for final)'!G3034</f>
        <v>0</v>
      </c>
      <c r="G3031">
        <f>'pivottable2 (update for final)'!H3034</f>
        <v>0</v>
      </c>
      <c r="H3031">
        <f>'pivottable2 (update for final)'!I3034</f>
        <v>0</v>
      </c>
    </row>
    <row r="3032" spans="1:8" x14ac:dyDescent="0.25">
      <c r="A3032">
        <f>'pivottable2 (update for final)'!B3035</f>
        <v>0</v>
      </c>
      <c r="B3032">
        <f>'pivottable2 (update for final)'!C3035</f>
        <v>0</v>
      </c>
      <c r="C3032">
        <f>'pivottable2 (update for final)'!D3035</f>
        <v>0</v>
      </c>
      <c r="D3032">
        <f>'pivottable2 (update for final)'!E3035</f>
        <v>0</v>
      </c>
      <c r="E3032">
        <f>'pivottable2 (update for final)'!F3035</f>
        <v>0</v>
      </c>
      <c r="F3032">
        <f>'pivottable2 (update for final)'!G3035</f>
        <v>0</v>
      </c>
      <c r="G3032">
        <f>'pivottable2 (update for final)'!H3035</f>
        <v>0</v>
      </c>
      <c r="H3032">
        <f>'pivottable2 (update for final)'!I3035</f>
        <v>0</v>
      </c>
    </row>
    <row r="3033" spans="1:8" x14ac:dyDescent="0.25">
      <c r="A3033">
        <f>'pivottable2 (update for final)'!B3036</f>
        <v>0</v>
      </c>
      <c r="B3033">
        <f>'pivottable2 (update for final)'!C3036</f>
        <v>0</v>
      </c>
      <c r="C3033">
        <f>'pivottable2 (update for final)'!D3036</f>
        <v>0</v>
      </c>
      <c r="D3033">
        <f>'pivottable2 (update for final)'!E3036</f>
        <v>0</v>
      </c>
      <c r="E3033">
        <f>'pivottable2 (update for final)'!F3036</f>
        <v>0</v>
      </c>
      <c r="F3033">
        <f>'pivottable2 (update for final)'!G3036</f>
        <v>0</v>
      </c>
      <c r="G3033">
        <f>'pivottable2 (update for final)'!H3036</f>
        <v>0</v>
      </c>
      <c r="H3033">
        <f>'pivottable2 (update for final)'!I3036</f>
        <v>0</v>
      </c>
    </row>
    <row r="3034" spans="1:8" x14ac:dyDescent="0.25">
      <c r="A3034">
        <f>'pivottable2 (update for final)'!B3037</f>
        <v>0</v>
      </c>
      <c r="B3034">
        <f>'pivottable2 (update for final)'!C3037</f>
        <v>0</v>
      </c>
      <c r="C3034">
        <f>'pivottable2 (update for final)'!D3037</f>
        <v>0</v>
      </c>
      <c r="D3034">
        <f>'pivottable2 (update for final)'!E3037</f>
        <v>0</v>
      </c>
      <c r="E3034">
        <f>'pivottable2 (update for final)'!F3037</f>
        <v>0</v>
      </c>
      <c r="F3034">
        <f>'pivottable2 (update for final)'!G3037</f>
        <v>0</v>
      </c>
      <c r="G3034">
        <f>'pivottable2 (update for final)'!H3037</f>
        <v>0</v>
      </c>
      <c r="H3034">
        <f>'pivottable2 (update for final)'!I3037</f>
        <v>0</v>
      </c>
    </row>
    <row r="3035" spans="1:8" x14ac:dyDescent="0.25">
      <c r="A3035">
        <f>'pivottable2 (update for final)'!B3038</f>
        <v>0</v>
      </c>
      <c r="B3035">
        <f>'pivottable2 (update for final)'!C3038</f>
        <v>0</v>
      </c>
      <c r="C3035">
        <f>'pivottable2 (update for final)'!D3038</f>
        <v>0</v>
      </c>
      <c r="D3035">
        <f>'pivottable2 (update for final)'!E3038</f>
        <v>0</v>
      </c>
      <c r="E3035">
        <f>'pivottable2 (update for final)'!F3038</f>
        <v>0</v>
      </c>
      <c r="F3035">
        <f>'pivottable2 (update for final)'!G3038</f>
        <v>0</v>
      </c>
      <c r="G3035">
        <f>'pivottable2 (update for final)'!H3038</f>
        <v>0</v>
      </c>
      <c r="H3035">
        <f>'pivottable2 (update for final)'!I3038</f>
        <v>0</v>
      </c>
    </row>
    <row r="3036" spans="1:8" x14ac:dyDescent="0.25">
      <c r="A3036">
        <f>'pivottable2 (update for final)'!B3039</f>
        <v>0</v>
      </c>
      <c r="B3036">
        <f>'pivottable2 (update for final)'!C3039</f>
        <v>0</v>
      </c>
      <c r="C3036">
        <f>'pivottable2 (update for final)'!D3039</f>
        <v>0</v>
      </c>
      <c r="D3036">
        <f>'pivottable2 (update for final)'!E3039</f>
        <v>0</v>
      </c>
      <c r="E3036">
        <f>'pivottable2 (update for final)'!F3039</f>
        <v>0</v>
      </c>
      <c r="F3036">
        <f>'pivottable2 (update for final)'!G3039</f>
        <v>0</v>
      </c>
      <c r="G3036">
        <f>'pivottable2 (update for final)'!H3039</f>
        <v>0</v>
      </c>
      <c r="H3036">
        <f>'pivottable2 (update for final)'!I3039</f>
        <v>0</v>
      </c>
    </row>
    <row r="3037" spans="1:8" x14ac:dyDescent="0.25">
      <c r="A3037">
        <f>'pivottable2 (update for final)'!B3040</f>
        <v>0</v>
      </c>
      <c r="B3037">
        <f>'pivottable2 (update for final)'!C3040</f>
        <v>0</v>
      </c>
      <c r="C3037">
        <f>'pivottable2 (update for final)'!D3040</f>
        <v>0</v>
      </c>
      <c r="D3037">
        <f>'pivottable2 (update for final)'!E3040</f>
        <v>0</v>
      </c>
      <c r="E3037">
        <f>'pivottable2 (update for final)'!F3040</f>
        <v>0</v>
      </c>
      <c r="F3037">
        <f>'pivottable2 (update for final)'!G3040</f>
        <v>0</v>
      </c>
      <c r="G3037">
        <f>'pivottable2 (update for final)'!H3040</f>
        <v>0</v>
      </c>
      <c r="H3037">
        <f>'pivottable2 (update for final)'!I3040</f>
        <v>0</v>
      </c>
    </row>
    <row r="3038" spans="1:8" x14ac:dyDescent="0.25">
      <c r="A3038">
        <f>'pivottable2 (update for final)'!B3041</f>
        <v>0</v>
      </c>
      <c r="B3038">
        <f>'pivottable2 (update for final)'!C3041</f>
        <v>0</v>
      </c>
      <c r="C3038">
        <f>'pivottable2 (update for final)'!D3041</f>
        <v>0</v>
      </c>
      <c r="D3038">
        <f>'pivottable2 (update for final)'!E3041</f>
        <v>0</v>
      </c>
      <c r="E3038">
        <f>'pivottable2 (update for final)'!F3041</f>
        <v>0</v>
      </c>
      <c r="F3038">
        <f>'pivottable2 (update for final)'!G3041</f>
        <v>0</v>
      </c>
      <c r="G3038">
        <f>'pivottable2 (update for final)'!H3041</f>
        <v>0</v>
      </c>
      <c r="H3038">
        <f>'pivottable2 (update for final)'!I3041</f>
        <v>0</v>
      </c>
    </row>
    <row r="3039" spans="1:8" x14ac:dyDescent="0.25">
      <c r="A3039">
        <f>'pivottable2 (update for final)'!B3042</f>
        <v>0</v>
      </c>
      <c r="B3039">
        <f>'pivottable2 (update for final)'!C3042</f>
        <v>0</v>
      </c>
      <c r="C3039">
        <f>'pivottable2 (update for final)'!D3042</f>
        <v>0</v>
      </c>
      <c r="D3039">
        <f>'pivottable2 (update for final)'!E3042</f>
        <v>0</v>
      </c>
      <c r="E3039">
        <f>'pivottable2 (update for final)'!F3042</f>
        <v>0</v>
      </c>
      <c r="F3039">
        <f>'pivottable2 (update for final)'!G3042</f>
        <v>0</v>
      </c>
      <c r="G3039">
        <f>'pivottable2 (update for final)'!H3042</f>
        <v>0</v>
      </c>
      <c r="H3039">
        <f>'pivottable2 (update for final)'!I3042</f>
        <v>0</v>
      </c>
    </row>
    <row r="3040" spans="1:8" x14ac:dyDescent="0.25">
      <c r="A3040">
        <f>'pivottable2 (update for final)'!B3043</f>
        <v>0</v>
      </c>
      <c r="B3040">
        <f>'pivottable2 (update for final)'!C3043</f>
        <v>0</v>
      </c>
      <c r="C3040">
        <f>'pivottable2 (update for final)'!D3043</f>
        <v>0</v>
      </c>
      <c r="D3040">
        <f>'pivottable2 (update for final)'!E3043</f>
        <v>0</v>
      </c>
      <c r="E3040">
        <f>'pivottable2 (update for final)'!F3043</f>
        <v>0</v>
      </c>
      <c r="F3040">
        <f>'pivottable2 (update for final)'!G3043</f>
        <v>0</v>
      </c>
      <c r="G3040">
        <f>'pivottable2 (update for final)'!H3043</f>
        <v>0</v>
      </c>
      <c r="H3040">
        <f>'pivottable2 (update for final)'!I3043</f>
        <v>0</v>
      </c>
    </row>
    <row r="3041" spans="1:8" x14ac:dyDescent="0.25">
      <c r="A3041">
        <f>'pivottable2 (update for final)'!B3044</f>
        <v>0</v>
      </c>
      <c r="B3041">
        <f>'pivottable2 (update for final)'!C3044</f>
        <v>0</v>
      </c>
      <c r="C3041">
        <f>'pivottable2 (update for final)'!D3044</f>
        <v>0</v>
      </c>
      <c r="D3041">
        <f>'pivottable2 (update for final)'!E3044</f>
        <v>0</v>
      </c>
      <c r="E3041">
        <f>'pivottable2 (update for final)'!F3044</f>
        <v>0</v>
      </c>
      <c r="F3041">
        <f>'pivottable2 (update for final)'!G3044</f>
        <v>0</v>
      </c>
      <c r="G3041">
        <f>'pivottable2 (update for final)'!H3044</f>
        <v>0</v>
      </c>
      <c r="H3041">
        <f>'pivottable2 (update for final)'!I3044</f>
        <v>0</v>
      </c>
    </row>
    <row r="3042" spans="1:8" x14ac:dyDescent="0.25">
      <c r="A3042">
        <f>'pivottable2 (update for final)'!B3045</f>
        <v>0</v>
      </c>
      <c r="B3042">
        <f>'pivottable2 (update for final)'!C3045</f>
        <v>0</v>
      </c>
      <c r="C3042">
        <f>'pivottable2 (update for final)'!D3045</f>
        <v>0</v>
      </c>
      <c r="D3042">
        <f>'pivottable2 (update for final)'!E3045</f>
        <v>0</v>
      </c>
      <c r="E3042">
        <f>'pivottable2 (update for final)'!F3045</f>
        <v>0</v>
      </c>
      <c r="F3042">
        <f>'pivottable2 (update for final)'!G3045</f>
        <v>0</v>
      </c>
      <c r="G3042">
        <f>'pivottable2 (update for final)'!H3045</f>
        <v>0</v>
      </c>
      <c r="H3042">
        <f>'pivottable2 (update for final)'!I3045</f>
        <v>0</v>
      </c>
    </row>
    <row r="3043" spans="1:8" x14ac:dyDescent="0.25">
      <c r="A3043">
        <f>'pivottable2 (update for final)'!B3046</f>
        <v>0</v>
      </c>
      <c r="B3043">
        <f>'pivottable2 (update for final)'!C3046</f>
        <v>0</v>
      </c>
      <c r="C3043">
        <f>'pivottable2 (update for final)'!D3046</f>
        <v>0</v>
      </c>
      <c r="D3043">
        <f>'pivottable2 (update for final)'!E3046</f>
        <v>0</v>
      </c>
      <c r="E3043">
        <f>'pivottable2 (update for final)'!F3046</f>
        <v>0</v>
      </c>
      <c r="F3043">
        <f>'pivottable2 (update for final)'!G3046</f>
        <v>0</v>
      </c>
      <c r="G3043">
        <f>'pivottable2 (update for final)'!H3046</f>
        <v>0</v>
      </c>
      <c r="H3043">
        <f>'pivottable2 (update for final)'!I3046</f>
        <v>0</v>
      </c>
    </row>
    <row r="3044" spans="1:8" x14ac:dyDescent="0.25">
      <c r="A3044">
        <f>'pivottable2 (update for final)'!B3047</f>
        <v>0</v>
      </c>
      <c r="B3044">
        <f>'pivottable2 (update for final)'!C3047</f>
        <v>0</v>
      </c>
      <c r="C3044">
        <f>'pivottable2 (update for final)'!D3047</f>
        <v>0</v>
      </c>
      <c r="D3044">
        <f>'pivottable2 (update for final)'!E3047</f>
        <v>0</v>
      </c>
      <c r="E3044">
        <f>'pivottable2 (update for final)'!F3047</f>
        <v>0</v>
      </c>
      <c r="F3044">
        <f>'pivottable2 (update for final)'!G3047</f>
        <v>0</v>
      </c>
      <c r="G3044">
        <f>'pivottable2 (update for final)'!H3047</f>
        <v>0</v>
      </c>
      <c r="H3044">
        <f>'pivottable2 (update for final)'!I3047</f>
        <v>0</v>
      </c>
    </row>
    <row r="3045" spans="1:8" x14ac:dyDescent="0.25">
      <c r="A3045">
        <f>'pivottable2 (update for final)'!B3048</f>
        <v>0</v>
      </c>
      <c r="B3045">
        <f>'pivottable2 (update for final)'!C3048</f>
        <v>0</v>
      </c>
      <c r="C3045">
        <f>'pivottable2 (update for final)'!D3048</f>
        <v>0</v>
      </c>
      <c r="D3045">
        <f>'pivottable2 (update for final)'!E3048</f>
        <v>0</v>
      </c>
      <c r="E3045">
        <f>'pivottable2 (update for final)'!F3048</f>
        <v>0</v>
      </c>
      <c r="F3045">
        <f>'pivottable2 (update for final)'!G3048</f>
        <v>0</v>
      </c>
      <c r="G3045">
        <f>'pivottable2 (update for final)'!H3048</f>
        <v>0</v>
      </c>
      <c r="H3045">
        <f>'pivottable2 (update for final)'!I3048</f>
        <v>0</v>
      </c>
    </row>
    <row r="3046" spans="1:8" x14ac:dyDescent="0.25">
      <c r="A3046">
        <f>'pivottable2 (update for final)'!B3049</f>
        <v>0</v>
      </c>
      <c r="B3046">
        <f>'pivottable2 (update for final)'!C3049</f>
        <v>0</v>
      </c>
      <c r="C3046">
        <f>'pivottable2 (update for final)'!D3049</f>
        <v>0</v>
      </c>
      <c r="D3046">
        <f>'pivottable2 (update for final)'!E3049</f>
        <v>0</v>
      </c>
      <c r="E3046">
        <f>'pivottable2 (update for final)'!F3049</f>
        <v>0</v>
      </c>
      <c r="F3046">
        <f>'pivottable2 (update for final)'!G3049</f>
        <v>0</v>
      </c>
      <c r="G3046">
        <f>'pivottable2 (update for final)'!H3049</f>
        <v>0</v>
      </c>
      <c r="H3046">
        <f>'pivottable2 (update for final)'!I3049</f>
        <v>0</v>
      </c>
    </row>
    <row r="3047" spans="1:8" x14ac:dyDescent="0.25">
      <c r="A3047">
        <f>'pivottable2 (update for final)'!B3050</f>
        <v>0</v>
      </c>
      <c r="B3047">
        <f>'pivottable2 (update for final)'!C3050</f>
        <v>0</v>
      </c>
      <c r="C3047">
        <f>'pivottable2 (update for final)'!D3050</f>
        <v>0</v>
      </c>
      <c r="D3047">
        <f>'pivottable2 (update for final)'!E3050</f>
        <v>0</v>
      </c>
      <c r="E3047">
        <f>'pivottable2 (update for final)'!F3050</f>
        <v>0</v>
      </c>
      <c r="F3047">
        <f>'pivottable2 (update for final)'!G3050</f>
        <v>0</v>
      </c>
      <c r="G3047">
        <f>'pivottable2 (update for final)'!H3050</f>
        <v>0</v>
      </c>
      <c r="H3047">
        <f>'pivottable2 (update for final)'!I3050</f>
        <v>0</v>
      </c>
    </row>
    <row r="3048" spans="1:8" x14ac:dyDescent="0.25">
      <c r="A3048">
        <f>'pivottable2 (update for final)'!B3051</f>
        <v>0</v>
      </c>
      <c r="B3048">
        <f>'pivottable2 (update for final)'!C3051</f>
        <v>0</v>
      </c>
      <c r="C3048">
        <f>'pivottable2 (update for final)'!D3051</f>
        <v>0</v>
      </c>
      <c r="D3048">
        <f>'pivottable2 (update for final)'!E3051</f>
        <v>0</v>
      </c>
      <c r="E3048">
        <f>'pivottable2 (update for final)'!F3051</f>
        <v>0</v>
      </c>
      <c r="F3048">
        <f>'pivottable2 (update for final)'!G3051</f>
        <v>0</v>
      </c>
      <c r="G3048">
        <f>'pivottable2 (update for final)'!H3051</f>
        <v>0</v>
      </c>
      <c r="H3048">
        <f>'pivottable2 (update for final)'!I3051</f>
        <v>0</v>
      </c>
    </row>
    <row r="3049" spans="1:8" x14ac:dyDescent="0.25">
      <c r="A3049">
        <f>'pivottable2 (update for final)'!B3052</f>
        <v>0</v>
      </c>
      <c r="B3049">
        <f>'pivottable2 (update for final)'!C3052</f>
        <v>0</v>
      </c>
      <c r="C3049">
        <f>'pivottable2 (update for final)'!D3052</f>
        <v>0</v>
      </c>
      <c r="D3049">
        <f>'pivottable2 (update for final)'!E3052</f>
        <v>0</v>
      </c>
      <c r="E3049">
        <f>'pivottable2 (update for final)'!F3052</f>
        <v>0</v>
      </c>
      <c r="F3049">
        <f>'pivottable2 (update for final)'!G3052</f>
        <v>0</v>
      </c>
      <c r="G3049">
        <f>'pivottable2 (update for final)'!H3052</f>
        <v>0</v>
      </c>
      <c r="H3049">
        <f>'pivottable2 (update for final)'!I3052</f>
        <v>0</v>
      </c>
    </row>
    <row r="3050" spans="1:8" x14ac:dyDescent="0.25">
      <c r="A3050">
        <f>'pivottable2 (update for final)'!B3053</f>
        <v>0</v>
      </c>
      <c r="B3050">
        <f>'pivottable2 (update for final)'!C3053</f>
        <v>0</v>
      </c>
      <c r="C3050">
        <f>'pivottable2 (update for final)'!D3053</f>
        <v>0</v>
      </c>
      <c r="D3050">
        <f>'pivottable2 (update for final)'!E3053</f>
        <v>0</v>
      </c>
      <c r="E3050">
        <f>'pivottable2 (update for final)'!F3053</f>
        <v>0</v>
      </c>
      <c r="F3050">
        <f>'pivottable2 (update for final)'!G3053</f>
        <v>0</v>
      </c>
      <c r="G3050">
        <f>'pivottable2 (update for final)'!H3053</f>
        <v>0</v>
      </c>
      <c r="H3050">
        <f>'pivottable2 (update for final)'!I3053</f>
        <v>0</v>
      </c>
    </row>
    <row r="3051" spans="1:8" x14ac:dyDescent="0.25">
      <c r="A3051">
        <f>'pivottable2 (update for final)'!B3054</f>
        <v>0</v>
      </c>
      <c r="B3051">
        <f>'pivottable2 (update for final)'!C3054</f>
        <v>0</v>
      </c>
      <c r="C3051">
        <f>'pivottable2 (update for final)'!D3054</f>
        <v>0</v>
      </c>
      <c r="D3051">
        <f>'pivottable2 (update for final)'!E3054</f>
        <v>0</v>
      </c>
      <c r="E3051">
        <f>'pivottable2 (update for final)'!F3054</f>
        <v>0</v>
      </c>
      <c r="F3051">
        <f>'pivottable2 (update for final)'!G3054</f>
        <v>0</v>
      </c>
      <c r="G3051">
        <f>'pivottable2 (update for final)'!H3054</f>
        <v>0</v>
      </c>
      <c r="H3051">
        <f>'pivottable2 (update for final)'!I3054</f>
        <v>0</v>
      </c>
    </row>
    <row r="3052" spans="1:8" x14ac:dyDescent="0.25">
      <c r="A3052">
        <f>'pivottable2 (update for final)'!B3055</f>
        <v>0</v>
      </c>
      <c r="B3052">
        <f>'pivottable2 (update for final)'!C3055</f>
        <v>0</v>
      </c>
      <c r="C3052">
        <f>'pivottable2 (update for final)'!D3055</f>
        <v>0</v>
      </c>
      <c r="D3052">
        <f>'pivottable2 (update for final)'!E3055</f>
        <v>0</v>
      </c>
      <c r="E3052">
        <f>'pivottable2 (update for final)'!F3055</f>
        <v>0</v>
      </c>
      <c r="F3052">
        <f>'pivottable2 (update for final)'!G3055</f>
        <v>0</v>
      </c>
      <c r="G3052">
        <f>'pivottable2 (update for final)'!H3055</f>
        <v>0</v>
      </c>
      <c r="H3052">
        <f>'pivottable2 (update for final)'!I3055</f>
        <v>0</v>
      </c>
    </row>
    <row r="3053" spans="1:8" x14ac:dyDescent="0.25">
      <c r="A3053">
        <f>'pivottable2 (update for final)'!B3056</f>
        <v>0</v>
      </c>
      <c r="B3053">
        <f>'pivottable2 (update for final)'!C3056</f>
        <v>0</v>
      </c>
      <c r="C3053">
        <f>'pivottable2 (update for final)'!D3056</f>
        <v>0</v>
      </c>
      <c r="D3053">
        <f>'pivottable2 (update for final)'!E3056</f>
        <v>0</v>
      </c>
      <c r="E3053">
        <f>'pivottable2 (update for final)'!F3056</f>
        <v>0</v>
      </c>
      <c r="F3053">
        <f>'pivottable2 (update for final)'!G3056</f>
        <v>0</v>
      </c>
      <c r="G3053">
        <f>'pivottable2 (update for final)'!H3056</f>
        <v>0</v>
      </c>
      <c r="H3053">
        <f>'pivottable2 (update for final)'!I3056</f>
        <v>0</v>
      </c>
    </row>
    <row r="3054" spans="1:8" x14ac:dyDescent="0.25">
      <c r="A3054">
        <f>'pivottable2 (update for final)'!B3057</f>
        <v>0</v>
      </c>
      <c r="B3054">
        <f>'pivottable2 (update for final)'!C3057</f>
        <v>0</v>
      </c>
      <c r="C3054">
        <f>'pivottable2 (update for final)'!D3057</f>
        <v>0</v>
      </c>
      <c r="D3054">
        <f>'pivottable2 (update for final)'!E3057</f>
        <v>0</v>
      </c>
      <c r="E3054">
        <f>'pivottable2 (update for final)'!F3057</f>
        <v>0</v>
      </c>
      <c r="F3054">
        <f>'pivottable2 (update for final)'!G3057</f>
        <v>0</v>
      </c>
      <c r="G3054">
        <f>'pivottable2 (update for final)'!H3057</f>
        <v>0</v>
      </c>
      <c r="H3054">
        <f>'pivottable2 (update for final)'!I3057</f>
        <v>0</v>
      </c>
    </row>
    <row r="3055" spans="1:8" x14ac:dyDescent="0.25">
      <c r="A3055">
        <f>'pivottable2 (update for final)'!B3058</f>
        <v>0</v>
      </c>
      <c r="B3055">
        <f>'pivottable2 (update for final)'!C3058</f>
        <v>0</v>
      </c>
      <c r="C3055">
        <f>'pivottable2 (update for final)'!D3058</f>
        <v>0</v>
      </c>
      <c r="D3055">
        <f>'pivottable2 (update for final)'!E3058</f>
        <v>0</v>
      </c>
      <c r="E3055">
        <f>'pivottable2 (update for final)'!F3058</f>
        <v>0</v>
      </c>
      <c r="F3055">
        <f>'pivottable2 (update for final)'!G3058</f>
        <v>0</v>
      </c>
      <c r="G3055">
        <f>'pivottable2 (update for final)'!H3058</f>
        <v>0</v>
      </c>
      <c r="H3055">
        <f>'pivottable2 (update for final)'!I3058</f>
        <v>0</v>
      </c>
    </row>
    <row r="3056" spans="1:8" x14ac:dyDescent="0.25">
      <c r="A3056">
        <f>'pivottable2 (update for final)'!B3059</f>
        <v>0</v>
      </c>
      <c r="B3056">
        <f>'pivottable2 (update for final)'!C3059</f>
        <v>0</v>
      </c>
      <c r="C3056">
        <f>'pivottable2 (update for final)'!D3059</f>
        <v>0</v>
      </c>
      <c r="D3056">
        <f>'pivottable2 (update for final)'!E3059</f>
        <v>0</v>
      </c>
      <c r="E3056">
        <f>'pivottable2 (update for final)'!F3059</f>
        <v>0</v>
      </c>
      <c r="F3056">
        <f>'pivottable2 (update for final)'!G3059</f>
        <v>0</v>
      </c>
      <c r="G3056">
        <f>'pivottable2 (update for final)'!H3059</f>
        <v>0</v>
      </c>
      <c r="H3056">
        <f>'pivottable2 (update for final)'!I3059</f>
        <v>0</v>
      </c>
    </row>
    <row r="3057" spans="1:8" x14ac:dyDescent="0.25">
      <c r="A3057">
        <f>'pivottable2 (update for final)'!B3060</f>
        <v>0</v>
      </c>
      <c r="B3057">
        <f>'pivottable2 (update for final)'!C3060</f>
        <v>0</v>
      </c>
      <c r="C3057">
        <f>'pivottable2 (update for final)'!D3060</f>
        <v>0</v>
      </c>
      <c r="D3057">
        <f>'pivottable2 (update for final)'!E3060</f>
        <v>0</v>
      </c>
      <c r="E3057">
        <f>'pivottable2 (update for final)'!F3060</f>
        <v>0</v>
      </c>
      <c r="F3057">
        <f>'pivottable2 (update for final)'!G3060</f>
        <v>0</v>
      </c>
      <c r="G3057">
        <f>'pivottable2 (update for final)'!H3060</f>
        <v>0</v>
      </c>
      <c r="H3057">
        <f>'pivottable2 (update for final)'!I3060</f>
        <v>0</v>
      </c>
    </row>
    <row r="3058" spans="1:8" x14ac:dyDescent="0.25">
      <c r="A3058">
        <f>'pivottable2 (update for final)'!B3061</f>
        <v>0</v>
      </c>
      <c r="B3058">
        <f>'pivottable2 (update for final)'!C3061</f>
        <v>0</v>
      </c>
      <c r="C3058">
        <f>'pivottable2 (update for final)'!D3061</f>
        <v>0</v>
      </c>
      <c r="D3058">
        <f>'pivottable2 (update for final)'!E3061</f>
        <v>0</v>
      </c>
      <c r="E3058">
        <f>'pivottable2 (update for final)'!F3061</f>
        <v>0</v>
      </c>
      <c r="F3058">
        <f>'pivottable2 (update for final)'!G3061</f>
        <v>0</v>
      </c>
      <c r="G3058">
        <f>'pivottable2 (update for final)'!H3061</f>
        <v>0</v>
      </c>
      <c r="H3058">
        <f>'pivottable2 (update for final)'!I3061</f>
        <v>0</v>
      </c>
    </row>
    <row r="3059" spans="1:8" x14ac:dyDescent="0.25">
      <c r="A3059">
        <f>'pivottable2 (update for final)'!B3062</f>
        <v>0</v>
      </c>
      <c r="B3059">
        <f>'pivottable2 (update for final)'!C3062</f>
        <v>0</v>
      </c>
      <c r="C3059">
        <f>'pivottable2 (update for final)'!D3062</f>
        <v>0</v>
      </c>
      <c r="D3059">
        <f>'pivottable2 (update for final)'!E3062</f>
        <v>0</v>
      </c>
      <c r="E3059">
        <f>'pivottable2 (update for final)'!F3062</f>
        <v>0</v>
      </c>
      <c r="F3059">
        <f>'pivottable2 (update for final)'!G3062</f>
        <v>0</v>
      </c>
      <c r="G3059">
        <f>'pivottable2 (update for final)'!H3062</f>
        <v>0</v>
      </c>
      <c r="H3059">
        <f>'pivottable2 (update for final)'!I3062</f>
        <v>0</v>
      </c>
    </row>
    <row r="3060" spans="1:8" x14ac:dyDescent="0.25">
      <c r="A3060">
        <f>'pivottable2 (update for final)'!B3063</f>
        <v>0</v>
      </c>
      <c r="B3060">
        <f>'pivottable2 (update for final)'!C3063</f>
        <v>0</v>
      </c>
      <c r="C3060">
        <f>'pivottable2 (update for final)'!D3063</f>
        <v>0</v>
      </c>
      <c r="D3060">
        <f>'pivottable2 (update for final)'!E3063</f>
        <v>0</v>
      </c>
      <c r="E3060">
        <f>'pivottable2 (update for final)'!F3063</f>
        <v>0</v>
      </c>
      <c r="F3060">
        <f>'pivottable2 (update for final)'!G3063</f>
        <v>0</v>
      </c>
      <c r="G3060">
        <f>'pivottable2 (update for final)'!H3063</f>
        <v>0</v>
      </c>
      <c r="H3060">
        <f>'pivottable2 (update for final)'!I3063</f>
        <v>0</v>
      </c>
    </row>
    <row r="3061" spans="1:8" x14ac:dyDescent="0.25">
      <c r="A3061">
        <f>'pivottable2 (update for final)'!B3064</f>
        <v>0</v>
      </c>
      <c r="B3061">
        <f>'pivottable2 (update for final)'!C3064</f>
        <v>0</v>
      </c>
      <c r="C3061">
        <f>'pivottable2 (update for final)'!D3064</f>
        <v>0</v>
      </c>
      <c r="D3061">
        <f>'pivottable2 (update for final)'!E3064</f>
        <v>0</v>
      </c>
      <c r="E3061">
        <f>'pivottable2 (update for final)'!F3064</f>
        <v>0</v>
      </c>
      <c r="F3061">
        <f>'pivottable2 (update for final)'!G3064</f>
        <v>0</v>
      </c>
      <c r="G3061">
        <f>'pivottable2 (update for final)'!H3064</f>
        <v>0</v>
      </c>
      <c r="H3061">
        <f>'pivottable2 (update for final)'!I3064</f>
        <v>0</v>
      </c>
    </row>
    <row r="3062" spans="1:8" x14ac:dyDescent="0.25">
      <c r="A3062">
        <f>'pivottable2 (update for final)'!B3065</f>
        <v>0</v>
      </c>
      <c r="B3062">
        <f>'pivottable2 (update for final)'!C3065</f>
        <v>0</v>
      </c>
      <c r="C3062">
        <f>'pivottable2 (update for final)'!D3065</f>
        <v>0</v>
      </c>
      <c r="D3062">
        <f>'pivottable2 (update for final)'!E3065</f>
        <v>0</v>
      </c>
      <c r="E3062">
        <f>'pivottable2 (update for final)'!F3065</f>
        <v>0</v>
      </c>
      <c r="F3062">
        <f>'pivottable2 (update for final)'!G3065</f>
        <v>0</v>
      </c>
      <c r="G3062">
        <f>'pivottable2 (update for final)'!H3065</f>
        <v>0</v>
      </c>
      <c r="H3062">
        <f>'pivottable2 (update for final)'!I3065</f>
        <v>0</v>
      </c>
    </row>
    <row r="3063" spans="1:8" x14ac:dyDescent="0.25">
      <c r="A3063">
        <f>'pivottable2 (update for final)'!B3066</f>
        <v>0</v>
      </c>
      <c r="B3063">
        <f>'pivottable2 (update for final)'!C3066</f>
        <v>0</v>
      </c>
      <c r="C3063">
        <f>'pivottable2 (update for final)'!D3066</f>
        <v>0</v>
      </c>
      <c r="D3063">
        <f>'pivottable2 (update for final)'!E3066</f>
        <v>0</v>
      </c>
      <c r="E3063">
        <f>'pivottable2 (update for final)'!F3066</f>
        <v>0</v>
      </c>
      <c r="F3063">
        <f>'pivottable2 (update for final)'!G3066</f>
        <v>0</v>
      </c>
      <c r="G3063">
        <f>'pivottable2 (update for final)'!H3066</f>
        <v>0</v>
      </c>
      <c r="H3063">
        <f>'pivottable2 (update for final)'!I3066</f>
        <v>0</v>
      </c>
    </row>
    <row r="3064" spans="1:8" x14ac:dyDescent="0.25">
      <c r="A3064">
        <f>'pivottable2 (update for final)'!B3067</f>
        <v>0</v>
      </c>
      <c r="B3064">
        <f>'pivottable2 (update for final)'!C3067</f>
        <v>0</v>
      </c>
      <c r="C3064">
        <f>'pivottable2 (update for final)'!D3067</f>
        <v>0</v>
      </c>
      <c r="D3064">
        <f>'pivottable2 (update for final)'!E3067</f>
        <v>0</v>
      </c>
      <c r="E3064">
        <f>'pivottable2 (update for final)'!F3067</f>
        <v>0</v>
      </c>
      <c r="F3064">
        <f>'pivottable2 (update for final)'!G3067</f>
        <v>0</v>
      </c>
      <c r="G3064">
        <f>'pivottable2 (update for final)'!H3067</f>
        <v>0</v>
      </c>
      <c r="H3064">
        <f>'pivottable2 (update for final)'!I3067</f>
        <v>0</v>
      </c>
    </row>
    <row r="3065" spans="1:8" x14ac:dyDescent="0.25">
      <c r="A3065">
        <f>'pivottable2 (update for final)'!B3068</f>
        <v>0</v>
      </c>
      <c r="B3065">
        <f>'pivottable2 (update for final)'!C3068</f>
        <v>0</v>
      </c>
      <c r="C3065">
        <f>'pivottable2 (update for final)'!D3068</f>
        <v>0</v>
      </c>
      <c r="D3065">
        <f>'pivottable2 (update for final)'!E3068</f>
        <v>0</v>
      </c>
      <c r="E3065">
        <f>'pivottable2 (update for final)'!F3068</f>
        <v>0</v>
      </c>
      <c r="F3065">
        <f>'pivottable2 (update for final)'!G3068</f>
        <v>0</v>
      </c>
      <c r="G3065">
        <f>'pivottable2 (update for final)'!H3068</f>
        <v>0</v>
      </c>
      <c r="H3065">
        <f>'pivottable2 (update for final)'!I3068</f>
        <v>0</v>
      </c>
    </row>
    <row r="3066" spans="1:8" x14ac:dyDescent="0.25">
      <c r="A3066">
        <f>'pivottable2 (update for final)'!B3069</f>
        <v>0</v>
      </c>
      <c r="B3066">
        <f>'pivottable2 (update for final)'!C3069</f>
        <v>0</v>
      </c>
      <c r="C3066">
        <f>'pivottable2 (update for final)'!D3069</f>
        <v>0</v>
      </c>
      <c r="D3066">
        <f>'pivottable2 (update for final)'!E3069</f>
        <v>0</v>
      </c>
      <c r="E3066">
        <f>'pivottable2 (update for final)'!F3069</f>
        <v>0</v>
      </c>
      <c r="F3066">
        <f>'pivottable2 (update for final)'!G3069</f>
        <v>0</v>
      </c>
      <c r="G3066">
        <f>'pivottable2 (update for final)'!H3069</f>
        <v>0</v>
      </c>
      <c r="H3066">
        <f>'pivottable2 (update for final)'!I3069</f>
        <v>0</v>
      </c>
    </row>
    <row r="3067" spans="1:8" x14ac:dyDescent="0.25">
      <c r="A3067">
        <f>'pivottable2 (update for final)'!B3070</f>
        <v>0</v>
      </c>
      <c r="B3067">
        <f>'pivottable2 (update for final)'!C3070</f>
        <v>0</v>
      </c>
      <c r="C3067">
        <f>'pivottable2 (update for final)'!D3070</f>
        <v>0</v>
      </c>
      <c r="D3067">
        <f>'pivottable2 (update for final)'!E3070</f>
        <v>0</v>
      </c>
      <c r="E3067">
        <f>'pivottable2 (update for final)'!F3070</f>
        <v>0</v>
      </c>
      <c r="F3067">
        <f>'pivottable2 (update for final)'!G3070</f>
        <v>0</v>
      </c>
      <c r="G3067">
        <f>'pivottable2 (update for final)'!H3070</f>
        <v>0</v>
      </c>
      <c r="H3067">
        <f>'pivottable2 (update for final)'!I3070</f>
        <v>0</v>
      </c>
    </row>
    <row r="3068" spans="1:8" x14ac:dyDescent="0.25">
      <c r="A3068">
        <f>'pivottable2 (update for final)'!B3071</f>
        <v>0</v>
      </c>
      <c r="B3068">
        <f>'pivottable2 (update for final)'!C3071</f>
        <v>0</v>
      </c>
      <c r="C3068">
        <f>'pivottable2 (update for final)'!D3071</f>
        <v>0</v>
      </c>
      <c r="D3068">
        <f>'pivottable2 (update for final)'!E3071</f>
        <v>0</v>
      </c>
      <c r="E3068">
        <f>'pivottable2 (update for final)'!F3071</f>
        <v>0</v>
      </c>
      <c r="F3068">
        <f>'pivottable2 (update for final)'!G3071</f>
        <v>0</v>
      </c>
      <c r="G3068">
        <f>'pivottable2 (update for final)'!H3071</f>
        <v>0</v>
      </c>
      <c r="H3068">
        <f>'pivottable2 (update for final)'!I3071</f>
        <v>0</v>
      </c>
    </row>
    <row r="3069" spans="1:8" x14ac:dyDescent="0.25">
      <c r="A3069">
        <f>'pivottable2 (update for final)'!B3072</f>
        <v>0</v>
      </c>
      <c r="B3069">
        <f>'pivottable2 (update for final)'!C3072</f>
        <v>0</v>
      </c>
      <c r="C3069">
        <f>'pivottable2 (update for final)'!D3072</f>
        <v>0</v>
      </c>
      <c r="D3069">
        <f>'pivottable2 (update for final)'!E3072</f>
        <v>0</v>
      </c>
      <c r="E3069">
        <f>'pivottable2 (update for final)'!F3072</f>
        <v>0</v>
      </c>
      <c r="F3069">
        <f>'pivottable2 (update for final)'!G3072</f>
        <v>0</v>
      </c>
      <c r="G3069">
        <f>'pivottable2 (update for final)'!H3072</f>
        <v>0</v>
      </c>
      <c r="H3069">
        <f>'pivottable2 (update for final)'!I3072</f>
        <v>0</v>
      </c>
    </row>
    <row r="3070" spans="1:8" x14ac:dyDescent="0.25">
      <c r="A3070">
        <f>'pivottable2 (update for final)'!B3073</f>
        <v>0</v>
      </c>
      <c r="B3070">
        <f>'pivottable2 (update for final)'!C3073</f>
        <v>0</v>
      </c>
      <c r="C3070">
        <f>'pivottable2 (update for final)'!D3073</f>
        <v>0</v>
      </c>
      <c r="D3070">
        <f>'pivottable2 (update for final)'!E3073</f>
        <v>0</v>
      </c>
      <c r="E3070">
        <f>'pivottable2 (update for final)'!F3073</f>
        <v>0</v>
      </c>
      <c r="F3070">
        <f>'pivottable2 (update for final)'!G3073</f>
        <v>0</v>
      </c>
      <c r="G3070">
        <f>'pivottable2 (update for final)'!H3073</f>
        <v>0</v>
      </c>
      <c r="H3070">
        <f>'pivottable2 (update for final)'!I3073</f>
        <v>0</v>
      </c>
    </row>
    <row r="3071" spans="1:8" x14ac:dyDescent="0.25">
      <c r="A3071">
        <f>'pivottable2 (update for final)'!B3074</f>
        <v>0</v>
      </c>
      <c r="B3071">
        <f>'pivottable2 (update for final)'!C3074</f>
        <v>0</v>
      </c>
      <c r="C3071">
        <f>'pivottable2 (update for final)'!D3074</f>
        <v>0</v>
      </c>
      <c r="D3071">
        <f>'pivottable2 (update for final)'!E3074</f>
        <v>0</v>
      </c>
      <c r="E3071">
        <f>'pivottable2 (update for final)'!F3074</f>
        <v>0</v>
      </c>
      <c r="F3071">
        <f>'pivottable2 (update for final)'!G3074</f>
        <v>0</v>
      </c>
      <c r="G3071">
        <f>'pivottable2 (update for final)'!H3074</f>
        <v>0</v>
      </c>
      <c r="H3071">
        <f>'pivottable2 (update for final)'!I3074</f>
        <v>0</v>
      </c>
    </row>
    <row r="3072" spans="1:8" x14ac:dyDescent="0.25">
      <c r="A3072">
        <f>'pivottable2 (update for final)'!B3075</f>
        <v>0</v>
      </c>
      <c r="B3072">
        <f>'pivottable2 (update for final)'!C3075</f>
        <v>0</v>
      </c>
      <c r="C3072">
        <f>'pivottable2 (update for final)'!D3075</f>
        <v>0</v>
      </c>
      <c r="D3072">
        <f>'pivottable2 (update for final)'!E3075</f>
        <v>0</v>
      </c>
      <c r="E3072">
        <f>'pivottable2 (update for final)'!F3075</f>
        <v>0</v>
      </c>
      <c r="F3072">
        <f>'pivottable2 (update for final)'!G3075</f>
        <v>0</v>
      </c>
      <c r="G3072">
        <f>'pivottable2 (update for final)'!H3075</f>
        <v>0</v>
      </c>
      <c r="H3072">
        <f>'pivottable2 (update for final)'!I3075</f>
        <v>0</v>
      </c>
    </row>
    <row r="3073" spans="1:8" x14ac:dyDescent="0.25">
      <c r="A3073">
        <f>'pivottable2 (update for final)'!B3076</f>
        <v>0</v>
      </c>
      <c r="B3073">
        <f>'pivottable2 (update for final)'!C3076</f>
        <v>0</v>
      </c>
      <c r="C3073">
        <f>'pivottable2 (update for final)'!D3076</f>
        <v>0</v>
      </c>
      <c r="D3073">
        <f>'pivottable2 (update for final)'!E3076</f>
        <v>0</v>
      </c>
      <c r="E3073">
        <f>'pivottable2 (update for final)'!F3076</f>
        <v>0</v>
      </c>
      <c r="F3073">
        <f>'pivottable2 (update for final)'!G3076</f>
        <v>0</v>
      </c>
      <c r="G3073">
        <f>'pivottable2 (update for final)'!H3076</f>
        <v>0</v>
      </c>
      <c r="H3073">
        <f>'pivottable2 (update for final)'!I3076</f>
        <v>0</v>
      </c>
    </row>
    <row r="3074" spans="1:8" x14ac:dyDescent="0.25">
      <c r="A3074">
        <f>'pivottable2 (update for final)'!B3077</f>
        <v>0</v>
      </c>
      <c r="B3074">
        <f>'pivottable2 (update for final)'!C3077</f>
        <v>0</v>
      </c>
      <c r="C3074">
        <f>'pivottable2 (update for final)'!D3077</f>
        <v>0</v>
      </c>
      <c r="D3074">
        <f>'pivottable2 (update for final)'!E3077</f>
        <v>0</v>
      </c>
      <c r="E3074">
        <f>'pivottable2 (update for final)'!F3077</f>
        <v>0</v>
      </c>
      <c r="F3074">
        <f>'pivottable2 (update for final)'!G3077</f>
        <v>0</v>
      </c>
      <c r="G3074">
        <f>'pivottable2 (update for final)'!H3077</f>
        <v>0</v>
      </c>
      <c r="H3074">
        <f>'pivottable2 (update for final)'!I3077</f>
        <v>0</v>
      </c>
    </row>
    <row r="3075" spans="1:8" x14ac:dyDescent="0.25">
      <c r="A3075">
        <f>'pivottable2 (update for final)'!B3078</f>
        <v>0</v>
      </c>
      <c r="B3075">
        <f>'pivottable2 (update for final)'!C3078</f>
        <v>0</v>
      </c>
      <c r="C3075">
        <f>'pivottable2 (update for final)'!D3078</f>
        <v>0</v>
      </c>
      <c r="D3075">
        <f>'pivottable2 (update for final)'!E3078</f>
        <v>0</v>
      </c>
      <c r="E3075">
        <f>'pivottable2 (update for final)'!F3078</f>
        <v>0</v>
      </c>
      <c r="F3075">
        <f>'pivottable2 (update for final)'!G3078</f>
        <v>0</v>
      </c>
      <c r="G3075">
        <f>'pivottable2 (update for final)'!H3078</f>
        <v>0</v>
      </c>
      <c r="H3075">
        <f>'pivottable2 (update for final)'!I3078</f>
        <v>0</v>
      </c>
    </row>
    <row r="3076" spans="1:8" x14ac:dyDescent="0.25">
      <c r="A3076">
        <f>'pivottable2 (update for final)'!B3079</f>
        <v>0</v>
      </c>
      <c r="B3076">
        <f>'pivottable2 (update for final)'!C3079</f>
        <v>0</v>
      </c>
      <c r="C3076">
        <f>'pivottable2 (update for final)'!D3079</f>
        <v>0</v>
      </c>
      <c r="D3076">
        <f>'pivottable2 (update for final)'!E3079</f>
        <v>0</v>
      </c>
      <c r="E3076">
        <f>'pivottable2 (update for final)'!F3079</f>
        <v>0</v>
      </c>
      <c r="F3076">
        <f>'pivottable2 (update for final)'!G3079</f>
        <v>0</v>
      </c>
      <c r="G3076">
        <f>'pivottable2 (update for final)'!H3079</f>
        <v>0</v>
      </c>
      <c r="H3076">
        <f>'pivottable2 (update for final)'!I3079</f>
        <v>0</v>
      </c>
    </row>
    <row r="3077" spans="1:8" x14ac:dyDescent="0.25">
      <c r="A3077">
        <f>'pivottable2 (update for final)'!B3080</f>
        <v>0</v>
      </c>
      <c r="B3077">
        <f>'pivottable2 (update for final)'!C3080</f>
        <v>0</v>
      </c>
      <c r="C3077">
        <f>'pivottable2 (update for final)'!D3080</f>
        <v>0</v>
      </c>
      <c r="D3077">
        <f>'pivottable2 (update for final)'!E3080</f>
        <v>0</v>
      </c>
      <c r="E3077">
        <f>'pivottable2 (update for final)'!F3080</f>
        <v>0</v>
      </c>
      <c r="F3077">
        <f>'pivottable2 (update for final)'!G3080</f>
        <v>0</v>
      </c>
      <c r="G3077">
        <f>'pivottable2 (update for final)'!H3080</f>
        <v>0</v>
      </c>
      <c r="H3077">
        <f>'pivottable2 (update for final)'!I3080</f>
        <v>0</v>
      </c>
    </row>
    <row r="3078" spans="1:8" x14ac:dyDescent="0.25">
      <c r="A3078">
        <f>'pivottable2 (update for final)'!B3081</f>
        <v>0</v>
      </c>
      <c r="B3078">
        <f>'pivottable2 (update for final)'!C3081</f>
        <v>0</v>
      </c>
      <c r="C3078">
        <f>'pivottable2 (update for final)'!D3081</f>
        <v>0</v>
      </c>
      <c r="D3078">
        <f>'pivottable2 (update for final)'!E3081</f>
        <v>0</v>
      </c>
      <c r="E3078">
        <f>'pivottable2 (update for final)'!F3081</f>
        <v>0</v>
      </c>
      <c r="F3078">
        <f>'pivottable2 (update for final)'!G3081</f>
        <v>0</v>
      </c>
      <c r="G3078">
        <f>'pivottable2 (update for final)'!H3081</f>
        <v>0</v>
      </c>
      <c r="H3078">
        <f>'pivottable2 (update for final)'!I3081</f>
        <v>0</v>
      </c>
    </row>
    <row r="3079" spans="1:8" x14ac:dyDescent="0.25">
      <c r="A3079">
        <f>'pivottable2 (update for final)'!B3082</f>
        <v>0</v>
      </c>
      <c r="B3079">
        <f>'pivottable2 (update for final)'!C3082</f>
        <v>0</v>
      </c>
      <c r="C3079">
        <f>'pivottable2 (update for final)'!D3082</f>
        <v>0</v>
      </c>
      <c r="D3079">
        <f>'pivottable2 (update for final)'!E3082</f>
        <v>0</v>
      </c>
      <c r="E3079">
        <f>'pivottable2 (update for final)'!F3082</f>
        <v>0</v>
      </c>
      <c r="F3079">
        <f>'pivottable2 (update for final)'!G3082</f>
        <v>0</v>
      </c>
      <c r="G3079">
        <f>'pivottable2 (update for final)'!H3082</f>
        <v>0</v>
      </c>
      <c r="H3079">
        <f>'pivottable2 (update for final)'!I3082</f>
        <v>0</v>
      </c>
    </row>
    <row r="3080" spans="1:8" x14ac:dyDescent="0.25">
      <c r="A3080">
        <f>'pivottable2 (update for final)'!B3083</f>
        <v>0</v>
      </c>
      <c r="B3080">
        <f>'pivottable2 (update for final)'!C3083</f>
        <v>0</v>
      </c>
      <c r="C3080">
        <f>'pivottable2 (update for final)'!D3083</f>
        <v>0</v>
      </c>
      <c r="D3080">
        <f>'pivottable2 (update for final)'!E3083</f>
        <v>0</v>
      </c>
      <c r="E3080">
        <f>'pivottable2 (update for final)'!F3083</f>
        <v>0</v>
      </c>
      <c r="F3080">
        <f>'pivottable2 (update for final)'!G3083</f>
        <v>0</v>
      </c>
      <c r="G3080">
        <f>'pivottable2 (update for final)'!H3083</f>
        <v>0</v>
      </c>
      <c r="H3080">
        <f>'pivottable2 (update for final)'!I3083</f>
        <v>0</v>
      </c>
    </row>
    <row r="3081" spans="1:8" x14ac:dyDescent="0.25">
      <c r="A3081">
        <f>'pivottable2 (update for final)'!B3084</f>
        <v>0</v>
      </c>
      <c r="B3081">
        <f>'pivottable2 (update for final)'!C3084</f>
        <v>0</v>
      </c>
      <c r="C3081">
        <f>'pivottable2 (update for final)'!D3084</f>
        <v>0</v>
      </c>
      <c r="D3081">
        <f>'pivottable2 (update for final)'!E3084</f>
        <v>0</v>
      </c>
      <c r="E3081">
        <f>'pivottable2 (update for final)'!F3084</f>
        <v>0</v>
      </c>
      <c r="F3081">
        <f>'pivottable2 (update for final)'!G3084</f>
        <v>0</v>
      </c>
      <c r="G3081">
        <f>'pivottable2 (update for final)'!H3084</f>
        <v>0</v>
      </c>
      <c r="H3081">
        <f>'pivottable2 (update for final)'!I3084</f>
        <v>0</v>
      </c>
    </row>
    <row r="3082" spans="1:8" x14ac:dyDescent="0.25">
      <c r="A3082">
        <f>'pivottable2 (update for final)'!B3085</f>
        <v>0</v>
      </c>
      <c r="B3082">
        <f>'pivottable2 (update for final)'!C3085</f>
        <v>0</v>
      </c>
      <c r="C3082">
        <f>'pivottable2 (update for final)'!D3085</f>
        <v>0</v>
      </c>
      <c r="D3082">
        <f>'pivottable2 (update for final)'!E3085</f>
        <v>0</v>
      </c>
      <c r="E3082">
        <f>'pivottable2 (update for final)'!F3085</f>
        <v>0</v>
      </c>
      <c r="F3082">
        <f>'pivottable2 (update for final)'!G3085</f>
        <v>0</v>
      </c>
      <c r="G3082">
        <f>'pivottable2 (update for final)'!H3085</f>
        <v>0</v>
      </c>
      <c r="H3082">
        <f>'pivottable2 (update for final)'!I3085</f>
        <v>0</v>
      </c>
    </row>
    <row r="3083" spans="1:8" x14ac:dyDescent="0.25">
      <c r="A3083">
        <f>'pivottable2 (update for final)'!B3086</f>
        <v>0</v>
      </c>
      <c r="B3083">
        <f>'pivottable2 (update for final)'!C3086</f>
        <v>0</v>
      </c>
      <c r="C3083">
        <f>'pivottable2 (update for final)'!D3086</f>
        <v>0</v>
      </c>
      <c r="D3083">
        <f>'pivottable2 (update for final)'!E3086</f>
        <v>0</v>
      </c>
      <c r="E3083">
        <f>'pivottable2 (update for final)'!F3086</f>
        <v>0</v>
      </c>
      <c r="F3083">
        <f>'pivottable2 (update for final)'!G3086</f>
        <v>0</v>
      </c>
      <c r="G3083">
        <f>'pivottable2 (update for final)'!H3086</f>
        <v>0</v>
      </c>
      <c r="H3083">
        <f>'pivottable2 (update for final)'!I3086</f>
        <v>0</v>
      </c>
    </row>
    <row r="3084" spans="1:8" x14ac:dyDescent="0.25">
      <c r="A3084">
        <f>'pivottable2 (update for final)'!B3087</f>
        <v>0</v>
      </c>
      <c r="B3084">
        <f>'pivottable2 (update for final)'!C3087</f>
        <v>0</v>
      </c>
      <c r="C3084">
        <f>'pivottable2 (update for final)'!D3087</f>
        <v>0</v>
      </c>
      <c r="D3084">
        <f>'pivottable2 (update for final)'!E3087</f>
        <v>0</v>
      </c>
      <c r="E3084">
        <f>'pivottable2 (update for final)'!F3087</f>
        <v>0</v>
      </c>
      <c r="F3084">
        <f>'pivottable2 (update for final)'!G3087</f>
        <v>0</v>
      </c>
      <c r="G3084">
        <f>'pivottable2 (update for final)'!H3087</f>
        <v>0</v>
      </c>
      <c r="H3084">
        <f>'pivottable2 (update for final)'!I3087</f>
        <v>0</v>
      </c>
    </row>
    <row r="3085" spans="1:8" x14ac:dyDescent="0.25">
      <c r="A3085">
        <f>'pivottable2 (update for final)'!B3088</f>
        <v>0</v>
      </c>
      <c r="B3085">
        <f>'pivottable2 (update for final)'!C3088</f>
        <v>0</v>
      </c>
      <c r="C3085">
        <f>'pivottable2 (update for final)'!D3088</f>
        <v>0</v>
      </c>
      <c r="D3085">
        <f>'pivottable2 (update for final)'!E3088</f>
        <v>0</v>
      </c>
      <c r="E3085">
        <f>'pivottable2 (update for final)'!F3088</f>
        <v>0</v>
      </c>
      <c r="F3085">
        <f>'pivottable2 (update for final)'!G3088</f>
        <v>0</v>
      </c>
      <c r="G3085">
        <f>'pivottable2 (update for final)'!H3088</f>
        <v>0</v>
      </c>
      <c r="H3085">
        <f>'pivottable2 (update for final)'!I3088</f>
        <v>0</v>
      </c>
    </row>
    <row r="3086" spans="1:8" x14ac:dyDescent="0.25">
      <c r="A3086">
        <f>'pivottable2 (update for final)'!B3089</f>
        <v>0</v>
      </c>
      <c r="B3086">
        <f>'pivottable2 (update for final)'!C3089</f>
        <v>0</v>
      </c>
      <c r="C3086">
        <f>'pivottable2 (update for final)'!D3089</f>
        <v>0</v>
      </c>
      <c r="D3086">
        <f>'pivottable2 (update for final)'!E3089</f>
        <v>0</v>
      </c>
      <c r="E3086">
        <f>'pivottable2 (update for final)'!F3089</f>
        <v>0</v>
      </c>
      <c r="F3086">
        <f>'pivottable2 (update for final)'!G3089</f>
        <v>0</v>
      </c>
      <c r="G3086">
        <f>'pivottable2 (update for final)'!H3089</f>
        <v>0</v>
      </c>
      <c r="H3086">
        <f>'pivottable2 (update for final)'!I3089</f>
        <v>0</v>
      </c>
    </row>
    <row r="3087" spans="1:8" x14ac:dyDescent="0.25">
      <c r="A3087">
        <f>'pivottable2 (update for final)'!B3090</f>
        <v>0</v>
      </c>
      <c r="B3087">
        <f>'pivottable2 (update for final)'!C3090</f>
        <v>0</v>
      </c>
      <c r="C3087">
        <f>'pivottable2 (update for final)'!D3090</f>
        <v>0</v>
      </c>
      <c r="D3087">
        <f>'pivottable2 (update for final)'!E3090</f>
        <v>0</v>
      </c>
      <c r="E3087">
        <f>'pivottable2 (update for final)'!F3090</f>
        <v>0</v>
      </c>
      <c r="F3087">
        <f>'pivottable2 (update for final)'!G3090</f>
        <v>0</v>
      </c>
      <c r="G3087">
        <f>'pivottable2 (update for final)'!H3090</f>
        <v>0</v>
      </c>
      <c r="H3087">
        <f>'pivottable2 (update for final)'!I3090</f>
        <v>0</v>
      </c>
    </row>
    <row r="3088" spans="1:8" x14ac:dyDescent="0.25">
      <c r="A3088">
        <f>'pivottable2 (update for final)'!B3091</f>
        <v>0</v>
      </c>
      <c r="B3088">
        <f>'pivottable2 (update for final)'!C3091</f>
        <v>0</v>
      </c>
      <c r="C3088">
        <f>'pivottable2 (update for final)'!D3091</f>
        <v>0</v>
      </c>
      <c r="D3088">
        <f>'pivottable2 (update for final)'!E3091</f>
        <v>0</v>
      </c>
      <c r="E3088">
        <f>'pivottable2 (update for final)'!F3091</f>
        <v>0</v>
      </c>
      <c r="F3088">
        <f>'pivottable2 (update for final)'!G3091</f>
        <v>0</v>
      </c>
      <c r="G3088">
        <f>'pivottable2 (update for final)'!H3091</f>
        <v>0</v>
      </c>
      <c r="H3088">
        <f>'pivottable2 (update for final)'!I3091</f>
        <v>0</v>
      </c>
    </row>
    <row r="3089" spans="1:8" x14ac:dyDescent="0.25">
      <c r="A3089">
        <f>'pivottable2 (update for final)'!B3092</f>
        <v>0</v>
      </c>
      <c r="B3089">
        <f>'pivottable2 (update for final)'!C3092</f>
        <v>0</v>
      </c>
      <c r="C3089">
        <f>'pivottable2 (update for final)'!D3092</f>
        <v>0</v>
      </c>
      <c r="D3089">
        <f>'pivottable2 (update for final)'!E3092</f>
        <v>0</v>
      </c>
      <c r="E3089">
        <f>'pivottable2 (update for final)'!F3092</f>
        <v>0</v>
      </c>
      <c r="F3089">
        <f>'pivottable2 (update for final)'!G3092</f>
        <v>0</v>
      </c>
      <c r="G3089">
        <f>'pivottable2 (update for final)'!H3092</f>
        <v>0</v>
      </c>
      <c r="H3089">
        <f>'pivottable2 (update for final)'!I3092</f>
        <v>0</v>
      </c>
    </row>
    <row r="3090" spans="1:8" x14ac:dyDescent="0.25">
      <c r="A3090">
        <f>'pivottable2 (update for final)'!B3093</f>
        <v>0</v>
      </c>
      <c r="B3090">
        <f>'pivottable2 (update for final)'!C3093</f>
        <v>0</v>
      </c>
      <c r="C3090">
        <f>'pivottable2 (update for final)'!D3093</f>
        <v>0</v>
      </c>
      <c r="D3090">
        <f>'pivottable2 (update for final)'!E3093</f>
        <v>0</v>
      </c>
      <c r="E3090">
        <f>'pivottable2 (update for final)'!F3093</f>
        <v>0</v>
      </c>
      <c r="F3090">
        <f>'pivottable2 (update for final)'!G3093</f>
        <v>0</v>
      </c>
      <c r="G3090">
        <f>'pivottable2 (update for final)'!H3093</f>
        <v>0</v>
      </c>
      <c r="H3090">
        <f>'pivottable2 (update for final)'!I3093</f>
        <v>0</v>
      </c>
    </row>
    <row r="3091" spans="1:8" x14ac:dyDescent="0.25">
      <c r="A3091">
        <f>'pivottable2 (update for final)'!B3094</f>
        <v>0</v>
      </c>
      <c r="B3091">
        <f>'pivottable2 (update for final)'!C3094</f>
        <v>0</v>
      </c>
      <c r="C3091">
        <f>'pivottable2 (update for final)'!D3094</f>
        <v>0</v>
      </c>
      <c r="D3091">
        <f>'pivottable2 (update for final)'!E3094</f>
        <v>0</v>
      </c>
      <c r="E3091">
        <f>'pivottable2 (update for final)'!F3094</f>
        <v>0</v>
      </c>
      <c r="F3091">
        <f>'pivottable2 (update for final)'!G3094</f>
        <v>0</v>
      </c>
      <c r="G3091">
        <f>'pivottable2 (update for final)'!H3094</f>
        <v>0</v>
      </c>
      <c r="H3091">
        <f>'pivottable2 (update for final)'!I3094</f>
        <v>0</v>
      </c>
    </row>
    <row r="3092" spans="1:8" x14ac:dyDescent="0.25">
      <c r="A3092">
        <f>'pivottable2 (update for final)'!B3095</f>
        <v>0</v>
      </c>
      <c r="B3092">
        <f>'pivottable2 (update for final)'!C3095</f>
        <v>0</v>
      </c>
      <c r="C3092">
        <f>'pivottable2 (update for final)'!D3095</f>
        <v>0</v>
      </c>
      <c r="D3092">
        <f>'pivottable2 (update for final)'!E3095</f>
        <v>0</v>
      </c>
      <c r="E3092">
        <f>'pivottable2 (update for final)'!F3095</f>
        <v>0</v>
      </c>
      <c r="F3092">
        <f>'pivottable2 (update for final)'!G3095</f>
        <v>0</v>
      </c>
      <c r="G3092">
        <f>'pivottable2 (update for final)'!H3095</f>
        <v>0</v>
      </c>
      <c r="H3092">
        <f>'pivottable2 (update for final)'!I3095</f>
        <v>0</v>
      </c>
    </row>
    <row r="3093" spans="1:8" x14ac:dyDescent="0.25">
      <c r="A3093">
        <f>'pivottable2 (update for final)'!B3096</f>
        <v>0</v>
      </c>
      <c r="B3093">
        <f>'pivottable2 (update for final)'!C3096</f>
        <v>0</v>
      </c>
      <c r="C3093">
        <f>'pivottable2 (update for final)'!D3096</f>
        <v>0</v>
      </c>
      <c r="D3093">
        <f>'pivottable2 (update for final)'!E3096</f>
        <v>0</v>
      </c>
      <c r="E3093">
        <f>'pivottable2 (update for final)'!F3096</f>
        <v>0</v>
      </c>
      <c r="F3093">
        <f>'pivottable2 (update for final)'!G3096</f>
        <v>0</v>
      </c>
      <c r="G3093">
        <f>'pivottable2 (update for final)'!H3096</f>
        <v>0</v>
      </c>
      <c r="H3093">
        <f>'pivottable2 (update for final)'!I3096</f>
        <v>0</v>
      </c>
    </row>
    <row r="3094" spans="1:8" x14ac:dyDescent="0.25">
      <c r="A3094">
        <f>'pivottable2 (update for final)'!B3097</f>
        <v>0</v>
      </c>
      <c r="B3094">
        <f>'pivottable2 (update for final)'!C3097</f>
        <v>0</v>
      </c>
      <c r="C3094">
        <f>'pivottable2 (update for final)'!D3097</f>
        <v>0</v>
      </c>
      <c r="D3094">
        <f>'pivottable2 (update for final)'!E3097</f>
        <v>0</v>
      </c>
      <c r="E3094">
        <f>'pivottable2 (update for final)'!F3097</f>
        <v>0</v>
      </c>
      <c r="F3094">
        <f>'pivottable2 (update for final)'!G3097</f>
        <v>0</v>
      </c>
      <c r="G3094">
        <f>'pivottable2 (update for final)'!H3097</f>
        <v>0</v>
      </c>
      <c r="H3094">
        <f>'pivottable2 (update for final)'!I3097</f>
        <v>0</v>
      </c>
    </row>
    <row r="3095" spans="1:8" x14ac:dyDescent="0.25">
      <c r="A3095">
        <f>'pivottable2 (update for final)'!B3098</f>
        <v>0</v>
      </c>
      <c r="B3095">
        <f>'pivottable2 (update for final)'!C3098</f>
        <v>0</v>
      </c>
      <c r="C3095">
        <f>'pivottable2 (update for final)'!D3098</f>
        <v>0</v>
      </c>
      <c r="D3095">
        <f>'pivottable2 (update for final)'!E3098</f>
        <v>0</v>
      </c>
      <c r="E3095">
        <f>'pivottable2 (update for final)'!F3098</f>
        <v>0</v>
      </c>
      <c r="F3095">
        <f>'pivottable2 (update for final)'!G3098</f>
        <v>0</v>
      </c>
      <c r="G3095">
        <f>'pivottable2 (update for final)'!H3098</f>
        <v>0</v>
      </c>
      <c r="H3095">
        <f>'pivottable2 (update for final)'!I3098</f>
        <v>0</v>
      </c>
    </row>
    <row r="3096" spans="1:8" x14ac:dyDescent="0.25">
      <c r="A3096">
        <f>'pivottable2 (update for final)'!B3099</f>
        <v>0</v>
      </c>
      <c r="B3096">
        <f>'pivottable2 (update for final)'!C3099</f>
        <v>0</v>
      </c>
      <c r="C3096">
        <f>'pivottable2 (update for final)'!D3099</f>
        <v>0</v>
      </c>
      <c r="D3096">
        <f>'pivottable2 (update for final)'!E3099</f>
        <v>0</v>
      </c>
      <c r="E3096">
        <f>'pivottable2 (update for final)'!F3099</f>
        <v>0</v>
      </c>
      <c r="F3096">
        <f>'pivottable2 (update for final)'!G3099</f>
        <v>0</v>
      </c>
      <c r="G3096">
        <f>'pivottable2 (update for final)'!H3099</f>
        <v>0</v>
      </c>
      <c r="H3096">
        <f>'pivottable2 (update for final)'!I3099</f>
        <v>0</v>
      </c>
    </row>
    <row r="3097" spans="1:8" x14ac:dyDescent="0.25">
      <c r="A3097">
        <f>'pivottable2 (update for final)'!B3100</f>
        <v>0</v>
      </c>
      <c r="B3097">
        <f>'pivottable2 (update for final)'!C3100</f>
        <v>0</v>
      </c>
      <c r="C3097">
        <f>'pivottable2 (update for final)'!D3100</f>
        <v>0</v>
      </c>
      <c r="D3097">
        <f>'pivottable2 (update for final)'!E3100</f>
        <v>0</v>
      </c>
      <c r="E3097">
        <f>'pivottable2 (update for final)'!F3100</f>
        <v>0</v>
      </c>
      <c r="F3097">
        <f>'pivottable2 (update for final)'!G3100</f>
        <v>0</v>
      </c>
      <c r="G3097">
        <f>'pivottable2 (update for final)'!H3100</f>
        <v>0</v>
      </c>
      <c r="H3097">
        <f>'pivottable2 (update for final)'!I3100</f>
        <v>0</v>
      </c>
    </row>
    <row r="3098" spans="1:8" x14ac:dyDescent="0.25">
      <c r="A3098">
        <f>'pivottable2 (update for final)'!B3101</f>
        <v>0</v>
      </c>
      <c r="B3098">
        <f>'pivottable2 (update for final)'!C3101</f>
        <v>0</v>
      </c>
      <c r="C3098">
        <f>'pivottable2 (update for final)'!D3101</f>
        <v>0</v>
      </c>
      <c r="D3098">
        <f>'pivottable2 (update for final)'!E3101</f>
        <v>0</v>
      </c>
      <c r="E3098">
        <f>'pivottable2 (update for final)'!F3101</f>
        <v>0</v>
      </c>
      <c r="F3098">
        <f>'pivottable2 (update for final)'!G3101</f>
        <v>0</v>
      </c>
      <c r="G3098">
        <f>'pivottable2 (update for final)'!H3101</f>
        <v>0</v>
      </c>
      <c r="H3098">
        <f>'pivottable2 (update for final)'!I3101</f>
        <v>0</v>
      </c>
    </row>
    <row r="3099" spans="1:8" x14ac:dyDescent="0.25">
      <c r="A3099">
        <f>'pivottable2 (update for final)'!B3102</f>
        <v>0</v>
      </c>
      <c r="B3099">
        <f>'pivottable2 (update for final)'!C3102</f>
        <v>0</v>
      </c>
      <c r="C3099">
        <f>'pivottable2 (update for final)'!D3102</f>
        <v>0</v>
      </c>
      <c r="D3099">
        <f>'pivottable2 (update for final)'!E3102</f>
        <v>0</v>
      </c>
      <c r="E3099">
        <f>'pivottable2 (update for final)'!F3102</f>
        <v>0</v>
      </c>
      <c r="F3099">
        <f>'pivottable2 (update for final)'!G3102</f>
        <v>0</v>
      </c>
      <c r="G3099">
        <f>'pivottable2 (update for final)'!H3102</f>
        <v>0</v>
      </c>
      <c r="H3099">
        <f>'pivottable2 (update for final)'!I3102</f>
        <v>0</v>
      </c>
    </row>
    <row r="3100" spans="1:8" x14ac:dyDescent="0.25">
      <c r="A3100">
        <f>'pivottable2 (update for final)'!B3103</f>
        <v>0</v>
      </c>
      <c r="B3100">
        <f>'pivottable2 (update for final)'!C3103</f>
        <v>0</v>
      </c>
      <c r="C3100">
        <f>'pivottable2 (update for final)'!D3103</f>
        <v>0</v>
      </c>
      <c r="D3100">
        <f>'pivottable2 (update for final)'!E3103</f>
        <v>0</v>
      </c>
      <c r="E3100">
        <f>'pivottable2 (update for final)'!F3103</f>
        <v>0</v>
      </c>
      <c r="F3100">
        <f>'pivottable2 (update for final)'!G3103</f>
        <v>0</v>
      </c>
      <c r="G3100">
        <f>'pivottable2 (update for final)'!H3103</f>
        <v>0</v>
      </c>
      <c r="H3100">
        <f>'pivottable2 (update for final)'!I3103</f>
        <v>0</v>
      </c>
    </row>
    <row r="3101" spans="1:8" x14ac:dyDescent="0.25">
      <c r="A3101">
        <f>'pivottable2 (update for final)'!B3104</f>
        <v>0</v>
      </c>
      <c r="B3101">
        <f>'pivottable2 (update for final)'!C3104</f>
        <v>0</v>
      </c>
      <c r="C3101">
        <f>'pivottable2 (update for final)'!D3104</f>
        <v>0</v>
      </c>
      <c r="D3101">
        <f>'pivottable2 (update for final)'!E3104</f>
        <v>0</v>
      </c>
      <c r="E3101">
        <f>'pivottable2 (update for final)'!F3104</f>
        <v>0</v>
      </c>
      <c r="F3101">
        <f>'pivottable2 (update for final)'!G3104</f>
        <v>0</v>
      </c>
      <c r="G3101">
        <f>'pivottable2 (update for final)'!H3104</f>
        <v>0</v>
      </c>
      <c r="H3101">
        <f>'pivottable2 (update for final)'!I3104</f>
        <v>0</v>
      </c>
    </row>
    <row r="3102" spans="1:8" x14ac:dyDescent="0.25">
      <c r="A3102">
        <f>'pivottable2 (update for final)'!B3105</f>
        <v>0</v>
      </c>
      <c r="B3102">
        <f>'pivottable2 (update for final)'!C3105</f>
        <v>0</v>
      </c>
      <c r="C3102">
        <f>'pivottable2 (update for final)'!D3105</f>
        <v>0</v>
      </c>
      <c r="D3102">
        <f>'pivottable2 (update for final)'!E3105</f>
        <v>0</v>
      </c>
      <c r="E3102">
        <f>'pivottable2 (update for final)'!F3105</f>
        <v>0</v>
      </c>
      <c r="F3102">
        <f>'pivottable2 (update for final)'!G3105</f>
        <v>0</v>
      </c>
      <c r="G3102">
        <f>'pivottable2 (update for final)'!H3105</f>
        <v>0</v>
      </c>
      <c r="H3102">
        <f>'pivottable2 (update for final)'!I3105</f>
        <v>0</v>
      </c>
    </row>
    <row r="3103" spans="1:8" x14ac:dyDescent="0.25">
      <c r="A3103">
        <f>'pivottable2 (update for final)'!B3106</f>
        <v>0</v>
      </c>
      <c r="B3103">
        <f>'pivottable2 (update for final)'!C3106</f>
        <v>0</v>
      </c>
      <c r="C3103">
        <f>'pivottable2 (update for final)'!D3106</f>
        <v>0</v>
      </c>
      <c r="D3103">
        <f>'pivottable2 (update for final)'!E3106</f>
        <v>0</v>
      </c>
      <c r="E3103">
        <f>'pivottable2 (update for final)'!F3106</f>
        <v>0</v>
      </c>
      <c r="F3103">
        <f>'pivottable2 (update for final)'!G3106</f>
        <v>0</v>
      </c>
      <c r="G3103">
        <f>'pivottable2 (update for final)'!H3106</f>
        <v>0</v>
      </c>
      <c r="H3103">
        <f>'pivottable2 (update for final)'!I3106</f>
        <v>0</v>
      </c>
    </row>
    <row r="3104" spans="1:8" x14ac:dyDescent="0.25">
      <c r="A3104">
        <f>'pivottable2 (update for final)'!B3107</f>
        <v>0</v>
      </c>
      <c r="B3104">
        <f>'pivottable2 (update for final)'!C3107</f>
        <v>0</v>
      </c>
      <c r="C3104">
        <f>'pivottable2 (update for final)'!D3107</f>
        <v>0</v>
      </c>
      <c r="D3104">
        <f>'pivottable2 (update for final)'!E3107</f>
        <v>0</v>
      </c>
      <c r="E3104">
        <f>'pivottable2 (update for final)'!F3107</f>
        <v>0</v>
      </c>
      <c r="F3104">
        <f>'pivottable2 (update for final)'!G3107</f>
        <v>0</v>
      </c>
      <c r="G3104">
        <f>'pivottable2 (update for final)'!H3107</f>
        <v>0</v>
      </c>
      <c r="H3104">
        <f>'pivottable2 (update for final)'!I3107</f>
        <v>0</v>
      </c>
    </row>
    <row r="3105" spans="1:8" x14ac:dyDescent="0.25">
      <c r="A3105">
        <f>'pivottable2 (update for final)'!B3108</f>
        <v>0</v>
      </c>
      <c r="B3105">
        <f>'pivottable2 (update for final)'!C3108</f>
        <v>0</v>
      </c>
      <c r="C3105">
        <f>'pivottable2 (update for final)'!D3108</f>
        <v>0</v>
      </c>
      <c r="D3105">
        <f>'pivottable2 (update for final)'!E3108</f>
        <v>0</v>
      </c>
      <c r="E3105">
        <f>'pivottable2 (update for final)'!F3108</f>
        <v>0</v>
      </c>
      <c r="F3105">
        <f>'pivottable2 (update for final)'!G3108</f>
        <v>0</v>
      </c>
      <c r="G3105">
        <f>'pivottable2 (update for final)'!H3108</f>
        <v>0</v>
      </c>
      <c r="H3105">
        <f>'pivottable2 (update for final)'!I3108</f>
        <v>0</v>
      </c>
    </row>
    <row r="3106" spans="1:8" x14ac:dyDescent="0.25">
      <c r="A3106">
        <f>'pivottable2 (update for final)'!B3109</f>
        <v>0</v>
      </c>
      <c r="B3106">
        <f>'pivottable2 (update for final)'!C3109</f>
        <v>0</v>
      </c>
      <c r="C3106">
        <f>'pivottable2 (update for final)'!D3109</f>
        <v>0</v>
      </c>
      <c r="D3106">
        <f>'pivottable2 (update for final)'!E3109</f>
        <v>0</v>
      </c>
      <c r="E3106">
        <f>'pivottable2 (update for final)'!F3109</f>
        <v>0</v>
      </c>
      <c r="F3106">
        <f>'pivottable2 (update for final)'!G3109</f>
        <v>0</v>
      </c>
      <c r="G3106">
        <f>'pivottable2 (update for final)'!H3109</f>
        <v>0</v>
      </c>
      <c r="H3106">
        <f>'pivottable2 (update for final)'!I3109</f>
        <v>0</v>
      </c>
    </row>
    <row r="3107" spans="1:8" x14ac:dyDescent="0.25">
      <c r="A3107">
        <f>'pivottable2 (update for final)'!B3110</f>
        <v>0</v>
      </c>
      <c r="B3107">
        <f>'pivottable2 (update for final)'!C3110</f>
        <v>0</v>
      </c>
      <c r="C3107">
        <f>'pivottable2 (update for final)'!D3110</f>
        <v>0</v>
      </c>
      <c r="D3107">
        <f>'pivottable2 (update for final)'!E3110</f>
        <v>0</v>
      </c>
      <c r="E3107">
        <f>'pivottable2 (update for final)'!F3110</f>
        <v>0</v>
      </c>
      <c r="F3107">
        <f>'pivottable2 (update for final)'!G3110</f>
        <v>0</v>
      </c>
      <c r="G3107">
        <f>'pivottable2 (update for final)'!H3110</f>
        <v>0</v>
      </c>
      <c r="H3107">
        <f>'pivottable2 (update for final)'!I3110</f>
        <v>0</v>
      </c>
    </row>
    <row r="3108" spans="1:8" x14ac:dyDescent="0.25">
      <c r="A3108">
        <f>'pivottable2 (update for final)'!B3111</f>
        <v>0</v>
      </c>
      <c r="B3108">
        <f>'pivottable2 (update for final)'!C3111</f>
        <v>0</v>
      </c>
      <c r="C3108">
        <f>'pivottable2 (update for final)'!D3111</f>
        <v>0</v>
      </c>
      <c r="D3108">
        <f>'pivottable2 (update for final)'!E3111</f>
        <v>0</v>
      </c>
      <c r="E3108">
        <f>'pivottable2 (update for final)'!F3111</f>
        <v>0</v>
      </c>
      <c r="F3108">
        <f>'pivottable2 (update for final)'!G3111</f>
        <v>0</v>
      </c>
      <c r="G3108">
        <f>'pivottable2 (update for final)'!H3111</f>
        <v>0</v>
      </c>
      <c r="H3108">
        <f>'pivottable2 (update for final)'!I3111</f>
        <v>0</v>
      </c>
    </row>
    <row r="3109" spans="1:8" x14ac:dyDescent="0.25">
      <c r="A3109">
        <f>'pivottable2 (update for final)'!B3112</f>
        <v>0</v>
      </c>
      <c r="B3109">
        <f>'pivottable2 (update for final)'!C3112</f>
        <v>0</v>
      </c>
      <c r="C3109">
        <f>'pivottable2 (update for final)'!D3112</f>
        <v>0</v>
      </c>
      <c r="D3109">
        <f>'pivottable2 (update for final)'!E3112</f>
        <v>0</v>
      </c>
      <c r="E3109">
        <f>'pivottable2 (update for final)'!F3112</f>
        <v>0</v>
      </c>
      <c r="F3109">
        <f>'pivottable2 (update for final)'!G3112</f>
        <v>0</v>
      </c>
      <c r="G3109">
        <f>'pivottable2 (update for final)'!H3112</f>
        <v>0</v>
      </c>
      <c r="H3109">
        <f>'pivottable2 (update for final)'!I3112</f>
        <v>0</v>
      </c>
    </row>
    <row r="3110" spans="1:8" x14ac:dyDescent="0.25">
      <c r="A3110">
        <f>'pivottable2 (update for final)'!B3113</f>
        <v>0</v>
      </c>
      <c r="B3110">
        <f>'pivottable2 (update for final)'!C3113</f>
        <v>0</v>
      </c>
      <c r="C3110">
        <f>'pivottable2 (update for final)'!D3113</f>
        <v>0</v>
      </c>
      <c r="D3110">
        <f>'pivottable2 (update for final)'!E3113</f>
        <v>0</v>
      </c>
      <c r="E3110">
        <f>'pivottable2 (update for final)'!F3113</f>
        <v>0</v>
      </c>
      <c r="F3110">
        <f>'pivottable2 (update for final)'!G3113</f>
        <v>0</v>
      </c>
      <c r="G3110">
        <f>'pivottable2 (update for final)'!H3113</f>
        <v>0</v>
      </c>
      <c r="H3110">
        <f>'pivottable2 (update for final)'!I3113</f>
        <v>0</v>
      </c>
    </row>
    <row r="3111" spans="1:8" x14ac:dyDescent="0.25">
      <c r="A3111">
        <f>'pivottable2 (update for final)'!B3114</f>
        <v>0</v>
      </c>
      <c r="B3111">
        <f>'pivottable2 (update for final)'!C3114</f>
        <v>0</v>
      </c>
      <c r="C3111">
        <f>'pivottable2 (update for final)'!D3114</f>
        <v>0</v>
      </c>
      <c r="D3111">
        <f>'pivottable2 (update for final)'!E3114</f>
        <v>0</v>
      </c>
      <c r="E3111">
        <f>'pivottable2 (update for final)'!F3114</f>
        <v>0</v>
      </c>
      <c r="F3111">
        <f>'pivottable2 (update for final)'!G3114</f>
        <v>0</v>
      </c>
      <c r="G3111">
        <f>'pivottable2 (update for final)'!H3114</f>
        <v>0</v>
      </c>
      <c r="H3111">
        <f>'pivottable2 (update for final)'!I3114</f>
        <v>0</v>
      </c>
    </row>
    <row r="3112" spans="1:8" x14ac:dyDescent="0.25">
      <c r="A3112">
        <f>'pivottable2 (update for final)'!B3115</f>
        <v>0</v>
      </c>
      <c r="B3112">
        <f>'pivottable2 (update for final)'!C3115</f>
        <v>0</v>
      </c>
      <c r="C3112">
        <f>'pivottable2 (update for final)'!D3115</f>
        <v>0</v>
      </c>
      <c r="D3112">
        <f>'pivottable2 (update for final)'!E3115</f>
        <v>0</v>
      </c>
      <c r="E3112">
        <f>'pivottable2 (update for final)'!F3115</f>
        <v>0</v>
      </c>
      <c r="F3112">
        <f>'pivottable2 (update for final)'!G3115</f>
        <v>0</v>
      </c>
      <c r="G3112">
        <f>'pivottable2 (update for final)'!H3115</f>
        <v>0</v>
      </c>
      <c r="H3112">
        <f>'pivottable2 (update for final)'!I3115</f>
        <v>0</v>
      </c>
    </row>
    <row r="3113" spans="1:8" x14ac:dyDescent="0.25">
      <c r="A3113">
        <f>'pivottable2 (update for final)'!B3116</f>
        <v>0</v>
      </c>
      <c r="B3113">
        <f>'pivottable2 (update for final)'!C3116</f>
        <v>0</v>
      </c>
      <c r="C3113">
        <f>'pivottable2 (update for final)'!D3116</f>
        <v>0</v>
      </c>
      <c r="D3113">
        <f>'pivottable2 (update for final)'!E3116</f>
        <v>0</v>
      </c>
      <c r="E3113">
        <f>'pivottable2 (update for final)'!F3116</f>
        <v>0</v>
      </c>
      <c r="F3113">
        <f>'pivottable2 (update for final)'!G3116</f>
        <v>0</v>
      </c>
      <c r="G3113">
        <f>'pivottable2 (update for final)'!H3116</f>
        <v>0</v>
      </c>
      <c r="H3113">
        <f>'pivottable2 (update for final)'!I3116</f>
        <v>0</v>
      </c>
    </row>
    <row r="3114" spans="1:8" x14ac:dyDescent="0.25">
      <c r="A3114">
        <f>'pivottable2 (update for final)'!B3117</f>
        <v>0</v>
      </c>
      <c r="B3114">
        <f>'pivottable2 (update for final)'!C3117</f>
        <v>0</v>
      </c>
      <c r="C3114">
        <f>'pivottable2 (update for final)'!D3117</f>
        <v>0</v>
      </c>
      <c r="D3114">
        <f>'pivottable2 (update for final)'!E3117</f>
        <v>0</v>
      </c>
      <c r="E3114">
        <f>'pivottable2 (update for final)'!F3117</f>
        <v>0</v>
      </c>
      <c r="F3114">
        <f>'pivottable2 (update for final)'!G3117</f>
        <v>0</v>
      </c>
      <c r="G3114">
        <f>'pivottable2 (update for final)'!H3117</f>
        <v>0</v>
      </c>
      <c r="H3114">
        <f>'pivottable2 (update for final)'!I3117</f>
        <v>0</v>
      </c>
    </row>
    <row r="3115" spans="1:8" x14ac:dyDescent="0.25">
      <c r="A3115">
        <f>'pivottable2 (update for final)'!B3118</f>
        <v>0</v>
      </c>
      <c r="B3115">
        <f>'pivottable2 (update for final)'!C3118</f>
        <v>0</v>
      </c>
      <c r="C3115">
        <f>'pivottable2 (update for final)'!D3118</f>
        <v>0</v>
      </c>
      <c r="D3115">
        <f>'pivottable2 (update for final)'!E3118</f>
        <v>0</v>
      </c>
      <c r="E3115">
        <f>'pivottable2 (update for final)'!F3118</f>
        <v>0</v>
      </c>
      <c r="F3115">
        <f>'pivottable2 (update for final)'!G3118</f>
        <v>0</v>
      </c>
      <c r="G3115">
        <f>'pivottable2 (update for final)'!H3118</f>
        <v>0</v>
      </c>
      <c r="H3115">
        <f>'pivottable2 (update for final)'!I3118</f>
        <v>0</v>
      </c>
    </row>
    <row r="3116" spans="1:8" x14ac:dyDescent="0.25">
      <c r="A3116">
        <f>'pivottable2 (update for final)'!B3119</f>
        <v>0</v>
      </c>
      <c r="B3116">
        <f>'pivottable2 (update for final)'!C3119</f>
        <v>0</v>
      </c>
      <c r="C3116">
        <f>'pivottable2 (update for final)'!D3119</f>
        <v>0</v>
      </c>
      <c r="D3116">
        <f>'pivottable2 (update for final)'!E3119</f>
        <v>0</v>
      </c>
      <c r="E3116">
        <f>'pivottable2 (update for final)'!F3119</f>
        <v>0</v>
      </c>
      <c r="F3116">
        <f>'pivottable2 (update for final)'!G3119</f>
        <v>0</v>
      </c>
      <c r="G3116">
        <f>'pivottable2 (update for final)'!H3119</f>
        <v>0</v>
      </c>
      <c r="H3116">
        <f>'pivottable2 (update for final)'!I3119</f>
        <v>0</v>
      </c>
    </row>
    <row r="3117" spans="1:8" x14ac:dyDescent="0.25">
      <c r="A3117">
        <f>'pivottable2 (update for final)'!B3120</f>
        <v>0</v>
      </c>
      <c r="B3117">
        <f>'pivottable2 (update for final)'!C3120</f>
        <v>0</v>
      </c>
      <c r="C3117">
        <f>'pivottable2 (update for final)'!D3120</f>
        <v>0</v>
      </c>
      <c r="D3117">
        <f>'pivottable2 (update for final)'!E3120</f>
        <v>0</v>
      </c>
      <c r="E3117">
        <f>'pivottable2 (update for final)'!F3120</f>
        <v>0</v>
      </c>
      <c r="F3117">
        <f>'pivottable2 (update for final)'!G3120</f>
        <v>0</v>
      </c>
      <c r="G3117">
        <f>'pivottable2 (update for final)'!H3120</f>
        <v>0</v>
      </c>
      <c r="H3117">
        <f>'pivottable2 (update for final)'!I3120</f>
        <v>0</v>
      </c>
    </row>
    <row r="3118" spans="1:8" x14ac:dyDescent="0.25">
      <c r="A3118">
        <f>'pivottable2 (update for final)'!B3121</f>
        <v>0</v>
      </c>
      <c r="B3118">
        <f>'pivottable2 (update for final)'!C3121</f>
        <v>0</v>
      </c>
      <c r="C3118">
        <f>'pivottable2 (update for final)'!D3121</f>
        <v>0</v>
      </c>
      <c r="D3118">
        <f>'pivottable2 (update for final)'!E3121</f>
        <v>0</v>
      </c>
      <c r="E3118">
        <f>'pivottable2 (update for final)'!F3121</f>
        <v>0</v>
      </c>
      <c r="F3118">
        <f>'pivottable2 (update for final)'!G3121</f>
        <v>0</v>
      </c>
      <c r="G3118">
        <f>'pivottable2 (update for final)'!H3121</f>
        <v>0</v>
      </c>
      <c r="H3118">
        <f>'pivottable2 (update for final)'!I3121</f>
        <v>0</v>
      </c>
    </row>
    <row r="3119" spans="1:8" x14ac:dyDescent="0.25">
      <c r="A3119">
        <f>'pivottable2 (update for final)'!B3122</f>
        <v>0</v>
      </c>
      <c r="B3119">
        <f>'pivottable2 (update for final)'!C3122</f>
        <v>0</v>
      </c>
      <c r="C3119">
        <f>'pivottable2 (update for final)'!D3122</f>
        <v>0</v>
      </c>
      <c r="D3119">
        <f>'pivottable2 (update for final)'!E3122</f>
        <v>0</v>
      </c>
      <c r="E3119">
        <f>'pivottable2 (update for final)'!F3122</f>
        <v>0</v>
      </c>
      <c r="F3119">
        <f>'pivottable2 (update for final)'!G3122</f>
        <v>0</v>
      </c>
      <c r="G3119">
        <f>'pivottable2 (update for final)'!H3122</f>
        <v>0</v>
      </c>
      <c r="H3119">
        <f>'pivottable2 (update for final)'!I3122</f>
        <v>0</v>
      </c>
    </row>
    <row r="3120" spans="1:8" x14ac:dyDescent="0.25">
      <c r="A3120">
        <f>'pivottable2 (update for final)'!B3123</f>
        <v>0</v>
      </c>
      <c r="B3120">
        <f>'pivottable2 (update for final)'!C3123</f>
        <v>0</v>
      </c>
      <c r="C3120">
        <f>'pivottable2 (update for final)'!D3123</f>
        <v>0</v>
      </c>
      <c r="D3120">
        <f>'pivottable2 (update for final)'!E3123</f>
        <v>0</v>
      </c>
      <c r="E3120">
        <f>'pivottable2 (update for final)'!F3123</f>
        <v>0</v>
      </c>
      <c r="F3120">
        <f>'pivottable2 (update for final)'!G3123</f>
        <v>0</v>
      </c>
      <c r="G3120">
        <f>'pivottable2 (update for final)'!H3123</f>
        <v>0</v>
      </c>
      <c r="H3120">
        <f>'pivottable2 (update for final)'!I3123</f>
        <v>0</v>
      </c>
    </row>
    <row r="3121" spans="1:8" x14ac:dyDescent="0.25">
      <c r="A3121">
        <f>'pivottable2 (update for final)'!B3124</f>
        <v>0</v>
      </c>
      <c r="B3121">
        <f>'pivottable2 (update for final)'!C3124</f>
        <v>0</v>
      </c>
      <c r="C3121">
        <f>'pivottable2 (update for final)'!D3124</f>
        <v>0</v>
      </c>
      <c r="D3121">
        <f>'pivottable2 (update for final)'!E3124</f>
        <v>0</v>
      </c>
      <c r="E3121">
        <f>'pivottable2 (update for final)'!F3124</f>
        <v>0</v>
      </c>
      <c r="F3121">
        <f>'pivottable2 (update for final)'!G3124</f>
        <v>0</v>
      </c>
      <c r="G3121">
        <f>'pivottable2 (update for final)'!H3124</f>
        <v>0</v>
      </c>
      <c r="H3121">
        <f>'pivottable2 (update for final)'!I3124</f>
        <v>0</v>
      </c>
    </row>
    <row r="3122" spans="1:8" x14ac:dyDescent="0.25">
      <c r="A3122">
        <f>'pivottable2 (update for final)'!B3125</f>
        <v>0</v>
      </c>
      <c r="B3122">
        <f>'pivottable2 (update for final)'!C3125</f>
        <v>0</v>
      </c>
      <c r="C3122">
        <f>'pivottable2 (update for final)'!D3125</f>
        <v>0</v>
      </c>
      <c r="D3122">
        <f>'pivottable2 (update for final)'!E3125</f>
        <v>0</v>
      </c>
      <c r="E3122">
        <f>'pivottable2 (update for final)'!F3125</f>
        <v>0</v>
      </c>
      <c r="F3122">
        <f>'pivottable2 (update for final)'!G3125</f>
        <v>0</v>
      </c>
      <c r="G3122">
        <f>'pivottable2 (update for final)'!H3125</f>
        <v>0</v>
      </c>
      <c r="H3122">
        <f>'pivottable2 (update for final)'!I3125</f>
        <v>0</v>
      </c>
    </row>
    <row r="3123" spans="1:8" x14ac:dyDescent="0.25">
      <c r="A3123">
        <f>'pivottable2 (update for final)'!B3126</f>
        <v>0</v>
      </c>
      <c r="B3123">
        <f>'pivottable2 (update for final)'!C3126</f>
        <v>0</v>
      </c>
      <c r="C3123">
        <f>'pivottable2 (update for final)'!D3126</f>
        <v>0</v>
      </c>
      <c r="D3123">
        <f>'pivottable2 (update for final)'!E3126</f>
        <v>0</v>
      </c>
      <c r="E3123">
        <f>'pivottable2 (update for final)'!F3126</f>
        <v>0</v>
      </c>
      <c r="F3123">
        <f>'pivottable2 (update for final)'!G3126</f>
        <v>0</v>
      </c>
      <c r="G3123">
        <f>'pivottable2 (update for final)'!H3126</f>
        <v>0</v>
      </c>
      <c r="H3123">
        <f>'pivottable2 (update for final)'!I3126</f>
        <v>0</v>
      </c>
    </row>
    <row r="3124" spans="1:8" x14ac:dyDescent="0.25">
      <c r="A3124">
        <f>'pivottable2 (update for final)'!B3127</f>
        <v>0</v>
      </c>
      <c r="B3124">
        <f>'pivottable2 (update for final)'!C3127</f>
        <v>0</v>
      </c>
      <c r="C3124">
        <f>'pivottable2 (update for final)'!D3127</f>
        <v>0</v>
      </c>
      <c r="D3124">
        <f>'pivottable2 (update for final)'!E3127</f>
        <v>0</v>
      </c>
      <c r="E3124">
        <f>'pivottable2 (update for final)'!F3127</f>
        <v>0</v>
      </c>
      <c r="F3124">
        <f>'pivottable2 (update for final)'!G3127</f>
        <v>0</v>
      </c>
      <c r="G3124">
        <f>'pivottable2 (update for final)'!H3127</f>
        <v>0</v>
      </c>
      <c r="H3124">
        <f>'pivottable2 (update for final)'!I3127</f>
        <v>0</v>
      </c>
    </row>
    <row r="3125" spans="1:8" x14ac:dyDescent="0.25">
      <c r="A3125">
        <f>'pivottable2 (update for final)'!B3128</f>
        <v>0</v>
      </c>
      <c r="B3125">
        <f>'pivottable2 (update for final)'!C3128</f>
        <v>0</v>
      </c>
      <c r="C3125">
        <f>'pivottable2 (update for final)'!D3128</f>
        <v>0</v>
      </c>
      <c r="D3125">
        <f>'pivottable2 (update for final)'!E3128</f>
        <v>0</v>
      </c>
      <c r="E3125">
        <f>'pivottable2 (update for final)'!F3128</f>
        <v>0</v>
      </c>
      <c r="F3125">
        <f>'pivottable2 (update for final)'!G3128</f>
        <v>0</v>
      </c>
      <c r="G3125">
        <f>'pivottable2 (update for final)'!H3128</f>
        <v>0</v>
      </c>
      <c r="H3125">
        <f>'pivottable2 (update for final)'!I3128</f>
        <v>0</v>
      </c>
    </row>
    <row r="3126" spans="1:8" x14ac:dyDescent="0.25">
      <c r="A3126">
        <f>'pivottable2 (update for final)'!B3129</f>
        <v>0</v>
      </c>
      <c r="B3126">
        <f>'pivottable2 (update for final)'!C3129</f>
        <v>0</v>
      </c>
      <c r="C3126">
        <f>'pivottable2 (update for final)'!D3129</f>
        <v>0</v>
      </c>
      <c r="D3126">
        <f>'pivottable2 (update for final)'!E3129</f>
        <v>0</v>
      </c>
      <c r="E3126">
        <f>'pivottable2 (update for final)'!F3129</f>
        <v>0</v>
      </c>
      <c r="F3126">
        <f>'pivottable2 (update for final)'!G3129</f>
        <v>0</v>
      </c>
      <c r="G3126">
        <f>'pivottable2 (update for final)'!H3129</f>
        <v>0</v>
      </c>
      <c r="H3126">
        <f>'pivottable2 (update for final)'!I3129</f>
        <v>0</v>
      </c>
    </row>
    <row r="3127" spans="1:8" x14ac:dyDescent="0.25">
      <c r="A3127">
        <f>'pivottable2 (update for final)'!B3130</f>
        <v>0</v>
      </c>
      <c r="B3127">
        <f>'pivottable2 (update for final)'!C3130</f>
        <v>0</v>
      </c>
      <c r="C3127">
        <f>'pivottable2 (update for final)'!D3130</f>
        <v>0</v>
      </c>
      <c r="D3127">
        <f>'pivottable2 (update for final)'!E3130</f>
        <v>0</v>
      </c>
      <c r="E3127">
        <f>'pivottable2 (update for final)'!F3130</f>
        <v>0</v>
      </c>
      <c r="F3127">
        <f>'pivottable2 (update for final)'!G3130</f>
        <v>0</v>
      </c>
      <c r="G3127">
        <f>'pivottable2 (update for final)'!H3130</f>
        <v>0</v>
      </c>
      <c r="H3127">
        <f>'pivottable2 (update for final)'!I3130</f>
        <v>0</v>
      </c>
    </row>
    <row r="3128" spans="1:8" x14ac:dyDescent="0.25">
      <c r="A3128">
        <f>'pivottable2 (update for final)'!B3131</f>
        <v>0</v>
      </c>
      <c r="B3128">
        <f>'pivottable2 (update for final)'!C3131</f>
        <v>0</v>
      </c>
      <c r="C3128">
        <f>'pivottable2 (update for final)'!D3131</f>
        <v>0</v>
      </c>
      <c r="D3128">
        <f>'pivottable2 (update for final)'!E3131</f>
        <v>0</v>
      </c>
      <c r="E3128">
        <f>'pivottable2 (update for final)'!F3131</f>
        <v>0</v>
      </c>
      <c r="F3128">
        <f>'pivottable2 (update for final)'!G3131</f>
        <v>0</v>
      </c>
      <c r="G3128">
        <f>'pivottable2 (update for final)'!H3131</f>
        <v>0</v>
      </c>
      <c r="H3128">
        <f>'pivottable2 (update for final)'!I3131</f>
        <v>0</v>
      </c>
    </row>
    <row r="3129" spans="1:8" x14ac:dyDescent="0.25">
      <c r="A3129">
        <f>'pivottable2 (update for final)'!B3132</f>
        <v>0</v>
      </c>
      <c r="B3129">
        <f>'pivottable2 (update for final)'!C3132</f>
        <v>0</v>
      </c>
      <c r="C3129">
        <f>'pivottable2 (update for final)'!D3132</f>
        <v>0</v>
      </c>
      <c r="D3129">
        <f>'pivottable2 (update for final)'!E3132</f>
        <v>0</v>
      </c>
      <c r="E3129">
        <f>'pivottable2 (update for final)'!F3132</f>
        <v>0</v>
      </c>
      <c r="F3129">
        <f>'pivottable2 (update for final)'!G3132</f>
        <v>0</v>
      </c>
      <c r="G3129">
        <f>'pivottable2 (update for final)'!H3132</f>
        <v>0</v>
      </c>
      <c r="H3129">
        <f>'pivottable2 (update for final)'!I3132</f>
        <v>0</v>
      </c>
    </row>
    <row r="3130" spans="1:8" x14ac:dyDescent="0.25">
      <c r="A3130">
        <f>'pivottable2 (update for final)'!B3133</f>
        <v>0</v>
      </c>
      <c r="B3130">
        <f>'pivottable2 (update for final)'!C3133</f>
        <v>0</v>
      </c>
      <c r="C3130">
        <f>'pivottable2 (update for final)'!D3133</f>
        <v>0</v>
      </c>
      <c r="D3130">
        <f>'pivottable2 (update for final)'!E3133</f>
        <v>0</v>
      </c>
      <c r="E3130">
        <f>'pivottable2 (update for final)'!F3133</f>
        <v>0</v>
      </c>
      <c r="F3130">
        <f>'pivottable2 (update for final)'!G3133</f>
        <v>0</v>
      </c>
      <c r="G3130">
        <f>'pivottable2 (update for final)'!H3133</f>
        <v>0</v>
      </c>
      <c r="H3130">
        <f>'pivottable2 (update for final)'!I3133</f>
        <v>0</v>
      </c>
    </row>
    <row r="3131" spans="1:8" x14ac:dyDescent="0.25">
      <c r="A3131">
        <f>'pivottable2 (update for final)'!B3134</f>
        <v>0</v>
      </c>
      <c r="B3131">
        <f>'pivottable2 (update for final)'!C3134</f>
        <v>0</v>
      </c>
      <c r="C3131">
        <f>'pivottable2 (update for final)'!D3134</f>
        <v>0</v>
      </c>
      <c r="D3131">
        <f>'pivottable2 (update for final)'!E3134</f>
        <v>0</v>
      </c>
      <c r="E3131">
        <f>'pivottable2 (update for final)'!F3134</f>
        <v>0</v>
      </c>
      <c r="F3131">
        <f>'pivottable2 (update for final)'!G3134</f>
        <v>0</v>
      </c>
      <c r="G3131">
        <f>'pivottable2 (update for final)'!H3134</f>
        <v>0</v>
      </c>
      <c r="H3131">
        <f>'pivottable2 (update for final)'!I3134</f>
        <v>0</v>
      </c>
    </row>
    <row r="3132" spans="1:8" x14ac:dyDescent="0.25">
      <c r="A3132">
        <f>'pivottable2 (update for final)'!B3135</f>
        <v>0</v>
      </c>
      <c r="B3132">
        <f>'pivottable2 (update for final)'!C3135</f>
        <v>0</v>
      </c>
      <c r="C3132">
        <f>'pivottable2 (update for final)'!D3135</f>
        <v>0</v>
      </c>
      <c r="D3132">
        <f>'pivottable2 (update for final)'!E3135</f>
        <v>0</v>
      </c>
      <c r="E3132">
        <f>'pivottable2 (update for final)'!F3135</f>
        <v>0</v>
      </c>
      <c r="F3132">
        <f>'pivottable2 (update for final)'!G3135</f>
        <v>0</v>
      </c>
      <c r="G3132">
        <f>'pivottable2 (update for final)'!H3135</f>
        <v>0</v>
      </c>
      <c r="H3132">
        <f>'pivottable2 (update for final)'!I3135</f>
        <v>0</v>
      </c>
    </row>
    <row r="3133" spans="1:8" x14ac:dyDescent="0.25">
      <c r="A3133">
        <f>'pivottable2 (update for final)'!B3136</f>
        <v>0</v>
      </c>
      <c r="B3133">
        <f>'pivottable2 (update for final)'!C3136</f>
        <v>0</v>
      </c>
      <c r="C3133">
        <f>'pivottable2 (update for final)'!D3136</f>
        <v>0</v>
      </c>
      <c r="D3133">
        <f>'pivottable2 (update for final)'!E3136</f>
        <v>0</v>
      </c>
      <c r="E3133">
        <f>'pivottable2 (update for final)'!F3136</f>
        <v>0</v>
      </c>
      <c r="F3133">
        <f>'pivottable2 (update for final)'!G3136</f>
        <v>0</v>
      </c>
      <c r="G3133">
        <f>'pivottable2 (update for final)'!H3136</f>
        <v>0</v>
      </c>
      <c r="H3133">
        <f>'pivottable2 (update for final)'!I3136</f>
        <v>0</v>
      </c>
    </row>
    <row r="3134" spans="1:8" x14ac:dyDescent="0.25">
      <c r="A3134">
        <f>'pivottable2 (update for final)'!B3137</f>
        <v>0</v>
      </c>
      <c r="B3134">
        <f>'pivottable2 (update for final)'!C3137</f>
        <v>0</v>
      </c>
      <c r="C3134">
        <f>'pivottable2 (update for final)'!D3137</f>
        <v>0</v>
      </c>
      <c r="D3134">
        <f>'pivottable2 (update for final)'!E3137</f>
        <v>0</v>
      </c>
      <c r="E3134">
        <f>'pivottable2 (update for final)'!F3137</f>
        <v>0</v>
      </c>
      <c r="F3134">
        <f>'pivottable2 (update for final)'!G3137</f>
        <v>0</v>
      </c>
      <c r="G3134">
        <f>'pivottable2 (update for final)'!H3137</f>
        <v>0</v>
      </c>
      <c r="H3134">
        <f>'pivottable2 (update for final)'!I3137</f>
        <v>0</v>
      </c>
    </row>
    <row r="3135" spans="1:8" x14ac:dyDescent="0.25">
      <c r="A3135">
        <f>'pivottable2 (update for final)'!B3138</f>
        <v>0</v>
      </c>
      <c r="B3135">
        <f>'pivottable2 (update for final)'!C3138</f>
        <v>0</v>
      </c>
      <c r="C3135">
        <f>'pivottable2 (update for final)'!D3138</f>
        <v>0</v>
      </c>
      <c r="D3135">
        <f>'pivottable2 (update for final)'!E3138</f>
        <v>0</v>
      </c>
      <c r="E3135">
        <f>'pivottable2 (update for final)'!F3138</f>
        <v>0</v>
      </c>
      <c r="F3135">
        <f>'pivottable2 (update for final)'!G3138</f>
        <v>0</v>
      </c>
      <c r="G3135">
        <f>'pivottable2 (update for final)'!H3138</f>
        <v>0</v>
      </c>
      <c r="H3135">
        <f>'pivottable2 (update for final)'!I3138</f>
        <v>0</v>
      </c>
    </row>
    <row r="3136" spans="1:8" x14ac:dyDescent="0.25">
      <c r="A3136">
        <f>'pivottable2 (update for final)'!B3139</f>
        <v>0</v>
      </c>
      <c r="B3136">
        <f>'pivottable2 (update for final)'!C3139</f>
        <v>0</v>
      </c>
      <c r="C3136">
        <f>'pivottable2 (update for final)'!D3139</f>
        <v>0</v>
      </c>
      <c r="D3136">
        <f>'pivottable2 (update for final)'!E3139</f>
        <v>0</v>
      </c>
      <c r="E3136">
        <f>'pivottable2 (update for final)'!F3139</f>
        <v>0</v>
      </c>
      <c r="F3136">
        <f>'pivottable2 (update for final)'!G3139</f>
        <v>0</v>
      </c>
      <c r="G3136">
        <f>'pivottable2 (update for final)'!H3139</f>
        <v>0</v>
      </c>
      <c r="H3136">
        <f>'pivottable2 (update for final)'!I3139</f>
        <v>0</v>
      </c>
    </row>
    <row r="3137" spans="1:8" x14ac:dyDescent="0.25">
      <c r="A3137">
        <f>'pivottable2 (update for final)'!B3140</f>
        <v>0</v>
      </c>
      <c r="B3137">
        <f>'pivottable2 (update for final)'!C3140</f>
        <v>0</v>
      </c>
      <c r="C3137">
        <f>'pivottable2 (update for final)'!D3140</f>
        <v>0</v>
      </c>
      <c r="D3137">
        <f>'pivottable2 (update for final)'!E3140</f>
        <v>0</v>
      </c>
      <c r="E3137">
        <f>'pivottable2 (update for final)'!F3140</f>
        <v>0</v>
      </c>
      <c r="F3137">
        <f>'pivottable2 (update for final)'!G3140</f>
        <v>0</v>
      </c>
      <c r="G3137">
        <f>'pivottable2 (update for final)'!H3140</f>
        <v>0</v>
      </c>
      <c r="H3137">
        <f>'pivottable2 (update for final)'!I3140</f>
        <v>0</v>
      </c>
    </row>
    <row r="3138" spans="1:8" x14ac:dyDescent="0.25">
      <c r="A3138">
        <f>'pivottable2 (update for final)'!B3141</f>
        <v>0</v>
      </c>
      <c r="B3138">
        <f>'pivottable2 (update for final)'!C3141</f>
        <v>0</v>
      </c>
      <c r="C3138">
        <f>'pivottable2 (update for final)'!D3141</f>
        <v>0</v>
      </c>
      <c r="D3138">
        <f>'pivottable2 (update for final)'!E3141</f>
        <v>0</v>
      </c>
      <c r="E3138">
        <f>'pivottable2 (update for final)'!F3141</f>
        <v>0</v>
      </c>
      <c r="F3138">
        <f>'pivottable2 (update for final)'!G3141</f>
        <v>0</v>
      </c>
      <c r="G3138">
        <f>'pivottable2 (update for final)'!H3141</f>
        <v>0</v>
      </c>
      <c r="H3138">
        <f>'pivottable2 (update for final)'!I3141</f>
        <v>0</v>
      </c>
    </row>
    <row r="3139" spans="1:8" x14ac:dyDescent="0.25">
      <c r="A3139">
        <f>'pivottable2 (update for final)'!B3142</f>
        <v>0</v>
      </c>
      <c r="B3139">
        <f>'pivottable2 (update for final)'!C3142</f>
        <v>0</v>
      </c>
      <c r="C3139">
        <f>'pivottable2 (update for final)'!D3142</f>
        <v>0</v>
      </c>
      <c r="D3139">
        <f>'pivottable2 (update for final)'!E3142</f>
        <v>0</v>
      </c>
      <c r="E3139">
        <f>'pivottable2 (update for final)'!F3142</f>
        <v>0</v>
      </c>
      <c r="F3139">
        <f>'pivottable2 (update for final)'!G3142</f>
        <v>0</v>
      </c>
      <c r="G3139">
        <f>'pivottable2 (update for final)'!H3142</f>
        <v>0</v>
      </c>
      <c r="H3139">
        <f>'pivottable2 (update for final)'!I3142</f>
        <v>0</v>
      </c>
    </row>
    <row r="3140" spans="1:8" x14ac:dyDescent="0.25">
      <c r="A3140">
        <f>'pivottable2 (update for final)'!B3143</f>
        <v>0</v>
      </c>
      <c r="B3140">
        <f>'pivottable2 (update for final)'!C3143</f>
        <v>0</v>
      </c>
      <c r="C3140">
        <f>'pivottable2 (update for final)'!D3143</f>
        <v>0</v>
      </c>
      <c r="D3140">
        <f>'pivottable2 (update for final)'!E3143</f>
        <v>0</v>
      </c>
      <c r="E3140">
        <f>'pivottable2 (update for final)'!F3143</f>
        <v>0</v>
      </c>
      <c r="F3140">
        <f>'pivottable2 (update for final)'!G3143</f>
        <v>0</v>
      </c>
      <c r="G3140">
        <f>'pivottable2 (update for final)'!H3143</f>
        <v>0</v>
      </c>
      <c r="H3140">
        <f>'pivottable2 (update for final)'!I3143</f>
        <v>0</v>
      </c>
    </row>
    <row r="3141" spans="1:8" x14ac:dyDescent="0.25">
      <c r="A3141">
        <f>'pivottable2 (update for final)'!B3144</f>
        <v>0</v>
      </c>
      <c r="B3141">
        <f>'pivottable2 (update for final)'!C3144</f>
        <v>0</v>
      </c>
      <c r="C3141">
        <f>'pivottable2 (update for final)'!D3144</f>
        <v>0</v>
      </c>
      <c r="D3141">
        <f>'pivottable2 (update for final)'!E3144</f>
        <v>0</v>
      </c>
      <c r="E3141">
        <f>'pivottable2 (update for final)'!F3144</f>
        <v>0</v>
      </c>
      <c r="F3141">
        <f>'pivottable2 (update for final)'!G3144</f>
        <v>0</v>
      </c>
      <c r="G3141">
        <f>'pivottable2 (update for final)'!H3144</f>
        <v>0</v>
      </c>
      <c r="H3141">
        <f>'pivottable2 (update for final)'!I3144</f>
        <v>0</v>
      </c>
    </row>
    <row r="3142" spans="1:8" x14ac:dyDescent="0.25">
      <c r="A3142">
        <f>'pivottable2 (update for final)'!B3145</f>
        <v>0</v>
      </c>
      <c r="B3142">
        <f>'pivottable2 (update for final)'!C3145</f>
        <v>0</v>
      </c>
      <c r="C3142">
        <f>'pivottable2 (update for final)'!D3145</f>
        <v>0</v>
      </c>
      <c r="D3142">
        <f>'pivottable2 (update for final)'!E3145</f>
        <v>0</v>
      </c>
      <c r="E3142">
        <f>'pivottable2 (update for final)'!F3145</f>
        <v>0</v>
      </c>
      <c r="F3142">
        <f>'pivottable2 (update for final)'!G3145</f>
        <v>0</v>
      </c>
      <c r="G3142">
        <f>'pivottable2 (update for final)'!H3145</f>
        <v>0</v>
      </c>
      <c r="H3142">
        <f>'pivottable2 (update for final)'!I3145</f>
        <v>0</v>
      </c>
    </row>
    <row r="3143" spans="1:8" x14ac:dyDescent="0.25">
      <c r="A3143">
        <f>'pivottable2 (update for final)'!B3146</f>
        <v>0</v>
      </c>
      <c r="B3143">
        <f>'pivottable2 (update for final)'!C3146</f>
        <v>0</v>
      </c>
      <c r="C3143">
        <f>'pivottable2 (update for final)'!D3146</f>
        <v>0</v>
      </c>
      <c r="D3143">
        <f>'pivottable2 (update for final)'!E3146</f>
        <v>0</v>
      </c>
      <c r="E3143">
        <f>'pivottable2 (update for final)'!F3146</f>
        <v>0</v>
      </c>
      <c r="F3143">
        <f>'pivottable2 (update for final)'!G3146</f>
        <v>0</v>
      </c>
      <c r="G3143">
        <f>'pivottable2 (update for final)'!H3146</f>
        <v>0</v>
      </c>
      <c r="H3143">
        <f>'pivottable2 (update for final)'!I3146</f>
        <v>0</v>
      </c>
    </row>
    <row r="3144" spans="1:8" x14ac:dyDescent="0.25">
      <c r="A3144">
        <f>'pivottable2 (update for final)'!B3147</f>
        <v>0</v>
      </c>
      <c r="B3144">
        <f>'pivottable2 (update for final)'!C3147</f>
        <v>0</v>
      </c>
      <c r="C3144">
        <f>'pivottable2 (update for final)'!D3147</f>
        <v>0</v>
      </c>
      <c r="D3144">
        <f>'pivottable2 (update for final)'!E3147</f>
        <v>0</v>
      </c>
      <c r="E3144">
        <f>'pivottable2 (update for final)'!F3147</f>
        <v>0</v>
      </c>
      <c r="F3144">
        <f>'pivottable2 (update for final)'!G3147</f>
        <v>0</v>
      </c>
      <c r="G3144">
        <f>'pivottable2 (update for final)'!H3147</f>
        <v>0</v>
      </c>
      <c r="H3144">
        <f>'pivottable2 (update for final)'!I3147</f>
        <v>0</v>
      </c>
    </row>
    <row r="3145" spans="1:8" x14ac:dyDescent="0.25">
      <c r="A3145">
        <f>'pivottable2 (update for final)'!B3148</f>
        <v>0</v>
      </c>
      <c r="B3145">
        <f>'pivottable2 (update for final)'!C3148</f>
        <v>0</v>
      </c>
      <c r="C3145">
        <f>'pivottable2 (update for final)'!D3148</f>
        <v>0</v>
      </c>
      <c r="D3145">
        <f>'pivottable2 (update for final)'!E3148</f>
        <v>0</v>
      </c>
      <c r="E3145">
        <f>'pivottable2 (update for final)'!F3148</f>
        <v>0</v>
      </c>
      <c r="F3145">
        <f>'pivottable2 (update for final)'!G3148</f>
        <v>0</v>
      </c>
      <c r="G3145">
        <f>'pivottable2 (update for final)'!H3148</f>
        <v>0</v>
      </c>
      <c r="H3145">
        <f>'pivottable2 (update for final)'!I3148</f>
        <v>0</v>
      </c>
    </row>
    <row r="3146" spans="1:8" x14ac:dyDescent="0.25">
      <c r="A3146">
        <f>'pivottable2 (update for final)'!B3149</f>
        <v>0</v>
      </c>
      <c r="B3146">
        <f>'pivottable2 (update for final)'!C3149</f>
        <v>0</v>
      </c>
      <c r="C3146">
        <f>'pivottable2 (update for final)'!D3149</f>
        <v>0</v>
      </c>
      <c r="D3146">
        <f>'pivottable2 (update for final)'!E3149</f>
        <v>0</v>
      </c>
      <c r="E3146">
        <f>'pivottable2 (update for final)'!F3149</f>
        <v>0</v>
      </c>
      <c r="F3146">
        <f>'pivottable2 (update for final)'!G3149</f>
        <v>0</v>
      </c>
      <c r="G3146">
        <f>'pivottable2 (update for final)'!H3149</f>
        <v>0</v>
      </c>
      <c r="H3146">
        <f>'pivottable2 (update for final)'!I3149</f>
        <v>0</v>
      </c>
    </row>
    <row r="3147" spans="1:8" x14ac:dyDescent="0.25">
      <c r="A3147">
        <f>'pivottable2 (update for final)'!B3150</f>
        <v>0</v>
      </c>
      <c r="B3147">
        <f>'pivottable2 (update for final)'!C3150</f>
        <v>0</v>
      </c>
      <c r="C3147">
        <f>'pivottable2 (update for final)'!D3150</f>
        <v>0</v>
      </c>
      <c r="D3147">
        <f>'pivottable2 (update for final)'!E3150</f>
        <v>0</v>
      </c>
      <c r="E3147">
        <f>'pivottable2 (update for final)'!F3150</f>
        <v>0</v>
      </c>
      <c r="F3147">
        <f>'pivottable2 (update for final)'!G3150</f>
        <v>0</v>
      </c>
      <c r="G3147">
        <f>'pivottable2 (update for final)'!H3150</f>
        <v>0</v>
      </c>
      <c r="H3147">
        <f>'pivottable2 (update for final)'!I3150</f>
        <v>0</v>
      </c>
    </row>
    <row r="3148" spans="1:8" x14ac:dyDescent="0.25">
      <c r="A3148">
        <f>'pivottable2 (update for final)'!B3151</f>
        <v>0</v>
      </c>
      <c r="B3148">
        <f>'pivottable2 (update for final)'!C3151</f>
        <v>0</v>
      </c>
      <c r="C3148">
        <f>'pivottable2 (update for final)'!D3151</f>
        <v>0</v>
      </c>
      <c r="D3148">
        <f>'pivottable2 (update for final)'!E3151</f>
        <v>0</v>
      </c>
      <c r="E3148">
        <f>'pivottable2 (update for final)'!F3151</f>
        <v>0</v>
      </c>
      <c r="F3148">
        <f>'pivottable2 (update for final)'!G3151</f>
        <v>0</v>
      </c>
      <c r="G3148">
        <f>'pivottable2 (update for final)'!H3151</f>
        <v>0</v>
      </c>
      <c r="H3148">
        <f>'pivottable2 (update for final)'!I3151</f>
        <v>0</v>
      </c>
    </row>
    <row r="3149" spans="1:8" x14ac:dyDescent="0.25">
      <c r="A3149">
        <f>'pivottable2 (update for final)'!B3152</f>
        <v>0</v>
      </c>
      <c r="B3149">
        <f>'pivottable2 (update for final)'!C3152</f>
        <v>0</v>
      </c>
      <c r="C3149">
        <f>'pivottable2 (update for final)'!D3152</f>
        <v>0</v>
      </c>
      <c r="D3149">
        <f>'pivottable2 (update for final)'!E3152</f>
        <v>0</v>
      </c>
      <c r="E3149">
        <f>'pivottable2 (update for final)'!F3152</f>
        <v>0</v>
      </c>
      <c r="F3149">
        <f>'pivottable2 (update for final)'!G3152</f>
        <v>0</v>
      </c>
      <c r="G3149">
        <f>'pivottable2 (update for final)'!H3152</f>
        <v>0</v>
      </c>
      <c r="H3149">
        <f>'pivottable2 (update for final)'!I3152</f>
        <v>0</v>
      </c>
    </row>
    <row r="3150" spans="1:8" x14ac:dyDescent="0.25">
      <c r="A3150">
        <f>'pivottable2 (update for final)'!B3153</f>
        <v>0</v>
      </c>
      <c r="B3150">
        <f>'pivottable2 (update for final)'!C3153</f>
        <v>0</v>
      </c>
      <c r="C3150">
        <f>'pivottable2 (update for final)'!D3153</f>
        <v>0</v>
      </c>
      <c r="D3150">
        <f>'pivottable2 (update for final)'!E3153</f>
        <v>0</v>
      </c>
      <c r="E3150">
        <f>'pivottable2 (update for final)'!F3153</f>
        <v>0</v>
      </c>
      <c r="F3150">
        <f>'pivottable2 (update for final)'!G3153</f>
        <v>0</v>
      </c>
      <c r="G3150">
        <f>'pivottable2 (update for final)'!H3153</f>
        <v>0</v>
      </c>
      <c r="H3150">
        <f>'pivottable2 (update for final)'!I3153</f>
        <v>0</v>
      </c>
    </row>
    <row r="3151" spans="1:8" x14ac:dyDescent="0.25">
      <c r="A3151">
        <f>'pivottable2 (update for final)'!B3154</f>
        <v>0</v>
      </c>
      <c r="B3151">
        <f>'pivottable2 (update for final)'!C3154</f>
        <v>0</v>
      </c>
      <c r="C3151">
        <f>'pivottable2 (update for final)'!D3154</f>
        <v>0</v>
      </c>
      <c r="D3151">
        <f>'pivottable2 (update for final)'!E3154</f>
        <v>0</v>
      </c>
      <c r="E3151">
        <f>'pivottable2 (update for final)'!F3154</f>
        <v>0</v>
      </c>
      <c r="F3151">
        <f>'pivottable2 (update for final)'!G3154</f>
        <v>0</v>
      </c>
      <c r="G3151">
        <f>'pivottable2 (update for final)'!H3154</f>
        <v>0</v>
      </c>
      <c r="H3151">
        <f>'pivottable2 (update for final)'!I3154</f>
        <v>0</v>
      </c>
    </row>
    <row r="3152" spans="1:8" x14ac:dyDescent="0.25">
      <c r="A3152">
        <f>'pivottable2 (update for final)'!B3155</f>
        <v>0</v>
      </c>
      <c r="B3152">
        <f>'pivottable2 (update for final)'!C3155</f>
        <v>0</v>
      </c>
      <c r="C3152">
        <f>'pivottable2 (update for final)'!D3155</f>
        <v>0</v>
      </c>
      <c r="D3152">
        <f>'pivottable2 (update for final)'!E3155</f>
        <v>0</v>
      </c>
      <c r="E3152">
        <f>'pivottable2 (update for final)'!F3155</f>
        <v>0</v>
      </c>
      <c r="F3152">
        <f>'pivottable2 (update for final)'!G3155</f>
        <v>0</v>
      </c>
      <c r="G3152">
        <f>'pivottable2 (update for final)'!H3155</f>
        <v>0</v>
      </c>
      <c r="H3152">
        <f>'pivottable2 (update for final)'!I3155</f>
        <v>0</v>
      </c>
    </row>
    <row r="3153" spans="1:8" x14ac:dyDescent="0.25">
      <c r="A3153">
        <f>'pivottable2 (update for final)'!B3156</f>
        <v>0</v>
      </c>
      <c r="B3153">
        <f>'pivottable2 (update for final)'!C3156</f>
        <v>0</v>
      </c>
      <c r="C3153">
        <f>'pivottable2 (update for final)'!D3156</f>
        <v>0</v>
      </c>
      <c r="D3153">
        <f>'pivottable2 (update for final)'!E3156</f>
        <v>0</v>
      </c>
      <c r="E3153">
        <f>'pivottable2 (update for final)'!F3156</f>
        <v>0</v>
      </c>
      <c r="F3153">
        <f>'pivottable2 (update for final)'!G3156</f>
        <v>0</v>
      </c>
      <c r="G3153">
        <f>'pivottable2 (update for final)'!H3156</f>
        <v>0</v>
      </c>
      <c r="H3153">
        <f>'pivottable2 (update for final)'!I3156</f>
        <v>0</v>
      </c>
    </row>
    <row r="3154" spans="1:8" x14ac:dyDescent="0.25">
      <c r="A3154">
        <f>'pivottable2 (update for final)'!B3157</f>
        <v>0</v>
      </c>
      <c r="B3154">
        <f>'pivottable2 (update for final)'!C3157</f>
        <v>0</v>
      </c>
      <c r="C3154">
        <f>'pivottable2 (update for final)'!D3157</f>
        <v>0</v>
      </c>
      <c r="D3154">
        <f>'pivottable2 (update for final)'!E3157</f>
        <v>0</v>
      </c>
      <c r="E3154">
        <f>'pivottable2 (update for final)'!F3157</f>
        <v>0</v>
      </c>
      <c r="F3154">
        <f>'pivottable2 (update for final)'!G3157</f>
        <v>0</v>
      </c>
      <c r="G3154">
        <f>'pivottable2 (update for final)'!H3157</f>
        <v>0</v>
      </c>
      <c r="H3154">
        <f>'pivottable2 (update for final)'!I3157</f>
        <v>0</v>
      </c>
    </row>
    <row r="3155" spans="1:8" x14ac:dyDescent="0.25">
      <c r="A3155">
        <f>'pivottable2 (update for final)'!B3158</f>
        <v>0</v>
      </c>
      <c r="B3155">
        <f>'pivottable2 (update for final)'!C3158</f>
        <v>0</v>
      </c>
      <c r="C3155">
        <f>'pivottable2 (update for final)'!D3158</f>
        <v>0</v>
      </c>
      <c r="D3155">
        <f>'pivottable2 (update for final)'!E3158</f>
        <v>0</v>
      </c>
      <c r="E3155">
        <f>'pivottable2 (update for final)'!F3158</f>
        <v>0</v>
      </c>
      <c r="F3155">
        <f>'pivottable2 (update for final)'!G3158</f>
        <v>0</v>
      </c>
      <c r="G3155">
        <f>'pivottable2 (update for final)'!H3158</f>
        <v>0</v>
      </c>
      <c r="H3155">
        <f>'pivottable2 (update for final)'!I3158</f>
        <v>0</v>
      </c>
    </row>
    <row r="3156" spans="1:8" x14ac:dyDescent="0.25">
      <c r="A3156">
        <f>'pivottable2 (update for final)'!B3159</f>
        <v>0</v>
      </c>
      <c r="B3156">
        <f>'pivottable2 (update for final)'!C3159</f>
        <v>0</v>
      </c>
      <c r="C3156">
        <f>'pivottable2 (update for final)'!D3159</f>
        <v>0</v>
      </c>
      <c r="D3156">
        <f>'pivottable2 (update for final)'!E3159</f>
        <v>0</v>
      </c>
      <c r="E3156">
        <f>'pivottable2 (update for final)'!F3159</f>
        <v>0</v>
      </c>
      <c r="F3156">
        <f>'pivottable2 (update for final)'!G3159</f>
        <v>0</v>
      </c>
      <c r="G3156">
        <f>'pivottable2 (update for final)'!H3159</f>
        <v>0</v>
      </c>
      <c r="H3156">
        <f>'pivottable2 (update for final)'!I3159</f>
        <v>0</v>
      </c>
    </row>
    <row r="3157" spans="1:8" x14ac:dyDescent="0.25">
      <c r="A3157">
        <f>'pivottable2 (update for final)'!B3160</f>
        <v>0</v>
      </c>
      <c r="B3157">
        <f>'pivottable2 (update for final)'!C3160</f>
        <v>0</v>
      </c>
      <c r="C3157">
        <f>'pivottable2 (update for final)'!D3160</f>
        <v>0</v>
      </c>
      <c r="D3157">
        <f>'pivottable2 (update for final)'!E3160</f>
        <v>0</v>
      </c>
      <c r="E3157">
        <f>'pivottable2 (update for final)'!F3160</f>
        <v>0</v>
      </c>
      <c r="F3157">
        <f>'pivottable2 (update for final)'!G3160</f>
        <v>0</v>
      </c>
      <c r="G3157">
        <f>'pivottable2 (update for final)'!H3160</f>
        <v>0</v>
      </c>
      <c r="H3157">
        <f>'pivottable2 (update for final)'!I3160</f>
        <v>0</v>
      </c>
    </row>
    <row r="3158" spans="1:8" x14ac:dyDescent="0.25">
      <c r="A3158">
        <f>'pivottable2 (update for final)'!B3161</f>
        <v>0</v>
      </c>
      <c r="B3158">
        <f>'pivottable2 (update for final)'!C3161</f>
        <v>0</v>
      </c>
      <c r="C3158">
        <f>'pivottable2 (update for final)'!D3161</f>
        <v>0</v>
      </c>
      <c r="D3158">
        <f>'pivottable2 (update for final)'!E3161</f>
        <v>0</v>
      </c>
      <c r="E3158">
        <f>'pivottable2 (update for final)'!F3161</f>
        <v>0</v>
      </c>
      <c r="F3158">
        <f>'pivottable2 (update for final)'!G3161</f>
        <v>0</v>
      </c>
      <c r="G3158">
        <f>'pivottable2 (update for final)'!H3161</f>
        <v>0</v>
      </c>
      <c r="H3158">
        <f>'pivottable2 (update for final)'!I3161</f>
        <v>0</v>
      </c>
    </row>
    <row r="3159" spans="1:8" x14ac:dyDescent="0.25">
      <c r="A3159">
        <f>'pivottable2 (update for final)'!B3162</f>
        <v>0</v>
      </c>
      <c r="B3159">
        <f>'pivottable2 (update for final)'!C3162</f>
        <v>0</v>
      </c>
      <c r="C3159">
        <f>'pivottable2 (update for final)'!D3162</f>
        <v>0</v>
      </c>
      <c r="D3159">
        <f>'pivottable2 (update for final)'!E3162</f>
        <v>0</v>
      </c>
      <c r="E3159">
        <f>'pivottable2 (update for final)'!F3162</f>
        <v>0</v>
      </c>
      <c r="F3159">
        <f>'pivottable2 (update for final)'!G3162</f>
        <v>0</v>
      </c>
      <c r="G3159">
        <f>'pivottable2 (update for final)'!H3162</f>
        <v>0</v>
      </c>
      <c r="H3159">
        <f>'pivottable2 (update for final)'!I3162</f>
        <v>0</v>
      </c>
    </row>
    <row r="3160" spans="1:8" x14ac:dyDescent="0.25">
      <c r="A3160">
        <f>'pivottable2 (update for final)'!B3163</f>
        <v>0</v>
      </c>
      <c r="B3160">
        <f>'pivottable2 (update for final)'!C3163</f>
        <v>0</v>
      </c>
      <c r="C3160">
        <f>'pivottable2 (update for final)'!D3163</f>
        <v>0</v>
      </c>
      <c r="D3160">
        <f>'pivottable2 (update for final)'!E3163</f>
        <v>0</v>
      </c>
      <c r="E3160">
        <f>'pivottable2 (update for final)'!F3163</f>
        <v>0</v>
      </c>
      <c r="F3160">
        <f>'pivottable2 (update for final)'!G3163</f>
        <v>0</v>
      </c>
      <c r="G3160">
        <f>'pivottable2 (update for final)'!H3163</f>
        <v>0</v>
      </c>
      <c r="H3160">
        <f>'pivottable2 (update for final)'!I3163</f>
        <v>0</v>
      </c>
    </row>
    <row r="3161" spans="1:8" x14ac:dyDescent="0.25">
      <c r="A3161">
        <f>'pivottable2 (update for final)'!B3164</f>
        <v>0</v>
      </c>
      <c r="B3161">
        <f>'pivottable2 (update for final)'!C3164</f>
        <v>0</v>
      </c>
      <c r="C3161">
        <f>'pivottable2 (update for final)'!D3164</f>
        <v>0</v>
      </c>
      <c r="D3161">
        <f>'pivottable2 (update for final)'!E3164</f>
        <v>0</v>
      </c>
      <c r="E3161">
        <f>'pivottable2 (update for final)'!F3164</f>
        <v>0</v>
      </c>
      <c r="F3161">
        <f>'pivottable2 (update for final)'!G3164</f>
        <v>0</v>
      </c>
      <c r="G3161">
        <f>'pivottable2 (update for final)'!H3164</f>
        <v>0</v>
      </c>
      <c r="H3161">
        <f>'pivottable2 (update for final)'!I3164</f>
        <v>0</v>
      </c>
    </row>
    <row r="3162" spans="1:8" x14ac:dyDescent="0.25">
      <c r="A3162">
        <f>'pivottable2 (update for final)'!B3165</f>
        <v>0</v>
      </c>
      <c r="B3162">
        <f>'pivottable2 (update for final)'!C3165</f>
        <v>0</v>
      </c>
      <c r="C3162">
        <f>'pivottable2 (update for final)'!D3165</f>
        <v>0</v>
      </c>
      <c r="D3162">
        <f>'pivottable2 (update for final)'!E3165</f>
        <v>0</v>
      </c>
      <c r="E3162">
        <f>'pivottable2 (update for final)'!F3165</f>
        <v>0</v>
      </c>
      <c r="F3162">
        <f>'pivottable2 (update for final)'!G3165</f>
        <v>0</v>
      </c>
      <c r="G3162">
        <f>'pivottable2 (update for final)'!H3165</f>
        <v>0</v>
      </c>
      <c r="H3162">
        <f>'pivottable2 (update for final)'!I3165</f>
        <v>0</v>
      </c>
    </row>
    <row r="3163" spans="1:8" x14ac:dyDescent="0.25">
      <c r="A3163">
        <f>'pivottable2 (update for final)'!B3166</f>
        <v>0</v>
      </c>
      <c r="B3163">
        <f>'pivottable2 (update for final)'!C3166</f>
        <v>0</v>
      </c>
      <c r="C3163">
        <f>'pivottable2 (update for final)'!D3166</f>
        <v>0</v>
      </c>
      <c r="D3163">
        <f>'pivottable2 (update for final)'!E3166</f>
        <v>0</v>
      </c>
      <c r="E3163">
        <f>'pivottable2 (update for final)'!F3166</f>
        <v>0</v>
      </c>
      <c r="F3163">
        <f>'pivottable2 (update for final)'!G3166</f>
        <v>0</v>
      </c>
      <c r="G3163">
        <f>'pivottable2 (update for final)'!H3166</f>
        <v>0</v>
      </c>
      <c r="H3163">
        <f>'pivottable2 (update for final)'!I3166</f>
        <v>0</v>
      </c>
    </row>
    <row r="3164" spans="1:8" x14ac:dyDescent="0.25">
      <c r="A3164">
        <f>'pivottable2 (update for final)'!B3167</f>
        <v>0</v>
      </c>
      <c r="B3164">
        <f>'pivottable2 (update for final)'!C3167</f>
        <v>0</v>
      </c>
      <c r="C3164">
        <f>'pivottable2 (update for final)'!D3167</f>
        <v>0</v>
      </c>
      <c r="D3164">
        <f>'pivottable2 (update for final)'!E3167</f>
        <v>0</v>
      </c>
      <c r="E3164">
        <f>'pivottable2 (update for final)'!F3167</f>
        <v>0</v>
      </c>
      <c r="F3164">
        <f>'pivottable2 (update for final)'!G3167</f>
        <v>0</v>
      </c>
      <c r="G3164">
        <f>'pivottable2 (update for final)'!H3167</f>
        <v>0</v>
      </c>
      <c r="H3164">
        <f>'pivottable2 (update for final)'!I3167</f>
        <v>0</v>
      </c>
    </row>
    <row r="3165" spans="1:8" x14ac:dyDescent="0.25">
      <c r="A3165">
        <f>'pivottable2 (update for final)'!B3168</f>
        <v>0</v>
      </c>
      <c r="B3165">
        <f>'pivottable2 (update for final)'!C3168</f>
        <v>0</v>
      </c>
      <c r="C3165">
        <f>'pivottable2 (update for final)'!D3168</f>
        <v>0</v>
      </c>
      <c r="D3165">
        <f>'pivottable2 (update for final)'!E3168</f>
        <v>0</v>
      </c>
      <c r="E3165">
        <f>'pivottable2 (update for final)'!F3168</f>
        <v>0</v>
      </c>
      <c r="F3165">
        <f>'pivottable2 (update for final)'!G3168</f>
        <v>0</v>
      </c>
      <c r="G3165">
        <f>'pivottable2 (update for final)'!H3168</f>
        <v>0</v>
      </c>
      <c r="H3165">
        <f>'pivottable2 (update for final)'!I3168</f>
        <v>0</v>
      </c>
    </row>
    <row r="3166" spans="1:8" x14ac:dyDescent="0.25">
      <c r="A3166">
        <f>'pivottable2 (update for final)'!B3169</f>
        <v>0</v>
      </c>
      <c r="B3166">
        <f>'pivottable2 (update for final)'!C3169</f>
        <v>0</v>
      </c>
      <c r="C3166">
        <f>'pivottable2 (update for final)'!D3169</f>
        <v>0</v>
      </c>
      <c r="D3166">
        <f>'pivottable2 (update for final)'!E3169</f>
        <v>0</v>
      </c>
      <c r="E3166">
        <f>'pivottable2 (update for final)'!F3169</f>
        <v>0</v>
      </c>
      <c r="F3166">
        <f>'pivottable2 (update for final)'!G3169</f>
        <v>0</v>
      </c>
      <c r="G3166">
        <f>'pivottable2 (update for final)'!H3169</f>
        <v>0</v>
      </c>
      <c r="H3166">
        <f>'pivottable2 (update for final)'!I3169</f>
        <v>0</v>
      </c>
    </row>
    <row r="3167" spans="1:8" x14ac:dyDescent="0.25">
      <c r="A3167">
        <f>'pivottable2 (update for final)'!B3170</f>
        <v>0</v>
      </c>
      <c r="B3167">
        <f>'pivottable2 (update for final)'!C3170</f>
        <v>0</v>
      </c>
      <c r="C3167">
        <f>'pivottable2 (update for final)'!D3170</f>
        <v>0</v>
      </c>
      <c r="D3167">
        <f>'pivottable2 (update for final)'!E3170</f>
        <v>0</v>
      </c>
      <c r="E3167">
        <f>'pivottable2 (update for final)'!F3170</f>
        <v>0</v>
      </c>
      <c r="F3167">
        <f>'pivottable2 (update for final)'!G3170</f>
        <v>0</v>
      </c>
      <c r="G3167">
        <f>'pivottable2 (update for final)'!H3170</f>
        <v>0</v>
      </c>
      <c r="H3167">
        <f>'pivottable2 (update for final)'!I3170</f>
        <v>0</v>
      </c>
    </row>
    <row r="3168" spans="1:8" x14ac:dyDescent="0.25">
      <c r="A3168">
        <f>'pivottable2 (update for final)'!B3171</f>
        <v>0</v>
      </c>
      <c r="B3168">
        <f>'pivottable2 (update for final)'!C3171</f>
        <v>0</v>
      </c>
      <c r="C3168">
        <f>'pivottable2 (update for final)'!D3171</f>
        <v>0</v>
      </c>
      <c r="D3168">
        <f>'pivottable2 (update for final)'!E3171</f>
        <v>0</v>
      </c>
      <c r="E3168">
        <f>'pivottable2 (update for final)'!F3171</f>
        <v>0</v>
      </c>
      <c r="F3168">
        <f>'pivottable2 (update for final)'!G3171</f>
        <v>0</v>
      </c>
      <c r="G3168">
        <f>'pivottable2 (update for final)'!H3171</f>
        <v>0</v>
      </c>
      <c r="H3168">
        <f>'pivottable2 (update for final)'!I3171</f>
        <v>0</v>
      </c>
    </row>
    <row r="3169" spans="1:8" x14ac:dyDescent="0.25">
      <c r="A3169">
        <f>'pivottable2 (update for final)'!B3172</f>
        <v>0</v>
      </c>
      <c r="B3169">
        <f>'pivottable2 (update for final)'!C3172</f>
        <v>0</v>
      </c>
      <c r="C3169">
        <f>'pivottable2 (update for final)'!D3172</f>
        <v>0</v>
      </c>
      <c r="D3169">
        <f>'pivottable2 (update for final)'!E3172</f>
        <v>0</v>
      </c>
      <c r="E3169">
        <f>'pivottable2 (update for final)'!F3172</f>
        <v>0</v>
      </c>
      <c r="F3169">
        <f>'pivottable2 (update for final)'!G3172</f>
        <v>0</v>
      </c>
      <c r="G3169">
        <f>'pivottable2 (update for final)'!H3172</f>
        <v>0</v>
      </c>
      <c r="H3169">
        <f>'pivottable2 (update for final)'!I3172</f>
        <v>0</v>
      </c>
    </row>
    <row r="3170" spans="1:8" x14ac:dyDescent="0.25">
      <c r="A3170">
        <f>'pivottable2 (update for final)'!B3173</f>
        <v>0</v>
      </c>
      <c r="B3170">
        <f>'pivottable2 (update for final)'!C3173</f>
        <v>0</v>
      </c>
      <c r="C3170">
        <f>'pivottable2 (update for final)'!D3173</f>
        <v>0</v>
      </c>
      <c r="D3170">
        <f>'pivottable2 (update for final)'!E3173</f>
        <v>0</v>
      </c>
      <c r="E3170">
        <f>'pivottable2 (update for final)'!F3173</f>
        <v>0</v>
      </c>
      <c r="F3170">
        <f>'pivottable2 (update for final)'!G3173</f>
        <v>0</v>
      </c>
      <c r="G3170">
        <f>'pivottable2 (update for final)'!H3173</f>
        <v>0</v>
      </c>
      <c r="H3170">
        <f>'pivottable2 (update for final)'!I3173</f>
        <v>0</v>
      </c>
    </row>
    <row r="3171" spans="1:8" x14ac:dyDescent="0.25">
      <c r="A3171">
        <f>'pivottable2 (update for final)'!B3174</f>
        <v>0</v>
      </c>
      <c r="B3171">
        <f>'pivottable2 (update for final)'!C3174</f>
        <v>0</v>
      </c>
      <c r="C3171">
        <f>'pivottable2 (update for final)'!D3174</f>
        <v>0</v>
      </c>
      <c r="D3171">
        <f>'pivottable2 (update for final)'!E3174</f>
        <v>0</v>
      </c>
      <c r="E3171">
        <f>'pivottable2 (update for final)'!F3174</f>
        <v>0</v>
      </c>
      <c r="F3171">
        <f>'pivottable2 (update for final)'!G3174</f>
        <v>0</v>
      </c>
      <c r="G3171">
        <f>'pivottable2 (update for final)'!H3174</f>
        <v>0</v>
      </c>
      <c r="H3171">
        <f>'pivottable2 (update for final)'!I3174</f>
        <v>0</v>
      </c>
    </row>
    <row r="3172" spans="1:8" x14ac:dyDescent="0.25">
      <c r="A3172">
        <f>'pivottable2 (update for final)'!B3175</f>
        <v>0</v>
      </c>
      <c r="B3172">
        <f>'pivottable2 (update for final)'!C3175</f>
        <v>0</v>
      </c>
      <c r="C3172">
        <f>'pivottable2 (update for final)'!D3175</f>
        <v>0</v>
      </c>
      <c r="D3172">
        <f>'pivottable2 (update for final)'!E3175</f>
        <v>0</v>
      </c>
      <c r="E3172">
        <f>'pivottable2 (update for final)'!F3175</f>
        <v>0</v>
      </c>
      <c r="F3172">
        <f>'pivottable2 (update for final)'!G3175</f>
        <v>0</v>
      </c>
      <c r="G3172">
        <f>'pivottable2 (update for final)'!H3175</f>
        <v>0</v>
      </c>
      <c r="H3172">
        <f>'pivottable2 (update for final)'!I3175</f>
        <v>0</v>
      </c>
    </row>
    <row r="3173" spans="1:8" x14ac:dyDescent="0.25">
      <c r="A3173">
        <f>'pivottable2 (update for final)'!B3176</f>
        <v>0</v>
      </c>
      <c r="B3173">
        <f>'pivottable2 (update for final)'!C3176</f>
        <v>0</v>
      </c>
      <c r="C3173">
        <f>'pivottable2 (update for final)'!D3176</f>
        <v>0</v>
      </c>
      <c r="D3173">
        <f>'pivottable2 (update for final)'!E3176</f>
        <v>0</v>
      </c>
      <c r="E3173">
        <f>'pivottable2 (update for final)'!F3176</f>
        <v>0</v>
      </c>
      <c r="F3173">
        <f>'pivottable2 (update for final)'!G3176</f>
        <v>0</v>
      </c>
      <c r="G3173">
        <f>'pivottable2 (update for final)'!H3176</f>
        <v>0</v>
      </c>
      <c r="H3173">
        <f>'pivottable2 (update for final)'!I3176</f>
        <v>0</v>
      </c>
    </row>
    <row r="3174" spans="1:8" x14ac:dyDescent="0.25">
      <c r="A3174">
        <f>'pivottable2 (update for final)'!B3177</f>
        <v>0</v>
      </c>
      <c r="B3174">
        <f>'pivottable2 (update for final)'!C3177</f>
        <v>0</v>
      </c>
      <c r="C3174">
        <f>'pivottable2 (update for final)'!D3177</f>
        <v>0</v>
      </c>
      <c r="D3174">
        <f>'pivottable2 (update for final)'!E3177</f>
        <v>0</v>
      </c>
      <c r="E3174">
        <f>'pivottable2 (update for final)'!F3177</f>
        <v>0</v>
      </c>
      <c r="F3174">
        <f>'pivottable2 (update for final)'!G3177</f>
        <v>0</v>
      </c>
      <c r="G3174">
        <f>'pivottable2 (update for final)'!H3177</f>
        <v>0</v>
      </c>
      <c r="H3174">
        <f>'pivottable2 (update for final)'!I3177</f>
        <v>0</v>
      </c>
    </row>
    <row r="3175" spans="1:8" x14ac:dyDescent="0.25">
      <c r="A3175">
        <f>'pivottable2 (update for final)'!B3178</f>
        <v>0</v>
      </c>
      <c r="B3175">
        <f>'pivottable2 (update for final)'!C3178</f>
        <v>0</v>
      </c>
      <c r="C3175">
        <f>'pivottable2 (update for final)'!D3178</f>
        <v>0</v>
      </c>
      <c r="D3175">
        <f>'pivottable2 (update for final)'!E3178</f>
        <v>0</v>
      </c>
      <c r="E3175">
        <f>'pivottable2 (update for final)'!F3178</f>
        <v>0</v>
      </c>
      <c r="F3175">
        <f>'pivottable2 (update for final)'!G3178</f>
        <v>0</v>
      </c>
      <c r="G3175">
        <f>'pivottable2 (update for final)'!H3178</f>
        <v>0</v>
      </c>
      <c r="H3175">
        <f>'pivottable2 (update for final)'!I3178</f>
        <v>0</v>
      </c>
    </row>
    <row r="3176" spans="1:8" x14ac:dyDescent="0.25">
      <c r="A3176">
        <f>'pivottable2 (update for final)'!B3179</f>
        <v>0</v>
      </c>
      <c r="B3176">
        <f>'pivottable2 (update for final)'!C3179</f>
        <v>0</v>
      </c>
      <c r="C3176">
        <f>'pivottable2 (update for final)'!D3179</f>
        <v>0</v>
      </c>
      <c r="D3176">
        <f>'pivottable2 (update for final)'!E3179</f>
        <v>0</v>
      </c>
      <c r="E3176">
        <f>'pivottable2 (update for final)'!F3179</f>
        <v>0</v>
      </c>
      <c r="F3176">
        <f>'pivottable2 (update for final)'!G3179</f>
        <v>0</v>
      </c>
      <c r="G3176">
        <f>'pivottable2 (update for final)'!H3179</f>
        <v>0</v>
      </c>
      <c r="H3176">
        <f>'pivottable2 (update for final)'!I3179</f>
        <v>0</v>
      </c>
    </row>
    <row r="3177" spans="1:8" x14ac:dyDescent="0.25">
      <c r="A3177">
        <f>'pivottable2 (update for final)'!B3180</f>
        <v>0</v>
      </c>
      <c r="B3177">
        <f>'pivottable2 (update for final)'!C3180</f>
        <v>0</v>
      </c>
      <c r="C3177">
        <f>'pivottable2 (update for final)'!D3180</f>
        <v>0</v>
      </c>
      <c r="D3177">
        <f>'pivottable2 (update for final)'!E3180</f>
        <v>0</v>
      </c>
      <c r="E3177">
        <f>'pivottable2 (update for final)'!F3180</f>
        <v>0</v>
      </c>
      <c r="F3177">
        <f>'pivottable2 (update for final)'!G3180</f>
        <v>0</v>
      </c>
      <c r="G3177">
        <f>'pivottable2 (update for final)'!H3180</f>
        <v>0</v>
      </c>
      <c r="H3177">
        <f>'pivottable2 (update for final)'!I3180</f>
        <v>0</v>
      </c>
    </row>
    <row r="3178" spans="1:8" x14ac:dyDescent="0.25">
      <c r="A3178">
        <f>'pivottable2 (update for final)'!B3181</f>
        <v>0</v>
      </c>
      <c r="B3178">
        <f>'pivottable2 (update for final)'!C3181</f>
        <v>0</v>
      </c>
      <c r="C3178">
        <f>'pivottable2 (update for final)'!D3181</f>
        <v>0</v>
      </c>
      <c r="D3178">
        <f>'pivottable2 (update for final)'!E3181</f>
        <v>0</v>
      </c>
      <c r="E3178">
        <f>'pivottable2 (update for final)'!F3181</f>
        <v>0</v>
      </c>
      <c r="F3178">
        <f>'pivottable2 (update for final)'!G3181</f>
        <v>0</v>
      </c>
      <c r="G3178">
        <f>'pivottable2 (update for final)'!H3181</f>
        <v>0</v>
      </c>
      <c r="H3178">
        <f>'pivottable2 (update for final)'!I3181</f>
        <v>0</v>
      </c>
    </row>
    <row r="3179" spans="1:8" x14ac:dyDescent="0.25">
      <c r="A3179">
        <f>'pivottable2 (update for final)'!B3182</f>
        <v>0</v>
      </c>
      <c r="B3179">
        <f>'pivottable2 (update for final)'!C3182</f>
        <v>0</v>
      </c>
      <c r="C3179">
        <f>'pivottable2 (update for final)'!D3182</f>
        <v>0</v>
      </c>
      <c r="D3179">
        <f>'pivottable2 (update for final)'!E3182</f>
        <v>0</v>
      </c>
      <c r="E3179">
        <f>'pivottable2 (update for final)'!F3182</f>
        <v>0</v>
      </c>
      <c r="F3179">
        <f>'pivottable2 (update for final)'!G3182</f>
        <v>0</v>
      </c>
      <c r="G3179">
        <f>'pivottable2 (update for final)'!H3182</f>
        <v>0</v>
      </c>
      <c r="H3179">
        <f>'pivottable2 (update for final)'!I3182</f>
        <v>0</v>
      </c>
    </row>
    <row r="3180" spans="1:8" x14ac:dyDescent="0.25">
      <c r="A3180">
        <f>'pivottable2 (update for final)'!B3183</f>
        <v>0</v>
      </c>
      <c r="B3180">
        <f>'pivottable2 (update for final)'!C3183</f>
        <v>0</v>
      </c>
      <c r="C3180">
        <f>'pivottable2 (update for final)'!D3183</f>
        <v>0</v>
      </c>
      <c r="D3180">
        <f>'pivottable2 (update for final)'!E3183</f>
        <v>0</v>
      </c>
      <c r="E3180">
        <f>'pivottable2 (update for final)'!F3183</f>
        <v>0</v>
      </c>
      <c r="F3180">
        <f>'pivottable2 (update for final)'!G3183</f>
        <v>0</v>
      </c>
      <c r="G3180">
        <f>'pivottable2 (update for final)'!H3183</f>
        <v>0</v>
      </c>
      <c r="H3180">
        <f>'pivottable2 (update for final)'!I3183</f>
        <v>0</v>
      </c>
    </row>
    <row r="3181" spans="1:8" x14ac:dyDescent="0.25">
      <c r="A3181">
        <f>'pivottable2 (update for final)'!B3184</f>
        <v>0</v>
      </c>
      <c r="B3181">
        <f>'pivottable2 (update for final)'!C3184</f>
        <v>0</v>
      </c>
      <c r="C3181">
        <f>'pivottable2 (update for final)'!D3184</f>
        <v>0</v>
      </c>
      <c r="D3181">
        <f>'pivottable2 (update for final)'!E3184</f>
        <v>0</v>
      </c>
      <c r="E3181">
        <f>'pivottable2 (update for final)'!F3184</f>
        <v>0</v>
      </c>
      <c r="F3181">
        <f>'pivottable2 (update for final)'!G3184</f>
        <v>0</v>
      </c>
      <c r="G3181">
        <f>'pivottable2 (update for final)'!H3184</f>
        <v>0</v>
      </c>
      <c r="H3181">
        <f>'pivottable2 (update for final)'!I3184</f>
        <v>0</v>
      </c>
    </row>
    <row r="3182" spans="1:8" x14ac:dyDescent="0.25">
      <c r="A3182">
        <f>'pivottable2 (update for final)'!B3185</f>
        <v>0</v>
      </c>
      <c r="B3182">
        <f>'pivottable2 (update for final)'!C3185</f>
        <v>0</v>
      </c>
      <c r="C3182">
        <f>'pivottable2 (update for final)'!D3185</f>
        <v>0</v>
      </c>
      <c r="D3182">
        <f>'pivottable2 (update for final)'!E3185</f>
        <v>0</v>
      </c>
      <c r="E3182">
        <f>'pivottable2 (update for final)'!F3185</f>
        <v>0</v>
      </c>
      <c r="F3182">
        <f>'pivottable2 (update for final)'!G3185</f>
        <v>0</v>
      </c>
      <c r="G3182">
        <f>'pivottable2 (update for final)'!H3185</f>
        <v>0</v>
      </c>
      <c r="H3182">
        <f>'pivottable2 (update for final)'!I3185</f>
        <v>0</v>
      </c>
    </row>
    <row r="3183" spans="1:8" x14ac:dyDescent="0.25">
      <c r="A3183">
        <f>'pivottable2 (update for final)'!B3186</f>
        <v>0</v>
      </c>
      <c r="B3183">
        <f>'pivottable2 (update for final)'!C3186</f>
        <v>0</v>
      </c>
      <c r="C3183">
        <f>'pivottable2 (update for final)'!D3186</f>
        <v>0</v>
      </c>
      <c r="D3183">
        <f>'pivottable2 (update for final)'!E3186</f>
        <v>0</v>
      </c>
      <c r="E3183">
        <f>'pivottable2 (update for final)'!F3186</f>
        <v>0</v>
      </c>
      <c r="F3183">
        <f>'pivottable2 (update for final)'!G3186</f>
        <v>0</v>
      </c>
      <c r="G3183">
        <f>'pivottable2 (update for final)'!H3186</f>
        <v>0</v>
      </c>
      <c r="H3183">
        <f>'pivottable2 (update for final)'!I3186</f>
        <v>0</v>
      </c>
    </row>
    <row r="3184" spans="1:8" x14ac:dyDescent="0.25">
      <c r="A3184">
        <f>'pivottable2 (update for final)'!B3187</f>
        <v>0</v>
      </c>
      <c r="B3184">
        <f>'pivottable2 (update for final)'!C3187</f>
        <v>0</v>
      </c>
      <c r="C3184">
        <f>'pivottable2 (update for final)'!D3187</f>
        <v>0</v>
      </c>
      <c r="D3184">
        <f>'pivottable2 (update for final)'!E3187</f>
        <v>0</v>
      </c>
      <c r="E3184">
        <f>'pivottable2 (update for final)'!F3187</f>
        <v>0</v>
      </c>
      <c r="F3184">
        <f>'pivottable2 (update for final)'!G3187</f>
        <v>0</v>
      </c>
      <c r="G3184">
        <f>'pivottable2 (update for final)'!H3187</f>
        <v>0</v>
      </c>
      <c r="H3184">
        <f>'pivottable2 (update for final)'!I3187</f>
        <v>0</v>
      </c>
    </row>
    <row r="3185" spans="1:8" x14ac:dyDescent="0.25">
      <c r="A3185">
        <f>'pivottable2 (update for final)'!B3188</f>
        <v>0</v>
      </c>
      <c r="B3185">
        <f>'pivottable2 (update for final)'!C3188</f>
        <v>0</v>
      </c>
      <c r="C3185">
        <f>'pivottable2 (update for final)'!D3188</f>
        <v>0</v>
      </c>
      <c r="D3185">
        <f>'pivottable2 (update for final)'!E3188</f>
        <v>0</v>
      </c>
      <c r="E3185">
        <f>'pivottable2 (update for final)'!F3188</f>
        <v>0</v>
      </c>
      <c r="F3185">
        <f>'pivottable2 (update for final)'!G3188</f>
        <v>0</v>
      </c>
      <c r="G3185">
        <f>'pivottable2 (update for final)'!H3188</f>
        <v>0</v>
      </c>
      <c r="H3185">
        <f>'pivottable2 (update for final)'!I3188</f>
        <v>0</v>
      </c>
    </row>
    <row r="3186" spans="1:8" x14ac:dyDescent="0.25">
      <c r="A3186">
        <f>'pivottable2 (update for final)'!B3189</f>
        <v>0</v>
      </c>
      <c r="B3186">
        <f>'pivottable2 (update for final)'!C3189</f>
        <v>0</v>
      </c>
      <c r="C3186">
        <f>'pivottable2 (update for final)'!D3189</f>
        <v>0</v>
      </c>
      <c r="D3186">
        <f>'pivottable2 (update for final)'!E3189</f>
        <v>0</v>
      </c>
      <c r="E3186">
        <f>'pivottable2 (update for final)'!F3189</f>
        <v>0</v>
      </c>
      <c r="F3186">
        <f>'pivottable2 (update for final)'!G3189</f>
        <v>0</v>
      </c>
      <c r="G3186">
        <f>'pivottable2 (update for final)'!H3189</f>
        <v>0</v>
      </c>
      <c r="H3186">
        <f>'pivottable2 (update for final)'!I3189</f>
        <v>0</v>
      </c>
    </row>
    <row r="3187" spans="1:8" x14ac:dyDescent="0.25">
      <c r="A3187">
        <f>'pivottable2 (update for final)'!B3190</f>
        <v>0</v>
      </c>
      <c r="B3187">
        <f>'pivottable2 (update for final)'!C3190</f>
        <v>0</v>
      </c>
      <c r="C3187">
        <f>'pivottable2 (update for final)'!D3190</f>
        <v>0</v>
      </c>
      <c r="D3187">
        <f>'pivottable2 (update for final)'!E3190</f>
        <v>0</v>
      </c>
      <c r="E3187">
        <f>'pivottable2 (update for final)'!F3190</f>
        <v>0</v>
      </c>
      <c r="F3187">
        <f>'pivottable2 (update for final)'!G3190</f>
        <v>0</v>
      </c>
      <c r="G3187">
        <f>'pivottable2 (update for final)'!H3190</f>
        <v>0</v>
      </c>
      <c r="H3187">
        <f>'pivottable2 (update for final)'!I3190</f>
        <v>0</v>
      </c>
    </row>
    <row r="3188" spans="1:8" x14ac:dyDescent="0.25">
      <c r="A3188">
        <f>'pivottable2 (update for final)'!B3191</f>
        <v>0</v>
      </c>
      <c r="B3188">
        <f>'pivottable2 (update for final)'!C3191</f>
        <v>0</v>
      </c>
      <c r="C3188">
        <f>'pivottable2 (update for final)'!D3191</f>
        <v>0</v>
      </c>
      <c r="D3188">
        <f>'pivottable2 (update for final)'!E3191</f>
        <v>0</v>
      </c>
      <c r="E3188">
        <f>'pivottable2 (update for final)'!F3191</f>
        <v>0</v>
      </c>
      <c r="F3188">
        <f>'pivottable2 (update for final)'!G3191</f>
        <v>0</v>
      </c>
      <c r="G3188">
        <f>'pivottable2 (update for final)'!H3191</f>
        <v>0</v>
      </c>
      <c r="H3188">
        <f>'pivottable2 (update for final)'!I3191</f>
        <v>0</v>
      </c>
    </row>
    <row r="3189" spans="1:8" x14ac:dyDescent="0.25">
      <c r="A3189">
        <f>'pivottable2 (update for final)'!B3192</f>
        <v>0</v>
      </c>
      <c r="B3189">
        <f>'pivottable2 (update for final)'!C3192</f>
        <v>0</v>
      </c>
      <c r="C3189">
        <f>'pivottable2 (update for final)'!D3192</f>
        <v>0</v>
      </c>
      <c r="D3189">
        <f>'pivottable2 (update for final)'!E3192</f>
        <v>0</v>
      </c>
      <c r="E3189">
        <f>'pivottable2 (update for final)'!F3192</f>
        <v>0</v>
      </c>
      <c r="F3189">
        <f>'pivottable2 (update for final)'!G3192</f>
        <v>0</v>
      </c>
      <c r="G3189">
        <f>'pivottable2 (update for final)'!H3192</f>
        <v>0</v>
      </c>
      <c r="H3189">
        <f>'pivottable2 (update for final)'!I3192</f>
        <v>0</v>
      </c>
    </row>
    <row r="3190" spans="1:8" x14ac:dyDescent="0.25">
      <c r="A3190">
        <f>'pivottable2 (update for final)'!B3193</f>
        <v>0</v>
      </c>
      <c r="B3190">
        <f>'pivottable2 (update for final)'!C3193</f>
        <v>0</v>
      </c>
      <c r="C3190">
        <f>'pivottable2 (update for final)'!D3193</f>
        <v>0</v>
      </c>
      <c r="D3190">
        <f>'pivottable2 (update for final)'!E3193</f>
        <v>0</v>
      </c>
      <c r="E3190">
        <f>'pivottable2 (update for final)'!F3193</f>
        <v>0</v>
      </c>
      <c r="F3190">
        <f>'pivottable2 (update for final)'!G3193</f>
        <v>0</v>
      </c>
      <c r="G3190">
        <f>'pivottable2 (update for final)'!H3193</f>
        <v>0</v>
      </c>
      <c r="H3190">
        <f>'pivottable2 (update for final)'!I3193</f>
        <v>0</v>
      </c>
    </row>
    <row r="3191" spans="1:8" x14ac:dyDescent="0.25">
      <c r="A3191">
        <f>'pivottable2 (update for final)'!B3194</f>
        <v>0</v>
      </c>
      <c r="B3191">
        <f>'pivottable2 (update for final)'!C3194</f>
        <v>0</v>
      </c>
      <c r="C3191">
        <f>'pivottable2 (update for final)'!D3194</f>
        <v>0</v>
      </c>
      <c r="D3191">
        <f>'pivottable2 (update for final)'!E3194</f>
        <v>0</v>
      </c>
      <c r="E3191">
        <f>'pivottable2 (update for final)'!F3194</f>
        <v>0</v>
      </c>
      <c r="F3191">
        <f>'pivottable2 (update for final)'!G3194</f>
        <v>0</v>
      </c>
      <c r="G3191">
        <f>'pivottable2 (update for final)'!H3194</f>
        <v>0</v>
      </c>
      <c r="H3191">
        <f>'pivottable2 (update for final)'!I3194</f>
        <v>0</v>
      </c>
    </row>
    <row r="3192" spans="1:8" x14ac:dyDescent="0.25">
      <c r="A3192">
        <f>'pivottable2 (update for final)'!B3195</f>
        <v>0</v>
      </c>
      <c r="B3192">
        <f>'pivottable2 (update for final)'!C3195</f>
        <v>0</v>
      </c>
      <c r="C3192">
        <f>'pivottable2 (update for final)'!D3195</f>
        <v>0</v>
      </c>
      <c r="D3192">
        <f>'pivottable2 (update for final)'!E3195</f>
        <v>0</v>
      </c>
      <c r="E3192">
        <f>'pivottable2 (update for final)'!F3195</f>
        <v>0</v>
      </c>
      <c r="F3192">
        <f>'pivottable2 (update for final)'!G3195</f>
        <v>0</v>
      </c>
      <c r="G3192">
        <f>'pivottable2 (update for final)'!H3195</f>
        <v>0</v>
      </c>
      <c r="H3192">
        <f>'pivottable2 (update for final)'!I3195</f>
        <v>0</v>
      </c>
    </row>
    <row r="3193" spans="1:8" x14ac:dyDescent="0.25">
      <c r="A3193">
        <f>'pivottable2 (update for final)'!B3196</f>
        <v>0</v>
      </c>
      <c r="B3193">
        <f>'pivottable2 (update for final)'!C3196</f>
        <v>0</v>
      </c>
      <c r="C3193">
        <f>'pivottable2 (update for final)'!D3196</f>
        <v>0</v>
      </c>
      <c r="D3193">
        <f>'pivottable2 (update for final)'!E3196</f>
        <v>0</v>
      </c>
      <c r="E3193">
        <f>'pivottable2 (update for final)'!F3196</f>
        <v>0</v>
      </c>
      <c r="F3193">
        <f>'pivottable2 (update for final)'!G3196</f>
        <v>0</v>
      </c>
      <c r="G3193">
        <f>'pivottable2 (update for final)'!H3196</f>
        <v>0</v>
      </c>
      <c r="H3193">
        <f>'pivottable2 (update for final)'!I3196</f>
        <v>0</v>
      </c>
    </row>
    <row r="3194" spans="1:8" x14ac:dyDescent="0.25">
      <c r="A3194">
        <f>'pivottable2 (update for final)'!B3197</f>
        <v>0</v>
      </c>
      <c r="B3194">
        <f>'pivottable2 (update for final)'!C3197</f>
        <v>0</v>
      </c>
      <c r="C3194">
        <f>'pivottable2 (update for final)'!D3197</f>
        <v>0</v>
      </c>
      <c r="D3194">
        <f>'pivottable2 (update for final)'!E3197</f>
        <v>0</v>
      </c>
      <c r="E3194">
        <f>'pivottable2 (update for final)'!F3197</f>
        <v>0</v>
      </c>
      <c r="F3194">
        <f>'pivottable2 (update for final)'!G3197</f>
        <v>0</v>
      </c>
      <c r="G3194">
        <f>'pivottable2 (update for final)'!H3197</f>
        <v>0</v>
      </c>
      <c r="H3194">
        <f>'pivottable2 (update for final)'!I3197</f>
        <v>0</v>
      </c>
    </row>
    <row r="3195" spans="1:8" x14ac:dyDescent="0.25">
      <c r="A3195">
        <f>'pivottable2 (update for final)'!B3198</f>
        <v>0</v>
      </c>
      <c r="B3195">
        <f>'pivottable2 (update for final)'!C3198</f>
        <v>0</v>
      </c>
      <c r="C3195">
        <f>'pivottable2 (update for final)'!D3198</f>
        <v>0</v>
      </c>
      <c r="D3195">
        <f>'pivottable2 (update for final)'!E3198</f>
        <v>0</v>
      </c>
      <c r="E3195">
        <f>'pivottable2 (update for final)'!F3198</f>
        <v>0</v>
      </c>
      <c r="F3195">
        <f>'pivottable2 (update for final)'!G3198</f>
        <v>0</v>
      </c>
      <c r="G3195">
        <f>'pivottable2 (update for final)'!H3198</f>
        <v>0</v>
      </c>
      <c r="H3195">
        <f>'pivottable2 (update for final)'!I3198</f>
        <v>0</v>
      </c>
    </row>
    <row r="3196" spans="1:8" x14ac:dyDescent="0.25">
      <c r="A3196">
        <f>'pivottable2 (update for final)'!B3199</f>
        <v>0</v>
      </c>
      <c r="B3196">
        <f>'pivottable2 (update for final)'!C3199</f>
        <v>0</v>
      </c>
      <c r="C3196">
        <f>'pivottable2 (update for final)'!D3199</f>
        <v>0</v>
      </c>
      <c r="D3196">
        <f>'pivottable2 (update for final)'!E3199</f>
        <v>0</v>
      </c>
      <c r="E3196">
        <f>'pivottable2 (update for final)'!F3199</f>
        <v>0</v>
      </c>
      <c r="F3196">
        <f>'pivottable2 (update for final)'!G3199</f>
        <v>0</v>
      </c>
      <c r="G3196">
        <f>'pivottable2 (update for final)'!H3199</f>
        <v>0</v>
      </c>
      <c r="H3196">
        <f>'pivottable2 (update for final)'!I3199</f>
        <v>0</v>
      </c>
    </row>
    <row r="3197" spans="1:8" x14ac:dyDescent="0.25">
      <c r="A3197">
        <f>'pivottable2 (update for final)'!B3200</f>
        <v>0</v>
      </c>
      <c r="B3197">
        <f>'pivottable2 (update for final)'!C3200</f>
        <v>0</v>
      </c>
      <c r="C3197">
        <f>'pivottable2 (update for final)'!D3200</f>
        <v>0</v>
      </c>
      <c r="D3197">
        <f>'pivottable2 (update for final)'!E3200</f>
        <v>0</v>
      </c>
      <c r="E3197">
        <f>'pivottable2 (update for final)'!F3200</f>
        <v>0</v>
      </c>
      <c r="F3197">
        <f>'pivottable2 (update for final)'!G3200</f>
        <v>0</v>
      </c>
      <c r="G3197">
        <f>'pivottable2 (update for final)'!H3200</f>
        <v>0</v>
      </c>
      <c r="H3197">
        <f>'pivottable2 (update for final)'!I3200</f>
        <v>0</v>
      </c>
    </row>
    <row r="3198" spans="1:8" x14ac:dyDescent="0.25">
      <c r="A3198">
        <f>'pivottable2 (update for final)'!B3201</f>
        <v>0</v>
      </c>
      <c r="B3198">
        <f>'pivottable2 (update for final)'!C3201</f>
        <v>0</v>
      </c>
      <c r="C3198">
        <f>'pivottable2 (update for final)'!D3201</f>
        <v>0</v>
      </c>
      <c r="D3198">
        <f>'pivottable2 (update for final)'!E3201</f>
        <v>0</v>
      </c>
      <c r="E3198">
        <f>'pivottable2 (update for final)'!F3201</f>
        <v>0</v>
      </c>
      <c r="F3198">
        <f>'pivottable2 (update for final)'!G3201</f>
        <v>0</v>
      </c>
      <c r="G3198">
        <f>'pivottable2 (update for final)'!H3201</f>
        <v>0</v>
      </c>
      <c r="H3198">
        <f>'pivottable2 (update for final)'!I3201</f>
        <v>0</v>
      </c>
    </row>
    <row r="3199" spans="1:8" x14ac:dyDescent="0.25">
      <c r="A3199">
        <f>'pivottable2 (update for final)'!B3202</f>
        <v>0</v>
      </c>
      <c r="B3199">
        <f>'pivottable2 (update for final)'!C3202</f>
        <v>0</v>
      </c>
      <c r="C3199">
        <f>'pivottable2 (update for final)'!D3202</f>
        <v>0</v>
      </c>
      <c r="D3199">
        <f>'pivottable2 (update for final)'!E3202</f>
        <v>0</v>
      </c>
      <c r="E3199">
        <f>'pivottable2 (update for final)'!F3202</f>
        <v>0</v>
      </c>
      <c r="F3199">
        <f>'pivottable2 (update for final)'!G3202</f>
        <v>0</v>
      </c>
      <c r="G3199">
        <f>'pivottable2 (update for final)'!H3202</f>
        <v>0</v>
      </c>
      <c r="H3199">
        <f>'pivottable2 (update for final)'!I3202</f>
        <v>0</v>
      </c>
    </row>
    <row r="3200" spans="1:8" x14ac:dyDescent="0.25">
      <c r="A3200">
        <f>'pivottable2 (update for final)'!B3203</f>
        <v>0</v>
      </c>
      <c r="B3200">
        <f>'pivottable2 (update for final)'!C3203</f>
        <v>0</v>
      </c>
      <c r="C3200">
        <f>'pivottable2 (update for final)'!D3203</f>
        <v>0</v>
      </c>
      <c r="D3200">
        <f>'pivottable2 (update for final)'!E3203</f>
        <v>0</v>
      </c>
      <c r="E3200">
        <f>'pivottable2 (update for final)'!F3203</f>
        <v>0</v>
      </c>
      <c r="F3200">
        <f>'pivottable2 (update for final)'!G3203</f>
        <v>0</v>
      </c>
      <c r="G3200">
        <f>'pivottable2 (update for final)'!H3203</f>
        <v>0</v>
      </c>
      <c r="H3200">
        <f>'pivottable2 (update for final)'!I3203</f>
        <v>0</v>
      </c>
    </row>
    <row r="3201" spans="1:8" x14ac:dyDescent="0.25">
      <c r="A3201">
        <f>'pivottable2 (update for final)'!B3204</f>
        <v>0</v>
      </c>
      <c r="B3201">
        <f>'pivottable2 (update for final)'!C3204</f>
        <v>0</v>
      </c>
      <c r="C3201">
        <f>'pivottable2 (update for final)'!D3204</f>
        <v>0</v>
      </c>
      <c r="D3201">
        <f>'pivottable2 (update for final)'!E3204</f>
        <v>0</v>
      </c>
      <c r="E3201">
        <f>'pivottable2 (update for final)'!F3204</f>
        <v>0</v>
      </c>
      <c r="F3201">
        <f>'pivottable2 (update for final)'!G3204</f>
        <v>0</v>
      </c>
      <c r="G3201">
        <f>'pivottable2 (update for final)'!H3204</f>
        <v>0</v>
      </c>
      <c r="H3201">
        <f>'pivottable2 (update for final)'!I3204</f>
        <v>0</v>
      </c>
    </row>
    <row r="3202" spans="1:8" x14ac:dyDescent="0.25">
      <c r="A3202">
        <f>'pivottable2 (update for final)'!B3205</f>
        <v>0</v>
      </c>
      <c r="B3202">
        <f>'pivottable2 (update for final)'!C3205</f>
        <v>0</v>
      </c>
      <c r="C3202">
        <f>'pivottable2 (update for final)'!D3205</f>
        <v>0</v>
      </c>
      <c r="D3202">
        <f>'pivottable2 (update for final)'!E3205</f>
        <v>0</v>
      </c>
      <c r="E3202">
        <f>'pivottable2 (update for final)'!F3205</f>
        <v>0</v>
      </c>
      <c r="F3202">
        <f>'pivottable2 (update for final)'!G3205</f>
        <v>0</v>
      </c>
      <c r="G3202">
        <f>'pivottable2 (update for final)'!H3205</f>
        <v>0</v>
      </c>
      <c r="H3202">
        <f>'pivottable2 (update for final)'!I3205</f>
        <v>0</v>
      </c>
    </row>
    <row r="3203" spans="1:8" x14ac:dyDescent="0.25">
      <c r="A3203">
        <f>'pivottable2 (update for final)'!B3206</f>
        <v>0</v>
      </c>
      <c r="B3203">
        <f>'pivottable2 (update for final)'!C3206</f>
        <v>0</v>
      </c>
      <c r="C3203">
        <f>'pivottable2 (update for final)'!D3206</f>
        <v>0</v>
      </c>
      <c r="D3203">
        <f>'pivottable2 (update for final)'!E3206</f>
        <v>0</v>
      </c>
      <c r="E3203">
        <f>'pivottable2 (update for final)'!F3206</f>
        <v>0</v>
      </c>
      <c r="F3203">
        <f>'pivottable2 (update for final)'!G3206</f>
        <v>0</v>
      </c>
      <c r="G3203">
        <f>'pivottable2 (update for final)'!H3206</f>
        <v>0</v>
      </c>
      <c r="H3203">
        <f>'pivottable2 (update for final)'!I3206</f>
        <v>0</v>
      </c>
    </row>
    <row r="3204" spans="1:8" x14ac:dyDescent="0.25">
      <c r="A3204">
        <f>'pivottable2 (update for final)'!B3207</f>
        <v>0</v>
      </c>
      <c r="B3204">
        <f>'pivottable2 (update for final)'!C3207</f>
        <v>0</v>
      </c>
      <c r="C3204">
        <f>'pivottable2 (update for final)'!D3207</f>
        <v>0</v>
      </c>
      <c r="D3204">
        <f>'pivottable2 (update for final)'!E3207</f>
        <v>0</v>
      </c>
      <c r="E3204">
        <f>'pivottable2 (update for final)'!F3207</f>
        <v>0</v>
      </c>
      <c r="F3204">
        <f>'pivottable2 (update for final)'!G3207</f>
        <v>0</v>
      </c>
      <c r="G3204">
        <f>'pivottable2 (update for final)'!H3207</f>
        <v>0</v>
      </c>
      <c r="H3204">
        <f>'pivottable2 (update for final)'!I3207</f>
        <v>0</v>
      </c>
    </row>
    <row r="3205" spans="1:8" x14ac:dyDescent="0.25">
      <c r="A3205">
        <f>'pivottable2 (update for final)'!B3208</f>
        <v>0</v>
      </c>
      <c r="B3205">
        <f>'pivottable2 (update for final)'!C3208</f>
        <v>0</v>
      </c>
      <c r="C3205">
        <f>'pivottable2 (update for final)'!D3208</f>
        <v>0</v>
      </c>
      <c r="D3205">
        <f>'pivottable2 (update for final)'!E3208</f>
        <v>0</v>
      </c>
      <c r="E3205">
        <f>'pivottable2 (update for final)'!F3208</f>
        <v>0</v>
      </c>
      <c r="F3205">
        <f>'pivottable2 (update for final)'!G3208</f>
        <v>0</v>
      </c>
      <c r="G3205">
        <f>'pivottable2 (update for final)'!H3208</f>
        <v>0</v>
      </c>
      <c r="H3205">
        <f>'pivottable2 (update for final)'!I3208</f>
        <v>0</v>
      </c>
    </row>
    <row r="3206" spans="1:8" x14ac:dyDescent="0.25">
      <c r="A3206">
        <f>'pivottable2 (update for final)'!B3209</f>
        <v>0</v>
      </c>
      <c r="B3206">
        <f>'pivottable2 (update for final)'!C3209</f>
        <v>0</v>
      </c>
      <c r="C3206">
        <f>'pivottable2 (update for final)'!D3209</f>
        <v>0</v>
      </c>
      <c r="D3206">
        <f>'pivottable2 (update for final)'!E3209</f>
        <v>0</v>
      </c>
      <c r="E3206">
        <f>'pivottable2 (update for final)'!F3209</f>
        <v>0</v>
      </c>
      <c r="F3206">
        <f>'pivottable2 (update for final)'!G3209</f>
        <v>0</v>
      </c>
      <c r="G3206">
        <f>'pivottable2 (update for final)'!H3209</f>
        <v>0</v>
      </c>
      <c r="H3206">
        <f>'pivottable2 (update for final)'!I3209</f>
        <v>0</v>
      </c>
    </row>
    <row r="3207" spans="1:8" x14ac:dyDescent="0.25">
      <c r="A3207">
        <f>'pivottable2 (update for final)'!B3210</f>
        <v>0</v>
      </c>
      <c r="B3207">
        <f>'pivottable2 (update for final)'!C3210</f>
        <v>0</v>
      </c>
      <c r="C3207">
        <f>'pivottable2 (update for final)'!D3210</f>
        <v>0</v>
      </c>
      <c r="D3207">
        <f>'pivottable2 (update for final)'!E3210</f>
        <v>0</v>
      </c>
      <c r="E3207">
        <f>'pivottable2 (update for final)'!F3210</f>
        <v>0</v>
      </c>
      <c r="F3207">
        <f>'pivottable2 (update for final)'!G3210</f>
        <v>0</v>
      </c>
      <c r="G3207">
        <f>'pivottable2 (update for final)'!H3210</f>
        <v>0</v>
      </c>
      <c r="H3207">
        <f>'pivottable2 (update for final)'!I3210</f>
        <v>0</v>
      </c>
    </row>
    <row r="3208" spans="1:8" x14ac:dyDescent="0.25">
      <c r="A3208">
        <f>'pivottable2 (update for final)'!B3211</f>
        <v>0</v>
      </c>
      <c r="B3208">
        <f>'pivottable2 (update for final)'!C3211</f>
        <v>0</v>
      </c>
      <c r="C3208">
        <f>'pivottable2 (update for final)'!D3211</f>
        <v>0</v>
      </c>
      <c r="D3208">
        <f>'pivottable2 (update for final)'!E3211</f>
        <v>0</v>
      </c>
      <c r="E3208">
        <f>'pivottable2 (update for final)'!F3211</f>
        <v>0</v>
      </c>
      <c r="F3208">
        <f>'pivottable2 (update for final)'!G3211</f>
        <v>0</v>
      </c>
      <c r="G3208">
        <f>'pivottable2 (update for final)'!H3211</f>
        <v>0</v>
      </c>
      <c r="H3208">
        <f>'pivottable2 (update for final)'!I3211</f>
        <v>0</v>
      </c>
    </row>
    <row r="3209" spans="1:8" x14ac:dyDescent="0.25">
      <c r="A3209">
        <f>'pivottable2 (update for final)'!B3212</f>
        <v>0</v>
      </c>
      <c r="B3209">
        <f>'pivottable2 (update for final)'!C3212</f>
        <v>0</v>
      </c>
      <c r="C3209">
        <f>'pivottable2 (update for final)'!D3212</f>
        <v>0</v>
      </c>
      <c r="D3209">
        <f>'pivottable2 (update for final)'!E3212</f>
        <v>0</v>
      </c>
      <c r="E3209">
        <f>'pivottable2 (update for final)'!F3212</f>
        <v>0</v>
      </c>
      <c r="F3209">
        <f>'pivottable2 (update for final)'!G3212</f>
        <v>0</v>
      </c>
      <c r="G3209">
        <f>'pivottable2 (update for final)'!H3212</f>
        <v>0</v>
      </c>
      <c r="H3209">
        <f>'pivottable2 (update for final)'!I3212</f>
        <v>0</v>
      </c>
    </row>
    <row r="3210" spans="1:8" x14ac:dyDescent="0.25">
      <c r="A3210">
        <f>'pivottable2 (update for final)'!B3213</f>
        <v>0</v>
      </c>
      <c r="B3210">
        <f>'pivottable2 (update for final)'!C3213</f>
        <v>0</v>
      </c>
      <c r="C3210">
        <f>'pivottable2 (update for final)'!D3213</f>
        <v>0</v>
      </c>
      <c r="D3210">
        <f>'pivottable2 (update for final)'!E3213</f>
        <v>0</v>
      </c>
      <c r="E3210">
        <f>'pivottable2 (update for final)'!F3213</f>
        <v>0</v>
      </c>
      <c r="F3210">
        <f>'pivottable2 (update for final)'!G3213</f>
        <v>0</v>
      </c>
      <c r="G3210">
        <f>'pivottable2 (update for final)'!H3213</f>
        <v>0</v>
      </c>
      <c r="H3210">
        <f>'pivottable2 (update for final)'!I3213</f>
        <v>0</v>
      </c>
    </row>
    <row r="3211" spans="1:8" x14ac:dyDescent="0.25">
      <c r="A3211">
        <f>'pivottable2 (update for final)'!B3214</f>
        <v>0</v>
      </c>
      <c r="B3211">
        <f>'pivottable2 (update for final)'!C3214</f>
        <v>0</v>
      </c>
      <c r="C3211">
        <f>'pivottable2 (update for final)'!D3214</f>
        <v>0</v>
      </c>
      <c r="D3211">
        <f>'pivottable2 (update for final)'!E3214</f>
        <v>0</v>
      </c>
      <c r="E3211">
        <f>'pivottable2 (update for final)'!F3214</f>
        <v>0</v>
      </c>
      <c r="F3211">
        <f>'pivottable2 (update for final)'!G3214</f>
        <v>0</v>
      </c>
      <c r="G3211">
        <f>'pivottable2 (update for final)'!H3214</f>
        <v>0</v>
      </c>
      <c r="H3211">
        <f>'pivottable2 (update for final)'!I3214</f>
        <v>0</v>
      </c>
    </row>
    <row r="3212" spans="1:8" x14ac:dyDescent="0.25">
      <c r="A3212">
        <f>'pivottable2 (update for final)'!B3215</f>
        <v>0</v>
      </c>
      <c r="B3212">
        <f>'pivottable2 (update for final)'!C3215</f>
        <v>0</v>
      </c>
      <c r="C3212">
        <f>'pivottable2 (update for final)'!D3215</f>
        <v>0</v>
      </c>
      <c r="D3212">
        <f>'pivottable2 (update for final)'!E3215</f>
        <v>0</v>
      </c>
      <c r="E3212">
        <f>'pivottable2 (update for final)'!F3215</f>
        <v>0</v>
      </c>
      <c r="F3212">
        <f>'pivottable2 (update for final)'!G3215</f>
        <v>0</v>
      </c>
      <c r="G3212">
        <f>'pivottable2 (update for final)'!H3215</f>
        <v>0</v>
      </c>
      <c r="H3212">
        <f>'pivottable2 (update for final)'!I3215</f>
        <v>0</v>
      </c>
    </row>
    <row r="3213" spans="1:8" x14ac:dyDescent="0.25">
      <c r="A3213">
        <f>'pivottable2 (update for final)'!B3216</f>
        <v>0</v>
      </c>
      <c r="B3213">
        <f>'pivottable2 (update for final)'!C3216</f>
        <v>0</v>
      </c>
      <c r="C3213">
        <f>'pivottable2 (update for final)'!D3216</f>
        <v>0</v>
      </c>
      <c r="D3213">
        <f>'pivottable2 (update for final)'!E3216</f>
        <v>0</v>
      </c>
      <c r="E3213">
        <f>'pivottable2 (update for final)'!F3216</f>
        <v>0</v>
      </c>
      <c r="F3213">
        <f>'pivottable2 (update for final)'!G3216</f>
        <v>0</v>
      </c>
      <c r="G3213">
        <f>'pivottable2 (update for final)'!H3216</f>
        <v>0</v>
      </c>
      <c r="H3213">
        <f>'pivottable2 (update for final)'!I3216</f>
        <v>0</v>
      </c>
    </row>
    <row r="3214" spans="1:8" x14ac:dyDescent="0.25">
      <c r="A3214">
        <f>'pivottable2 (update for final)'!B3217</f>
        <v>0</v>
      </c>
      <c r="B3214">
        <f>'pivottable2 (update for final)'!C3217</f>
        <v>0</v>
      </c>
      <c r="C3214">
        <f>'pivottable2 (update for final)'!D3217</f>
        <v>0</v>
      </c>
      <c r="D3214">
        <f>'pivottable2 (update for final)'!E3217</f>
        <v>0</v>
      </c>
      <c r="E3214">
        <f>'pivottable2 (update for final)'!F3217</f>
        <v>0</v>
      </c>
      <c r="F3214">
        <f>'pivottable2 (update for final)'!G3217</f>
        <v>0</v>
      </c>
      <c r="G3214">
        <f>'pivottable2 (update for final)'!H3217</f>
        <v>0</v>
      </c>
      <c r="H3214">
        <f>'pivottable2 (update for final)'!I3217</f>
        <v>0</v>
      </c>
    </row>
    <row r="3215" spans="1:8" x14ac:dyDescent="0.25">
      <c r="A3215">
        <f>'pivottable2 (update for final)'!B3218</f>
        <v>0</v>
      </c>
      <c r="B3215">
        <f>'pivottable2 (update for final)'!C3218</f>
        <v>0</v>
      </c>
      <c r="C3215">
        <f>'pivottable2 (update for final)'!D3218</f>
        <v>0</v>
      </c>
      <c r="D3215">
        <f>'pivottable2 (update for final)'!E3218</f>
        <v>0</v>
      </c>
      <c r="E3215">
        <f>'pivottable2 (update for final)'!F3218</f>
        <v>0</v>
      </c>
      <c r="F3215">
        <f>'pivottable2 (update for final)'!G3218</f>
        <v>0</v>
      </c>
      <c r="G3215">
        <f>'pivottable2 (update for final)'!H3218</f>
        <v>0</v>
      </c>
      <c r="H3215">
        <f>'pivottable2 (update for final)'!I3218</f>
        <v>0</v>
      </c>
    </row>
    <row r="3216" spans="1:8" x14ac:dyDescent="0.25">
      <c r="A3216">
        <f>'pivottable2 (update for final)'!B3219</f>
        <v>0</v>
      </c>
      <c r="B3216">
        <f>'pivottable2 (update for final)'!C3219</f>
        <v>0</v>
      </c>
      <c r="C3216">
        <f>'pivottable2 (update for final)'!D3219</f>
        <v>0</v>
      </c>
      <c r="D3216">
        <f>'pivottable2 (update for final)'!E3219</f>
        <v>0</v>
      </c>
      <c r="E3216">
        <f>'pivottable2 (update for final)'!F3219</f>
        <v>0</v>
      </c>
      <c r="F3216">
        <f>'pivottable2 (update for final)'!G3219</f>
        <v>0</v>
      </c>
      <c r="G3216">
        <f>'pivottable2 (update for final)'!H3219</f>
        <v>0</v>
      </c>
      <c r="H3216">
        <f>'pivottable2 (update for final)'!I3219</f>
        <v>0</v>
      </c>
    </row>
    <row r="3217" spans="1:8" x14ac:dyDescent="0.25">
      <c r="A3217">
        <f>'pivottable2 (update for final)'!B3220</f>
        <v>0</v>
      </c>
      <c r="B3217">
        <f>'pivottable2 (update for final)'!C3220</f>
        <v>0</v>
      </c>
      <c r="C3217">
        <f>'pivottable2 (update for final)'!D3220</f>
        <v>0</v>
      </c>
      <c r="D3217">
        <f>'pivottable2 (update for final)'!E3220</f>
        <v>0</v>
      </c>
      <c r="E3217">
        <f>'pivottable2 (update for final)'!F3220</f>
        <v>0</v>
      </c>
      <c r="F3217">
        <f>'pivottable2 (update for final)'!G3220</f>
        <v>0</v>
      </c>
      <c r="G3217">
        <f>'pivottable2 (update for final)'!H3220</f>
        <v>0</v>
      </c>
      <c r="H3217">
        <f>'pivottable2 (update for final)'!I3220</f>
        <v>0</v>
      </c>
    </row>
    <row r="3218" spans="1:8" x14ac:dyDescent="0.25">
      <c r="A3218">
        <f>'pivottable2 (update for final)'!B3221</f>
        <v>0</v>
      </c>
      <c r="B3218">
        <f>'pivottable2 (update for final)'!C3221</f>
        <v>0</v>
      </c>
      <c r="C3218">
        <f>'pivottable2 (update for final)'!D3221</f>
        <v>0</v>
      </c>
      <c r="D3218">
        <f>'pivottable2 (update for final)'!E3221</f>
        <v>0</v>
      </c>
      <c r="E3218">
        <f>'pivottable2 (update for final)'!F3221</f>
        <v>0</v>
      </c>
      <c r="F3218">
        <f>'pivottable2 (update for final)'!G3221</f>
        <v>0</v>
      </c>
      <c r="G3218">
        <f>'pivottable2 (update for final)'!H3221</f>
        <v>0</v>
      </c>
      <c r="H3218">
        <f>'pivottable2 (update for final)'!I3221</f>
        <v>0</v>
      </c>
    </row>
    <row r="3219" spans="1:8" x14ac:dyDescent="0.25">
      <c r="A3219">
        <f>'pivottable2 (update for final)'!B3222</f>
        <v>0</v>
      </c>
      <c r="B3219">
        <f>'pivottable2 (update for final)'!C3222</f>
        <v>0</v>
      </c>
      <c r="C3219">
        <f>'pivottable2 (update for final)'!D3222</f>
        <v>0</v>
      </c>
      <c r="D3219">
        <f>'pivottable2 (update for final)'!E3222</f>
        <v>0</v>
      </c>
      <c r="E3219">
        <f>'pivottable2 (update for final)'!F3222</f>
        <v>0</v>
      </c>
      <c r="F3219">
        <f>'pivottable2 (update for final)'!G3222</f>
        <v>0</v>
      </c>
      <c r="G3219">
        <f>'pivottable2 (update for final)'!H3222</f>
        <v>0</v>
      </c>
      <c r="H3219">
        <f>'pivottable2 (update for final)'!I3222</f>
        <v>0</v>
      </c>
    </row>
    <row r="3220" spans="1:8" x14ac:dyDescent="0.25">
      <c r="A3220">
        <f>'pivottable2 (update for final)'!B3223</f>
        <v>0</v>
      </c>
      <c r="B3220">
        <f>'pivottable2 (update for final)'!C3223</f>
        <v>0</v>
      </c>
      <c r="C3220">
        <f>'pivottable2 (update for final)'!D3223</f>
        <v>0</v>
      </c>
      <c r="D3220">
        <f>'pivottable2 (update for final)'!E3223</f>
        <v>0</v>
      </c>
      <c r="E3220">
        <f>'pivottable2 (update for final)'!F3223</f>
        <v>0</v>
      </c>
      <c r="F3220">
        <f>'pivottable2 (update for final)'!G3223</f>
        <v>0</v>
      </c>
      <c r="G3220">
        <f>'pivottable2 (update for final)'!H3223</f>
        <v>0</v>
      </c>
      <c r="H3220">
        <f>'pivottable2 (update for final)'!I3223</f>
        <v>0</v>
      </c>
    </row>
    <row r="3221" spans="1:8" x14ac:dyDescent="0.25">
      <c r="A3221">
        <f>'pivottable2 (update for final)'!B3224</f>
        <v>0</v>
      </c>
      <c r="B3221">
        <f>'pivottable2 (update for final)'!C3224</f>
        <v>0</v>
      </c>
      <c r="C3221">
        <f>'pivottable2 (update for final)'!D3224</f>
        <v>0</v>
      </c>
      <c r="D3221">
        <f>'pivottable2 (update for final)'!E3224</f>
        <v>0</v>
      </c>
      <c r="E3221">
        <f>'pivottable2 (update for final)'!F3224</f>
        <v>0</v>
      </c>
      <c r="F3221">
        <f>'pivottable2 (update for final)'!G3224</f>
        <v>0</v>
      </c>
      <c r="G3221">
        <f>'pivottable2 (update for final)'!H3224</f>
        <v>0</v>
      </c>
      <c r="H3221">
        <f>'pivottable2 (update for final)'!I3224</f>
        <v>0</v>
      </c>
    </row>
    <row r="3222" spans="1:8" x14ac:dyDescent="0.25">
      <c r="A3222">
        <f>'pivottable2 (update for final)'!B3225</f>
        <v>0</v>
      </c>
      <c r="B3222">
        <f>'pivottable2 (update for final)'!C3225</f>
        <v>0</v>
      </c>
      <c r="C3222">
        <f>'pivottable2 (update for final)'!D3225</f>
        <v>0</v>
      </c>
      <c r="D3222">
        <f>'pivottable2 (update for final)'!E3225</f>
        <v>0</v>
      </c>
      <c r="E3222">
        <f>'pivottable2 (update for final)'!F3225</f>
        <v>0</v>
      </c>
      <c r="F3222">
        <f>'pivottable2 (update for final)'!G3225</f>
        <v>0</v>
      </c>
      <c r="G3222">
        <f>'pivottable2 (update for final)'!H3225</f>
        <v>0</v>
      </c>
      <c r="H3222">
        <f>'pivottable2 (update for final)'!I3225</f>
        <v>0</v>
      </c>
    </row>
    <row r="3223" spans="1:8" x14ac:dyDescent="0.25">
      <c r="A3223">
        <f>'pivottable2 (update for final)'!B3226</f>
        <v>0</v>
      </c>
      <c r="B3223">
        <f>'pivottable2 (update for final)'!C3226</f>
        <v>0</v>
      </c>
      <c r="C3223">
        <f>'pivottable2 (update for final)'!D3226</f>
        <v>0</v>
      </c>
      <c r="D3223">
        <f>'pivottable2 (update for final)'!E3226</f>
        <v>0</v>
      </c>
      <c r="E3223">
        <f>'pivottable2 (update for final)'!F3226</f>
        <v>0</v>
      </c>
      <c r="F3223">
        <f>'pivottable2 (update for final)'!G3226</f>
        <v>0</v>
      </c>
      <c r="G3223">
        <f>'pivottable2 (update for final)'!H3226</f>
        <v>0</v>
      </c>
      <c r="H3223">
        <f>'pivottable2 (update for final)'!I3226</f>
        <v>0</v>
      </c>
    </row>
    <row r="3224" spans="1:8" x14ac:dyDescent="0.25">
      <c r="A3224">
        <f>'pivottable2 (update for final)'!B3227</f>
        <v>0</v>
      </c>
      <c r="B3224">
        <f>'pivottable2 (update for final)'!C3227</f>
        <v>0</v>
      </c>
      <c r="C3224">
        <f>'pivottable2 (update for final)'!D3227</f>
        <v>0</v>
      </c>
      <c r="D3224">
        <f>'pivottable2 (update for final)'!E3227</f>
        <v>0</v>
      </c>
      <c r="E3224">
        <f>'pivottable2 (update for final)'!F3227</f>
        <v>0</v>
      </c>
      <c r="F3224">
        <f>'pivottable2 (update for final)'!G3227</f>
        <v>0</v>
      </c>
      <c r="G3224">
        <f>'pivottable2 (update for final)'!H3227</f>
        <v>0</v>
      </c>
      <c r="H3224">
        <f>'pivottable2 (update for final)'!I3227</f>
        <v>0</v>
      </c>
    </row>
    <row r="3225" spans="1:8" x14ac:dyDescent="0.25">
      <c r="A3225">
        <f>'pivottable2 (update for final)'!B3228</f>
        <v>0</v>
      </c>
      <c r="B3225">
        <f>'pivottable2 (update for final)'!C3228</f>
        <v>0</v>
      </c>
      <c r="C3225">
        <f>'pivottable2 (update for final)'!D3228</f>
        <v>0</v>
      </c>
      <c r="D3225">
        <f>'pivottable2 (update for final)'!E3228</f>
        <v>0</v>
      </c>
      <c r="E3225">
        <f>'pivottable2 (update for final)'!F3228</f>
        <v>0</v>
      </c>
      <c r="F3225">
        <f>'pivottable2 (update for final)'!G3228</f>
        <v>0</v>
      </c>
      <c r="G3225">
        <f>'pivottable2 (update for final)'!H3228</f>
        <v>0</v>
      </c>
      <c r="H3225">
        <f>'pivottable2 (update for final)'!I3228</f>
        <v>0</v>
      </c>
    </row>
    <row r="3226" spans="1:8" x14ac:dyDescent="0.25">
      <c r="A3226">
        <f>'pivottable2 (update for final)'!B3229</f>
        <v>0</v>
      </c>
      <c r="B3226">
        <f>'pivottable2 (update for final)'!C3229</f>
        <v>0</v>
      </c>
      <c r="C3226">
        <f>'pivottable2 (update for final)'!D3229</f>
        <v>0</v>
      </c>
      <c r="D3226">
        <f>'pivottable2 (update for final)'!E3229</f>
        <v>0</v>
      </c>
      <c r="E3226">
        <f>'pivottable2 (update for final)'!F3229</f>
        <v>0</v>
      </c>
      <c r="F3226">
        <f>'pivottable2 (update for final)'!G3229</f>
        <v>0</v>
      </c>
      <c r="G3226">
        <f>'pivottable2 (update for final)'!H3229</f>
        <v>0</v>
      </c>
      <c r="H3226">
        <f>'pivottable2 (update for final)'!I3229</f>
        <v>0</v>
      </c>
    </row>
    <row r="3227" spans="1:8" x14ac:dyDescent="0.25">
      <c r="A3227">
        <f>'pivottable2 (update for final)'!B3230</f>
        <v>0</v>
      </c>
      <c r="B3227">
        <f>'pivottable2 (update for final)'!C3230</f>
        <v>0</v>
      </c>
      <c r="C3227">
        <f>'pivottable2 (update for final)'!D3230</f>
        <v>0</v>
      </c>
      <c r="D3227">
        <f>'pivottable2 (update for final)'!E3230</f>
        <v>0</v>
      </c>
      <c r="E3227">
        <f>'pivottable2 (update for final)'!F3230</f>
        <v>0</v>
      </c>
      <c r="F3227">
        <f>'pivottable2 (update for final)'!G3230</f>
        <v>0</v>
      </c>
      <c r="G3227">
        <f>'pivottable2 (update for final)'!H3230</f>
        <v>0</v>
      </c>
      <c r="H3227">
        <f>'pivottable2 (update for final)'!I3230</f>
        <v>0</v>
      </c>
    </row>
    <row r="3228" spans="1:8" x14ac:dyDescent="0.25">
      <c r="A3228">
        <f>'pivottable2 (update for final)'!B3231</f>
        <v>0</v>
      </c>
      <c r="B3228">
        <f>'pivottable2 (update for final)'!C3231</f>
        <v>0</v>
      </c>
      <c r="C3228">
        <f>'pivottable2 (update for final)'!D3231</f>
        <v>0</v>
      </c>
      <c r="D3228">
        <f>'pivottable2 (update for final)'!E3231</f>
        <v>0</v>
      </c>
      <c r="E3228">
        <f>'pivottable2 (update for final)'!F3231</f>
        <v>0</v>
      </c>
      <c r="F3228">
        <f>'pivottable2 (update for final)'!G3231</f>
        <v>0</v>
      </c>
      <c r="G3228">
        <f>'pivottable2 (update for final)'!H3231</f>
        <v>0</v>
      </c>
      <c r="H3228">
        <f>'pivottable2 (update for final)'!I3231</f>
        <v>0</v>
      </c>
    </row>
    <row r="3229" spans="1:8" x14ac:dyDescent="0.25">
      <c r="A3229">
        <f>'pivottable2 (update for final)'!B3232</f>
        <v>0</v>
      </c>
      <c r="B3229">
        <f>'pivottable2 (update for final)'!C3232</f>
        <v>0</v>
      </c>
      <c r="C3229">
        <f>'pivottable2 (update for final)'!D3232</f>
        <v>0</v>
      </c>
      <c r="D3229">
        <f>'pivottable2 (update for final)'!E3232</f>
        <v>0</v>
      </c>
      <c r="E3229">
        <f>'pivottable2 (update for final)'!F3232</f>
        <v>0</v>
      </c>
      <c r="F3229">
        <f>'pivottable2 (update for final)'!G3232</f>
        <v>0</v>
      </c>
      <c r="G3229">
        <f>'pivottable2 (update for final)'!H3232</f>
        <v>0</v>
      </c>
      <c r="H3229">
        <f>'pivottable2 (update for final)'!I3232</f>
        <v>0</v>
      </c>
    </row>
    <row r="3230" spans="1:8" x14ac:dyDescent="0.25">
      <c r="A3230">
        <f>'pivottable2 (update for final)'!B3233</f>
        <v>0</v>
      </c>
      <c r="B3230">
        <f>'pivottable2 (update for final)'!C3233</f>
        <v>0</v>
      </c>
      <c r="C3230">
        <f>'pivottable2 (update for final)'!D3233</f>
        <v>0</v>
      </c>
      <c r="D3230">
        <f>'pivottable2 (update for final)'!E3233</f>
        <v>0</v>
      </c>
      <c r="E3230">
        <f>'pivottable2 (update for final)'!F3233</f>
        <v>0</v>
      </c>
      <c r="F3230">
        <f>'pivottable2 (update for final)'!G3233</f>
        <v>0</v>
      </c>
      <c r="G3230">
        <f>'pivottable2 (update for final)'!H3233</f>
        <v>0</v>
      </c>
      <c r="H3230">
        <f>'pivottable2 (update for final)'!I3233</f>
        <v>0</v>
      </c>
    </row>
    <row r="3231" spans="1:8" x14ac:dyDescent="0.25">
      <c r="A3231">
        <f>'pivottable2 (update for final)'!B3234</f>
        <v>0</v>
      </c>
      <c r="B3231">
        <f>'pivottable2 (update for final)'!C3234</f>
        <v>0</v>
      </c>
      <c r="C3231">
        <f>'pivottable2 (update for final)'!D3234</f>
        <v>0</v>
      </c>
      <c r="D3231">
        <f>'pivottable2 (update for final)'!E3234</f>
        <v>0</v>
      </c>
      <c r="E3231">
        <f>'pivottable2 (update for final)'!F3234</f>
        <v>0</v>
      </c>
      <c r="F3231">
        <f>'pivottable2 (update for final)'!G3234</f>
        <v>0</v>
      </c>
      <c r="G3231">
        <f>'pivottable2 (update for final)'!H3234</f>
        <v>0</v>
      </c>
      <c r="H3231">
        <f>'pivottable2 (update for final)'!I3234</f>
        <v>0</v>
      </c>
    </row>
    <row r="3232" spans="1:8" x14ac:dyDescent="0.25">
      <c r="A3232">
        <f>'pivottable2 (update for final)'!B3235</f>
        <v>0</v>
      </c>
      <c r="B3232">
        <f>'pivottable2 (update for final)'!C3235</f>
        <v>0</v>
      </c>
      <c r="C3232">
        <f>'pivottable2 (update for final)'!D3235</f>
        <v>0</v>
      </c>
      <c r="D3232">
        <f>'pivottable2 (update for final)'!E3235</f>
        <v>0</v>
      </c>
      <c r="E3232">
        <f>'pivottable2 (update for final)'!F3235</f>
        <v>0</v>
      </c>
      <c r="F3232">
        <f>'pivottable2 (update for final)'!G3235</f>
        <v>0</v>
      </c>
      <c r="G3232">
        <f>'pivottable2 (update for final)'!H3235</f>
        <v>0</v>
      </c>
      <c r="H3232">
        <f>'pivottable2 (update for final)'!I3235</f>
        <v>0</v>
      </c>
    </row>
    <row r="3233" spans="1:8" x14ac:dyDescent="0.25">
      <c r="A3233">
        <f>'pivottable2 (update for final)'!B3236</f>
        <v>0</v>
      </c>
      <c r="B3233">
        <f>'pivottable2 (update for final)'!C3236</f>
        <v>0</v>
      </c>
      <c r="C3233">
        <f>'pivottable2 (update for final)'!D3236</f>
        <v>0</v>
      </c>
      <c r="D3233">
        <f>'pivottable2 (update for final)'!E3236</f>
        <v>0</v>
      </c>
      <c r="E3233">
        <f>'pivottable2 (update for final)'!F3236</f>
        <v>0</v>
      </c>
      <c r="F3233">
        <f>'pivottable2 (update for final)'!G3236</f>
        <v>0</v>
      </c>
      <c r="G3233">
        <f>'pivottable2 (update for final)'!H3236</f>
        <v>0</v>
      </c>
      <c r="H3233">
        <f>'pivottable2 (update for final)'!I3236</f>
        <v>0</v>
      </c>
    </row>
    <row r="3234" spans="1:8" x14ac:dyDescent="0.25">
      <c r="A3234">
        <f>'pivottable2 (update for final)'!B3237</f>
        <v>0</v>
      </c>
      <c r="B3234">
        <f>'pivottable2 (update for final)'!C3237</f>
        <v>0</v>
      </c>
      <c r="C3234">
        <f>'pivottable2 (update for final)'!D3237</f>
        <v>0</v>
      </c>
      <c r="D3234">
        <f>'pivottable2 (update for final)'!E3237</f>
        <v>0</v>
      </c>
      <c r="E3234">
        <f>'pivottable2 (update for final)'!F3237</f>
        <v>0</v>
      </c>
      <c r="F3234">
        <f>'pivottable2 (update for final)'!G3237</f>
        <v>0</v>
      </c>
      <c r="G3234">
        <f>'pivottable2 (update for final)'!H3237</f>
        <v>0</v>
      </c>
      <c r="H3234">
        <f>'pivottable2 (update for final)'!I3237</f>
        <v>0</v>
      </c>
    </row>
    <row r="3235" spans="1:8" x14ac:dyDescent="0.25">
      <c r="A3235">
        <f>'pivottable2 (update for final)'!B3238</f>
        <v>0</v>
      </c>
      <c r="B3235">
        <f>'pivottable2 (update for final)'!C3238</f>
        <v>0</v>
      </c>
      <c r="C3235">
        <f>'pivottable2 (update for final)'!D3238</f>
        <v>0</v>
      </c>
      <c r="D3235">
        <f>'pivottable2 (update for final)'!E3238</f>
        <v>0</v>
      </c>
      <c r="E3235">
        <f>'pivottable2 (update for final)'!F3238</f>
        <v>0</v>
      </c>
      <c r="F3235">
        <f>'pivottable2 (update for final)'!G3238</f>
        <v>0</v>
      </c>
      <c r="G3235">
        <f>'pivottable2 (update for final)'!H3238</f>
        <v>0</v>
      </c>
      <c r="H3235">
        <f>'pivottable2 (update for final)'!I3238</f>
        <v>0</v>
      </c>
    </row>
    <row r="3236" spans="1:8" x14ac:dyDescent="0.25">
      <c r="A3236">
        <f>'pivottable2 (update for final)'!B3239</f>
        <v>0</v>
      </c>
      <c r="B3236">
        <f>'pivottable2 (update for final)'!C3239</f>
        <v>0</v>
      </c>
      <c r="C3236">
        <f>'pivottable2 (update for final)'!D3239</f>
        <v>0</v>
      </c>
      <c r="D3236">
        <f>'pivottable2 (update for final)'!E3239</f>
        <v>0</v>
      </c>
      <c r="E3236">
        <f>'pivottable2 (update for final)'!F3239</f>
        <v>0</v>
      </c>
      <c r="F3236">
        <f>'pivottable2 (update for final)'!G3239</f>
        <v>0</v>
      </c>
      <c r="G3236">
        <f>'pivottable2 (update for final)'!H3239</f>
        <v>0</v>
      </c>
      <c r="H3236">
        <f>'pivottable2 (update for final)'!I3239</f>
        <v>0</v>
      </c>
    </row>
    <row r="3237" spans="1:8" x14ac:dyDescent="0.25">
      <c r="A3237">
        <f>'pivottable2 (update for final)'!B3240</f>
        <v>0</v>
      </c>
      <c r="B3237">
        <f>'pivottable2 (update for final)'!C3240</f>
        <v>0</v>
      </c>
      <c r="C3237">
        <f>'pivottable2 (update for final)'!D3240</f>
        <v>0</v>
      </c>
      <c r="D3237">
        <f>'pivottable2 (update for final)'!E3240</f>
        <v>0</v>
      </c>
      <c r="E3237">
        <f>'pivottable2 (update for final)'!F3240</f>
        <v>0</v>
      </c>
      <c r="F3237">
        <f>'pivottable2 (update for final)'!G3240</f>
        <v>0</v>
      </c>
      <c r="G3237">
        <f>'pivottable2 (update for final)'!H3240</f>
        <v>0</v>
      </c>
      <c r="H3237">
        <f>'pivottable2 (update for final)'!I3240</f>
        <v>0</v>
      </c>
    </row>
    <row r="3238" spans="1:8" x14ac:dyDescent="0.25">
      <c r="A3238">
        <f>'pivottable2 (update for final)'!B3241</f>
        <v>0</v>
      </c>
      <c r="B3238">
        <f>'pivottable2 (update for final)'!C3241</f>
        <v>0</v>
      </c>
      <c r="C3238">
        <f>'pivottable2 (update for final)'!D3241</f>
        <v>0</v>
      </c>
      <c r="D3238">
        <f>'pivottable2 (update for final)'!E3241</f>
        <v>0</v>
      </c>
      <c r="E3238">
        <f>'pivottable2 (update for final)'!F3241</f>
        <v>0</v>
      </c>
      <c r="F3238">
        <f>'pivottable2 (update for final)'!G3241</f>
        <v>0</v>
      </c>
      <c r="G3238">
        <f>'pivottable2 (update for final)'!H3241</f>
        <v>0</v>
      </c>
      <c r="H3238">
        <f>'pivottable2 (update for final)'!I3241</f>
        <v>0</v>
      </c>
    </row>
    <row r="3239" spans="1:8" x14ac:dyDescent="0.25">
      <c r="A3239">
        <f>'pivottable2 (update for final)'!B3242</f>
        <v>0</v>
      </c>
      <c r="B3239">
        <f>'pivottable2 (update for final)'!C3242</f>
        <v>0</v>
      </c>
      <c r="C3239">
        <f>'pivottable2 (update for final)'!D3242</f>
        <v>0</v>
      </c>
      <c r="D3239">
        <f>'pivottable2 (update for final)'!E3242</f>
        <v>0</v>
      </c>
      <c r="E3239">
        <f>'pivottable2 (update for final)'!F3242</f>
        <v>0</v>
      </c>
      <c r="F3239">
        <f>'pivottable2 (update for final)'!G3242</f>
        <v>0</v>
      </c>
      <c r="G3239">
        <f>'pivottable2 (update for final)'!H3242</f>
        <v>0</v>
      </c>
      <c r="H3239">
        <f>'pivottable2 (update for final)'!I3242</f>
        <v>0</v>
      </c>
    </row>
    <row r="3240" spans="1:8" x14ac:dyDescent="0.25">
      <c r="A3240">
        <f>'pivottable2 (update for final)'!B3243</f>
        <v>0</v>
      </c>
      <c r="B3240">
        <f>'pivottable2 (update for final)'!C3243</f>
        <v>0</v>
      </c>
      <c r="C3240">
        <f>'pivottable2 (update for final)'!D3243</f>
        <v>0</v>
      </c>
      <c r="D3240">
        <f>'pivottable2 (update for final)'!E3243</f>
        <v>0</v>
      </c>
      <c r="E3240">
        <f>'pivottable2 (update for final)'!F3243</f>
        <v>0</v>
      </c>
      <c r="F3240">
        <f>'pivottable2 (update for final)'!G3243</f>
        <v>0</v>
      </c>
      <c r="G3240">
        <f>'pivottable2 (update for final)'!H3243</f>
        <v>0</v>
      </c>
      <c r="H3240">
        <f>'pivottable2 (update for final)'!I3243</f>
        <v>0</v>
      </c>
    </row>
    <row r="3241" spans="1:8" x14ac:dyDescent="0.25">
      <c r="A3241">
        <f>'pivottable2 (update for final)'!B3244</f>
        <v>0</v>
      </c>
      <c r="B3241">
        <f>'pivottable2 (update for final)'!C3244</f>
        <v>0</v>
      </c>
      <c r="C3241">
        <f>'pivottable2 (update for final)'!D3244</f>
        <v>0</v>
      </c>
      <c r="D3241">
        <f>'pivottable2 (update for final)'!E3244</f>
        <v>0</v>
      </c>
      <c r="E3241">
        <f>'pivottable2 (update for final)'!F3244</f>
        <v>0</v>
      </c>
      <c r="F3241">
        <f>'pivottable2 (update for final)'!G3244</f>
        <v>0</v>
      </c>
      <c r="G3241">
        <f>'pivottable2 (update for final)'!H3244</f>
        <v>0</v>
      </c>
      <c r="H3241">
        <f>'pivottable2 (update for final)'!I3244</f>
        <v>0</v>
      </c>
    </row>
    <row r="3242" spans="1:8" x14ac:dyDescent="0.25">
      <c r="A3242">
        <f>'pivottable2 (update for final)'!B3245</f>
        <v>0</v>
      </c>
      <c r="B3242">
        <f>'pivottable2 (update for final)'!C3245</f>
        <v>0</v>
      </c>
      <c r="C3242">
        <f>'pivottable2 (update for final)'!D3245</f>
        <v>0</v>
      </c>
      <c r="D3242">
        <f>'pivottable2 (update for final)'!E3245</f>
        <v>0</v>
      </c>
      <c r="E3242">
        <f>'pivottable2 (update for final)'!F3245</f>
        <v>0</v>
      </c>
      <c r="F3242">
        <f>'pivottable2 (update for final)'!G3245</f>
        <v>0</v>
      </c>
      <c r="G3242">
        <f>'pivottable2 (update for final)'!H3245</f>
        <v>0</v>
      </c>
      <c r="H3242">
        <f>'pivottable2 (update for final)'!I3245</f>
        <v>0</v>
      </c>
    </row>
    <row r="3243" spans="1:8" x14ac:dyDescent="0.25">
      <c r="A3243">
        <f>'pivottable2 (update for final)'!B3246</f>
        <v>0</v>
      </c>
      <c r="B3243">
        <f>'pivottable2 (update for final)'!C3246</f>
        <v>0</v>
      </c>
      <c r="C3243">
        <f>'pivottable2 (update for final)'!D3246</f>
        <v>0</v>
      </c>
      <c r="D3243">
        <f>'pivottable2 (update for final)'!E3246</f>
        <v>0</v>
      </c>
      <c r="E3243">
        <f>'pivottable2 (update for final)'!F3246</f>
        <v>0</v>
      </c>
      <c r="F3243">
        <f>'pivottable2 (update for final)'!G3246</f>
        <v>0</v>
      </c>
      <c r="G3243">
        <f>'pivottable2 (update for final)'!H3246</f>
        <v>0</v>
      </c>
      <c r="H3243">
        <f>'pivottable2 (update for final)'!I3246</f>
        <v>0</v>
      </c>
    </row>
    <row r="3244" spans="1:8" x14ac:dyDescent="0.25">
      <c r="A3244">
        <f>'pivottable2 (update for final)'!B3247</f>
        <v>0</v>
      </c>
      <c r="B3244">
        <f>'pivottable2 (update for final)'!C3247</f>
        <v>0</v>
      </c>
      <c r="C3244">
        <f>'pivottable2 (update for final)'!D3247</f>
        <v>0</v>
      </c>
      <c r="D3244">
        <f>'pivottable2 (update for final)'!E3247</f>
        <v>0</v>
      </c>
      <c r="E3244">
        <f>'pivottable2 (update for final)'!F3247</f>
        <v>0</v>
      </c>
      <c r="F3244">
        <f>'pivottable2 (update for final)'!G3247</f>
        <v>0</v>
      </c>
      <c r="G3244">
        <f>'pivottable2 (update for final)'!H3247</f>
        <v>0</v>
      </c>
      <c r="H3244">
        <f>'pivottable2 (update for final)'!I3247</f>
        <v>0</v>
      </c>
    </row>
    <row r="3245" spans="1:8" x14ac:dyDescent="0.25">
      <c r="A3245">
        <f>'pivottable2 (update for final)'!B3248</f>
        <v>0</v>
      </c>
      <c r="B3245">
        <f>'pivottable2 (update for final)'!C3248</f>
        <v>0</v>
      </c>
      <c r="C3245">
        <f>'pivottable2 (update for final)'!D3248</f>
        <v>0</v>
      </c>
      <c r="D3245">
        <f>'pivottable2 (update for final)'!E3248</f>
        <v>0</v>
      </c>
      <c r="E3245">
        <f>'pivottable2 (update for final)'!F3248</f>
        <v>0</v>
      </c>
      <c r="F3245">
        <f>'pivottable2 (update for final)'!G3248</f>
        <v>0</v>
      </c>
      <c r="G3245">
        <f>'pivottable2 (update for final)'!H3248</f>
        <v>0</v>
      </c>
      <c r="H3245">
        <f>'pivottable2 (update for final)'!I3248</f>
        <v>0</v>
      </c>
    </row>
    <row r="3246" spans="1:8" x14ac:dyDescent="0.25">
      <c r="A3246">
        <f>'pivottable2 (update for final)'!B3249</f>
        <v>0</v>
      </c>
      <c r="B3246">
        <f>'pivottable2 (update for final)'!C3249</f>
        <v>0</v>
      </c>
      <c r="C3246">
        <f>'pivottable2 (update for final)'!D3249</f>
        <v>0</v>
      </c>
      <c r="D3246">
        <f>'pivottable2 (update for final)'!E3249</f>
        <v>0</v>
      </c>
      <c r="E3246">
        <f>'pivottable2 (update for final)'!F3249</f>
        <v>0</v>
      </c>
      <c r="F3246">
        <f>'pivottable2 (update for final)'!G3249</f>
        <v>0</v>
      </c>
      <c r="G3246">
        <f>'pivottable2 (update for final)'!H3249</f>
        <v>0</v>
      </c>
      <c r="H3246">
        <f>'pivottable2 (update for final)'!I3249</f>
        <v>0</v>
      </c>
    </row>
    <row r="3247" spans="1:8" x14ac:dyDescent="0.25">
      <c r="A3247">
        <f>'pivottable2 (update for final)'!B3250</f>
        <v>0</v>
      </c>
      <c r="B3247">
        <f>'pivottable2 (update for final)'!C3250</f>
        <v>0</v>
      </c>
      <c r="C3247">
        <f>'pivottable2 (update for final)'!D3250</f>
        <v>0</v>
      </c>
      <c r="D3247">
        <f>'pivottable2 (update for final)'!E3250</f>
        <v>0</v>
      </c>
      <c r="E3247">
        <f>'pivottable2 (update for final)'!F3250</f>
        <v>0</v>
      </c>
      <c r="F3247">
        <f>'pivottable2 (update for final)'!G3250</f>
        <v>0</v>
      </c>
      <c r="G3247">
        <f>'pivottable2 (update for final)'!H3250</f>
        <v>0</v>
      </c>
      <c r="H3247">
        <f>'pivottable2 (update for final)'!I3250</f>
        <v>0</v>
      </c>
    </row>
    <row r="3248" spans="1:8" x14ac:dyDescent="0.25">
      <c r="A3248">
        <f>'pivottable2 (update for final)'!B3251</f>
        <v>0</v>
      </c>
      <c r="B3248">
        <f>'pivottable2 (update for final)'!C3251</f>
        <v>0</v>
      </c>
      <c r="C3248">
        <f>'pivottable2 (update for final)'!D3251</f>
        <v>0</v>
      </c>
      <c r="D3248">
        <f>'pivottable2 (update for final)'!E3251</f>
        <v>0</v>
      </c>
      <c r="E3248">
        <f>'pivottable2 (update for final)'!F3251</f>
        <v>0</v>
      </c>
      <c r="F3248">
        <f>'pivottable2 (update for final)'!G3251</f>
        <v>0</v>
      </c>
      <c r="G3248">
        <f>'pivottable2 (update for final)'!H3251</f>
        <v>0</v>
      </c>
      <c r="H3248">
        <f>'pivottable2 (update for final)'!I3251</f>
        <v>0</v>
      </c>
    </row>
    <row r="3249" spans="1:8" x14ac:dyDescent="0.25">
      <c r="A3249">
        <f>'pivottable2 (update for final)'!B3252</f>
        <v>0</v>
      </c>
      <c r="B3249">
        <f>'pivottable2 (update for final)'!C3252</f>
        <v>0</v>
      </c>
      <c r="C3249">
        <f>'pivottable2 (update for final)'!D3252</f>
        <v>0</v>
      </c>
      <c r="D3249">
        <f>'pivottable2 (update for final)'!E3252</f>
        <v>0</v>
      </c>
      <c r="E3249">
        <f>'pivottable2 (update for final)'!F3252</f>
        <v>0</v>
      </c>
      <c r="F3249">
        <f>'pivottable2 (update for final)'!G3252</f>
        <v>0</v>
      </c>
      <c r="G3249">
        <f>'pivottable2 (update for final)'!H3252</f>
        <v>0</v>
      </c>
      <c r="H3249">
        <f>'pivottable2 (update for final)'!I3252</f>
        <v>0</v>
      </c>
    </row>
    <row r="3250" spans="1:8" x14ac:dyDescent="0.25">
      <c r="A3250">
        <f>'pivottable2 (update for final)'!B3253</f>
        <v>0</v>
      </c>
      <c r="B3250">
        <f>'pivottable2 (update for final)'!C3253</f>
        <v>0</v>
      </c>
      <c r="C3250">
        <f>'pivottable2 (update for final)'!D3253</f>
        <v>0</v>
      </c>
      <c r="D3250">
        <f>'pivottable2 (update for final)'!E3253</f>
        <v>0</v>
      </c>
      <c r="E3250">
        <f>'pivottable2 (update for final)'!F3253</f>
        <v>0</v>
      </c>
      <c r="F3250">
        <f>'pivottable2 (update for final)'!G3253</f>
        <v>0</v>
      </c>
      <c r="G3250">
        <f>'pivottable2 (update for final)'!H3253</f>
        <v>0</v>
      </c>
      <c r="H3250">
        <f>'pivottable2 (update for final)'!I3253</f>
        <v>0</v>
      </c>
    </row>
    <row r="3251" spans="1:8" x14ac:dyDescent="0.25">
      <c r="A3251">
        <f>'pivottable2 (update for final)'!B3254</f>
        <v>0</v>
      </c>
      <c r="B3251">
        <f>'pivottable2 (update for final)'!C3254</f>
        <v>0</v>
      </c>
      <c r="C3251">
        <f>'pivottable2 (update for final)'!D3254</f>
        <v>0</v>
      </c>
      <c r="D3251">
        <f>'pivottable2 (update for final)'!E3254</f>
        <v>0</v>
      </c>
      <c r="E3251">
        <f>'pivottable2 (update for final)'!F3254</f>
        <v>0</v>
      </c>
      <c r="F3251">
        <f>'pivottable2 (update for final)'!G3254</f>
        <v>0</v>
      </c>
      <c r="G3251">
        <f>'pivottable2 (update for final)'!H3254</f>
        <v>0</v>
      </c>
      <c r="H3251">
        <f>'pivottable2 (update for final)'!I3254</f>
        <v>0</v>
      </c>
    </row>
    <row r="3252" spans="1:8" x14ac:dyDescent="0.25">
      <c r="A3252">
        <f>'pivottable2 (update for final)'!B3255</f>
        <v>0</v>
      </c>
      <c r="B3252">
        <f>'pivottable2 (update for final)'!C3255</f>
        <v>0</v>
      </c>
      <c r="C3252">
        <f>'pivottable2 (update for final)'!D3255</f>
        <v>0</v>
      </c>
      <c r="D3252">
        <f>'pivottable2 (update for final)'!E3255</f>
        <v>0</v>
      </c>
      <c r="E3252">
        <f>'pivottable2 (update for final)'!F3255</f>
        <v>0</v>
      </c>
      <c r="F3252">
        <f>'pivottable2 (update for final)'!G3255</f>
        <v>0</v>
      </c>
      <c r="G3252">
        <f>'pivottable2 (update for final)'!H3255</f>
        <v>0</v>
      </c>
      <c r="H3252">
        <f>'pivottable2 (update for final)'!I3255</f>
        <v>0</v>
      </c>
    </row>
    <row r="3253" spans="1:8" x14ac:dyDescent="0.25">
      <c r="A3253">
        <f>'pivottable2 (update for final)'!B3256</f>
        <v>0</v>
      </c>
      <c r="B3253">
        <f>'pivottable2 (update for final)'!C3256</f>
        <v>0</v>
      </c>
      <c r="C3253">
        <f>'pivottable2 (update for final)'!D3256</f>
        <v>0</v>
      </c>
      <c r="D3253">
        <f>'pivottable2 (update for final)'!E3256</f>
        <v>0</v>
      </c>
      <c r="E3253">
        <f>'pivottable2 (update for final)'!F3256</f>
        <v>0</v>
      </c>
      <c r="F3253">
        <f>'pivottable2 (update for final)'!G3256</f>
        <v>0</v>
      </c>
      <c r="G3253">
        <f>'pivottable2 (update for final)'!H3256</f>
        <v>0</v>
      </c>
      <c r="H3253">
        <f>'pivottable2 (update for final)'!I3256</f>
        <v>0</v>
      </c>
    </row>
    <row r="3254" spans="1:8" x14ac:dyDescent="0.25">
      <c r="A3254">
        <f>'pivottable2 (update for final)'!B3257</f>
        <v>0</v>
      </c>
      <c r="B3254">
        <f>'pivottable2 (update for final)'!C3257</f>
        <v>0</v>
      </c>
      <c r="C3254">
        <f>'pivottable2 (update for final)'!D3257</f>
        <v>0</v>
      </c>
      <c r="D3254">
        <f>'pivottable2 (update for final)'!E3257</f>
        <v>0</v>
      </c>
      <c r="E3254">
        <f>'pivottable2 (update for final)'!F3257</f>
        <v>0</v>
      </c>
      <c r="F3254">
        <f>'pivottable2 (update for final)'!G3257</f>
        <v>0</v>
      </c>
      <c r="G3254">
        <f>'pivottable2 (update for final)'!H3257</f>
        <v>0</v>
      </c>
      <c r="H3254">
        <f>'pivottable2 (update for final)'!I3257</f>
        <v>0</v>
      </c>
    </row>
    <row r="3255" spans="1:8" x14ac:dyDescent="0.25">
      <c r="A3255">
        <f>'pivottable2 (update for final)'!B3258</f>
        <v>0</v>
      </c>
      <c r="B3255">
        <f>'pivottable2 (update for final)'!C3258</f>
        <v>0</v>
      </c>
      <c r="C3255">
        <f>'pivottable2 (update for final)'!D3258</f>
        <v>0</v>
      </c>
      <c r="D3255">
        <f>'pivottable2 (update for final)'!E3258</f>
        <v>0</v>
      </c>
      <c r="E3255">
        <f>'pivottable2 (update for final)'!F3258</f>
        <v>0</v>
      </c>
      <c r="F3255">
        <f>'pivottable2 (update for final)'!G3258</f>
        <v>0</v>
      </c>
      <c r="G3255">
        <f>'pivottable2 (update for final)'!H3258</f>
        <v>0</v>
      </c>
      <c r="H3255">
        <f>'pivottable2 (update for final)'!I3258</f>
        <v>0</v>
      </c>
    </row>
    <row r="3256" spans="1:8" x14ac:dyDescent="0.25">
      <c r="A3256">
        <f>'pivottable2 (update for final)'!B3259</f>
        <v>0</v>
      </c>
      <c r="B3256">
        <f>'pivottable2 (update for final)'!C3259</f>
        <v>0</v>
      </c>
      <c r="C3256">
        <f>'pivottable2 (update for final)'!D3259</f>
        <v>0</v>
      </c>
      <c r="D3256">
        <f>'pivottable2 (update for final)'!E3259</f>
        <v>0</v>
      </c>
      <c r="E3256">
        <f>'pivottable2 (update for final)'!F3259</f>
        <v>0</v>
      </c>
      <c r="F3256">
        <f>'pivottable2 (update for final)'!G3259</f>
        <v>0</v>
      </c>
      <c r="G3256">
        <f>'pivottable2 (update for final)'!H3259</f>
        <v>0</v>
      </c>
      <c r="H3256">
        <f>'pivottable2 (update for final)'!I3259</f>
        <v>0</v>
      </c>
    </row>
    <row r="3257" spans="1:8" x14ac:dyDescent="0.25">
      <c r="A3257">
        <f>'pivottable2 (update for final)'!B3260</f>
        <v>0</v>
      </c>
      <c r="B3257">
        <f>'pivottable2 (update for final)'!C3260</f>
        <v>0</v>
      </c>
      <c r="C3257">
        <f>'pivottable2 (update for final)'!D3260</f>
        <v>0</v>
      </c>
      <c r="D3257">
        <f>'pivottable2 (update for final)'!E3260</f>
        <v>0</v>
      </c>
      <c r="E3257">
        <f>'pivottable2 (update for final)'!F3260</f>
        <v>0</v>
      </c>
      <c r="F3257">
        <f>'pivottable2 (update for final)'!G3260</f>
        <v>0</v>
      </c>
      <c r="G3257">
        <f>'pivottable2 (update for final)'!H3260</f>
        <v>0</v>
      </c>
      <c r="H3257">
        <f>'pivottable2 (update for final)'!I3260</f>
        <v>0</v>
      </c>
    </row>
    <row r="3258" spans="1:8" x14ac:dyDescent="0.25">
      <c r="A3258">
        <f>'pivottable2 (update for final)'!B3261</f>
        <v>0</v>
      </c>
      <c r="B3258">
        <f>'pivottable2 (update for final)'!C3261</f>
        <v>0</v>
      </c>
      <c r="C3258">
        <f>'pivottable2 (update for final)'!D3261</f>
        <v>0</v>
      </c>
      <c r="D3258">
        <f>'pivottable2 (update for final)'!E3261</f>
        <v>0</v>
      </c>
      <c r="E3258">
        <f>'pivottable2 (update for final)'!F3261</f>
        <v>0</v>
      </c>
      <c r="F3258">
        <f>'pivottable2 (update for final)'!G3261</f>
        <v>0</v>
      </c>
      <c r="G3258">
        <f>'pivottable2 (update for final)'!H3261</f>
        <v>0</v>
      </c>
      <c r="H3258">
        <f>'pivottable2 (update for final)'!I3261</f>
        <v>0</v>
      </c>
    </row>
    <row r="3259" spans="1:8" x14ac:dyDescent="0.25">
      <c r="A3259">
        <f>'pivottable2 (update for final)'!B3262</f>
        <v>0</v>
      </c>
      <c r="B3259">
        <f>'pivottable2 (update for final)'!C3262</f>
        <v>0</v>
      </c>
      <c r="C3259">
        <f>'pivottable2 (update for final)'!D3262</f>
        <v>0</v>
      </c>
      <c r="D3259">
        <f>'pivottable2 (update for final)'!E3262</f>
        <v>0</v>
      </c>
      <c r="E3259">
        <f>'pivottable2 (update for final)'!F3262</f>
        <v>0</v>
      </c>
      <c r="F3259">
        <f>'pivottable2 (update for final)'!G3262</f>
        <v>0</v>
      </c>
      <c r="G3259">
        <f>'pivottable2 (update for final)'!H3262</f>
        <v>0</v>
      </c>
      <c r="H3259">
        <f>'pivottable2 (update for final)'!I3262</f>
        <v>0</v>
      </c>
    </row>
    <row r="3260" spans="1:8" x14ac:dyDescent="0.25">
      <c r="A3260">
        <f>'pivottable2 (update for final)'!B3263</f>
        <v>0</v>
      </c>
      <c r="B3260">
        <f>'pivottable2 (update for final)'!C3263</f>
        <v>0</v>
      </c>
      <c r="C3260">
        <f>'pivottable2 (update for final)'!D3263</f>
        <v>0</v>
      </c>
      <c r="D3260">
        <f>'pivottable2 (update for final)'!E3263</f>
        <v>0</v>
      </c>
      <c r="E3260">
        <f>'pivottable2 (update for final)'!F3263</f>
        <v>0</v>
      </c>
      <c r="F3260">
        <f>'pivottable2 (update for final)'!G3263</f>
        <v>0</v>
      </c>
      <c r="G3260">
        <f>'pivottable2 (update for final)'!H3263</f>
        <v>0</v>
      </c>
      <c r="H3260">
        <f>'pivottable2 (update for final)'!I3263</f>
        <v>0</v>
      </c>
    </row>
    <row r="3261" spans="1:8" x14ac:dyDescent="0.25">
      <c r="A3261">
        <f>'pivottable2 (update for final)'!B3264</f>
        <v>0</v>
      </c>
      <c r="B3261">
        <f>'pivottable2 (update for final)'!C3264</f>
        <v>0</v>
      </c>
      <c r="C3261">
        <f>'pivottable2 (update for final)'!D3264</f>
        <v>0</v>
      </c>
      <c r="D3261">
        <f>'pivottable2 (update for final)'!E3264</f>
        <v>0</v>
      </c>
      <c r="E3261">
        <f>'pivottable2 (update for final)'!F3264</f>
        <v>0</v>
      </c>
      <c r="F3261">
        <f>'pivottable2 (update for final)'!G3264</f>
        <v>0</v>
      </c>
      <c r="G3261">
        <f>'pivottable2 (update for final)'!H3264</f>
        <v>0</v>
      </c>
      <c r="H3261">
        <f>'pivottable2 (update for final)'!I3264</f>
        <v>0</v>
      </c>
    </row>
    <row r="3262" spans="1:8" x14ac:dyDescent="0.25">
      <c r="A3262">
        <f>'pivottable2 (update for final)'!B3265</f>
        <v>0</v>
      </c>
      <c r="B3262">
        <f>'pivottable2 (update for final)'!C3265</f>
        <v>0</v>
      </c>
      <c r="C3262">
        <f>'pivottable2 (update for final)'!D3265</f>
        <v>0</v>
      </c>
      <c r="D3262">
        <f>'pivottable2 (update for final)'!E3265</f>
        <v>0</v>
      </c>
      <c r="E3262">
        <f>'pivottable2 (update for final)'!F3265</f>
        <v>0</v>
      </c>
      <c r="F3262">
        <f>'pivottable2 (update for final)'!G3265</f>
        <v>0</v>
      </c>
      <c r="G3262">
        <f>'pivottable2 (update for final)'!H3265</f>
        <v>0</v>
      </c>
      <c r="H3262">
        <f>'pivottable2 (update for final)'!I3265</f>
        <v>0</v>
      </c>
    </row>
    <row r="3263" spans="1:8" x14ac:dyDescent="0.25">
      <c r="A3263">
        <f>'pivottable2 (update for final)'!B3266</f>
        <v>0</v>
      </c>
      <c r="B3263">
        <f>'pivottable2 (update for final)'!C3266</f>
        <v>0</v>
      </c>
      <c r="C3263">
        <f>'pivottable2 (update for final)'!D3266</f>
        <v>0</v>
      </c>
      <c r="D3263">
        <f>'pivottable2 (update for final)'!E3266</f>
        <v>0</v>
      </c>
      <c r="E3263">
        <f>'pivottable2 (update for final)'!F3266</f>
        <v>0</v>
      </c>
      <c r="F3263">
        <f>'pivottable2 (update for final)'!G3266</f>
        <v>0</v>
      </c>
      <c r="G3263">
        <f>'pivottable2 (update for final)'!H3266</f>
        <v>0</v>
      </c>
      <c r="H3263">
        <f>'pivottable2 (update for final)'!I3266</f>
        <v>0</v>
      </c>
    </row>
    <row r="3264" spans="1:8" x14ac:dyDescent="0.25">
      <c r="A3264">
        <f>'pivottable2 (update for final)'!B3267</f>
        <v>0</v>
      </c>
      <c r="B3264">
        <f>'pivottable2 (update for final)'!C3267</f>
        <v>0</v>
      </c>
      <c r="C3264">
        <f>'pivottable2 (update for final)'!D3267</f>
        <v>0</v>
      </c>
      <c r="D3264">
        <f>'pivottable2 (update for final)'!E3267</f>
        <v>0</v>
      </c>
      <c r="E3264">
        <f>'pivottable2 (update for final)'!F3267</f>
        <v>0</v>
      </c>
      <c r="F3264">
        <f>'pivottable2 (update for final)'!G3267</f>
        <v>0</v>
      </c>
      <c r="G3264">
        <f>'pivottable2 (update for final)'!H3267</f>
        <v>0</v>
      </c>
      <c r="H3264">
        <f>'pivottable2 (update for final)'!I3267</f>
        <v>0</v>
      </c>
    </row>
    <row r="3265" spans="1:8" x14ac:dyDescent="0.25">
      <c r="A3265">
        <f>'pivottable2 (update for final)'!B3268</f>
        <v>0</v>
      </c>
      <c r="B3265">
        <f>'pivottable2 (update for final)'!C3268</f>
        <v>0</v>
      </c>
      <c r="C3265">
        <f>'pivottable2 (update for final)'!D3268</f>
        <v>0</v>
      </c>
      <c r="D3265">
        <f>'pivottable2 (update for final)'!E3268</f>
        <v>0</v>
      </c>
      <c r="E3265">
        <f>'pivottable2 (update for final)'!F3268</f>
        <v>0</v>
      </c>
      <c r="F3265">
        <f>'pivottable2 (update for final)'!G3268</f>
        <v>0</v>
      </c>
      <c r="G3265">
        <f>'pivottable2 (update for final)'!H3268</f>
        <v>0</v>
      </c>
      <c r="H3265">
        <f>'pivottable2 (update for final)'!I3268</f>
        <v>0</v>
      </c>
    </row>
    <row r="3266" spans="1:8" x14ac:dyDescent="0.25">
      <c r="A3266">
        <f>'pivottable2 (update for final)'!B3269</f>
        <v>0</v>
      </c>
      <c r="B3266">
        <f>'pivottable2 (update for final)'!C3269</f>
        <v>0</v>
      </c>
      <c r="C3266">
        <f>'pivottable2 (update for final)'!D3269</f>
        <v>0</v>
      </c>
      <c r="D3266">
        <f>'pivottable2 (update for final)'!E3269</f>
        <v>0</v>
      </c>
      <c r="E3266">
        <f>'pivottable2 (update for final)'!F3269</f>
        <v>0</v>
      </c>
      <c r="F3266">
        <f>'pivottable2 (update for final)'!G3269</f>
        <v>0</v>
      </c>
      <c r="G3266">
        <f>'pivottable2 (update for final)'!H3269</f>
        <v>0</v>
      </c>
      <c r="H3266">
        <f>'pivottable2 (update for final)'!I3269</f>
        <v>0</v>
      </c>
    </row>
    <row r="3267" spans="1:8" x14ac:dyDescent="0.25">
      <c r="A3267">
        <f>'pivottable2 (update for final)'!B3270</f>
        <v>0</v>
      </c>
      <c r="B3267">
        <f>'pivottable2 (update for final)'!C3270</f>
        <v>0</v>
      </c>
      <c r="C3267">
        <f>'pivottable2 (update for final)'!D3270</f>
        <v>0</v>
      </c>
      <c r="D3267">
        <f>'pivottable2 (update for final)'!E3270</f>
        <v>0</v>
      </c>
      <c r="E3267">
        <f>'pivottable2 (update for final)'!F3270</f>
        <v>0</v>
      </c>
      <c r="F3267">
        <f>'pivottable2 (update for final)'!G3270</f>
        <v>0</v>
      </c>
      <c r="G3267">
        <f>'pivottable2 (update for final)'!H3270</f>
        <v>0</v>
      </c>
      <c r="H3267">
        <f>'pivottable2 (update for final)'!I3270</f>
        <v>0</v>
      </c>
    </row>
    <row r="3268" spans="1:8" x14ac:dyDescent="0.25">
      <c r="A3268">
        <f>'pivottable2 (update for final)'!B3271</f>
        <v>0</v>
      </c>
      <c r="B3268">
        <f>'pivottable2 (update for final)'!C3271</f>
        <v>0</v>
      </c>
      <c r="C3268">
        <f>'pivottable2 (update for final)'!D3271</f>
        <v>0</v>
      </c>
      <c r="D3268">
        <f>'pivottable2 (update for final)'!E3271</f>
        <v>0</v>
      </c>
      <c r="E3268">
        <f>'pivottable2 (update for final)'!F3271</f>
        <v>0</v>
      </c>
      <c r="F3268">
        <f>'pivottable2 (update for final)'!G3271</f>
        <v>0</v>
      </c>
      <c r="G3268">
        <f>'pivottable2 (update for final)'!H3271</f>
        <v>0</v>
      </c>
      <c r="H3268">
        <f>'pivottable2 (update for final)'!I3271</f>
        <v>0</v>
      </c>
    </row>
    <row r="3269" spans="1:8" x14ac:dyDescent="0.25">
      <c r="A3269">
        <f>'pivottable2 (update for final)'!B3272</f>
        <v>0</v>
      </c>
      <c r="B3269">
        <f>'pivottable2 (update for final)'!C3272</f>
        <v>0</v>
      </c>
      <c r="C3269">
        <f>'pivottable2 (update for final)'!D3272</f>
        <v>0</v>
      </c>
      <c r="D3269">
        <f>'pivottable2 (update for final)'!E3272</f>
        <v>0</v>
      </c>
      <c r="E3269">
        <f>'pivottable2 (update for final)'!F3272</f>
        <v>0</v>
      </c>
      <c r="F3269">
        <f>'pivottable2 (update for final)'!G3272</f>
        <v>0</v>
      </c>
      <c r="G3269">
        <f>'pivottable2 (update for final)'!H3272</f>
        <v>0</v>
      </c>
      <c r="H3269">
        <f>'pivottable2 (update for final)'!I3272</f>
        <v>0</v>
      </c>
    </row>
    <row r="3270" spans="1:8" x14ac:dyDescent="0.25">
      <c r="A3270">
        <f>'pivottable2 (update for final)'!B3273</f>
        <v>0</v>
      </c>
      <c r="B3270">
        <f>'pivottable2 (update for final)'!C3273</f>
        <v>0</v>
      </c>
      <c r="C3270">
        <f>'pivottable2 (update for final)'!D3273</f>
        <v>0</v>
      </c>
      <c r="D3270">
        <f>'pivottable2 (update for final)'!E3273</f>
        <v>0</v>
      </c>
      <c r="E3270">
        <f>'pivottable2 (update for final)'!F3273</f>
        <v>0</v>
      </c>
      <c r="F3270">
        <f>'pivottable2 (update for final)'!G3273</f>
        <v>0</v>
      </c>
      <c r="G3270">
        <f>'pivottable2 (update for final)'!H3273</f>
        <v>0</v>
      </c>
      <c r="H3270">
        <f>'pivottable2 (update for final)'!I3273</f>
        <v>0</v>
      </c>
    </row>
    <row r="3271" spans="1:8" x14ac:dyDescent="0.25">
      <c r="A3271">
        <f>'pivottable2 (update for final)'!B3274</f>
        <v>0</v>
      </c>
      <c r="B3271">
        <f>'pivottable2 (update for final)'!C3274</f>
        <v>0</v>
      </c>
      <c r="C3271">
        <f>'pivottable2 (update for final)'!D3274</f>
        <v>0</v>
      </c>
      <c r="D3271">
        <f>'pivottable2 (update for final)'!E3274</f>
        <v>0</v>
      </c>
      <c r="E3271">
        <f>'pivottable2 (update for final)'!F3274</f>
        <v>0</v>
      </c>
      <c r="F3271">
        <f>'pivottable2 (update for final)'!G3274</f>
        <v>0</v>
      </c>
      <c r="G3271">
        <f>'pivottable2 (update for final)'!H3274</f>
        <v>0</v>
      </c>
      <c r="H3271">
        <f>'pivottable2 (update for final)'!I3274</f>
        <v>0</v>
      </c>
    </row>
    <row r="3272" spans="1:8" x14ac:dyDescent="0.25">
      <c r="A3272">
        <f>'pivottable2 (update for final)'!B3275</f>
        <v>0</v>
      </c>
      <c r="B3272">
        <f>'pivottable2 (update for final)'!C3275</f>
        <v>0</v>
      </c>
      <c r="C3272">
        <f>'pivottable2 (update for final)'!D3275</f>
        <v>0</v>
      </c>
      <c r="D3272">
        <f>'pivottable2 (update for final)'!E3275</f>
        <v>0</v>
      </c>
      <c r="E3272">
        <f>'pivottable2 (update for final)'!F3275</f>
        <v>0</v>
      </c>
      <c r="F3272">
        <f>'pivottable2 (update for final)'!G3275</f>
        <v>0</v>
      </c>
      <c r="G3272">
        <f>'pivottable2 (update for final)'!H3275</f>
        <v>0</v>
      </c>
      <c r="H3272">
        <f>'pivottable2 (update for final)'!I3275</f>
        <v>0</v>
      </c>
    </row>
    <row r="3273" spans="1:8" x14ac:dyDescent="0.25">
      <c r="A3273">
        <f>'pivottable2 (update for final)'!B3276</f>
        <v>0</v>
      </c>
      <c r="B3273">
        <f>'pivottable2 (update for final)'!C3276</f>
        <v>0</v>
      </c>
      <c r="C3273">
        <f>'pivottable2 (update for final)'!D3276</f>
        <v>0</v>
      </c>
      <c r="D3273">
        <f>'pivottable2 (update for final)'!E3276</f>
        <v>0</v>
      </c>
      <c r="E3273">
        <f>'pivottable2 (update for final)'!F3276</f>
        <v>0</v>
      </c>
      <c r="F3273">
        <f>'pivottable2 (update for final)'!G3276</f>
        <v>0</v>
      </c>
      <c r="G3273">
        <f>'pivottable2 (update for final)'!H3276</f>
        <v>0</v>
      </c>
      <c r="H3273">
        <f>'pivottable2 (update for final)'!I3276</f>
        <v>0</v>
      </c>
    </row>
    <row r="3274" spans="1:8" x14ac:dyDescent="0.25">
      <c r="A3274">
        <f>'pivottable2 (update for final)'!B3277</f>
        <v>0</v>
      </c>
      <c r="B3274">
        <f>'pivottable2 (update for final)'!C3277</f>
        <v>0</v>
      </c>
      <c r="C3274">
        <f>'pivottable2 (update for final)'!D3277</f>
        <v>0</v>
      </c>
      <c r="D3274">
        <f>'pivottable2 (update for final)'!E3277</f>
        <v>0</v>
      </c>
      <c r="E3274">
        <f>'pivottable2 (update for final)'!F3277</f>
        <v>0</v>
      </c>
      <c r="F3274">
        <f>'pivottable2 (update for final)'!G3277</f>
        <v>0</v>
      </c>
      <c r="G3274">
        <f>'pivottable2 (update for final)'!H3277</f>
        <v>0</v>
      </c>
      <c r="H3274">
        <f>'pivottable2 (update for final)'!I3277</f>
        <v>0</v>
      </c>
    </row>
    <row r="3275" spans="1:8" x14ac:dyDescent="0.25">
      <c r="A3275">
        <f>'pivottable2 (update for final)'!B3278</f>
        <v>0</v>
      </c>
      <c r="B3275">
        <f>'pivottable2 (update for final)'!C3278</f>
        <v>0</v>
      </c>
      <c r="C3275">
        <f>'pivottable2 (update for final)'!D3278</f>
        <v>0</v>
      </c>
      <c r="D3275">
        <f>'pivottable2 (update for final)'!E3278</f>
        <v>0</v>
      </c>
      <c r="E3275">
        <f>'pivottable2 (update for final)'!F3278</f>
        <v>0</v>
      </c>
      <c r="F3275">
        <f>'pivottable2 (update for final)'!G3278</f>
        <v>0</v>
      </c>
      <c r="G3275">
        <f>'pivottable2 (update for final)'!H3278</f>
        <v>0</v>
      </c>
      <c r="H3275">
        <f>'pivottable2 (update for final)'!I3278</f>
        <v>0</v>
      </c>
    </row>
    <row r="3276" spans="1:8" x14ac:dyDescent="0.25">
      <c r="A3276">
        <f>'pivottable2 (update for final)'!B3279</f>
        <v>0</v>
      </c>
      <c r="B3276">
        <f>'pivottable2 (update for final)'!C3279</f>
        <v>0</v>
      </c>
      <c r="C3276">
        <f>'pivottable2 (update for final)'!D3279</f>
        <v>0</v>
      </c>
      <c r="D3276">
        <f>'pivottable2 (update for final)'!E3279</f>
        <v>0</v>
      </c>
      <c r="E3276">
        <f>'pivottable2 (update for final)'!F3279</f>
        <v>0</v>
      </c>
      <c r="F3276">
        <f>'pivottable2 (update for final)'!G3279</f>
        <v>0</v>
      </c>
      <c r="G3276">
        <f>'pivottable2 (update for final)'!H3279</f>
        <v>0</v>
      </c>
      <c r="H3276">
        <f>'pivottable2 (update for final)'!I3279</f>
        <v>0</v>
      </c>
    </row>
    <row r="3277" spans="1:8" x14ac:dyDescent="0.25">
      <c r="A3277">
        <f>'pivottable2 (update for final)'!B3280</f>
        <v>0</v>
      </c>
      <c r="B3277">
        <f>'pivottable2 (update for final)'!C3280</f>
        <v>0</v>
      </c>
      <c r="C3277">
        <f>'pivottable2 (update for final)'!D3280</f>
        <v>0</v>
      </c>
      <c r="D3277">
        <f>'pivottable2 (update for final)'!E3280</f>
        <v>0</v>
      </c>
      <c r="E3277">
        <f>'pivottable2 (update for final)'!F3280</f>
        <v>0</v>
      </c>
      <c r="F3277">
        <f>'pivottable2 (update for final)'!G3280</f>
        <v>0</v>
      </c>
      <c r="G3277">
        <f>'pivottable2 (update for final)'!H3280</f>
        <v>0</v>
      </c>
      <c r="H3277">
        <f>'pivottable2 (update for final)'!I3280</f>
        <v>0</v>
      </c>
    </row>
    <row r="3278" spans="1:8" x14ac:dyDescent="0.25">
      <c r="A3278">
        <f>'pivottable2 (update for final)'!B3281</f>
        <v>0</v>
      </c>
      <c r="B3278">
        <f>'pivottable2 (update for final)'!C3281</f>
        <v>0</v>
      </c>
      <c r="C3278">
        <f>'pivottable2 (update for final)'!D3281</f>
        <v>0</v>
      </c>
      <c r="D3278">
        <f>'pivottable2 (update for final)'!E3281</f>
        <v>0</v>
      </c>
      <c r="E3278">
        <f>'pivottable2 (update for final)'!F3281</f>
        <v>0</v>
      </c>
      <c r="F3278">
        <f>'pivottable2 (update for final)'!G3281</f>
        <v>0</v>
      </c>
      <c r="G3278">
        <f>'pivottable2 (update for final)'!H3281</f>
        <v>0</v>
      </c>
      <c r="H3278">
        <f>'pivottable2 (update for final)'!I3281</f>
        <v>0</v>
      </c>
    </row>
    <row r="3279" spans="1:8" x14ac:dyDescent="0.25">
      <c r="A3279">
        <f>'pivottable2 (update for final)'!B3282</f>
        <v>0</v>
      </c>
      <c r="B3279">
        <f>'pivottable2 (update for final)'!C3282</f>
        <v>0</v>
      </c>
      <c r="C3279">
        <f>'pivottable2 (update for final)'!D3282</f>
        <v>0</v>
      </c>
      <c r="D3279">
        <f>'pivottable2 (update for final)'!E3282</f>
        <v>0</v>
      </c>
      <c r="E3279">
        <f>'pivottable2 (update for final)'!F3282</f>
        <v>0</v>
      </c>
      <c r="F3279">
        <f>'pivottable2 (update for final)'!G3282</f>
        <v>0</v>
      </c>
      <c r="G3279">
        <f>'pivottable2 (update for final)'!H3282</f>
        <v>0</v>
      </c>
      <c r="H3279">
        <f>'pivottable2 (update for final)'!I3282</f>
        <v>0</v>
      </c>
    </row>
    <row r="3280" spans="1:8" x14ac:dyDescent="0.25">
      <c r="A3280">
        <f>'pivottable2 (update for final)'!B3283</f>
        <v>0</v>
      </c>
      <c r="B3280">
        <f>'pivottable2 (update for final)'!C3283</f>
        <v>0</v>
      </c>
      <c r="C3280">
        <f>'pivottable2 (update for final)'!D3283</f>
        <v>0</v>
      </c>
      <c r="D3280">
        <f>'pivottable2 (update for final)'!E3283</f>
        <v>0</v>
      </c>
      <c r="E3280">
        <f>'pivottable2 (update for final)'!F3283</f>
        <v>0</v>
      </c>
      <c r="F3280">
        <f>'pivottable2 (update for final)'!G3283</f>
        <v>0</v>
      </c>
      <c r="G3280">
        <f>'pivottable2 (update for final)'!H3283</f>
        <v>0</v>
      </c>
      <c r="H3280">
        <f>'pivottable2 (update for final)'!I3283</f>
        <v>0</v>
      </c>
    </row>
    <row r="3281" spans="1:8" x14ac:dyDescent="0.25">
      <c r="A3281">
        <f>'pivottable2 (update for final)'!B3284</f>
        <v>0</v>
      </c>
      <c r="B3281">
        <f>'pivottable2 (update for final)'!C3284</f>
        <v>0</v>
      </c>
      <c r="C3281">
        <f>'pivottable2 (update for final)'!D3284</f>
        <v>0</v>
      </c>
      <c r="D3281">
        <f>'pivottable2 (update for final)'!E3284</f>
        <v>0</v>
      </c>
      <c r="E3281">
        <f>'pivottable2 (update for final)'!F3284</f>
        <v>0</v>
      </c>
      <c r="F3281">
        <f>'pivottable2 (update for final)'!G3284</f>
        <v>0</v>
      </c>
      <c r="G3281">
        <f>'pivottable2 (update for final)'!H3284</f>
        <v>0</v>
      </c>
      <c r="H3281">
        <f>'pivottable2 (update for final)'!I3284</f>
        <v>0</v>
      </c>
    </row>
    <row r="3282" spans="1:8" x14ac:dyDescent="0.25">
      <c r="A3282">
        <f>'pivottable2 (update for final)'!B3285</f>
        <v>0</v>
      </c>
      <c r="B3282">
        <f>'pivottable2 (update for final)'!C3285</f>
        <v>0</v>
      </c>
      <c r="C3282">
        <f>'pivottable2 (update for final)'!D3285</f>
        <v>0</v>
      </c>
      <c r="D3282">
        <f>'pivottable2 (update for final)'!E3285</f>
        <v>0</v>
      </c>
      <c r="E3282">
        <f>'pivottable2 (update for final)'!F3285</f>
        <v>0</v>
      </c>
      <c r="F3282">
        <f>'pivottable2 (update for final)'!G3285</f>
        <v>0</v>
      </c>
      <c r="G3282">
        <f>'pivottable2 (update for final)'!H3285</f>
        <v>0</v>
      </c>
      <c r="H3282">
        <f>'pivottable2 (update for final)'!I3285</f>
        <v>0</v>
      </c>
    </row>
    <row r="3283" spans="1:8" x14ac:dyDescent="0.25">
      <c r="A3283">
        <f>'pivottable2 (update for final)'!B3286</f>
        <v>0</v>
      </c>
      <c r="B3283">
        <f>'pivottable2 (update for final)'!C3286</f>
        <v>0</v>
      </c>
      <c r="C3283">
        <f>'pivottable2 (update for final)'!D3286</f>
        <v>0</v>
      </c>
      <c r="D3283">
        <f>'pivottable2 (update for final)'!E3286</f>
        <v>0</v>
      </c>
      <c r="E3283">
        <f>'pivottable2 (update for final)'!F3286</f>
        <v>0</v>
      </c>
      <c r="F3283">
        <f>'pivottable2 (update for final)'!G3286</f>
        <v>0</v>
      </c>
      <c r="G3283">
        <f>'pivottable2 (update for final)'!H3286</f>
        <v>0</v>
      </c>
      <c r="H3283">
        <f>'pivottable2 (update for final)'!I3286</f>
        <v>0</v>
      </c>
    </row>
    <row r="3284" spans="1:8" x14ac:dyDescent="0.25">
      <c r="A3284">
        <f>'pivottable2 (update for final)'!B3287</f>
        <v>0</v>
      </c>
      <c r="B3284">
        <f>'pivottable2 (update for final)'!C3287</f>
        <v>0</v>
      </c>
      <c r="C3284">
        <f>'pivottable2 (update for final)'!D3287</f>
        <v>0</v>
      </c>
      <c r="D3284">
        <f>'pivottable2 (update for final)'!E3287</f>
        <v>0</v>
      </c>
      <c r="E3284">
        <f>'pivottable2 (update for final)'!F3287</f>
        <v>0</v>
      </c>
      <c r="F3284">
        <f>'pivottable2 (update for final)'!G3287</f>
        <v>0</v>
      </c>
      <c r="G3284">
        <f>'pivottable2 (update for final)'!H3287</f>
        <v>0</v>
      </c>
      <c r="H3284">
        <f>'pivottable2 (update for final)'!I3287</f>
        <v>0</v>
      </c>
    </row>
    <row r="3285" spans="1:8" x14ac:dyDescent="0.25">
      <c r="A3285">
        <f>'pivottable2 (update for final)'!B3288</f>
        <v>0</v>
      </c>
      <c r="B3285">
        <f>'pivottable2 (update for final)'!C3288</f>
        <v>0</v>
      </c>
      <c r="C3285">
        <f>'pivottable2 (update for final)'!D3288</f>
        <v>0</v>
      </c>
      <c r="D3285">
        <f>'pivottable2 (update for final)'!E3288</f>
        <v>0</v>
      </c>
      <c r="E3285">
        <f>'pivottable2 (update for final)'!F3288</f>
        <v>0</v>
      </c>
      <c r="F3285">
        <f>'pivottable2 (update for final)'!G3288</f>
        <v>0</v>
      </c>
      <c r="G3285">
        <f>'pivottable2 (update for final)'!H3288</f>
        <v>0</v>
      </c>
      <c r="H3285">
        <f>'pivottable2 (update for final)'!I3288</f>
        <v>0</v>
      </c>
    </row>
    <row r="3286" spans="1:8" x14ac:dyDescent="0.25">
      <c r="A3286">
        <f>'pivottable2 (update for final)'!B3289</f>
        <v>0</v>
      </c>
      <c r="B3286">
        <f>'pivottable2 (update for final)'!C3289</f>
        <v>0</v>
      </c>
      <c r="C3286">
        <f>'pivottable2 (update for final)'!D3289</f>
        <v>0</v>
      </c>
      <c r="D3286">
        <f>'pivottable2 (update for final)'!E3289</f>
        <v>0</v>
      </c>
      <c r="E3286">
        <f>'pivottable2 (update for final)'!F3289</f>
        <v>0</v>
      </c>
      <c r="F3286">
        <f>'pivottable2 (update for final)'!G3289</f>
        <v>0</v>
      </c>
      <c r="G3286">
        <f>'pivottable2 (update for final)'!H3289</f>
        <v>0</v>
      </c>
      <c r="H3286">
        <f>'pivottable2 (update for final)'!I3289</f>
        <v>0</v>
      </c>
    </row>
    <row r="3287" spans="1:8" x14ac:dyDescent="0.25">
      <c r="A3287">
        <f>'pivottable2 (update for final)'!B3290</f>
        <v>0</v>
      </c>
      <c r="B3287">
        <f>'pivottable2 (update for final)'!C3290</f>
        <v>0</v>
      </c>
      <c r="C3287">
        <f>'pivottable2 (update for final)'!D3290</f>
        <v>0</v>
      </c>
      <c r="D3287">
        <f>'pivottable2 (update for final)'!E3290</f>
        <v>0</v>
      </c>
      <c r="E3287">
        <f>'pivottable2 (update for final)'!F3290</f>
        <v>0</v>
      </c>
      <c r="F3287">
        <f>'pivottable2 (update for final)'!G3290</f>
        <v>0</v>
      </c>
      <c r="G3287">
        <f>'pivottable2 (update for final)'!H3290</f>
        <v>0</v>
      </c>
      <c r="H3287">
        <f>'pivottable2 (update for final)'!I3290</f>
        <v>0</v>
      </c>
    </row>
    <row r="3288" spans="1:8" x14ac:dyDescent="0.25">
      <c r="A3288">
        <f>'pivottable2 (update for final)'!B3291</f>
        <v>0</v>
      </c>
      <c r="B3288">
        <f>'pivottable2 (update for final)'!C3291</f>
        <v>0</v>
      </c>
      <c r="C3288">
        <f>'pivottable2 (update for final)'!D3291</f>
        <v>0</v>
      </c>
      <c r="D3288">
        <f>'pivottable2 (update for final)'!E3291</f>
        <v>0</v>
      </c>
      <c r="E3288">
        <f>'pivottable2 (update for final)'!F3291</f>
        <v>0</v>
      </c>
      <c r="F3288">
        <f>'pivottable2 (update for final)'!G3291</f>
        <v>0</v>
      </c>
      <c r="G3288">
        <f>'pivottable2 (update for final)'!H3291</f>
        <v>0</v>
      </c>
      <c r="H3288">
        <f>'pivottable2 (update for final)'!I3291</f>
        <v>0</v>
      </c>
    </row>
    <row r="3289" spans="1:8" x14ac:dyDescent="0.25">
      <c r="A3289">
        <f>'pivottable2 (update for final)'!B3292</f>
        <v>0</v>
      </c>
      <c r="B3289">
        <f>'pivottable2 (update for final)'!C3292</f>
        <v>0</v>
      </c>
      <c r="C3289">
        <f>'pivottable2 (update for final)'!D3292</f>
        <v>0</v>
      </c>
      <c r="D3289">
        <f>'pivottable2 (update for final)'!E3292</f>
        <v>0</v>
      </c>
      <c r="E3289">
        <f>'pivottable2 (update for final)'!F3292</f>
        <v>0</v>
      </c>
      <c r="F3289">
        <f>'pivottable2 (update for final)'!G3292</f>
        <v>0</v>
      </c>
      <c r="G3289">
        <f>'pivottable2 (update for final)'!H3292</f>
        <v>0</v>
      </c>
      <c r="H3289">
        <f>'pivottable2 (update for final)'!I3292</f>
        <v>0</v>
      </c>
    </row>
    <row r="3290" spans="1:8" x14ac:dyDescent="0.25">
      <c r="A3290">
        <f>'pivottable2 (update for final)'!B3293</f>
        <v>0</v>
      </c>
      <c r="B3290">
        <f>'pivottable2 (update for final)'!C3293</f>
        <v>0</v>
      </c>
      <c r="C3290">
        <f>'pivottable2 (update for final)'!D3293</f>
        <v>0</v>
      </c>
      <c r="D3290">
        <f>'pivottable2 (update for final)'!E3293</f>
        <v>0</v>
      </c>
      <c r="E3290">
        <f>'pivottable2 (update for final)'!F3293</f>
        <v>0</v>
      </c>
      <c r="F3290">
        <f>'pivottable2 (update for final)'!G3293</f>
        <v>0</v>
      </c>
      <c r="G3290">
        <f>'pivottable2 (update for final)'!H3293</f>
        <v>0</v>
      </c>
      <c r="H3290">
        <f>'pivottable2 (update for final)'!I3293</f>
        <v>0</v>
      </c>
    </row>
    <row r="3291" spans="1:8" x14ac:dyDescent="0.25">
      <c r="A3291">
        <f>'pivottable2 (update for final)'!B3294</f>
        <v>0</v>
      </c>
      <c r="B3291">
        <f>'pivottable2 (update for final)'!C3294</f>
        <v>0</v>
      </c>
      <c r="C3291">
        <f>'pivottable2 (update for final)'!D3294</f>
        <v>0</v>
      </c>
      <c r="D3291">
        <f>'pivottable2 (update for final)'!E3294</f>
        <v>0</v>
      </c>
      <c r="E3291">
        <f>'pivottable2 (update for final)'!F3294</f>
        <v>0</v>
      </c>
      <c r="F3291">
        <f>'pivottable2 (update for final)'!G3294</f>
        <v>0</v>
      </c>
      <c r="G3291">
        <f>'pivottable2 (update for final)'!H3294</f>
        <v>0</v>
      </c>
      <c r="H3291">
        <f>'pivottable2 (update for final)'!I3294</f>
        <v>0</v>
      </c>
    </row>
    <row r="3292" spans="1:8" x14ac:dyDescent="0.25">
      <c r="A3292">
        <f>'pivottable2 (update for final)'!B3295</f>
        <v>0</v>
      </c>
      <c r="B3292">
        <f>'pivottable2 (update for final)'!C3295</f>
        <v>0</v>
      </c>
      <c r="C3292">
        <f>'pivottable2 (update for final)'!D3295</f>
        <v>0</v>
      </c>
      <c r="D3292">
        <f>'pivottable2 (update for final)'!E3295</f>
        <v>0</v>
      </c>
      <c r="E3292">
        <f>'pivottable2 (update for final)'!F3295</f>
        <v>0</v>
      </c>
      <c r="F3292">
        <f>'pivottable2 (update for final)'!G3295</f>
        <v>0</v>
      </c>
      <c r="G3292">
        <f>'pivottable2 (update for final)'!H3295</f>
        <v>0</v>
      </c>
      <c r="H3292">
        <f>'pivottable2 (update for final)'!I3295</f>
        <v>0</v>
      </c>
    </row>
    <row r="3293" spans="1:8" x14ac:dyDescent="0.25">
      <c r="A3293">
        <f>'pivottable2 (update for final)'!B3296</f>
        <v>0</v>
      </c>
      <c r="B3293">
        <f>'pivottable2 (update for final)'!C3296</f>
        <v>0</v>
      </c>
      <c r="C3293">
        <f>'pivottable2 (update for final)'!D3296</f>
        <v>0</v>
      </c>
      <c r="D3293">
        <f>'pivottable2 (update for final)'!E3296</f>
        <v>0</v>
      </c>
      <c r="E3293">
        <f>'pivottable2 (update for final)'!F3296</f>
        <v>0</v>
      </c>
      <c r="F3293">
        <f>'pivottable2 (update for final)'!G3296</f>
        <v>0</v>
      </c>
      <c r="G3293">
        <f>'pivottable2 (update for final)'!H3296</f>
        <v>0</v>
      </c>
      <c r="H3293">
        <f>'pivottable2 (update for final)'!I3296</f>
        <v>0</v>
      </c>
    </row>
    <row r="3294" spans="1:8" x14ac:dyDescent="0.25">
      <c r="A3294">
        <f>'pivottable2 (update for final)'!B3297</f>
        <v>0</v>
      </c>
      <c r="B3294">
        <f>'pivottable2 (update for final)'!C3297</f>
        <v>0</v>
      </c>
      <c r="C3294">
        <f>'pivottable2 (update for final)'!D3297</f>
        <v>0</v>
      </c>
      <c r="D3294">
        <f>'pivottable2 (update for final)'!E3297</f>
        <v>0</v>
      </c>
      <c r="E3294">
        <f>'pivottable2 (update for final)'!F3297</f>
        <v>0</v>
      </c>
      <c r="F3294">
        <f>'pivottable2 (update for final)'!G3297</f>
        <v>0</v>
      </c>
      <c r="G3294">
        <f>'pivottable2 (update for final)'!H3297</f>
        <v>0</v>
      </c>
      <c r="H3294">
        <f>'pivottable2 (update for final)'!I3297</f>
        <v>0</v>
      </c>
    </row>
    <row r="3295" spans="1:8" x14ac:dyDescent="0.25">
      <c r="A3295">
        <f>'pivottable2 (update for final)'!B3298</f>
        <v>0</v>
      </c>
      <c r="B3295">
        <f>'pivottable2 (update for final)'!C3298</f>
        <v>0</v>
      </c>
      <c r="C3295">
        <f>'pivottable2 (update for final)'!D3298</f>
        <v>0</v>
      </c>
      <c r="D3295">
        <f>'pivottable2 (update for final)'!E3298</f>
        <v>0</v>
      </c>
      <c r="E3295">
        <f>'pivottable2 (update for final)'!F3298</f>
        <v>0</v>
      </c>
      <c r="F3295">
        <f>'pivottable2 (update for final)'!G3298</f>
        <v>0</v>
      </c>
      <c r="G3295">
        <f>'pivottable2 (update for final)'!H3298</f>
        <v>0</v>
      </c>
      <c r="H3295">
        <f>'pivottable2 (update for final)'!I3298</f>
        <v>0</v>
      </c>
    </row>
    <row r="3296" spans="1:8" x14ac:dyDescent="0.25">
      <c r="A3296">
        <f>'pivottable2 (update for final)'!B3299</f>
        <v>0</v>
      </c>
      <c r="B3296">
        <f>'pivottable2 (update for final)'!C3299</f>
        <v>0</v>
      </c>
      <c r="C3296">
        <f>'pivottable2 (update for final)'!D3299</f>
        <v>0</v>
      </c>
      <c r="D3296">
        <f>'pivottable2 (update for final)'!E3299</f>
        <v>0</v>
      </c>
      <c r="E3296">
        <f>'pivottable2 (update for final)'!F3299</f>
        <v>0</v>
      </c>
      <c r="F3296">
        <f>'pivottable2 (update for final)'!G3299</f>
        <v>0</v>
      </c>
      <c r="G3296">
        <f>'pivottable2 (update for final)'!H3299</f>
        <v>0</v>
      </c>
      <c r="H3296">
        <f>'pivottable2 (update for final)'!I3299</f>
        <v>0</v>
      </c>
    </row>
    <row r="3297" spans="1:8" x14ac:dyDescent="0.25">
      <c r="A3297">
        <f>'pivottable2 (update for final)'!B3300</f>
        <v>0</v>
      </c>
      <c r="B3297">
        <f>'pivottable2 (update for final)'!C3300</f>
        <v>0</v>
      </c>
      <c r="C3297">
        <f>'pivottable2 (update for final)'!D3300</f>
        <v>0</v>
      </c>
      <c r="D3297">
        <f>'pivottable2 (update for final)'!E3300</f>
        <v>0</v>
      </c>
      <c r="E3297">
        <f>'pivottable2 (update for final)'!F3300</f>
        <v>0</v>
      </c>
      <c r="F3297">
        <f>'pivottable2 (update for final)'!G3300</f>
        <v>0</v>
      </c>
      <c r="G3297">
        <f>'pivottable2 (update for final)'!H3300</f>
        <v>0</v>
      </c>
      <c r="H3297">
        <f>'pivottable2 (update for final)'!I3300</f>
        <v>0</v>
      </c>
    </row>
    <row r="3298" spans="1:8" x14ac:dyDescent="0.25">
      <c r="A3298">
        <f>'pivottable2 (update for final)'!B3301</f>
        <v>0</v>
      </c>
      <c r="B3298">
        <f>'pivottable2 (update for final)'!C3301</f>
        <v>0</v>
      </c>
      <c r="C3298">
        <f>'pivottable2 (update for final)'!D3301</f>
        <v>0</v>
      </c>
      <c r="D3298">
        <f>'pivottable2 (update for final)'!E3301</f>
        <v>0</v>
      </c>
      <c r="E3298">
        <f>'pivottable2 (update for final)'!F3301</f>
        <v>0</v>
      </c>
      <c r="F3298">
        <f>'pivottable2 (update for final)'!G3301</f>
        <v>0</v>
      </c>
      <c r="G3298">
        <f>'pivottable2 (update for final)'!H3301</f>
        <v>0</v>
      </c>
      <c r="H3298">
        <f>'pivottable2 (update for final)'!I3301</f>
        <v>0</v>
      </c>
    </row>
    <row r="3299" spans="1:8" x14ac:dyDescent="0.25">
      <c r="A3299">
        <f>'pivottable2 (update for final)'!B3302</f>
        <v>0</v>
      </c>
      <c r="B3299">
        <f>'pivottable2 (update for final)'!C3302</f>
        <v>0</v>
      </c>
      <c r="C3299">
        <f>'pivottable2 (update for final)'!D3302</f>
        <v>0</v>
      </c>
      <c r="D3299">
        <f>'pivottable2 (update for final)'!E3302</f>
        <v>0</v>
      </c>
      <c r="E3299">
        <f>'pivottable2 (update for final)'!F3302</f>
        <v>0</v>
      </c>
      <c r="F3299">
        <f>'pivottable2 (update for final)'!G3302</f>
        <v>0</v>
      </c>
      <c r="G3299">
        <f>'pivottable2 (update for final)'!H3302</f>
        <v>0</v>
      </c>
      <c r="H3299">
        <f>'pivottable2 (update for final)'!I3302</f>
        <v>0</v>
      </c>
    </row>
    <row r="3300" spans="1:8" x14ac:dyDescent="0.25">
      <c r="A3300">
        <f>'pivottable2 (update for final)'!B3303</f>
        <v>0</v>
      </c>
      <c r="B3300">
        <f>'pivottable2 (update for final)'!C3303</f>
        <v>0</v>
      </c>
      <c r="C3300">
        <f>'pivottable2 (update for final)'!D3303</f>
        <v>0</v>
      </c>
      <c r="D3300">
        <f>'pivottable2 (update for final)'!E3303</f>
        <v>0</v>
      </c>
      <c r="E3300">
        <f>'pivottable2 (update for final)'!F3303</f>
        <v>0</v>
      </c>
      <c r="F3300">
        <f>'pivottable2 (update for final)'!G3303</f>
        <v>0</v>
      </c>
      <c r="G3300">
        <f>'pivottable2 (update for final)'!H3303</f>
        <v>0</v>
      </c>
      <c r="H3300">
        <f>'pivottable2 (update for final)'!I3303</f>
        <v>0</v>
      </c>
    </row>
    <row r="3301" spans="1:8" x14ac:dyDescent="0.25">
      <c r="A3301">
        <f>'pivottable2 (update for final)'!B3304</f>
        <v>0</v>
      </c>
      <c r="B3301">
        <f>'pivottable2 (update for final)'!C3304</f>
        <v>0</v>
      </c>
      <c r="C3301">
        <f>'pivottable2 (update for final)'!D3304</f>
        <v>0</v>
      </c>
      <c r="D3301">
        <f>'pivottable2 (update for final)'!E3304</f>
        <v>0</v>
      </c>
      <c r="E3301">
        <f>'pivottable2 (update for final)'!F3304</f>
        <v>0</v>
      </c>
      <c r="F3301">
        <f>'pivottable2 (update for final)'!G3304</f>
        <v>0</v>
      </c>
      <c r="G3301">
        <f>'pivottable2 (update for final)'!H3304</f>
        <v>0</v>
      </c>
      <c r="H3301">
        <f>'pivottable2 (update for final)'!I3304</f>
        <v>0</v>
      </c>
    </row>
    <row r="3302" spans="1:8" x14ac:dyDescent="0.25">
      <c r="A3302">
        <f>'pivottable2 (update for final)'!B3305</f>
        <v>0</v>
      </c>
      <c r="B3302">
        <f>'pivottable2 (update for final)'!C3305</f>
        <v>0</v>
      </c>
      <c r="C3302">
        <f>'pivottable2 (update for final)'!D3305</f>
        <v>0</v>
      </c>
      <c r="D3302">
        <f>'pivottable2 (update for final)'!E3305</f>
        <v>0</v>
      </c>
      <c r="E3302">
        <f>'pivottable2 (update for final)'!F3305</f>
        <v>0</v>
      </c>
      <c r="F3302">
        <f>'pivottable2 (update for final)'!G3305</f>
        <v>0</v>
      </c>
      <c r="G3302">
        <f>'pivottable2 (update for final)'!H3305</f>
        <v>0</v>
      </c>
      <c r="H3302">
        <f>'pivottable2 (update for final)'!I3305</f>
        <v>0</v>
      </c>
    </row>
    <row r="3303" spans="1:8" x14ac:dyDescent="0.25">
      <c r="A3303">
        <f>'pivottable2 (update for final)'!B3306</f>
        <v>0</v>
      </c>
      <c r="B3303">
        <f>'pivottable2 (update for final)'!C3306</f>
        <v>0</v>
      </c>
      <c r="C3303">
        <f>'pivottable2 (update for final)'!D3306</f>
        <v>0</v>
      </c>
      <c r="D3303">
        <f>'pivottable2 (update for final)'!E3306</f>
        <v>0</v>
      </c>
      <c r="E3303">
        <f>'pivottable2 (update for final)'!F3306</f>
        <v>0</v>
      </c>
      <c r="F3303">
        <f>'pivottable2 (update for final)'!G3306</f>
        <v>0</v>
      </c>
      <c r="G3303">
        <f>'pivottable2 (update for final)'!H3306</f>
        <v>0</v>
      </c>
      <c r="H3303">
        <f>'pivottable2 (update for final)'!I3306</f>
        <v>0</v>
      </c>
    </row>
    <row r="3304" spans="1:8" x14ac:dyDescent="0.25">
      <c r="A3304">
        <f>'pivottable2 (update for final)'!B3307</f>
        <v>0</v>
      </c>
      <c r="B3304">
        <f>'pivottable2 (update for final)'!C3307</f>
        <v>0</v>
      </c>
      <c r="C3304">
        <f>'pivottable2 (update for final)'!D3307</f>
        <v>0</v>
      </c>
      <c r="D3304">
        <f>'pivottable2 (update for final)'!E3307</f>
        <v>0</v>
      </c>
      <c r="E3304">
        <f>'pivottable2 (update for final)'!F3307</f>
        <v>0</v>
      </c>
      <c r="F3304">
        <f>'pivottable2 (update for final)'!G3307</f>
        <v>0</v>
      </c>
      <c r="G3304">
        <f>'pivottable2 (update for final)'!H3307</f>
        <v>0</v>
      </c>
      <c r="H3304">
        <f>'pivottable2 (update for final)'!I3307</f>
        <v>0</v>
      </c>
    </row>
    <row r="3305" spans="1:8" x14ac:dyDescent="0.25">
      <c r="A3305">
        <f>'pivottable2 (update for final)'!B3308</f>
        <v>0</v>
      </c>
      <c r="B3305">
        <f>'pivottable2 (update for final)'!C3308</f>
        <v>0</v>
      </c>
      <c r="C3305">
        <f>'pivottable2 (update for final)'!D3308</f>
        <v>0</v>
      </c>
      <c r="D3305">
        <f>'pivottable2 (update for final)'!E3308</f>
        <v>0</v>
      </c>
      <c r="E3305">
        <f>'pivottable2 (update for final)'!F3308</f>
        <v>0</v>
      </c>
      <c r="F3305">
        <f>'pivottable2 (update for final)'!G3308</f>
        <v>0</v>
      </c>
      <c r="G3305">
        <f>'pivottable2 (update for final)'!H3308</f>
        <v>0</v>
      </c>
      <c r="H3305">
        <f>'pivottable2 (update for final)'!I3308</f>
        <v>0</v>
      </c>
    </row>
    <row r="3306" spans="1:8" x14ac:dyDescent="0.25">
      <c r="A3306">
        <f>'pivottable2 (update for final)'!B3309</f>
        <v>0</v>
      </c>
      <c r="B3306">
        <f>'pivottable2 (update for final)'!C3309</f>
        <v>0</v>
      </c>
      <c r="C3306">
        <f>'pivottable2 (update for final)'!D3309</f>
        <v>0</v>
      </c>
      <c r="D3306">
        <f>'pivottable2 (update for final)'!E3309</f>
        <v>0</v>
      </c>
      <c r="E3306">
        <f>'pivottable2 (update for final)'!F3309</f>
        <v>0</v>
      </c>
      <c r="F3306">
        <f>'pivottable2 (update for final)'!G3309</f>
        <v>0</v>
      </c>
      <c r="G3306">
        <f>'pivottable2 (update for final)'!H3309</f>
        <v>0</v>
      </c>
      <c r="H3306">
        <f>'pivottable2 (update for final)'!I3309</f>
        <v>0</v>
      </c>
    </row>
    <row r="3307" spans="1:8" x14ac:dyDescent="0.25">
      <c r="A3307">
        <f>'pivottable2 (update for final)'!B3310</f>
        <v>0</v>
      </c>
      <c r="B3307">
        <f>'pivottable2 (update for final)'!C3310</f>
        <v>0</v>
      </c>
      <c r="C3307">
        <f>'pivottable2 (update for final)'!D3310</f>
        <v>0</v>
      </c>
      <c r="D3307">
        <f>'pivottable2 (update for final)'!E3310</f>
        <v>0</v>
      </c>
      <c r="E3307">
        <f>'pivottable2 (update for final)'!F3310</f>
        <v>0</v>
      </c>
      <c r="F3307">
        <f>'pivottable2 (update for final)'!G3310</f>
        <v>0</v>
      </c>
      <c r="G3307">
        <f>'pivottable2 (update for final)'!H3310</f>
        <v>0</v>
      </c>
      <c r="H3307">
        <f>'pivottable2 (update for final)'!I3310</f>
        <v>0</v>
      </c>
    </row>
    <row r="3308" spans="1:8" x14ac:dyDescent="0.25">
      <c r="A3308">
        <f>'pivottable2 (update for final)'!B3311</f>
        <v>0</v>
      </c>
      <c r="B3308">
        <f>'pivottable2 (update for final)'!C3311</f>
        <v>0</v>
      </c>
      <c r="C3308">
        <f>'pivottable2 (update for final)'!D3311</f>
        <v>0</v>
      </c>
      <c r="D3308">
        <f>'pivottable2 (update for final)'!E3311</f>
        <v>0</v>
      </c>
      <c r="E3308">
        <f>'pivottable2 (update for final)'!F3311</f>
        <v>0</v>
      </c>
      <c r="F3308">
        <f>'pivottable2 (update for final)'!G3311</f>
        <v>0</v>
      </c>
      <c r="G3308">
        <f>'pivottable2 (update for final)'!H3311</f>
        <v>0</v>
      </c>
      <c r="H3308">
        <f>'pivottable2 (update for final)'!I3311</f>
        <v>0</v>
      </c>
    </row>
    <row r="3309" spans="1:8" x14ac:dyDescent="0.25">
      <c r="A3309">
        <f>'pivottable2 (update for final)'!B3312</f>
        <v>0</v>
      </c>
      <c r="B3309">
        <f>'pivottable2 (update for final)'!C3312</f>
        <v>0</v>
      </c>
      <c r="C3309">
        <f>'pivottable2 (update for final)'!D3312</f>
        <v>0</v>
      </c>
      <c r="D3309">
        <f>'pivottable2 (update for final)'!E3312</f>
        <v>0</v>
      </c>
      <c r="E3309">
        <f>'pivottable2 (update for final)'!F3312</f>
        <v>0</v>
      </c>
      <c r="F3309">
        <f>'pivottable2 (update for final)'!G3312</f>
        <v>0</v>
      </c>
      <c r="G3309">
        <f>'pivottable2 (update for final)'!H3312</f>
        <v>0</v>
      </c>
      <c r="H3309">
        <f>'pivottable2 (update for final)'!I3312</f>
        <v>0</v>
      </c>
    </row>
    <row r="3310" spans="1:8" x14ac:dyDescent="0.25">
      <c r="A3310">
        <f>'pivottable2 (update for final)'!B3313</f>
        <v>0</v>
      </c>
      <c r="B3310">
        <f>'pivottable2 (update for final)'!C3313</f>
        <v>0</v>
      </c>
      <c r="C3310">
        <f>'pivottable2 (update for final)'!D3313</f>
        <v>0</v>
      </c>
      <c r="D3310">
        <f>'pivottable2 (update for final)'!E3313</f>
        <v>0</v>
      </c>
      <c r="E3310">
        <f>'pivottable2 (update for final)'!F3313</f>
        <v>0</v>
      </c>
      <c r="F3310">
        <f>'pivottable2 (update for final)'!G3313</f>
        <v>0</v>
      </c>
      <c r="G3310">
        <f>'pivottable2 (update for final)'!H3313</f>
        <v>0</v>
      </c>
      <c r="H3310">
        <f>'pivottable2 (update for final)'!I3313</f>
        <v>0</v>
      </c>
    </row>
    <row r="3311" spans="1:8" x14ac:dyDescent="0.25">
      <c r="A3311">
        <f>'pivottable2 (update for final)'!B3314</f>
        <v>0</v>
      </c>
      <c r="B3311">
        <f>'pivottable2 (update for final)'!C3314</f>
        <v>0</v>
      </c>
      <c r="C3311">
        <f>'pivottable2 (update for final)'!D3314</f>
        <v>0</v>
      </c>
      <c r="D3311">
        <f>'pivottable2 (update for final)'!E3314</f>
        <v>0</v>
      </c>
      <c r="E3311">
        <f>'pivottable2 (update for final)'!F3314</f>
        <v>0</v>
      </c>
      <c r="F3311">
        <f>'pivottable2 (update for final)'!G3314</f>
        <v>0</v>
      </c>
      <c r="G3311">
        <f>'pivottable2 (update for final)'!H3314</f>
        <v>0</v>
      </c>
      <c r="H3311">
        <f>'pivottable2 (update for final)'!I3314</f>
        <v>0</v>
      </c>
    </row>
    <row r="3312" spans="1:8" x14ac:dyDescent="0.25">
      <c r="A3312">
        <f>'pivottable2 (update for final)'!B3315</f>
        <v>0</v>
      </c>
      <c r="B3312">
        <f>'pivottable2 (update for final)'!C3315</f>
        <v>0</v>
      </c>
      <c r="C3312">
        <f>'pivottable2 (update for final)'!D3315</f>
        <v>0</v>
      </c>
      <c r="D3312">
        <f>'pivottable2 (update for final)'!E3315</f>
        <v>0</v>
      </c>
      <c r="E3312">
        <f>'pivottable2 (update for final)'!F3315</f>
        <v>0</v>
      </c>
      <c r="F3312">
        <f>'pivottable2 (update for final)'!G3315</f>
        <v>0</v>
      </c>
      <c r="G3312">
        <f>'pivottable2 (update for final)'!H3315</f>
        <v>0</v>
      </c>
      <c r="H3312">
        <f>'pivottable2 (update for final)'!I3315</f>
        <v>0</v>
      </c>
    </row>
    <row r="3313" spans="1:8" x14ac:dyDescent="0.25">
      <c r="A3313">
        <f>'pivottable2 (update for final)'!B3316</f>
        <v>0</v>
      </c>
      <c r="B3313">
        <f>'pivottable2 (update for final)'!C3316</f>
        <v>0</v>
      </c>
      <c r="C3313">
        <f>'pivottable2 (update for final)'!D3316</f>
        <v>0</v>
      </c>
      <c r="D3313">
        <f>'pivottable2 (update for final)'!E3316</f>
        <v>0</v>
      </c>
      <c r="E3313">
        <f>'pivottable2 (update for final)'!F3316</f>
        <v>0</v>
      </c>
      <c r="F3313">
        <f>'pivottable2 (update for final)'!G3316</f>
        <v>0</v>
      </c>
      <c r="G3313">
        <f>'pivottable2 (update for final)'!H3316</f>
        <v>0</v>
      </c>
      <c r="H3313">
        <f>'pivottable2 (update for final)'!I3316</f>
        <v>0</v>
      </c>
    </row>
    <row r="3314" spans="1:8" x14ac:dyDescent="0.25">
      <c r="A3314">
        <f>'pivottable2 (update for final)'!B3317</f>
        <v>0</v>
      </c>
      <c r="B3314">
        <f>'pivottable2 (update for final)'!C3317</f>
        <v>0</v>
      </c>
      <c r="C3314">
        <f>'pivottable2 (update for final)'!D3317</f>
        <v>0</v>
      </c>
      <c r="D3314">
        <f>'pivottable2 (update for final)'!E3317</f>
        <v>0</v>
      </c>
      <c r="E3314">
        <f>'pivottable2 (update for final)'!F3317</f>
        <v>0</v>
      </c>
      <c r="F3314">
        <f>'pivottable2 (update for final)'!G3317</f>
        <v>0</v>
      </c>
      <c r="G3314">
        <f>'pivottable2 (update for final)'!H3317</f>
        <v>0</v>
      </c>
      <c r="H3314">
        <f>'pivottable2 (update for final)'!I3317</f>
        <v>0</v>
      </c>
    </row>
    <row r="3315" spans="1:8" x14ac:dyDescent="0.25">
      <c r="A3315">
        <f>'pivottable2 (update for final)'!B3318</f>
        <v>0</v>
      </c>
      <c r="B3315">
        <f>'pivottable2 (update for final)'!C3318</f>
        <v>0</v>
      </c>
      <c r="C3315">
        <f>'pivottable2 (update for final)'!D3318</f>
        <v>0</v>
      </c>
      <c r="D3315">
        <f>'pivottable2 (update for final)'!E3318</f>
        <v>0</v>
      </c>
      <c r="E3315">
        <f>'pivottable2 (update for final)'!F3318</f>
        <v>0</v>
      </c>
      <c r="F3315">
        <f>'pivottable2 (update for final)'!G3318</f>
        <v>0</v>
      </c>
      <c r="G3315">
        <f>'pivottable2 (update for final)'!H3318</f>
        <v>0</v>
      </c>
      <c r="H3315">
        <f>'pivottable2 (update for final)'!I3318</f>
        <v>0</v>
      </c>
    </row>
    <row r="3316" spans="1:8" x14ac:dyDescent="0.25">
      <c r="A3316">
        <f>'pivottable2 (update for final)'!B3319</f>
        <v>0</v>
      </c>
      <c r="B3316">
        <f>'pivottable2 (update for final)'!C3319</f>
        <v>0</v>
      </c>
      <c r="C3316">
        <f>'pivottable2 (update for final)'!D3319</f>
        <v>0</v>
      </c>
      <c r="D3316">
        <f>'pivottable2 (update for final)'!E3319</f>
        <v>0</v>
      </c>
      <c r="E3316">
        <f>'pivottable2 (update for final)'!F3319</f>
        <v>0</v>
      </c>
      <c r="F3316">
        <f>'pivottable2 (update for final)'!G3319</f>
        <v>0</v>
      </c>
      <c r="G3316">
        <f>'pivottable2 (update for final)'!H3319</f>
        <v>0</v>
      </c>
      <c r="H3316">
        <f>'pivottable2 (update for final)'!I3319</f>
        <v>0</v>
      </c>
    </row>
    <row r="3317" spans="1:8" x14ac:dyDescent="0.25">
      <c r="A3317">
        <f>'pivottable2 (update for final)'!B3320</f>
        <v>0</v>
      </c>
      <c r="B3317">
        <f>'pivottable2 (update for final)'!C3320</f>
        <v>0</v>
      </c>
      <c r="C3317">
        <f>'pivottable2 (update for final)'!D3320</f>
        <v>0</v>
      </c>
      <c r="D3317">
        <f>'pivottable2 (update for final)'!E3320</f>
        <v>0</v>
      </c>
      <c r="E3317">
        <f>'pivottable2 (update for final)'!F3320</f>
        <v>0</v>
      </c>
      <c r="F3317">
        <f>'pivottable2 (update for final)'!G3320</f>
        <v>0</v>
      </c>
      <c r="G3317">
        <f>'pivottable2 (update for final)'!H3320</f>
        <v>0</v>
      </c>
      <c r="H3317">
        <f>'pivottable2 (update for final)'!I3320</f>
        <v>0</v>
      </c>
    </row>
    <row r="3318" spans="1:8" x14ac:dyDescent="0.25">
      <c r="A3318">
        <f>'pivottable2 (update for final)'!B3321</f>
        <v>0</v>
      </c>
      <c r="B3318">
        <f>'pivottable2 (update for final)'!C3321</f>
        <v>0</v>
      </c>
      <c r="C3318">
        <f>'pivottable2 (update for final)'!D3321</f>
        <v>0</v>
      </c>
      <c r="D3318">
        <f>'pivottable2 (update for final)'!E3321</f>
        <v>0</v>
      </c>
      <c r="E3318">
        <f>'pivottable2 (update for final)'!F3321</f>
        <v>0</v>
      </c>
      <c r="F3318">
        <f>'pivottable2 (update for final)'!G3321</f>
        <v>0</v>
      </c>
      <c r="G3318">
        <f>'pivottable2 (update for final)'!H3321</f>
        <v>0</v>
      </c>
      <c r="H3318">
        <f>'pivottable2 (update for final)'!I3321</f>
        <v>0</v>
      </c>
    </row>
    <row r="3319" spans="1:8" x14ac:dyDescent="0.25">
      <c r="A3319">
        <f>'pivottable2 (update for final)'!B3322</f>
        <v>0</v>
      </c>
      <c r="B3319">
        <f>'pivottable2 (update for final)'!C3322</f>
        <v>0</v>
      </c>
      <c r="C3319">
        <f>'pivottable2 (update for final)'!D3322</f>
        <v>0</v>
      </c>
      <c r="D3319">
        <f>'pivottable2 (update for final)'!E3322</f>
        <v>0</v>
      </c>
      <c r="E3319">
        <f>'pivottable2 (update for final)'!F3322</f>
        <v>0</v>
      </c>
      <c r="F3319">
        <f>'pivottable2 (update for final)'!G3322</f>
        <v>0</v>
      </c>
      <c r="G3319">
        <f>'pivottable2 (update for final)'!H3322</f>
        <v>0</v>
      </c>
      <c r="H3319">
        <f>'pivottable2 (update for final)'!I3322</f>
        <v>0</v>
      </c>
    </row>
    <row r="3320" spans="1:8" x14ac:dyDescent="0.25">
      <c r="A3320">
        <f>'pivottable2 (update for final)'!B3323</f>
        <v>0</v>
      </c>
      <c r="B3320">
        <f>'pivottable2 (update for final)'!C3323</f>
        <v>0</v>
      </c>
      <c r="C3320">
        <f>'pivottable2 (update for final)'!D3323</f>
        <v>0</v>
      </c>
      <c r="D3320">
        <f>'pivottable2 (update for final)'!E3323</f>
        <v>0</v>
      </c>
      <c r="E3320">
        <f>'pivottable2 (update for final)'!F3323</f>
        <v>0</v>
      </c>
      <c r="F3320">
        <f>'pivottable2 (update for final)'!G3323</f>
        <v>0</v>
      </c>
      <c r="G3320">
        <f>'pivottable2 (update for final)'!H3323</f>
        <v>0</v>
      </c>
      <c r="H3320">
        <f>'pivottable2 (update for final)'!I3323</f>
        <v>0</v>
      </c>
    </row>
    <row r="3321" spans="1:8" x14ac:dyDescent="0.25">
      <c r="A3321">
        <f>'pivottable2 (update for final)'!B3324</f>
        <v>0</v>
      </c>
      <c r="B3321">
        <f>'pivottable2 (update for final)'!C3324</f>
        <v>0</v>
      </c>
      <c r="C3321">
        <f>'pivottable2 (update for final)'!D3324</f>
        <v>0</v>
      </c>
      <c r="D3321">
        <f>'pivottable2 (update for final)'!E3324</f>
        <v>0</v>
      </c>
      <c r="E3321">
        <f>'pivottable2 (update for final)'!F3324</f>
        <v>0</v>
      </c>
      <c r="F3321">
        <f>'pivottable2 (update for final)'!G3324</f>
        <v>0</v>
      </c>
      <c r="G3321">
        <f>'pivottable2 (update for final)'!H3324</f>
        <v>0</v>
      </c>
      <c r="H3321">
        <f>'pivottable2 (update for final)'!I3324</f>
        <v>0</v>
      </c>
    </row>
    <row r="3322" spans="1:8" x14ac:dyDescent="0.25">
      <c r="A3322">
        <f>'pivottable2 (update for final)'!B3325</f>
        <v>0</v>
      </c>
      <c r="B3322">
        <f>'pivottable2 (update for final)'!C3325</f>
        <v>0</v>
      </c>
      <c r="C3322">
        <f>'pivottable2 (update for final)'!D3325</f>
        <v>0</v>
      </c>
      <c r="D3322">
        <f>'pivottable2 (update for final)'!E3325</f>
        <v>0</v>
      </c>
      <c r="E3322">
        <f>'pivottable2 (update for final)'!F3325</f>
        <v>0</v>
      </c>
      <c r="F3322">
        <f>'pivottable2 (update for final)'!G3325</f>
        <v>0</v>
      </c>
      <c r="G3322">
        <f>'pivottable2 (update for final)'!H3325</f>
        <v>0</v>
      </c>
      <c r="H3322">
        <f>'pivottable2 (update for final)'!I3325</f>
        <v>0</v>
      </c>
    </row>
    <row r="3323" spans="1:8" x14ac:dyDescent="0.25">
      <c r="A3323">
        <f>'pivottable2 (update for final)'!B3326</f>
        <v>0</v>
      </c>
      <c r="B3323">
        <f>'pivottable2 (update for final)'!C3326</f>
        <v>0</v>
      </c>
      <c r="C3323">
        <f>'pivottable2 (update for final)'!D3326</f>
        <v>0</v>
      </c>
      <c r="D3323">
        <f>'pivottable2 (update for final)'!E3326</f>
        <v>0</v>
      </c>
      <c r="E3323">
        <f>'pivottable2 (update for final)'!F3326</f>
        <v>0</v>
      </c>
      <c r="F3323">
        <f>'pivottable2 (update for final)'!G3326</f>
        <v>0</v>
      </c>
      <c r="G3323">
        <f>'pivottable2 (update for final)'!H3326</f>
        <v>0</v>
      </c>
      <c r="H3323">
        <f>'pivottable2 (update for final)'!I3326</f>
        <v>0</v>
      </c>
    </row>
    <row r="3324" spans="1:8" x14ac:dyDescent="0.25">
      <c r="A3324">
        <f>'pivottable2 (update for final)'!B3327</f>
        <v>0</v>
      </c>
      <c r="B3324">
        <f>'pivottable2 (update for final)'!C3327</f>
        <v>0</v>
      </c>
      <c r="C3324">
        <f>'pivottable2 (update for final)'!D3327</f>
        <v>0</v>
      </c>
      <c r="D3324">
        <f>'pivottable2 (update for final)'!E3327</f>
        <v>0</v>
      </c>
      <c r="E3324">
        <f>'pivottable2 (update for final)'!F3327</f>
        <v>0</v>
      </c>
      <c r="F3324">
        <f>'pivottable2 (update for final)'!G3327</f>
        <v>0</v>
      </c>
      <c r="G3324">
        <f>'pivottable2 (update for final)'!H3327</f>
        <v>0</v>
      </c>
      <c r="H3324">
        <f>'pivottable2 (update for final)'!I3327</f>
        <v>0</v>
      </c>
    </row>
    <row r="3325" spans="1:8" x14ac:dyDescent="0.25">
      <c r="A3325">
        <f>'pivottable2 (update for final)'!B3328</f>
        <v>0</v>
      </c>
      <c r="B3325">
        <f>'pivottable2 (update for final)'!C3328</f>
        <v>0</v>
      </c>
      <c r="C3325">
        <f>'pivottable2 (update for final)'!D3328</f>
        <v>0</v>
      </c>
      <c r="D3325">
        <f>'pivottable2 (update for final)'!E3328</f>
        <v>0</v>
      </c>
      <c r="E3325">
        <f>'pivottable2 (update for final)'!F3328</f>
        <v>0</v>
      </c>
      <c r="F3325">
        <f>'pivottable2 (update for final)'!G3328</f>
        <v>0</v>
      </c>
      <c r="G3325">
        <f>'pivottable2 (update for final)'!H3328</f>
        <v>0</v>
      </c>
      <c r="H3325">
        <f>'pivottable2 (update for final)'!I3328</f>
        <v>0</v>
      </c>
    </row>
    <row r="3326" spans="1:8" x14ac:dyDescent="0.25">
      <c r="A3326">
        <f>'pivottable2 (update for final)'!B3329</f>
        <v>0</v>
      </c>
      <c r="B3326">
        <f>'pivottable2 (update for final)'!C3329</f>
        <v>0</v>
      </c>
      <c r="C3326">
        <f>'pivottable2 (update for final)'!D3329</f>
        <v>0</v>
      </c>
      <c r="D3326">
        <f>'pivottable2 (update for final)'!E3329</f>
        <v>0</v>
      </c>
      <c r="E3326">
        <f>'pivottable2 (update for final)'!F3329</f>
        <v>0</v>
      </c>
      <c r="F3326">
        <f>'pivottable2 (update for final)'!G3329</f>
        <v>0</v>
      </c>
      <c r="G3326">
        <f>'pivottable2 (update for final)'!H3329</f>
        <v>0</v>
      </c>
      <c r="H3326">
        <f>'pivottable2 (update for final)'!I3329</f>
        <v>0</v>
      </c>
    </row>
    <row r="3327" spans="1:8" x14ac:dyDescent="0.25">
      <c r="A3327">
        <f>'pivottable2 (update for final)'!B3330</f>
        <v>0</v>
      </c>
      <c r="B3327">
        <f>'pivottable2 (update for final)'!C3330</f>
        <v>0</v>
      </c>
      <c r="C3327">
        <f>'pivottable2 (update for final)'!D3330</f>
        <v>0</v>
      </c>
      <c r="D3327">
        <f>'pivottable2 (update for final)'!E3330</f>
        <v>0</v>
      </c>
      <c r="E3327">
        <f>'pivottable2 (update for final)'!F3330</f>
        <v>0</v>
      </c>
      <c r="F3327">
        <f>'pivottable2 (update for final)'!G3330</f>
        <v>0</v>
      </c>
      <c r="G3327">
        <f>'pivottable2 (update for final)'!H3330</f>
        <v>0</v>
      </c>
      <c r="H3327">
        <f>'pivottable2 (update for final)'!I3330</f>
        <v>0</v>
      </c>
    </row>
    <row r="3328" spans="1:8" x14ac:dyDescent="0.25">
      <c r="A3328">
        <f>'pivottable2 (update for final)'!B3331</f>
        <v>0</v>
      </c>
      <c r="B3328">
        <f>'pivottable2 (update for final)'!C3331</f>
        <v>0</v>
      </c>
      <c r="C3328">
        <f>'pivottable2 (update for final)'!D3331</f>
        <v>0</v>
      </c>
      <c r="D3328">
        <f>'pivottable2 (update for final)'!E3331</f>
        <v>0</v>
      </c>
      <c r="E3328">
        <f>'pivottable2 (update for final)'!F3331</f>
        <v>0</v>
      </c>
      <c r="F3328">
        <f>'pivottable2 (update for final)'!G3331</f>
        <v>0</v>
      </c>
      <c r="G3328">
        <f>'pivottable2 (update for final)'!H3331</f>
        <v>0</v>
      </c>
      <c r="H3328">
        <f>'pivottable2 (update for final)'!I3331</f>
        <v>0</v>
      </c>
    </row>
    <row r="3329" spans="1:8" x14ac:dyDescent="0.25">
      <c r="A3329">
        <f>'pivottable2 (update for final)'!B3332</f>
        <v>0</v>
      </c>
      <c r="B3329">
        <f>'pivottable2 (update for final)'!C3332</f>
        <v>0</v>
      </c>
      <c r="C3329">
        <f>'pivottable2 (update for final)'!D3332</f>
        <v>0</v>
      </c>
      <c r="D3329">
        <f>'pivottable2 (update for final)'!E3332</f>
        <v>0</v>
      </c>
      <c r="E3329">
        <f>'pivottable2 (update for final)'!F3332</f>
        <v>0</v>
      </c>
      <c r="F3329">
        <f>'pivottable2 (update for final)'!G3332</f>
        <v>0</v>
      </c>
      <c r="G3329">
        <f>'pivottable2 (update for final)'!H3332</f>
        <v>0</v>
      </c>
      <c r="H3329">
        <f>'pivottable2 (update for final)'!I3332</f>
        <v>0</v>
      </c>
    </row>
    <row r="3330" spans="1:8" x14ac:dyDescent="0.25">
      <c r="A3330">
        <f>'pivottable2 (update for final)'!B3333</f>
        <v>0</v>
      </c>
      <c r="B3330">
        <f>'pivottable2 (update for final)'!C3333</f>
        <v>0</v>
      </c>
      <c r="C3330">
        <f>'pivottable2 (update for final)'!D3333</f>
        <v>0</v>
      </c>
      <c r="D3330">
        <f>'pivottable2 (update for final)'!E3333</f>
        <v>0</v>
      </c>
      <c r="E3330">
        <f>'pivottable2 (update for final)'!F3333</f>
        <v>0</v>
      </c>
      <c r="F3330">
        <f>'pivottable2 (update for final)'!G3333</f>
        <v>0</v>
      </c>
      <c r="G3330">
        <f>'pivottable2 (update for final)'!H3333</f>
        <v>0</v>
      </c>
      <c r="H3330">
        <f>'pivottable2 (update for final)'!I3333</f>
        <v>0</v>
      </c>
    </row>
    <row r="3331" spans="1:8" x14ac:dyDescent="0.25">
      <c r="A3331">
        <f>'pivottable2 (update for final)'!B3334</f>
        <v>0</v>
      </c>
      <c r="B3331">
        <f>'pivottable2 (update for final)'!C3334</f>
        <v>0</v>
      </c>
      <c r="C3331">
        <f>'pivottable2 (update for final)'!D3334</f>
        <v>0</v>
      </c>
      <c r="D3331">
        <f>'pivottable2 (update for final)'!E3334</f>
        <v>0</v>
      </c>
      <c r="E3331">
        <f>'pivottable2 (update for final)'!F3334</f>
        <v>0</v>
      </c>
      <c r="F3331">
        <f>'pivottable2 (update for final)'!G3334</f>
        <v>0</v>
      </c>
      <c r="G3331">
        <f>'pivottable2 (update for final)'!H3334</f>
        <v>0</v>
      </c>
      <c r="H3331">
        <f>'pivottable2 (update for final)'!I3334</f>
        <v>0</v>
      </c>
    </row>
    <row r="3332" spans="1:8" x14ac:dyDescent="0.25">
      <c r="A3332">
        <f>'pivottable2 (update for final)'!B3335</f>
        <v>0</v>
      </c>
      <c r="B3332">
        <f>'pivottable2 (update for final)'!C3335</f>
        <v>0</v>
      </c>
      <c r="C3332">
        <f>'pivottable2 (update for final)'!D3335</f>
        <v>0</v>
      </c>
      <c r="D3332">
        <f>'pivottable2 (update for final)'!E3335</f>
        <v>0</v>
      </c>
      <c r="E3332">
        <f>'pivottable2 (update for final)'!F3335</f>
        <v>0</v>
      </c>
      <c r="F3332">
        <f>'pivottable2 (update for final)'!G3335</f>
        <v>0</v>
      </c>
      <c r="G3332">
        <f>'pivottable2 (update for final)'!H3335</f>
        <v>0</v>
      </c>
      <c r="H3332">
        <f>'pivottable2 (update for final)'!I3335</f>
        <v>0</v>
      </c>
    </row>
    <row r="3333" spans="1:8" x14ac:dyDescent="0.25">
      <c r="A3333">
        <f>'pivottable2 (update for final)'!B3336</f>
        <v>0</v>
      </c>
      <c r="B3333">
        <f>'pivottable2 (update for final)'!C3336</f>
        <v>0</v>
      </c>
      <c r="C3333">
        <f>'pivottable2 (update for final)'!D3336</f>
        <v>0</v>
      </c>
      <c r="D3333">
        <f>'pivottable2 (update for final)'!E3336</f>
        <v>0</v>
      </c>
      <c r="E3333">
        <f>'pivottable2 (update for final)'!F3336</f>
        <v>0</v>
      </c>
      <c r="F3333">
        <f>'pivottable2 (update for final)'!G3336</f>
        <v>0</v>
      </c>
      <c r="G3333">
        <f>'pivottable2 (update for final)'!H3336</f>
        <v>0</v>
      </c>
      <c r="H3333">
        <f>'pivottable2 (update for final)'!I3336</f>
        <v>0</v>
      </c>
    </row>
    <row r="3334" spans="1:8" x14ac:dyDescent="0.25">
      <c r="A3334">
        <f>'pivottable2 (update for final)'!B3337</f>
        <v>0</v>
      </c>
      <c r="B3334">
        <f>'pivottable2 (update for final)'!C3337</f>
        <v>0</v>
      </c>
      <c r="C3334">
        <f>'pivottable2 (update for final)'!D3337</f>
        <v>0</v>
      </c>
      <c r="D3334">
        <f>'pivottable2 (update for final)'!E3337</f>
        <v>0</v>
      </c>
      <c r="E3334">
        <f>'pivottable2 (update for final)'!F3337</f>
        <v>0</v>
      </c>
      <c r="F3334">
        <f>'pivottable2 (update for final)'!G3337</f>
        <v>0</v>
      </c>
      <c r="G3334">
        <f>'pivottable2 (update for final)'!H3337</f>
        <v>0</v>
      </c>
      <c r="H3334">
        <f>'pivottable2 (update for final)'!I3337</f>
        <v>0</v>
      </c>
    </row>
    <row r="3335" spans="1:8" x14ac:dyDescent="0.25">
      <c r="A3335">
        <f>'pivottable2 (update for final)'!B3338</f>
        <v>0</v>
      </c>
      <c r="B3335">
        <f>'pivottable2 (update for final)'!C3338</f>
        <v>0</v>
      </c>
      <c r="C3335">
        <f>'pivottable2 (update for final)'!D3338</f>
        <v>0</v>
      </c>
      <c r="D3335">
        <f>'pivottable2 (update for final)'!E3338</f>
        <v>0</v>
      </c>
      <c r="E3335">
        <f>'pivottable2 (update for final)'!F3338</f>
        <v>0</v>
      </c>
      <c r="F3335">
        <f>'pivottable2 (update for final)'!G3338</f>
        <v>0</v>
      </c>
      <c r="G3335">
        <f>'pivottable2 (update for final)'!H3338</f>
        <v>0</v>
      </c>
      <c r="H3335">
        <f>'pivottable2 (update for final)'!I3338</f>
        <v>0</v>
      </c>
    </row>
    <row r="3336" spans="1:8" x14ac:dyDescent="0.25">
      <c r="A3336">
        <f>'pivottable2 (update for final)'!B3339</f>
        <v>0</v>
      </c>
      <c r="B3336">
        <f>'pivottable2 (update for final)'!C3339</f>
        <v>0</v>
      </c>
      <c r="C3336">
        <f>'pivottable2 (update for final)'!D3339</f>
        <v>0</v>
      </c>
      <c r="D3336">
        <f>'pivottable2 (update for final)'!E3339</f>
        <v>0</v>
      </c>
      <c r="E3336">
        <f>'pivottable2 (update for final)'!F3339</f>
        <v>0</v>
      </c>
      <c r="F3336">
        <f>'pivottable2 (update for final)'!G3339</f>
        <v>0</v>
      </c>
      <c r="G3336">
        <f>'pivottable2 (update for final)'!H3339</f>
        <v>0</v>
      </c>
      <c r="H3336">
        <f>'pivottable2 (update for final)'!I3339</f>
        <v>0</v>
      </c>
    </row>
    <row r="3337" spans="1:8" x14ac:dyDescent="0.25">
      <c r="A3337">
        <f>'pivottable2 (update for final)'!B3340</f>
        <v>0</v>
      </c>
      <c r="B3337">
        <f>'pivottable2 (update for final)'!C3340</f>
        <v>0</v>
      </c>
      <c r="C3337">
        <f>'pivottable2 (update for final)'!D3340</f>
        <v>0</v>
      </c>
      <c r="D3337">
        <f>'pivottable2 (update for final)'!E3340</f>
        <v>0</v>
      </c>
      <c r="E3337">
        <f>'pivottable2 (update for final)'!F3340</f>
        <v>0</v>
      </c>
      <c r="F3337">
        <f>'pivottable2 (update for final)'!G3340</f>
        <v>0</v>
      </c>
      <c r="G3337">
        <f>'pivottable2 (update for final)'!H3340</f>
        <v>0</v>
      </c>
      <c r="H3337">
        <f>'pivottable2 (update for final)'!I3340</f>
        <v>0</v>
      </c>
    </row>
    <row r="3338" spans="1:8" x14ac:dyDescent="0.25">
      <c r="A3338">
        <f>'pivottable2 (update for final)'!B3341</f>
        <v>0</v>
      </c>
      <c r="B3338">
        <f>'pivottable2 (update for final)'!C3341</f>
        <v>0</v>
      </c>
      <c r="C3338">
        <f>'pivottable2 (update for final)'!D3341</f>
        <v>0</v>
      </c>
      <c r="D3338">
        <f>'pivottable2 (update for final)'!E3341</f>
        <v>0</v>
      </c>
      <c r="E3338">
        <f>'pivottable2 (update for final)'!F3341</f>
        <v>0</v>
      </c>
      <c r="F3338">
        <f>'pivottable2 (update for final)'!G3341</f>
        <v>0</v>
      </c>
      <c r="G3338">
        <f>'pivottable2 (update for final)'!H3341</f>
        <v>0</v>
      </c>
      <c r="H3338">
        <f>'pivottable2 (update for final)'!I3341</f>
        <v>0</v>
      </c>
    </row>
    <row r="3339" spans="1:8" x14ac:dyDescent="0.25">
      <c r="A3339">
        <f>'pivottable2 (update for final)'!B3342</f>
        <v>0</v>
      </c>
      <c r="B3339">
        <f>'pivottable2 (update for final)'!C3342</f>
        <v>0</v>
      </c>
      <c r="C3339">
        <f>'pivottable2 (update for final)'!D3342</f>
        <v>0</v>
      </c>
      <c r="D3339">
        <f>'pivottable2 (update for final)'!E3342</f>
        <v>0</v>
      </c>
      <c r="E3339">
        <f>'pivottable2 (update for final)'!F3342</f>
        <v>0</v>
      </c>
      <c r="F3339">
        <f>'pivottable2 (update for final)'!G3342</f>
        <v>0</v>
      </c>
      <c r="G3339">
        <f>'pivottable2 (update for final)'!H3342</f>
        <v>0</v>
      </c>
      <c r="H3339">
        <f>'pivottable2 (update for final)'!I3342</f>
        <v>0</v>
      </c>
    </row>
    <row r="3340" spans="1:8" x14ac:dyDescent="0.25">
      <c r="A3340">
        <f>'pivottable2 (update for final)'!B3343</f>
        <v>0</v>
      </c>
      <c r="B3340">
        <f>'pivottable2 (update for final)'!C3343</f>
        <v>0</v>
      </c>
      <c r="C3340">
        <f>'pivottable2 (update for final)'!D3343</f>
        <v>0</v>
      </c>
      <c r="D3340">
        <f>'pivottable2 (update for final)'!E3343</f>
        <v>0</v>
      </c>
      <c r="E3340">
        <f>'pivottable2 (update for final)'!F3343</f>
        <v>0</v>
      </c>
      <c r="F3340">
        <f>'pivottable2 (update for final)'!G3343</f>
        <v>0</v>
      </c>
      <c r="G3340">
        <f>'pivottable2 (update for final)'!H3343</f>
        <v>0</v>
      </c>
      <c r="H3340">
        <f>'pivottable2 (update for final)'!I3343</f>
        <v>0</v>
      </c>
    </row>
    <row r="3341" spans="1:8" x14ac:dyDescent="0.25">
      <c r="A3341">
        <f>'pivottable2 (update for final)'!B3344</f>
        <v>0</v>
      </c>
      <c r="B3341">
        <f>'pivottable2 (update for final)'!C3344</f>
        <v>0</v>
      </c>
      <c r="C3341">
        <f>'pivottable2 (update for final)'!D3344</f>
        <v>0</v>
      </c>
      <c r="D3341">
        <f>'pivottable2 (update for final)'!E3344</f>
        <v>0</v>
      </c>
      <c r="E3341">
        <f>'pivottable2 (update for final)'!F3344</f>
        <v>0</v>
      </c>
      <c r="F3341">
        <f>'pivottable2 (update for final)'!G3344</f>
        <v>0</v>
      </c>
      <c r="G3341">
        <f>'pivottable2 (update for final)'!H3344</f>
        <v>0</v>
      </c>
      <c r="H3341">
        <f>'pivottable2 (update for final)'!I3344</f>
        <v>0</v>
      </c>
    </row>
    <row r="3342" spans="1:8" x14ac:dyDescent="0.25">
      <c r="A3342">
        <f>'pivottable2 (update for final)'!B3345</f>
        <v>0</v>
      </c>
      <c r="B3342">
        <f>'pivottable2 (update for final)'!C3345</f>
        <v>0</v>
      </c>
      <c r="C3342">
        <f>'pivottable2 (update for final)'!D3345</f>
        <v>0</v>
      </c>
      <c r="D3342">
        <f>'pivottable2 (update for final)'!E3345</f>
        <v>0</v>
      </c>
      <c r="E3342">
        <f>'pivottable2 (update for final)'!F3345</f>
        <v>0</v>
      </c>
      <c r="F3342">
        <f>'pivottable2 (update for final)'!G3345</f>
        <v>0</v>
      </c>
      <c r="G3342">
        <f>'pivottable2 (update for final)'!H3345</f>
        <v>0</v>
      </c>
      <c r="H3342">
        <f>'pivottable2 (update for final)'!I3345</f>
        <v>0</v>
      </c>
    </row>
    <row r="3343" spans="1:8" x14ac:dyDescent="0.25">
      <c r="A3343">
        <f>'pivottable2 (update for final)'!B3346</f>
        <v>0</v>
      </c>
      <c r="B3343">
        <f>'pivottable2 (update for final)'!C3346</f>
        <v>0</v>
      </c>
      <c r="C3343">
        <f>'pivottable2 (update for final)'!D3346</f>
        <v>0</v>
      </c>
      <c r="D3343">
        <f>'pivottable2 (update for final)'!E3346</f>
        <v>0</v>
      </c>
      <c r="E3343">
        <f>'pivottable2 (update for final)'!F3346</f>
        <v>0</v>
      </c>
      <c r="F3343">
        <f>'pivottable2 (update for final)'!G3346</f>
        <v>0</v>
      </c>
      <c r="G3343">
        <f>'pivottable2 (update for final)'!H3346</f>
        <v>0</v>
      </c>
      <c r="H3343">
        <f>'pivottable2 (update for final)'!I3346</f>
        <v>0</v>
      </c>
    </row>
    <row r="3344" spans="1:8" x14ac:dyDescent="0.25">
      <c r="A3344">
        <f>'pivottable2 (update for final)'!B3347</f>
        <v>0</v>
      </c>
      <c r="B3344">
        <f>'pivottable2 (update for final)'!C3347</f>
        <v>0</v>
      </c>
      <c r="C3344">
        <f>'pivottable2 (update for final)'!D3347</f>
        <v>0</v>
      </c>
      <c r="D3344">
        <f>'pivottable2 (update for final)'!E3347</f>
        <v>0</v>
      </c>
      <c r="E3344">
        <f>'pivottable2 (update for final)'!F3347</f>
        <v>0</v>
      </c>
      <c r="F3344">
        <f>'pivottable2 (update for final)'!G3347</f>
        <v>0</v>
      </c>
      <c r="G3344">
        <f>'pivottable2 (update for final)'!H3347</f>
        <v>0</v>
      </c>
      <c r="H3344">
        <f>'pivottable2 (update for final)'!I3347</f>
        <v>0</v>
      </c>
    </row>
    <row r="3345" spans="1:8" x14ac:dyDescent="0.25">
      <c r="A3345">
        <f>'pivottable2 (update for final)'!B3348</f>
        <v>0</v>
      </c>
      <c r="B3345">
        <f>'pivottable2 (update for final)'!C3348</f>
        <v>0</v>
      </c>
      <c r="C3345">
        <f>'pivottable2 (update for final)'!D3348</f>
        <v>0</v>
      </c>
      <c r="D3345">
        <f>'pivottable2 (update for final)'!E3348</f>
        <v>0</v>
      </c>
      <c r="E3345">
        <f>'pivottable2 (update for final)'!F3348</f>
        <v>0</v>
      </c>
      <c r="F3345">
        <f>'pivottable2 (update for final)'!G3348</f>
        <v>0</v>
      </c>
      <c r="G3345">
        <f>'pivottable2 (update for final)'!H3348</f>
        <v>0</v>
      </c>
      <c r="H3345">
        <f>'pivottable2 (update for final)'!I3348</f>
        <v>0</v>
      </c>
    </row>
    <row r="3346" spans="1:8" x14ac:dyDescent="0.25">
      <c r="A3346">
        <f>'pivottable2 (update for final)'!B3349</f>
        <v>0</v>
      </c>
      <c r="B3346">
        <f>'pivottable2 (update for final)'!C3349</f>
        <v>0</v>
      </c>
      <c r="C3346">
        <f>'pivottable2 (update for final)'!D3349</f>
        <v>0</v>
      </c>
      <c r="D3346">
        <f>'pivottable2 (update for final)'!E3349</f>
        <v>0</v>
      </c>
      <c r="E3346">
        <f>'pivottable2 (update for final)'!F3349</f>
        <v>0</v>
      </c>
      <c r="F3346">
        <f>'pivottable2 (update for final)'!G3349</f>
        <v>0</v>
      </c>
      <c r="G3346">
        <f>'pivottable2 (update for final)'!H3349</f>
        <v>0</v>
      </c>
      <c r="H3346">
        <f>'pivottable2 (update for final)'!I3349</f>
        <v>0</v>
      </c>
    </row>
    <row r="3347" spans="1:8" x14ac:dyDescent="0.25">
      <c r="A3347">
        <f>'pivottable2 (update for final)'!B3350</f>
        <v>0</v>
      </c>
      <c r="B3347">
        <f>'pivottable2 (update for final)'!C3350</f>
        <v>0</v>
      </c>
      <c r="C3347">
        <f>'pivottable2 (update for final)'!D3350</f>
        <v>0</v>
      </c>
      <c r="D3347">
        <f>'pivottable2 (update for final)'!E3350</f>
        <v>0</v>
      </c>
      <c r="E3347">
        <f>'pivottable2 (update for final)'!F3350</f>
        <v>0</v>
      </c>
      <c r="F3347">
        <f>'pivottable2 (update for final)'!G3350</f>
        <v>0</v>
      </c>
      <c r="G3347">
        <f>'pivottable2 (update for final)'!H3350</f>
        <v>0</v>
      </c>
      <c r="H3347">
        <f>'pivottable2 (update for final)'!I3350</f>
        <v>0</v>
      </c>
    </row>
    <row r="3348" spans="1:8" x14ac:dyDescent="0.25">
      <c r="A3348">
        <f>'pivottable2 (update for final)'!B3351</f>
        <v>0</v>
      </c>
      <c r="B3348">
        <f>'pivottable2 (update for final)'!C3351</f>
        <v>0</v>
      </c>
      <c r="C3348">
        <f>'pivottable2 (update for final)'!D3351</f>
        <v>0</v>
      </c>
      <c r="D3348">
        <f>'pivottable2 (update for final)'!E3351</f>
        <v>0</v>
      </c>
      <c r="E3348">
        <f>'pivottable2 (update for final)'!F3351</f>
        <v>0</v>
      </c>
      <c r="F3348">
        <f>'pivottable2 (update for final)'!G3351</f>
        <v>0</v>
      </c>
      <c r="G3348">
        <f>'pivottable2 (update for final)'!H3351</f>
        <v>0</v>
      </c>
      <c r="H3348">
        <f>'pivottable2 (update for final)'!I3351</f>
        <v>0</v>
      </c>
    </row>
    <row r="3349" spans="1:8" x14ac:dyDescent="0.25">
      <c r="A3349">
        <f>'pivottable2 (update for final)'!B3352</f>
        <v>0</v>
      </c>
      <c r="B3349">
        <f>'pivottable2 (update for final)'!C3352</f>
        <v>0</v>
      </c>
      <c r="C3349">
        <f>'pivottable2 (update for final)'!D3352</f>
        <v>0</v>
      </c>
      <c r="D3349">
        <f>'pivottable2 (update for final)'!E3352</f>
        <v>0</v>
      </c>
      <c r="E3349">
        <f>'pivottable2 (update for final)'!F3352</f>
        <v>0</v>
      </c>
      <c r="F3349">
        <f>'pivottable2 (update for final)'!G3352</f>
        <v>0</v>
      </c>
      <c r="G3349">
        <f>'pivottable2 (update for final)'!H3352</f>
        <v>0</v>
      </c>
      <c r="H3349">
        <f>'pivottable2 (update for final)'!I3352</f>
        <v>0</v>
      </c>
    </row>
    <row r="3350" spans="1:8" x14ac:dyDescent="0.25">
      <c r="A3350">
        <f>'pivottable2 (update for final)'!B3353</f>
        <v>0</v>
      </c>
      <c r="B3350">
        <f>'pivottable2 (update for final)'!C3353</f>
        <v>0</v>
      </c>
      <c r="C3350">
        <f>'pivottable2 (update for final)'!D3353</f>
        <v>0</v>
      </c>
      <c r="D3350">
        <f>'pivottable2 (update for final)'!E3353</f>
        <v>0</v>
      </c>
      <c r="E3350">
        <f>'pivottable2 (update for final)'!F3353</f>
        <v>0</v>
      </c>
      <c r="F3350">
        <f>'pivottable2 (update for final)'!G3353</f>
        <v>0</v>
      </c>
      <c r="G3350">
        <f>'pivottable2 (update for final)'!H3353</f>
        <v>0</v>
      </c>
      <c r="H3350">
        <f>'pivottable2 (update for final)'!I3353</f>
        <v>0</v>
      </c>
    </row>
    <row r="3351" spans="1:8" x14ac:dyDescent="0.25">
      <c r="A3351">
        <f>'pivottable2 (update for final)'!B3354</f>
        <v>0</v>
      </c>
      <c r="B3351">
        <f>'pivottable2 (update for final)'!C3354</f>
        <v>0</v>
      </c>
      <c r="C3351">
        <f>'pivottable2 (update for final)'!D3354</f>
        <v>0</v>
      </c>
      <c r="D3351">
        <f>'pivottable2 (update for final)'!E3354</f>
        <v>0</v>
      </c>
      <c r="E3351">
        <f>'pivottable2 (update for final)'!F3354</f>
        <v>0</v>
      </c>
      <c r="F3351">
        <f>'pivottable2 (update for final)'!G3354</f>
        <v>0</v>
      </c>
      <c r="G3351">
        <f>'pivottable2 (update for final)'!H3354</f>
        <v>0</v>
      </c>
      <c r="H3351">
        <f>'pivottable2 (update for final)'!I3354</f>
        <v>0</v>
      </c>
    </row>
    <row r="3352" spans="1:8" x14ac:dyDescent="0.25">
      <c r="A3352">
        <f>'pivottable2 (update for final)'!B3355</f>
        <v>0</v>
      </c>
      <c r="B3352">
        <f>'pivottable2 (update for final)'!C3355</f>
        <v>0</v>
      </c>
      <c r="C3352">
        <f>'pivottable2 (update for final)'!D3355</f>
        <v>0</v>
      </c>
      <c r="D3352">
        <f>'pivottable2 (update for final)'!E3355</f>
        <v>0</v>
      </c>
      <c r="E3352">
        <f>'pivottable2 (update for final)'!F3355</f>
        <v>0</v>
      </c>
      <c r="F3352">
        <f>'pivottable2 (update for final)'!G3355</f>
        <v>0</v>
      </c>
      <c r="G3352">
        <f>'pivottable2 (update for final)'!H3355</f>
        <v>0</v>
      </c>
      <c r="H3352">
        <f>'pivottable2 (update for final)'!I3355</f>
        <v>0</v>
      </c>
    </row>
    <row r="3353" spans="1:8" x14ac:dyDescent="0.25">
      <c r="A3353">
        <f>'pivottable2 (update for final)'!B3356</f>
        <v>0</v>
      </c>
      <c r="B3353">
        <f>'pivottable2 (update for final)'!C3356</f>
        <v>0</v>
      </c>
      <c r="C3353">
        <f>'pivottable2 (update for final)'!D3356</f>
        <v>0</v>
      </c>
      <c r="D3353">
        <f>'pivottable2 (update for final)'!E3356</f>
        <v>0</v>
      </c>
      <c r="E3353">
        <f>'pivottable2 (update for final)'!F3356</f>
        <v>0</v>
      </c>
      <c r="F3353">
        <f>'pivottable2 (update for final)'!G3356</f>
        <v>0</v>
      </c>
      <c r="G3353">
        <f>'pivottable2 (update for final)'!H3356</f>
        <v>0</v>
      </c>
      <c r="H3353">
        <f>'pivottable2 (update for final)'!I3356</f>
        <v>0</v>
      </c>
    </row>
    <row r="3354" spans="1:8" x14ac:dyDescent="0.25">
      <c r="A3354">
        <f>'pivottable2 (update for final)'!B3357</f>
        <v>0</v>
      </c>
      <c r="B3354">
        <f>'pivottable2 (update for final)'!C3357</f>
        <v>0</v>
      </c>
      <c r="C3354">
        <f>'pivottable2 (update for final)'!D3357</f>
        <v>0</v>
      </c>
      <c r="D3354">
        <f>'pivottable2 (update for final)'!E3357</f>
        <v>0</v>
      </c>
      <c r="E3354">
        <f>'pivottable2 (update for final)'!F3357</f>
        <v>0</v>
      </c>
      <c r="F3354">
        <f>'pivottable2 (update for final)'!G3357</f>
        <v>0</v>
      </c>
      <c r="G3354">
        <f>'pivottable2 (update for final)'!H3357</f>
        <v>0</v>
      </c>
      <c r="H3354">
        <f>'pivottable2 (update for final)'!I3357</f>
        <v>0</v>
      </c>
    </row>
    <row r="3355" spans="1:8" x14ac:dyDescent="0.25">
      <c r="A3355">
        <f>'pivottable2 (update for final)'!B3358</f>
        <v>0</v>
      </c>
      <c r="B3355">
        <f>'pivottable2 (update for final)'!C3358</f>
        <v>0</v>
      </c>
      <c r="C3355">
        <f>'pivottable2 (update for final)'!D3358</f>
        <v>0</v>
      </c>
      <c r="D3355">
        <f>'pivottable2 (update for final)'!E3358</f>
        <v>0</v>
      </c>
      <c r="E3355">
        <f>'pivottable2 (update for final)'!F3358</f>
        <v>0</v>
      </c>
      <c r="F3355">
        <f>'pivottable2 (update for final)'!G3358</f>
        <v>0</v>
      </c>
      <c r="G3355">
        <f>'pivottable2 (update for final)'!H3358</f>
        <v>0</v>
      </c>
      <c r="H3355">
        <f>'pivottable2 (update for final)'!I3358</f>
        <v>0</v>
      </c>
    </row>
    <row r="3356" spans="1:8" x14ac:dyDescent="0.25">
      <c r="A3356">
        <f>'pivottable2 (update for final)'!B3359</f>
        <v>0</v>
      </c>
      <c r="B3356">
        <f>'pivottable2 (update for final)'!C3359</f>
        <v>0</v>
      </c>
      <c r="C3356">
        <f>'pivottable2 (update for final)'!D3359</f>
        <v>0</v>
      </c>
      <c r="D3356">
        <f>'pivottable2 (update for final)'!E3359</f>
        <v>0</v>
      </c>
      <c r="E3356">
        <f>'pivottable2 (update for final)'!F3359</f>
        <v>0</v>
      </c>
      <c r="F3356">
        <f>'pivottable2 (update for final)'!G3359</f>
        <v>0</v>
      </c>
      <c r="G3356">
        <f>'pivottable2 (update for final)'!H3359</f>
        <v>0</v>
      </c>
      <c r="H3356">
        <f>'pivottable2 (update for final)'!I3359</f>
        <v>0</v>
      </c>
    </row>
    <row r="3357" spans="1:8" x14ac:dyDescent="0.25">
      <c r="A3357">
        <f>'pivottable2 (update for final)'!B3360</f>
        <v>0</v>
      </c>
      <c r="B3357">
        <f>'pivottable2 (update for final)'!C3360</f>
        <v>0</v>
      </c>
      <c r="C3357">
        <f>'pivottable2 (update for final)'!D3360</f>
        <v>0</v>
      </c>
      <c r="D3357">
        <f>'pivottable2 (update for final)'!E3360</f>
        <v>0</v>
      </c>
      <c r="E3357">
        <f>'pivottable2 (update for final)'!F3360</f>
        <v>0</v>
      </c>
      <c r="F3357">
        <f>'pivottable2 (update for final)'!G3360</f>
        <v>0</v>
      </c>
      <c r="G3357">
        <f>'pivottable2 (update for final)'!H3360</f>
        <v>0</v>
      </c>
      <c r="H3357">
        <f>'pivottable2 (update for final)'!I3360</f>
        <v>0</v>
      </c>
    </row>
    <row r="3358" spans="1:8" x14ac:dyDescent="0.25">
      <c r="A3358">
        <f>'pivottable2 (update for final)'!B3361</f>
        <v>0</v>
      </c>
      <c r="B3358">
        <f>'pivottable2 (update for final)'!C3361</f>
        <v>0</v>
      </c>
      <c r="C3358">
        <f>'pivottable2 (update for final)'!D3361</f>
        <v>0</v>
      </c>
      <c r="D3358">
        <f>'pivottable2 (update for final)'!E3361</f>
        <v>0</v>
      </c>
      <c r="E3358">
        <f>'pivottable2 (update for final)'!F3361</f>
        <v>0</v>
      </c>
      <c r="F3358">
        <f>'pivottable2 (update for final)'!G3361</f>
        <v>0</v>
      </c>
      <c r="G3358">
        <f>'pivottable2 (update for final)'!H3361</f>
        <v>0</v>
      </c>
      <c r="H3358">
        <f>'pivottable2 (update for final)'!I3361</f>
        <v>0</v>
      </c>
    </row>
    <row r="3359" spans="1:8" x14ac:dyDescent="0.25">
      <c r="A3359">
        <f>'pivottable2 (update for final)'!B3362</f>
        <v>0</v>
      </c>
      <c r="B3359">
        <f>'pivottable2 (update for final)'!C3362</f>
        <v>0</v>
      </c>
      <c r="C3359">
        <f>'pivottable2 (update for final)'!D3362</f>
        <v>0</v>
      </c>
      <c r="D3359">
        <f>'pivottable2 (update for final)'!E3362</f>
        <v>0</v>
      </c>
      <c r="E3359">
        <f>'pivottable2 (update for final)'!F3362</f>
        <v>0</v>
      </c>
      <c r="F3359">
        <f>'pivottable2 (update for final)'!G3362</f>
        <v>0</v>
      </c>
      <c r="G3359">
        <f>'pivottable2 (update for final)'!H3362</f>
        <v>0</v>
      </c>
      <c r="H3359">
        <f>'pivottable2 (update for final)'!I3362</f>
        <v>0</v>
      </c>
    </row>
    <row r="3360" spans="1:8" x14ac:dyDescent="0.25">
      <c r="A3360">
        <f>'pivottable2 (update for final)'!B3363</f>
        <v>0</v>
      </c>
      <c r="B3360">
        <f>'pivottable2 (update for final)'!C3363</f>
        <v>0</v>
      </c>
      <c r="C3360">
        <f>'pivottable2 (update for final)'!D3363</f>
        <v>0</v>
      </c>
      <c r="D3360">
        <f>'pivottable2 (update for final)'!E3363</f>
        <v>0</v>
      </c>
      <c r="E3360">
        <f>'pivottable2 (update for final)'!F3363</f>
        <v>0</v>
      </c>
      <c r="F3360">
        <f>'pivottable2 (update for final)'!G3363</f>
        <v>0</v>
      </c>
      <c r="G3360">
        <f>'pivottable2 (update for final)'!H3363</f>
        <v>0</v>
      </c>
      <c r="H3360">
        <f>'pivottable2 (update for final)'!I3363</f>
        <v>0</v>
      </c>
    </row>
    <row r="3361" spans="1:8" x14ac:dyDescent="0.25">
      <c r="A3361">
        <f>'pivottable2 (update for final)'!B3364</f>
        <v>0</v>
      </c>
      <c r="B3361">
        <f>'pivottable2 (update for final)'!C3364</f>
        <v>0</v>
      </c>
      <c r="C3361">
        <f>'pivottable2 (update for final)'!D3364</f>
        <v>0</v>
      </c>
      <c r="D3361">
        <f>'pivottable2 (update for final)'!E3364</f>
        <v>0</v>
      </c>
      <c r="E3361">
        <f>'pivottable2 (update for final)'!F3364</f>
        <v>0</v>
      </c>
      <c r="F3361">
        <f>'pivottable2 (update for final)'!G3364</f>
        <v>0</v>
      </c>
      <c r="G3361">
        <f>'pivottable2 (update for final)'!H3364</f>
        <v>0</v>
      </c>
      <c r="H3361">
        <f>'pivottable2 (update for final)'!I3364</f>
        <v>0</v>
      </c>
    </row>
    <row r="3362" spans="1:8" x14ac:dyDescent="0.25">
      <c r="A3362">
        <f>'pivottable2 (update for final)'!B3365</f>
        <v>0</v>
      </c>
      <c r="B3362">
        <f>'pivottable2 (update for final)'!C3365</f>
        <v>0</v>
      </c>
      <c r="C3362">
        <f>'pivottable2 (update for final)'!D3365</f>
        <v>0</v>
      </c>
      <c r="D3362">
        <f>'pivottable2 (update for final)'!E3365</f>
        <v>0</v>
      </c>
      <c r="E3362">
        <f>'pivottable2 (update for final)'!F3365</f>
        <v>0</v>
      </c>
      <c r="F3362">
        <f>'pivottable2 (update for final)'!G3365</f>
        <v>0</v>
      </c>
      <c r="G3362">
        <f>'pivottable2 (update for final)'!H3365</f>
        <v>0</v>
      </c>
      <c r="H3362">
        <f>'pivottable2 (update for final)'!I3365</f>
        <v>0</v>
      </c>
    </row>
    <row r="3363" spans="1:8" x14ac:dyDescent="0.25">
      <c r="A3363">
        <f>'pivottable2 (update for final)'!B3366</f>
        <v>0</v>
      </c>
      <c r="B3363">
        <f>'pivottable2 (update for final)'!C3366</f>
        <v>0</v>
      </c>
      <c r="C3363">
        <f>'pivottable2 (update for final)'!D3366</f>
        <v>0</v>
      </c>
      <c r="D3363">
        <f>'pivottable2 (update for final)'!E3366</f>
        <v>0</v>
      </c>
      <c r="E3363">
        <f>'pivottable2 (update for final)'!F3366</f>
        <v>0</v>
      </c>
      <c r="F3363">
        <f>'pivottable2 (update for final)'!G3366</f>
        <v>0</v>
      </c>
      <c r="G3363">
        <f>'pivottable2 (update for final)'!H3366</f>
        <v>0</v>
      </c>
      <c r="H3363">
        <f>'pivottable2 (update for final)'!I3366</f>
        <v>0</v>
      </c>
    </row>
    <row r="3364" spans="1:8" x14ac:dyDescent="0.25">
      <c r="A3364">
        <f>'pivottable2 (update for final)'!B3367</f>
        <v>0</v>
      </c>
      <c r="B3364">
        <f>'pivottable2 (update for final)'!C3367</f>
        <v>0</v>
      </c>
      <c r="C3364">
        <f>'pivottable2 (update for final)'!D3367</f>
        <v>0</v>
      </c>
      <c r="D3364">
        <f>'pivottable2 (update for final)'!E3367</f>
        <v>0</v>
      </c>
      <c r="E3364">
        <f>'pivottable2 (update for final)'!F3367</f>
        <v>0</v>
      </c>
      <c r="F3364">
        <f>'pivottable2 (update for final)'!G3367</f>
        <v>0</v>
      </c>
      <c r="G3364">
        <f>'pivottable2 (update for final)'!H3367</f>
        <v>0</v>
      </c>
      <c r="H3364">
        <f>'pivottable2 (update for final)'!I3367</f>
        <v>0</v>
      </c>
    </row>
    <row r="3365" spans="1:8" x14ac:dyDescent="0.25">
      <c r="A3365">
        <f>'pivottable2 (update for final)'!B3368</f>
        <v>0</v>
      </c>
      <c r="B3365">
        <f>'pivottable2 (update for final)'!C3368</f>
        <v>0</v>
      </c>
      <c r="C3365">
        <f>'pivottable2 (update for final)'!D3368</f>
        <v>0</v>
      </c>
      <c r="D3365">
        <f>'pivottable2 (update for final)'!E3368</f>
        <v>0</v>
      </c>
      <c r="E3365">
        <f>'pivottable2 (update for final)'!F3368</f>
        <v>0</v>
      </c>
      <c r="F3365">
        <f>'pivottable2 (update for final)'!G3368</f>
        <v>0</v>
      </c>
      <c r="G3365">
        <f>'pivottable2 (update for final)'!H3368</f>
        <v>0</v>
      </c>
      <c r="H3365">
        <f>'pivottable2 (update for final)'!I3368</f>
        <v>0</v>
      </c>
    </row>
    <row r="3366" spans="1:8" x14ac:dyDescent="0.25">
      <c r="A3366">
        <f>'pivottable2 (update for final)'!B3369</f>
        <v>0</v>
      </c>
      <c r="B3366">
        <f>'pivottable2 (update for final)'!C3369</f>
        <v>0</v>
      </c>
      <c r="C3366">
        <f>'pivottable2 (update for final)'!D3369</f>
        <v>0</v>
      </c>
      <c r="D3366">
        <f>'pivottable2 (update for final)'!E3369</f>
        <v>0</v>
      </c>
      <c r="E3366">
        <f>'pivottable2 (update for final)'!F3369</f>
        <v>0</v>
      </c>
      <c r="F3366">
        <f>'pivottable2 (update for final)'!G3369</f>
        <v>0</v>
      </c>
      <c r="G3366">
        <f>'pivottable2 (update for final)'!H3369</f>
        <v>0</v>
      </c>
      <c r="H3366">
        <f>'pivottable2 (update for final)'!I3369</f>
        <v>0</v>
      </c>
    </row>
    <row r="3367" spans="1:8" x14ac:dyDescent="0.25">
      <c r="A3367">
        <f>'pivottable2 (update for final)'!B3370</f>
        <v>0</v>
      </c>
      <c r="B3367">
        <f>'pivottable2 (update for final)'!C3370</f>
        <v>0</v>
      </c>
      <c r="C3367">
        <f>'pivottable2 (update for final)'!D3370</f>
        <v>0</v>
      </c>
      <c r="D3367">
        <f>'pivottable2 (update for final)'!E3370</f>
        <v>0</v>
      </c>
      <c r="E3367">
        <f>'pivottable2 (update for final)'!F3370</f>
        <v>0</v>
      </c>
      <c r="F3367">
        <f>'pivottable2 (update for final)'!G3370</f>
        <v>0</v>
      </c>
      <c r="G3367">
        <f>'pivottable2 (update for final)'!H3370</f>
        <v>0</v>
      </c>
      <c r="H3367">
        <f>'pivottable2 (update for final)'!I3370</f>
        <v>0</v>
      </c>
    </row>
    <row r="3368" spans="1:8" x14ac:dyDescent="0.25">
      <c r="A3368">
        <f>'pivottable2 (update for final)'!B3371</f>
        <v>0</v>
      </c>
      <c r="B3368">
        <f>'pivottable2 (update for final)'!C3371</f>
        <v>0</v>
      </c>
      <c r="C3368">
        <f>'pivottable2 (update for final)'!D3371</f>
        <v>0</v>
      </c>
      <c r="D3368">
        <f>'pivottable2 (update for final)'!E3371</f>
        <v>0</v>
      </c>
      <c r="E3368">
        <f>'pivottable2 (update for final)'!F3371</f>
        <v>0</v>
      </c>
      <c r="F3368">
        <f>'pivottable2 (update for final)'!G3371</f>
        <v>0</v>
      </c>
      <c r="G3368">
        <f>'pivottable2 (update for final)'!H3371</f>
        <v>0</v>
      </c>
      <c r="H3368">
        <f>'pivottable2 (update for final)'!I3371</f>
        <v>0</v>
      </c>
    </row>
    <row r="3369" spans="1:8" x14ac:dyDescent="0.25">
      <c r="A3369">
        <f>'pivottable2 (update for final)'!B3372</f>
        <v>0</v>
      </c>
      <c r="B3369">
        <f>'pivottable2 (update for final)'!C3372</f>
        <v>0</v>
      </c>
      <c r="C3369">
        <f>'pivottable2 (update for final)'!D3372</f>
        <v>0</v>
      </c>
      <c r="D3369">
        <f>'pivottable2 (update for final)'!E3372</f>
        <v>0</v>
      </c>
      <c r="E3369">
        <f>'pivottable2 (update for final)'!F3372</f>
        <v>0</v>
      </c>
      <c r="F3369">
        <f>'pivottable2 (update for final)'!G3372</f>
        <v>0</v>
      </c>
      <c r="G3369">
        <f>'pivottable2 (update for final)'!H3372</f>
        <v>0</v>
      </c>
      <c r="H3369">
        <f>'pivottable2 (update for final)'!I3372</f>
        <v>0</v>
      </c>
    </row>
    <row r="3370" spans="1:8" x14ac:dyDescent="0.25">
      <c r="A3370">
        <f>'pivottable2 (update for final)'!B3373</f>
        <v>0</v>
      </c>
      <c r="B3370">
        <f>'pivottable2 (update for final)'!C3373</f>
        <v>0</v>
      </c>
      <c r="C3370">
        <f>'pivottable2 (update for final)'!D3373</f>
        <v>0</v>
      </c>
      <c r="D3370">
        <f>'pivottable2 (update for final)'!E3373</f>
        <v>0</v>
      </c>
      <c r="E3370">
        <f>'pivottable2 (update for final)'!F3373</f>
        <v>0</v>
      </c>
      <c r="F3370">
        <f>'pivottable2 (update for final)'!G3373</f>
        <v>0</v>
      </c>
      <c r="G3370">
        <f>'pivottable2 (update for final)'!H3373</f>
        <v>0</v>
      </c>
      <c r="H3370">
        <f>'pivottable2 (update for final)'!I3373</f>
        <v>0</v>
      </c>
    </row>
    <row r="3371" spans="1:8" x14ac:dyDescent="0.25">
      <c r="A3371">
        <f>'pivottable2 (update for final)'!B3374</f>
        <v>0</v>
      </c>
      <c r="B3371">
        <f>'pivottable2 (update for final)'!C3374</f>
        <v>0</v>
      </c>
      <c r="C3371">
        <f>'pivottable2 (update for final)'!D3374</f>
        <v>0</v>
      </c>
      <c r="D3371">
        <f>'pivottable2 (update for final)'!E3374</f>
        <v>0</v>
      </c>
      <c r="E3371">
        <f>'pivottable2 (update for final)'!F3374</f>
        <v>0</v>
      </c>
      <c r="F3371">
        <f>'pivottable2 (update for final)'!G3374</f>
        <v>0</v>
      </c>
      <c r="G3371">
        <f>'pivottable2 (update for final)'!H3374</f>
        <v>0</v>
      </c>
      <c r="H3371">
        <f>'pivottable2 (update for final)'!I3374</f>
        <v>0</v>
      </c>
    </row>
    <row r="3372" spans="1:8" x14ac:dyDescent="0.25">
      <c r="A3372">
        <f>'pivottable2 (update for final)'!B3375</f>
        <v>0</v>
      </c>
      <c r="B3372">
        <f>'pivottable2 (update for final)'!C3375</f>
        <v>0</v>
      </c>
      <c r="C3372">
        <f>'pivottable2 (update for final)'!D3375</f>
        <v>0</v>
      </c>
      <c r="D3372">
        <f>'pivottable2 (update for final)'!E3375</f>
        <v>0</v>
      </c>
      <c r="E3372">
        <f>'pivottable2 (update for final)'!F3375</f>
        <v>0</v>
      </c>
      <c r="F3372">
        <f>'pivottable2 (update for final)'!G3375</f>
        <v>0</v>
      </c>
      <c r="G3372">
        <f>'pivottable2 (update for final)'!H3375</f>
        <v>0</v>
      </c>
      <c r="H3372">
        <f>'pivottable2 (update for final)'!I3375</f>
        <v>0</v>
      </c>
    </row>
    <row r="3373" spans="1:8" x14ac:dyDescent="0.25">
      <c r="A3373">
        <f>'pivottable2 (update for final)'!B3376</f>
        <v>0</v>
      </c>
      <c r="B3373">
        <f>'pivottable2 (update for final)'!C3376</f>
        <v>0</v>
      </c>
      <c r="C3373">
        <f>'pivottable2 (update for final)'!D3376</f>
        <v>0</v>
      </c>
      <c r="D3373">
        <f>'pivottable2 (update for final)'!E3376</f>
        <v>0</v>
      </c>
      <c r="E3373">
        <f>'pivottable2 (update for final)'!F3376</f>
        <v>0</v>
      </c>
      <c r="F3373">
        <f>'pivottable2 (update for final)'!G3376</f>
        <v>0</v>
      </c>
      <c r="G3373">
        <f>'pivottable2 (update for final)'!H3376</f>
        <v>0</v>
      </c>
      <c r="H3373">
        <f>'pivottable2 (update for final)'!I3376</f>
        <v>0</v>
      </c>
    </row>
    <row r="3374" spans="1:8" x14ac:dyDescent="0.25">
      <c r="A3374">
        <f>'pivottable2 (update for final)'!B3377</f>
        <v>0</v>
      </c>
      <c r="B3374">
        <f>'pivottable2 (update for final)'!C3377</f>
        <v>0</v>
      </c>
      <c r="C3374">
        <f>'pivottable2 (update for final)'!D3377</f>
        <v>0</v>
      </c>
      <c r="D3374">
        <f>'pivottable2 (update for final)'!E3377</f>
        <v>0</v>
      </c>
      <c r="E3374">
        <f>'pivottable2 (update for final)'!F3377</f>
        <v>0</v>
      </c>
      <c r="F3374">
        <f>'pivottable2 (update for final)'!G3377</f>
        <v>0</v>
      </c>
      <c r="G3374">
        <f>'pivottable2 (update for final)'!H3377</f>
        <v>0</v>
      </c>
      <c r="H3374">
        <f>'pivottable2 (update for final)'!I3377</f>
        <v>0</v>
      </c>
    </row>
    <row r="3375" spans="1:8" x14ac:dyDescent="0.25">
      <c r="A3375">
        <f>'pivottable2 (update for final)'!B3378</f>
        <v>0</v>
      </c>
      <c r="B3375">
        <f>'pivottable2 (update for final)'!C3378</f>
        <v>0</v>
      </c>
      <c r="C3375">
        <f>'pivottable2 (update for final)'!D3378</f>
        <v>0</v>
      </c>
      <c r="D3375">
        <f>'pivottable2 (update for final)'!E3378</f>
        <v>0</v>
      </c>
      <c r="E3375">
        <f>'pivottable2 (update for final)'!F3378</f>
        <v>0</v>
      </c>
      <c r="F3375">
        <f>'pivottable2 (update for final)'!G3378</f>
        <v>0</v>
      </c>
      <c r="G3375">
        <f>'pivottable2 (update for final)'!H3378</f>
        <v>0</v>
      </c>
      <c r="H3375">
        <f>'pivottable2 (update for final)'!I3378</f>
        <v>0</v>
      </c>
    </row>
    <row r="3376" spans="1:8" x14ac:dyDescent="0.25">
      <c r="A3376">
        <f>'pivottable2 (update for final)'!B3379</f>
        <v>0</v>
      </c>
      <c r="B3376">
        <f>'pivottable2 (update for final)'!C3379</f>
        <v>0</v>
      </c>
      <c r="C3376">
        <f>'pivottable2 (update for final)'!D3379</f>
        <v>0</v>
      </c>
      <c r="D3376">
        <f>'pivottable2 (update for final)'!E3379</f>
        <v>0</v>
      </c>
      <c r="E3376">
        <f>'pivottable2 (update for final)'!F3379</f>
        <v>0</v>
      </c>
      <c r="F3376">
        <f>'pivottable2 (update for final)'!G3379</f>
        <v>0</v>
      </c>
      <c r="G3376">
        <f>'pivottable2 (update for final)'!H3379</f>
        <v>0</v>
      </c>
      <c r="H3376">
        <f>'pivottable2 (update for final)'!I3379</f>
        <v>0</v>
      </c>
    </row>
    <row r="3377" spans="1:8" x14ac:dyDescent="0.25">
      <c r="A3377">
        <f>'pivottable2 (update for final)'!B3380</f>
        <v>0</v>
      </c>
      <c r="B3377">
        <f>'pivottable2 (update for final)'!C3380</f>
        <v>0</v>
      </c>
      <c r="C3377">
        <f>'pivottable2 (update for final)'!D3380</f>
        <v>0</v>
      </c>
      <c r="D3377">
        <f>'pivottable2 (update for final)'!E3380</f>
        <v>0</v>
      </c>
      <c r="E3377">
        <f>'pivottable2 (update for final)'!F3380</f>
        <v>0</v>
      </c>
      <c r="F3377">
        <f>'pivottable2 (update for final)'!G3380</f>
        <v>0</v>
      </c>
      <c r="G3377">
        <f>'pivottable2 (update for final)'!H3380</f>
        <v>0</v>
      </c>
      <c r="H3377">
        <f>'pivottable2 (update for final)'!I3380</f>
        <v>0</v>
      </c>
    </row>
    <row r="3378" spans="1:8" x14ac:dyDescent="0.25">
      <c r="A3378">
        <f>'pivottable2 (update for final)'!B3381</f>
        <v>0</v>
      </c>
      <c r="B3378">
        <f>'pivottable2 (update for final)'!C3381</f>
        <v>0</v>
      </c>
      <c r="C3378">
        <f>'pivottable2 (update for final)'!D3381</f>
        <v>0</v>
      </c>
      <c r="D3378">
        <f>'pivottable2 (update for final)'!E3381</f>
        <v>0</v>
      </c>
      <c r="E3378">
        <f>'pivottable2 (update for final)'!F3381</f>
        <v>0</v>
      </c>
      <c r="F3378">
        <f>'pivottable2 (update for final)'!G3381</f>
        <v>0</v>
      </c>
      <c r="G3378">
        <f>'pivottable2 (update for final)'!H3381</f>
        <v>0</v>
      </c>
      <c r="H3378">
        <f>'pivottable2 (update for final)'!I3381</f>
        <v>0</v>
      </c>
    </row>
    <row r="3379" spans="1:8" x14ac:dyDescent="0.25">
      <c r="A3379">
        <f>'pivottable2 (update for final)'!B3382</f>
        <v>0</v>
      </c>
      <c r="B3379">
        <f>'pivottable2 (update for final)'!C3382</f>
        <v>0</v>
      </c>
      <c r="C3379">
        <f>'pivottable2 (update for final)'!D3382</f>
        <v>0</v>
      </c>
      <c r="D3379">
        <f>'pivottable2 (update for final)'!E3382</f>
        <v>0</v>
      </c>
      <c r="E3379">
        <f>'pivottable2 (update for final)'!F3382</f>
        <v>0</v>
      </c>
      <c r="F3379">
        <f>'pivottable2 (update for final)'!G3382</f>
        <v>0</v>
      </c>
      <c r="G3379">
        <f>'pivottable2 (update for final)'!H3382</f>
        <v>0</v>
      </c>
      <c r="H3379">
        <f>'pivottable2 (update for final)'!I3382</f>
        <v>0</v>
      </c>
    </row>
    <row r="3380" spans="1:8" x14ac:dyDescent="0.25">
      <c r="A3380">
        <f>'pivottable2 (update for final)'!B3383</f>
        <v>0</v>
      </c>
      <c r="B3380">
        <f>'pivottable2 (update for final)'!C3383</f>
        <v>0</v>
      </c>
      <c r="C3380">
        <f>'pivottable2 (update for final)'!D3383</f>
        <v>0</v>
      </c>
      <c r="D3380">
        <f>'pivottable2 (update for final)'!E3383</f>
        <v>0</v>
      </c>
      <c r="E3380">
        <f>'pivottable2 (update for final)'!F3383</f>
        <v>0</v>
      </c>
      <c r="F3380">
        <f>'pivottable2 (update for final)'!G3383</f>
        <v>0</v>
      </c>
      <c r="G3380">
        <f>'pivottable2 (update for final)'!H3383</f>
        <v>0</v>
      </c>
      <c r="H3380">
        <f>'pivottable2 (update for final)'!I3383</f>
        <v>0</v>
      </c>
    </row>
    <row r="3381" spans="1:8" x14ac:dyDescent="0.25">
      <c r="A3381">
        <f>'pivottable2 (update for final)'!B3384</f>
        <v>0</v>
      </c>
      <c r="B3381">
        <f>'pivottable2 (update for final)'!C3384</f>
        <v>0</v>
      </c>
      <c r="C3381">
        <f>'pivottable2 (update for final)'!D3384</f>
        <v>0</v>
      </c>
      <c r="D3381">
        <f>'pivottable2 (update for final)'!E3384</f>
        <v>0</v>
      </c>
      <c r="E3381">
        <f>'pivottable2 (update for final)'!F3384</f>
        <v>0</v>
      </c>
      <c r="F3381">
        <f>'pivottable2 (update for final)'!G3384</f>
        <v>0</v>
      </c>
      <c r="G3381">
        <f>'pivottable2 (update for final)'!H3384</f>
        <v>0</v>
      </c>
      <c r="H3381">
        <f>'pivottable2 (update for final)'!I3384</f>
        <v>0</v>
      </c>
    </row>
    <row r="3382" spans="1:8" x14ac:dyDescent="0.25">
      <c r="A3382">
        <f>'pivottable2 (update for final)'!B3385</f>
        <v>0</v>
      </c>
      <c r="B3382">
        <f>'pivottable2 (update for final)'!C3385</f>
        <v>0</v>
      </c>
      <c r="C3382">
        <f>'pivottable2 (update for final)'!D3385</f>
        <v>0</v>
      </c>
      <c r="D3382">
        <f>'pivottable2 (update for final)'!E3385</f>
        <v>0</v>
      </c>
      <c r="E3382">
        <f>'pivottable2 (update for final)'!F3385</f>
        <v>0</v>
      </c>
      <c r="F3382">
        <f>'pivottable2 (update for final)'!G3385</f>
        <v>0</v>
      </c>
      <c r="G3382">
        <f>'pivottable2 (update for final)'!H3385</f>
        <v>0</v>
      </c>
      <c r="H3382">
        <f>'pivottable2 (update for final)'!I3385</f>
        <v>0</v>
      </c>
    </row>
    <row r="3383" spans="1:8" x14ac:dyDescent="0.25">
      <c r="A3383">
        <f>'pivottable2 (update for final)'!B3386</f>
        <v>0</v>
      </c>
      <c r="B3383">
        <f>'pivottable2 (update for final)'!C3386</f>
        <v>0</v>
      </c>
      <c r="C3383">
        <f>'pivottable2 (update for final)'!D3386</f>
        <v>0</v>
      </c>
      <c r="D3383">
        <f>'pivottable2 (update for final)'!E3386</f>
        <v>0</v>
      </c>
      <c r="E3383">
        <f>'pivottable2 (update for final)'!F3386</f>
        <v>0</v>
      </c>
      <c r="F3383">
        <f>'pivottable2 (update for final)'!G3386</f>
        <v>0</v>
      </c>
      <c r="G3383">
        <f>'pivottable2 (update for final)'!H3386</f>
        <v>0</v>
      </c>
      <c r="H3383">
        <f>'pivottable2 (update for final)'!I3386</f>
        <v>0</v>
      </c>
    </row>
    <row r="3384" spans="1:8" x14ac:dyDescent="0.25">
      <c r="A3384">
        <f>'pivottable2 (update for final)'!B3387</f>
        <v>0</v>
      </c>
      <c r="B3384">
        <f>'pivottable2 (update for final)'!C3387</f>
        <v>0</v>
      </c>
      <c r="C3384">
        <f>'pivottable2 (update for final)'!D3387</f>
        <v>0</v>
      </c>
      <c r="D3384">
        <f>'pivottable2 (update for final)'!E3387</f>
        <v>0</v>
      </c>
      <c r="E3384">
        <f>'pivottable2 (update for final)'!F3387</f>
        <v>0</v>
      </c>
      <c r="F3384">
        <f>'pivottable2 (update for final)'!G3387</f>
        <v>0</v>
      </c>
      <c r="G3384">
        <f>'pivottable2 (update for final)'!H3387</f>
        <v>0</v>
      </c>
      <c r="H3384">
        <f>'pivottable2 (update for final)'!I3387</f>
        <v>0</v>
      </c>
    </row>
    <row r="3385" spans="1:8" x14ac:dyDescent="0.25">
      <c r="A3385">
        <f>'pivottable2 (update for final)'!B3388</f>
        <v>0</v>
      </c>
      <c r="B3385">
        <f>'pivottable2 (update for final)'!C3388</f>
        <v>0</v>
      </c>
      <c r="C3385">
        <f>'pivottable2 (update for final)'!D3388</f>
        <v>0</v>
      </c>
      <c r="D3385">
        <f>'pivottable2 (update for final)'!E3388</f>
        <v>0</v>
      </c>
      <c r="E3385">
        <f>'pivottable2 (update for final)'!F3388</f>
        <v>0</v>
      </c>
      <c r="F3385">
        <f>'pivottable2 (update for final)'!G3388</f>
        <v>0</v>
      </c>
      <c r="G3385">
        <f>'pivottable2 (update for final)'!H3388</f>
        <v>0</v>
      </c>
      <c r="H3385">
        <f>'pivottable2 (update for final)'!I3388</f>
        <v>0</v>
      </c>
    </row>
    <row r="3386" spans="1:8" x14ac:dyDescent="0.25">
      <c r="A3386">
        <f>'pivottable2 (update for final)'!B3389</f>
        <v>0</v>
      </c>
      <c r="B3386">
        <f>'pivottable2 (update for final)'!C3389</f>
        <v>0</v>
      </c>
      <c r="C3386">
        <f>'pivottable2 (update for final)'!D3389</f>
        <v>0</v>
      </c>
      <c r="D3386">
        <f>'pivottable2 (update for final)'!E3389</f>
        <v>0</v>
      </c>
      <c r="E3386">
        <f>'pivottable2 (update for final)'!F3389</f>
        <v>0</v>
      </c>
      <c r="F3386">
        <f>'pivottable2 (update for final)'!G3389</f>
        <v>0</v>
      </c>
      <c r="G3386">
        <f>'pivottable2 (update for final)'!H3389</f>
        <v>0</v>
      </c>
      <c r="H3386">
        <f>'pivottable2 (update for final)'!I3389</f>
        <v>0</v>
      </c>
    </row>
    <row r="3387" spans="1:8" x14ac:dyDescent="0.25">
      <c r="A3387">
        <f>'pivottable2 (update for final)'!B3390</f>
        <v>0</v>
      </c>
      <c r="B3387">
        <f>'pivottable2 (update for final)'!C3390</f>
        <v>0</v>
      </c>
      <c r="C3387">
        <f>'pivottable2 (update for final)'!D3390</f>
        <v>0</v>
      </c>
      <c r="D3387">
        <f>'pivottable2 (update for final)'!E3390</f>
        <v>0</v>
      </c>
      <c r="E3387">
        <f>'pivottable2 (update for final)'!F3390</f>
        <v>0</v>
      </c>
      <c r="F3387">
        <f>'pivottable2 (update for final)'!G3390</f>
        <v>0</v>
      </c>
      <c r="G3387">
        <f>'pivottable2 (update for final)'!H3390</f>
        <v>0</v>
      </c>
      <c r="H3387">
        <f>'pivottable2 (update for final)'!I3390</f>
        <v>0</v>
      </c>
    </row>
    <row r="3388" spans="1:8" x14ac:dyDescent="0.25">
      <c r="A3388">
        <f>'pivottable2 (update for final)'!B3391</f>
        <v>0</v>
      </c>
      <c r="B3388">
        <f>'pivottable2 (update for final)'!C3391</f>
        <v>0</v>
      </c>
      <c r="C3388">
        <f>'pivottable2 (update for final)'!D3391</f>
        <v>0</v>
      </c>
      <c r="D3388">
        <f>'pivottable2 (update for final)'!E3391</f>
        <v>0</v>
      </c>
      <c r="E3388">
        <f>'pivottable2 (update for final)'!F3391</f>
        <v>0</v>
      </c>
      <c r="F3388">
        <f>'pivottable2 (update for final)'!G3391</f>
        <v>0</v>
      </c>
      <c r="G3388">
        <f>'pivottable2 (update for final)'!H3391</f>
        <v>0</v>
      </c>
      <c r="H3388">
        <f>'pivottable2 (update for final)'!I3391</f>
        <v>0</v>
      </c>
    </row>
    <row r="3389" spans="1:8" x14ac:dyDescent="0.25">
      <c r="A3389">
        <f>'pivottable2 (update for final)'!B3392</f>
        <v>0</v>
      </c>
      <c r="B3389">
        <f>'pivottable2 (update for final)'!C3392</f>
        <v>0</v>
      </c>
      <c r="C3389">
        <f>'pivottable2 (update for final)'!D3392</f>
        <v>0</v>
      </c>
      <c r="D3389">
        <f>'pivottable2 (update for final)'!E3392</f>
        <v>0</v>
      </c>
      <c r="E3389">
        <f>'pivottable2 (update for final)'!F3392</f>
        <v>0</v>
      </c>
      <c r="F3389">
        <f>'pivottable2 (update for final)'!G3392</f>
        <v>0</v>
      </c>
      <c r="G3389">
        <f>'pivottable2 (update for final)'!H3392</f>
        <v>0</v>
      </c>
      <c r="H3389">
        <f>'pivottable2 (update for final)'!I3392</f>
        <v>0</v>
      </c>
    </row>
    <row r="3390" spans="1:8" x14ac:dyDescent="0.25">
      <c r="A3390">
        <f>'pivottable2 (update for final)'!B3393</f>
        <v>0</v>
      </c>
      <c r="B3390">
        <f>'pivottable2 (update for final)'!C3393</f>
        <v>0</v>
      </c>
      <c r="C3390">
        <f>'pivottable2 (update for final)'!D3393</f>
        <v>0</v>
      </c>
      <c r="D3390">
        <f>'pivottable2 (update for final)'!E3393</f>
        <v>0</v>
      </c>
      <c r="E3390">
        <f>'pivottable2 (update for final)'!F3393</f>
        <v>0</v>
      </c>
      <c r="F3390">
        <f>'pivottable2 (update for final)'!G3393</f>
        <v>0</v>
      </c>
      <c r="G3390">
        <f>'pivottable2 (update for final)'!H3393</f>
        <v>0</v>
      </c>
      <c r="H3390">
        <f>'pivottable2 (update for final)'!I3393</f>
        <v>0</v>
      </c>
    </row>
    <row r="3391" spans="1:8" x14ac:dyDescent="0.25">
      <c r="A3391">
        <f>'pivottable2 (update for final)'!B3394</f>
        <v>0</v>
      </c>
      <c r="B3391">
        <f>'pivottable2 (update for final)'!C3394</f>
        <v>0</v>
      </c>
      <c r="C3391">
        <f>'pivottable2 (update for final)'!D3394</f>
        <v>0</v>
      </c>
      <c r="D3391">
        <f>'pivottable2 (update for final)'!E3394</f>
        <v>0</v>
      </c>
      <c r="E3391">
        <f>'pivottable2 (update for final)'!F3394</f>
        <v>0</v>
      </c>
      <c r="F3391">
        <f>'pivottable2 (update for final)'!G3394</f>
        <v>0</v>
      </c>
      <c r="G3391">
        <f>'pivottable2 (update for final)'!H3394</f>
        <v>0</v>
      </c>
      <c r="H3391">
        <f>'pivottable2 (update for final)'!I3394</f>
        <v>0</v>
      </c>
    </row>
    <row r="3392" spans="1:8" x14ac:dyDescent="0.25">
      <c r="A3392">
        <f>'pivottable2 (update for final)'!B3395</f>
        <v>0</v>
      </c>
      <c r="B3392">
        <f>'pivottable2 (update for final)'!C3395</f>
        <v>0</v>
      </c>
      <c r="C3392">
        <f>'pivottable2 (update for final)'!D3395</f>
        <v>0</v>
      </c>
      <c r="D3392">
        <f>'pivottable2 (update for final)'!E3395</f>
        <v>0</v>
      </c>
      <c r="E3392">
        <f>'pivottable2 (update for final)'!F3395</f>
        <v>0</v>
      </c>
      <c r="F3392">
        <f>'pivottable2 (update for final)'!G3395</f>
        <v>0</v>
      </c>
      <c r="G3392">
        <f>'pivottable2 (update for final)'!H3395</f>
        <v>0</v>
      </c>
      <c r="H3392">
        <f>'pivottable2 (update for final)'!I3395</f>
        <v>0</v>
      </c>
    </row>
    <row r="3393" spans="1:8" x14ac:dyDescent="0.25">
      <c r="A3393">
        <f>'pivottable2 (update for final)'!B3396</f>
        <v>0</v>
      </c>
      <c r="B3393">
        <f>'pivottable2 (update for final)'!C3396</f>
        <v>0</v>
      </c>
      <c r="C3393">
        <f>'pivottable2 (update for final)'!D3396</f>
        <v>0</v>
      </c>
      <c r="D3393">
        <f>'pivottable2 (update for final)'!E3396</f>
        <v>0</v>
      </c>
      <c r="E3393">
        <f>'pivottable2 (update for final)'!F3396</f>
        <v>0</v>
      </c>
      <c r="F3393">
        <f>'pivottable2 (update for final)'!G3396</f>
        <v>0</v>
      </c>
      <c r="G3393">
        <f>'pivottable2 (update for final)'!H3396</f>
        <v>0</v>
      </c>
      <c r="H3393">
        <f>'pivottable2 (update for final)'!I3396</f>
        <v>0</v>
      </c>
    </row>
    <row r="3394" spans="1:8" x14ac:dyDescent="0.25">
      <c r="A3394">
        <f>'pivottable2 (update for final)'!B3397</f>
        <v>0</v>
      </c>
      <c r="B3394">
        <f>'pivottable2 (update for final)'!C3397</f>
        <v>0</v>
      </c>
      <c r="C3394">
        <f>'pivottable2 (update for final)'!D3397</f>
        <v>0</v>
      </c>
      <c r="D3394">
        <f>'pivottable2 (update for final)'!E3397</f>
        <v>0</v>
      </c>
      <c r="E3394">
        <f>'pivottable2 (update for final)'!F3397</f>
        <v>0</v>
      </c>
      <c r="F3394">
        <f>'pivottable2 (update for final)'!G3397</f>
        <v>0</v>
      </c>
      <c r="G3394">
        <f>'pivottable2 (update for final)'!H3397</f>
        <v>0</v>
      </c>
      <c r="H3394">
        <f>'pivottable2 (update for final)'!I3397</f>
        <v>0</v>
      </c>
    </row>
    <row r="3395" spans="1:8" x14ac:dyDescent="0.25">
      <c r="A3395">
        <f>'pivottable2 (update for final)'!B3398</f>
        <v>0</v>
      </c>
      <c r="B3395">
        <f>'pivottable2 (update for final)'!C3398</f>
        <v>0</v>
      </c>
      <c r="C3395">
        <f>'pivottable2 (update for final)'!D3398</f>
        <v>0</v>
      </c>
      <c r="D3395">
        <f>'pivottable2 (update for final)'!E3398</f>
        <v>0</v>
      </c>
      <c r="E3395">
        <f>'pivottable2 (update for final)'!F3398</f>
        <v>0</v>
      </c>
      <c r="F3395">
        <f>'pivottable2 (update for final)'!G3398</f>
        <v>0</v>
      </c>
      <c r="G3395">
        <f>'pivottable2 (update for final)'!H3398</f>
        <v>0</v>
      </c>
      <c r="H3395">
        <f>'pivottable2 (update for final)'!I3398</f>
        <v>0</v>
      </c>
    </row>
    <row r="3396" spans="1:8" x14ac:dyDescent="0.25">
      <c r="A3396">
        <f>'pivottable2 (update for final)'!B3399</f>
        <v>0</v>
      </c>
      <c r="B3396">
        <f>'pivottable2 (update for final)'!C3399</f>
        <v>0</v>
      </c>
      <c r="C3396">
        <f>'pivottable2 (update for final)'!D3399</f>
        <v>0</v>
      </c>
      <c r="D3396">
        <f>'pivottable2 (update for final)'!E3399</f>
        <v>0</v>
      </c>
      <c r="E3396">
        <f>'pivottable2 (update for final)'!F3399</f>
        <v>0</v>
      </c>
      <c r="F3396">
        <f>'pivottable2 (update for final)'!G3399</f>
        <v>0</v>
      </c>
      <c r="G3396">
        <f>'pivottable2 (update for final)'!H3399</f>
        <v>0</v>
      </c>
      <c r="H3396">
        <f>'pivottable2 (update for final)'!I3399</f>
        <v>0</v>
      </c>
    </row>
    <row r="3397" spans="1:8" x14ac:dyDescent="0.25">
      <c r="A3397">
        <f>'pivottable2 (update for final)'!B3400</f>
        <v>0</v>
      </c>
      <c r="B3397">
        <f>'pivottable2 (update for final)'!C3400</f>
        <v>0</v>
      </c>
      <c r="C3397">
        <f>'pivottable2 (update for final)'!D3400</f>
        <v>0</v>
      </c>
      <c r="D3397">
        <f>'pivottable2 (update for final)'!E3400</f>
        <v>0</v>
      </c>
      <c r="E3397">
        <f>'pivottable2 (update for final)'!F3400</f>
        <v>0</v>
      </c>
      <c r="F3397">
        <f>'pivottable2 (update for final)'!G3400</f>
        <v>0</v>
      </c>
      <c r="G3397">
        <f>'pivottable2 (update for final)'!H3400</f>
        <v>0</v>
      </c>
      <c r="H3397">
        <f>'pivottable2 (update for final)'!I3400</f>
        <v>0</v>
      </c>
    </row>
    <row r="3398" spans="1:8" x14ac:dyDescent="0.25">
      <c r="A3398">
        <f>'pivottable2 (update for final)'!B3401</f>
        <v>0</v>
      </c>
      <c r="B3398">
        <f>'pivottable2 (update for final)'!C3401</f>
        <v>0</v>
      </c>
      <c r="C3398">
        <f>'pivottable2 (update for final)'!D3401</f>
        <v>0</v>
      </c>
      <c r="D3398">
        <f>'pivottable2 (update for final)'!E3401</f>
        <v>0</v>
      </c>
      <c r="E3398">
        <f>'pivottable2 (update for final)'!F3401</f>
        <v>0</v>
      </c>
      <c r="F3398">
        <f>'pivottable2 (update for final)'!G3401</f>
        <v>0</v>
      </c>
      <c r="G3398">
        <f>'pivottable2 (update for final)'!H3401</f>
        <v>0</v>
      </c>
      <c r="H3398">
        <f>'pivottable2 (update for final)'!I3401</f>
        <v>0</v>
      </c>
    </row>
    <row r="3399" spans="1:8" x14ac:dyDescent="0.25">
      <c r="A3399">
        <f>'pivottable2 (update for final)'!B3402</f>
        <v>0</v>
      </c>
      <c r="B3399">
        <f>'pivottable2 (update for final)'!C3402</f>
        <v>0</v>
      </c>
      <c r="C3399">
        <f>'pivottable2 (update for final)'!D3402</f>
        <v>0</v>
      </c>
      <c r="D3399">
        <f>'pivottable2 (update for final)'!E3402</f>
        <v>0</v>
      </c>
      <c r="E3399">
        <f>'pivottable2 (update for final)'!F3402</f>
        <v>0</v>
      </c>
      <c r="F3399">
        <f>'pivottable2 (update for final)'!G3402</f>
        <v>0</v>
      </c>
      <c r="G3399">
        <f>'pivottable2 (update for final)'!H3402</f>
        <v>0</v>
      </c>
      <c r="H3399">
        <f>'pivottable2 (update for final)'!I3402</f>
        <v>0</v>
      </c>
    </row>
    <row r="3400" spans="1:8" x14ac:dyDescent="0.25">
      <c r="A3400">
        <f>'pivottable2 (update for final)'!B3403</f>
        <v>0</v>
      </c>
      <c r="B3400">
        <f>'pivottable2 (update for final)'!C3403</f>
        <v>0</v>
      </c>
      <c r="C3400">
        <f>'pivottable2 (update for final)'!D3403</f>
        <v>0</v>
      </c>
      <c r="D3400">
        <f>'pivottable2 (update for final)'!E3403</f>
        <v>0</v>
      </c>
      <c r="E3400">
        <f>'pivottable2 (update for final)'!F3403</f>
        <v>0</v>
      </c>
      <c r="F3400">
        <f>'pivottable2 (update for final)'!G3403</f>
        <v>0</v>
      </c>
      <c r="G3400">
        <f>'pivottable2 (update for final)'!H3403</f>
        <v>0</v>
      </c>
      <c r="H3400">
        <f>'pivottable2 (update for final)'!I3403</f>
        <v>0</v>
      </c>
    </row>
    <row r="3401" spans="1:8" x14ac:dyDescent="0.25">
      <c r="A3401">
        <f>'pivottable2 (update for final)'!B3404</f>
        <v>0</v>
      </c>
      <c r="B3401">
        <f>'pivottable2 (update for final)'!C3404</f>
        <v>0</v>
      </c>
      <c r="C3401">
        <f>'pivottable2 (update for final)'!D3404</f>
        <v>0</v>
      </c>
      <c r="D3401">
        <f>'pivottable2 (update for final)'!E3404</f>
        <v>0</v>
      </c>
      <c r="E3401">
        <f>'pivottable2 (update for final)'!F3404</f>
        <v>0</v>
      </c>
      <c r="F3401">
        <f>'pivottable2 (update for final)'!G3404</f>
        <v>0</v>
      </c>
      <c r="G3401">
        <f>'pivottable2 (update for final)'!H3404</f>
        <v>0</v>
      </c>
      <c r="H3401">
        <f>'pivottable2 (update for final)'!I3404</f>
        <v>0</v>
      </c>
    </row>
    <row r="3402" spans="1:8" x14ac:dyDescent="0.25">
      <c r="A3402">
        <f>'pivottable2 (update for final)'!B3405</f>
        <v>0</v>
      </c>
      <c r="B3402">
        <f>'pivottable2 (update for final)'!C3405</f>
        <v>0</v>
      </c>
      <c r="C3402">
        <f>'pivottable2 (update for final)'!D3405</f>
        <v>0</v>
      </c>
      <c r="D3402">
        <f>'pivottable2 (update for final)'!E3405</f>
        <v>0</v>
      </c>
      <c r="E3402">
        <f>'pivottable2 (update for final)'!F3405</f>
        <v>0</v>
      </c>
      <c r="F3402">
        <f>'pivottable2 (update for final)'!G3405</f>
        <v>0</v>
      </c>
      <c r="G3402">
        <f>'pivottable2 (update for final)'!H3405</f>
        <v>0</v>
      </c>
      <c r="H3402">
        <f>'pivottable2 (update for final)'!I3405</f>
        <v>0</v>
      </c>
    </row>
    <row r="3403" spans="1:8" x14ac:dyDescent="0.25">
      <c r="A3403">
        <f>'pivottable2 (update for final)'!B3406</f>
        <v>0</v>
      </c>
      <c r="B3403">
        <f>'pivottable2 (update for final)'!C3406</f>
        <v>0</v>
      </c>
      <c r="C3403">
        <f>'pivottable2 (update for final)'!D3406</f>
        <v>0</v>
      </c>
      <c r="D3403">
        <f>'pivottable2 (update for final)'!E3406</f>
        <v>0</v>
      </c>
      <c r="E3403">
        <f>'pivottable2 (update for final)'!F3406</f>
        <v>0</v>
      </c>
      <c r="F3403">
        <f>'pivottable2 (update for final)'!G3406</f>
        <v>0</v>
      </c>
      <c r="G3403">
        <f>'pivottable2 (update for final)'!H3406</f>
        <v>0</v>
      </c>
      <c r="H3403">
        <f>'pivottable2 (update for final)'!I3406</f>
        <v>0</v>
      </c>
    </row>
    <row r="3404" spans="1:8" x14ac:dyDescent="0.25">
      <c r="A3404">
        <f>'pivottable2 (update for final)'!B3407</f>
        <v>0</v>
      </c>
      <c r="B3404">
        <f>'pivottable2 (update for final)'!C3407</f>
        <v>0</v>
      </c>
      <c r="C3404">
        <f>'pivottable2 (update for final)'!D3407</f>
        <v>0</v>
      </c>
      <c r="D3404">
        <f>'pivottable2 (update for final)'!E3407</f>
        <v>0</v>
      </c>
      <c r="E3404">
        <f>'pivottable2 (update for final)'!F3407</f>
        <v>0</v>
      </c>
      <c r="F3404">
        <f>'pivottable2 (update for final)'!G3407</f>
        <v>0</v>
      </c>
      <c r="G3404">
        <f>'pivottable2 (update for final)'!H3407</f>
        <v>0</v>
      </c>
      <c r="H3404">
        <f>'pivottable2 (update for final)'!I3407</f>
        <v>0</v>
      </c>
    </row>
    <row r="3405" spans="1:8" x14ac:dyDescent="0.25">
      <c r="A3405">
        <f>'pivottable2 (update for final)'!B3408</f>
        <v>0</v>
      </c>
      <c r="B3405">
        <f>'pivottable2 (update for final)'!C3408</f>
        <v>0</v>
      </c>
      <c r="C3405">
        <f>'pivottable2 (update for final)'!D3408</f>
        <v>0</v>
      </c>
      <c r="D3405">
        <f>'pivottable2 (update for final)'!E3408</f>
        <v>0</v>
      </c>
      <c r="E3405">
        <f>'pivottable2 (update for final)'!F3408</f>
        <v>0</v>
      </c>
      <c r="F3405">
        <f>'pivottable2 (update for final)'!G3408</f>
        <v>0</v>
      </c>
      <c r="G3405">
        <f>'pivottable2 (update for final)'!H3408</f>
        <v>0</v>
      </c>
      <c r="H3405">
        <f>'pivottable2 (update for final)'!I3408</f>
        <v>0</v>
      </c>
    </row>
    <row r="3406" spans="1:8" x14ac:dyDescent="0.25">
      <c r="A3406">
        <f>'pivottable2 (update for final)'!B3409</f>
        <v>0</v>
      </c>
      <c r="B3406">
        <f>'pivottable2 (update for final)'!C3409</f>
        <v>0</v>
      </c>
      <c r="C3406">
        <f>'pivottable2 (update for final)'!D3409</f>
        <v>0</v>
      </c>
      <c r="D3406">
        <f>'pivottable2 (update for final)'!E3409</f>
        <v>0</v>
      </c>
      <c r="E3406">
        <f>'pivottable2 (update for final)'!F3409</f>
        <v>0</v>
      </c>
      <c r="F3406">
        <f>'pivottable2 (update for final)'!G3409</f>
        <v>0</v>
      </c>
      <c r="G3406">
        <f>'pivottable2 (update for final)'!H3409</f>
        <v>0</v>
      </c>
      <c r="H3406">
        <f>'pivottable2 (update for final)'!I3409</f>
        <v>0</v>
      </c>
    </row>
    <row r="3407" spans="1:8" x14ac:dyDescent="0.25">
      <c r="A3407">
        <f>'pivottable2 (update for final)'!B3410</f>
        <v>0</v>
      </c>
      <c r="B3407">
        <f>'pivottable2 (update for final)'!C3410</f>
        <v>0</v>
      </c>
      <c r="C3407">
        <f>'pivottable2 (update for final)'!D3410</f>
        <v>0</v>
      </c>
      <c r="D3407">
        <f>'pivottable2 (update for final)'!E3410</f>
        <v>0</v>
      </c>
      <c r="E3407">
        <f>'pivottable2 (update for final)'!F3410</f>
        <v>0</v>
      </c>
      <c r="F3407">
        <f>'pivottable2 (update for final)'!G3410</f>
        <v>0</v>
      </c>
      <c r="G3407">
        <f>'pivottable2 (update for final)'!H3410</f>
        <v>0</v>
      </c>
      <c r="H3407">
        <f>'pivottable2 (update for final)'!I3410</f>
        <v>0</v>
      </c>
    </row>
    <row r="3408" spans="1:8" x14ac:dyDescent="0.25">
      <c r="A3408">
        <f>'pivottable2 (update for final)'!B3411</f>
        <v>0</v>
      </c>
      <c r="B3408">
        <f>'pivottable2 (update for final)'!C3411</f>
        <v>0</v>
      </c>
      <c r="C3408">
        <f>'pivottable2 (update for final)'!D3411</f>
        <v>0</v>
      </c>
      <c r="D3408">
        <f>'pivottable2 (update for final)'!E3411</f>
        <v>0</v>
      </c>
      <c r="E3408">
        <f>'pivottable2 (update for final)'!F3411</f>
        <v>0</v>
      </c>
      <c r="F3408">
        <f>'pivottable2 (update for final)'!G3411</f>
        <v>0</v>
      </c>
      <c r="G3408">
        <f>'pivottable2 (update for final)'!H3411</f>
        <v>0</v>
      </c>
      <c r="H3408">
        <f>'pivottable2 (update for final)'!I3411</f>
        <v>0</v>
      </c>
    </row>
    <row r="3409" spans="1:8" x14ac:dyDescent="0.25">
      <c r="A3409">
        <f>'pivottable2 (update for final)'!B3412</f>
        <v>0</v>
      </c>
      <c r="B3409">
        <f>'pivottable2 (update for final)'!C3412</f>
        <v>0</v>
      </c>
      <c r="C3409">
        <f>'pivottable2 (update for final)'!D3412</f>
        <v>0</v>
      </c>
      <c r="D3409">
        <f>'pivottable2 (update for final)'!E3412</f>
        <v>0</v>
      </c>
      <c r="E3409">
        <f>'pivottable2 (update for final)'!F3412</f>
        <v>0</v>
      </c>
      <c r="F3409">
        <f>'pivottable2 (update for final)'!G3412</f>
        <v>0</v>
      </c>
      <c r="G3409">
        <f>'pivottable2 (update for final)'!H3412</f>
        <v>0</v>
      </c>
      <c r="H3409">
        <f>'pivottable2 (update for final)'!I3412</f>
        <v>0</v>
      </c>
    </row>
    <row r="3410" spans="1:8" x14ac:dyDescent="0.25">
      <c r="A3410">
        <f>'pivottable2 (update for final)'!B3413</f>
        <v>0</v>
      </c>
      <c r="B3410">
        <f>'pivottable2 (update for final)'!C3413</f>
        <v>0</v>
      </c>
      <c r="C3410">
        <f>'pivottable2 (update for final)'!D3413</f>
        <v>0</v>
      </c>
      <c r="D3410">
        <f>'pivottable2 (update for final)'!E3413</f>
        <v>0</v>
      </c>
      <c r="E3410">
        <f>'pivottable2 (update for final)'!F3413</f>
        <v>0</v>
      </c>
      <c r="F3410">
        <f>'pivottable2 (update for final)'!G3413</f>
        <v>0</v>
      </c>
      <c r="G3410">
        <f>'pivottable2 (update for final)'!H3413</f>
        <v>0</v>
      </c>
      <c r="H3410">
        <f>'pivottable2 (update for final)'!I3413</f>
        <v>0</v>
      </c>
    </row>
    <row r="3411" spans="1:8" x14ac:dyDescent="0.25">
      <c r="A3411">
        <f>'pivottable2 (update for final)'!B3414</f>
        <v>0</v>
      </c>
      <c r="B3411">
        <f>'pivottable2 (update for final)'!C3414</f>
        <v>0</v>
      </c>
      <c r="C3411">
        <f>'pivottable2 (update for final)'!D3414</f>
        <v>0</v>
      </c>
      <c r="D3411">
        <f>'pivottable2 (update for final)'!E3414</f>
        <v>0</v>
      </c>
      <c r="E3411">
        <f>'pivottable2 (update for final)'!F3414</f>
        <v>0</v>
      </c>
      <c r="F3411">
        <f>'pivottable2 (update for final)'!G3414</f>
        <v>0</v>
      </c>
      <c r="G3411">
        <f>'pivottable2 (update for final)'!H3414</f>
        <v>0</v>
      </c>
      <c r="H3411">
        <f>'pivottable2 (update for final)'!I3414</f>
        <v>0</v>
      </c>
    </row>
    <row r="3412" spans="1:8" x14ac:dyDescent="0.25">
      <c r="A3412">
        <f>'pivottable2 (update for final)'!B3415</f>
        <v>0</v>
      </c>
      <c r="B3412">
        <f>'pivottable2 (update for final)'!C3415</f>
        <v>0</v>
      </c>
      <c r="C3412">
        <f>'pivottable2 (update for final)'!D3415</f>
        <v>0</v>
      </c>
      <c r="D3412">
        <f>'pivottable2 (update for final)'!E3415</f>
        <v>0</v>
      </c>
      <c r="E3412">
        <f>'pivottable2 (update for final)'!F3415</f>
        <v>0</v>
      </c>
      <c r="F3412">
        <f>'pivottable2 (update for final)'!G3415</f>
        <v>0</v>
      </c>
      <c r="G3412">
        <f>'pivottable2 (update for final)'!H3415</f>
        <v>0</v>
      </c>
      <c r="H3412">
        <f>'pivottable2 (update for final)'!I3415</f>
        <v>0</v>
      </c>
    </row>
    <row r="3413" spans="1:8" x14ac:dyDescent="0.25">
      <c r="A3413">
        <f>'pivottable2 (update for final)'!B3416</f>
        <v>0</v>
      </c>
      <c r="B3413">
        <f>'pivottable2 (update for final)'!C3416</f>
        <v>0</v>
      </c>
      <c r="C3413">
        <f>'pivottable2 (update for final)'!D3416</f>
        <v>0</v>
      </c>
      <c r="D3413">
        <f>'pivottable2 (update for final)'!E3416</f>
        <v>0</v>
      </c>
      <c r="E3413">
        <f>'pivottable2 (update for final)'!F3416</f>
        <v>0</v>
      </c>
      <c r="F3413">
        <f>'pivottable2 (update for final)'!G3416</f>
        <v>0</v>
      </c>
      <c r="G3413">
        <f>'pivottable2 (update for final)'!H3416</f>
        <v>0</v>
      </c>
      <c r="H3413">
        <f>'pivottable2 (update for final)'!I3416</f>
        <v>0</v>
      </c>
    </row>
    <row r="3414" spans="1:8" x14ac:dyDescent="0.25">
      <c r="A3414">
        <f>'pivottable2 (update for final)'!B3417</f>
        <v>0</v>
      </c>
      <c r="B3414">
        <f>'pivottable2 (update for final)'!C3417</f>
        <v>0</v>
      </c>
      <c r="C3414">
        <f>'pivottable2 (update for final)'!D3417</f>
        <v>0</v>
      </c>
      <c r="D3414">
        <f>'pivottable2 (update for final)'!E3417</f>
        <v>0</v>
      </c>
      <c r="E3414">
        <f>'pivottable2 (update for final)'!F3417</f>
        <v>0</v>
      </c>
      <c r="F3414">
        <f>'pivottable2 (update for final)'!G3417</f>
        <v>0</v>
      </c>
      <c r="G3414">
        <f>'pivottable2 (update for final)'!H3417</f>
        <v>0</v>
      </c>
      <c r="H3414">
        <f>'pivottable2 (update for final)'!I3417</f>
        <v>0</v>
      </c>
    </row>
    <row r="3415" spans="1:8" x14ac:dyDescent="0.25">
      <c r="A3415">
        <f>'pivottable2 (update for final)'!B3418</f>
        <v>0</v>
      </c>
      <c r="B3415">
        <f>'pivottable2 (update for final)'!C3418</f>
        <v>0</v>
      </c>
      <c r="C3415">
        <f>'pivottable2 (update for final)'!D3418</f>
        <v>0</v>
      </c>
      <c r="D3415">
        <f>'pivottable2 (update for final)'!E3418</f>
        <v>0</v>
      </c>
      <c r="E3415">
        <f>'pivottable2 (update for final)'!F3418</f>
        <v>0</v>
      </c>
      <c r="F3415">
        <f>'pivottable2 (update for final)'!G3418</f>
        <v>0</v>
      </c>
      <c r="G3415">
        <f>'pivottable2 (update for final)'!H3418</f>
        <v>0</v>
      </c>
      <c r="H3415">
        <f>'pivottable2 (update for final)'!I3418</f>
        <v>0</v>
      </c>
    </row>
    <row r="3416" spans="1:8" x14ac:dyDescent="0.25">
      <c r="A3416">
        <f>'pivottable2 (update for final)'!B3419</f>
        <v>0</v>
      </c>
      <c r="B3416">
        <f>'pivottable2 (update for final)'!C3419</f>
        <v>0</v>
      </c>
      <c r="C3416">
        <f>'pivottable2 (update for final)'!D3419</f>
        <v>0</v>
      </c>
      <c r="D3416">
        <f>'pivottable2 (update for final)'!E3419</f>
        <v>0</v>
      </c>
      <c r="E3416">
        <f>'pivottable2 (update for final)'!F3419</f>
        <v>0</v>
      </c>
      <c r="F3416">
        <f>'pivottable2 (update for final)'!G3419</f>
        <v>0</v>
      </c>
      <c r="G3416">
        <f>'pivottable2 (update for final)'!H3419</f>
        <v>0</v>
      </c>
      <c r="H3416">
        <f>'pivottable2 (update for final)'!I3419</f>
        <v>0</v>
      </c>
    </row>
    <row r="3417" spans="1:8" x14ac:dyDescent="0.25">
      <c r="A3417">
        <f>'pivottable2 (update for final)'!B3420</f>
        <v>0</v>
      </c>
      <c r="B3417">
        <f>'pivottable2 (update for final)'!C3420</f>
        <v>0</v>
      </c>
      <c r="C3417">
        <f>'pivottable2 (update for final)'!D3420</f>
        <v>0</v>
      </c>
      <c r="D3417">
        <f>'pivottable2 (update for final)'!E3420</f>
        <v>0</v>
      </c>
      <c r="E3417">
        <f>'pivottable2 (update for final)'!F3420</f>
        <v>0</v>
      </c>
      <c r="F3417">
        <f>'pivottable2 (update for final)'!G3420</f>
        <v>0</v>
      </c>
      <c r="G3417">
        <f>'pivottable2 (update for final)'!H3420</f>
        <v>0</v>
      </c>
      <c r="H3417">
        <f>'pivottable2 (update for final)'!I3420</f>
        <v>0</v>
      </c>
    </row>
    <row r="3418" spans="1:8" x14ac:dyDescent="0.25">
      <c r="A3418">
        <f>'pivottable2 (update for final)'!B3421</f>
        <v>0</v>
      </c>
      <c r="B3418">
        <f>'pivottable2 (update for final)'!C3421</f>
        <v>0</v>
      </c>
      <c r="C3418">
        <f>'pivottable2 (update for final)'!D3421</f>
        <v>0</v>
      </c>
      <c r="D3418">
        <f>'pivottable2 (update for final)'!E3421</f>
        <v>0</v>
      </c>
      <c r="E3418">
        <f>'pivottable2 (update for final)'!F3421</f>
        <v>0</v>
      </c>
      <c r="F3418">
        <f>'pivottable2 (update for final)'!G3421</f>
        <v>0</v>
      </c>
      <c r="G3418">
        <f>'pivottable2 (update for final)'!H3421</f>
        <v>0</v>
      </c>
      <c r="H3418">
        <f>'pivottable2 (update for final)'!I3421</f>
        <v>0</v>
      </c>
    </row>
    <row r="3419" spans="1:8" x14ac:dyDescent="0.25">
      <c r="A3419">
        <f>'pivottable2 (update for final)'!B3422</f>
        <v>0</v>
      </c>
      <c r="B3419">
        <f>'pivottable2 (update for final)'!C3422</f>
        <v>0</v>
      </c>
      <c r="C3419">
        <f>'pivottable2 (update for final)'!D3422</f>
        <v>0</v>
      </c>
      <c r="D3419">
        <f>'pivottable2 (update for final)'!E3422</f>
        <v>0</v>
      </c>
      <c r="E3419">
        <f>'pivottable2 (update for final)'!F3422</f>
        <v>0</v>
      </c>
      <c r="F3419">
        <f>'pivottable2 (update for final)'!G3422</f>
        <v>0</v>
      </c>
      <c r="G3419">
        <f>'pivottable2 (update for final)'!H3422</f>
        <v>0</v>
      </c>
      <c r="H3419">
        <f>'pivottable2 (update for final)'!I3422</f>
        <v>0</v>
      </c>
    </row>
    <row r="3420" spans="1:8" x14ac:dyDescent="0.25">
      <c r="A3420">
        <f>'pivottable2 (update for final)'!B3423</f>
        <v>0</v>
      </c>
      <c r="B3420">
        <f>'pivottable2 (update for final)'!C3423</f>
        <v>0</v>
      </c>
      <c r="C3420">
        <f>'pivottable2 (update for final)'!D3423</f>
        <v>0</v>
      </c>
      <c r="D3420">
        <f>'pivottable2 (update for final)'!E3423</f>
        <v>0</v>
      </c>
      <c r="E3420">
        <f>'pivottable2 (update for final)'!F3423</f>
        <v>0</v>
      </c>
      <c r="F3420">
        <f>'pivottable2 (update for final)'!G3423</f>
        <v>0</v>
      </c>
      <c r="G3420">
        <f>'pivottable2 (update for final)'!H3423</f>
        <v>0</v>
      </c>
      <c r="H3420">
        <f>'pivottable2 (update for final)'!I3423</f>
        <v>0</v>
      </c>
    </row>
    <row r="3421" spans="1:8" x14ac:dyDescent="0.25">
      <c r="A3421">
        <f>'pivottable2 (update for final)'!B3424</f>
        <v>0</v>
      </c>
      <c r="B3421">
        <f>'pivottable2 (update for final)'!C3424</f>
        <v>0</v>
      </c>
      <c r="C3421">
        <f>'pivottable2 (update for final)'!D3424</f>
        <v>0</v>
      </c>
      <c r="D3421">
        <f>'pivottable2 (update for final)'!E3424</f>
        <v>0</v>
      </c>
      <c r="E3421">
        <f>'pivottable2 (update for final)'!F3424</f>
        <v>0</v>
      </c>
      <c r="F3421">
        <f>'pivottable2 (update for final)'!G3424</f>
        <v>0</v>
      </c>
      <c r="G3421">
        <f>'pivottable2 (update for final)'!H3424</f>
        <v>0</v>
      </c>
      <c r="H3421">
        <f>'pivottable2 (update for final)'!I3424</f>
        <v>0</v>
      </c>
    </row>
    <row r="3422" spans="1:8" x14ac:dyDescent="0.25">
      <c r="A3422">
        <f>'pivottable2 (update for final)'!B3425</f>
        <v>0</v>
      </c>
      <c r="B3422">
        <f>'pivottable2 (update for final)'!C3425</f>
        <v>0</v>
      </c>
      <c r="C3422">
        <f>'pivottable2 (update for final)'!D3425</f>
        <v>0</v>
      </c>
      <c r="D3422">
        <f>'pivottable2 (update for final)'!E3425</f>
        <v>0</v>
      </c>
      <c r="E3422">
        <f>'pivottable2 (update for final)'!F3425</f>
        <v>0</v>
      </c>
      <c r="F3422">
        <f>'pivottable2 (update for final)'!G3425</f>
        <v>0</v>
      </c>
      <c r="G3422">
        <f>'pivottable2 (update for final)'!H3425</f>
        <v>0</v>
      </c>
      <c r="H3422">
        <f>'pivottable2 (update for final)'!I3425</f>
        <v>0</v>
      </c>
    </row>
    <row r="3423" spans="1:8" x14ac:dyDescent="0.25">
      <c r="A3423">
        <f>'pivottable2 (update for final)'!B3426</f>
        <v>0</v>
      </c>
      <c r="B3423">
        <f>'pivottable2 (update for final)'!C3426</f>
        <v>0</v>
      </c>
      <c r="C3423">
        <f>'pivottable2 (update for final)'!D3426</f>
        <v>0</v>
      </c>
      <c r="D3423">
        <f>'pivottable2 (update for final)'!E3426</f>
        <v>0</v>
      </c>
      <c r="E3423">
        <f>'pivottable2 (update for final)'!F3426</f>
        <v>0</v>
      </c>
      <c r="F3423">
        <f>'pivottable2 (update for final)'!G3426</f>
        <v>0</v>
      </c>
      <c r="G3423">
        <f>'pivottable2 (update for final)'!H3426</f>
        <v>0</v>
      </c>
      <c r="H3423">
        <f>'pivottable2 (update for final)'!I3426</f>
        <v>0</v>
      </c>
    </row>
    <row r="3424" spans="1:8" x14ac:dyDescent="0.25">
      <c r="A3424">
        <f>'pivottable2 (update for final)'!B3427</f>
        <v>0</v>
      </c>
      <c r="B3424">
        <f>'pivottable2 (update for final)'!C3427</f>
        <v>0</v>
      </c>
      <c r="C3424">
        <f>'pivottable2 (update for final)'!D3427</f>
        <v>0</v>
      </c>
      <c r="D3424">
        <f>'pivottable2 (update for final)'!E3427</f>
        <v>0</v>
      </c>
      <c r="E3424">
        <f>'pivottable2 (update for final)'!F3427</f>
        <v>0</v>
      </c>
      <c r="F3424">
        <f>'pivottable2 (update for final)'!G3427</f>
        <v>0</v>
      </c>
      <c r="G3424">
        <f>'pivottable2 (update for final)'!H3427</f>
        <v>0</v>
      </c>
      <c r="H3424">
        <f>'pivottable2 (update for final)'!I3427</f>
        <v>0</v>
      </c>
    </row>
    <row r="3425" spans="1:8" x14ac:dyDescent="0.25">
      <c r="A3425">
        <f>'pivottable2 (update for final)'!B3428</f>
        <v>0</v>
      </c>
      <c r="B3425">
        <f>'pivottable2 (update for final)'!C3428</f>
        <v>0</v>
      </c>
      <c r="C3425">
        <f>'pivottable2 (update for final)'!D3428</f>
        <v>0</v>
      </c>
      <c r="D3425">
        <f>'pivottable2 (update for final)'!E3428</f>
        <v>0</v>
      </c>
      <c r="E3425">
        <f>'pivottable2 (update for final)'!F3428</f>
        <v>0</v>
      </c>
      <c r="F3425">
        <f>'pivottable2 (update for final)'!G3428</f>
        <v>0</v>
      </c>
      <c r="G3425">
        <f>'pivottable2 (update for final)'!H3428</f>
        <v>0</v>
      </c>
      <c r="H3425">
        <f>'pivottable2 (update for final)'!I3428</f>
        <v>0</v>
      </c>
    </row>
    <row r="3426" spans="1:8" x14ac:dyDescent="0.25">
      <c r="A3426">
        <f>'pivottable2 (update for final)'!B3429</f>
        <v>0</v>
      </c>
      <c r="B3426">
        <f>'pivottable2 (update for final)'!C3429</f>
        <v>0</v>
      </c>
      <c r="C3426">
        <f>'pivottable2 (update for final)'!D3429</f>
        <v>0</v>
      </c>
      <c r="D3426">
        <f>'pivottable2 (update for final)'!E3429</f>
        <v>0</v>
      </c>
      <c r="E3426">
        <f>'pivottable2 (update for final)'!F3429</f>
        <v>0</v>
      </c>
      <c r="F3426">
        <f>'pivottable2 (update for final)'!G3429</f>
        <v>0</v>
      </c>
      <c r="G3426">
        <f>'pivottable2 (update for final)'!H3429</f>
        <v>0</v>
      </c>
      <c r="H3426">
        <f>'pivottable2 (update for final)'!I3429</f>
        <v>0</v>
      </c>
    </row>
    <row r="3427" spans="1:8" x14ac:dyDescent="0.25">
      <c r="A3427">
        <f>'pivottable2 (update for final)'!B3430</f>
        <v>0</v>
      </c>
      <c r="B3427">
        <f>'pivottable2 (update for final)'!C3430</f>
        <v>0</v>
      </c>
      <c r="C3427">
        <f>'pivottable2 (update for final)'!D3430</f>
        <v>0</v>
      </c>
      <c r="D3427">
        <f>'pivottable2 (update for final)'!E3430</f>
        <v>0</v>
      </c>
      <c r="E3427">
        <f>'pivottable2 (update for final)'!F3430</f>
        <v>0</v>
      </c>
      <c r="F3427">
        <f>'pivottable2 (update for final)'!G3430</f>
        <v>0</v>
      </c>
      <c r="G3427">
        <f>'pivottable2 (update for final)'!H3430</f>
        <v>0</v>
      </c>
      <c r="H3427">
        <f>'pivottable2 (update for final)'!I3430</f>
        <v>0</v>
      </c>
    </row>
    <row r="3428" spans="1:8" x14ac:dyDescent="0.25">
      <c r="A3428">
        <f>'pivottable2 (update for final)'!B3431</f>
        <v>0</v>
      </c>
      <c r="B3428">
        <f>'pivottable2 (update for final)'!C3431</f>
        <v>0</v>
      </c>
      <c r="C3428">
        <f>'pivottable2 (update for final)'!D3431</f>
        <v>0</v>
      </c>
      <c r="D3428">
        <f>'pivottable2 (update for final)'!E3431</f>
        <v>0</v>
      </c>
      <c r="E3428">
        <f>'pivottable2 (update for final)'!F3431</f>
        <v>0</v>
      </c>
      <c r="F3428">
        <f>'pivottable2 (update for final)'!G3431</f>
        <v>0</v>
      </c>
      <c r="G3428">
        <f>'pivottable2 (update for final)'!H3431</f>
        <v>0</v>
      </c>
      <c r="H3428">
        <f>'pivottable2 (update for final)'!I3431</f>
        <v>0</v>
      </c>
    </row>
    <row r="3429" spans="1:8" x14ac:dyDescent="0.25">
      <c r="A3429">
        <f>'pivottable2 (update for final)'!B3432</f>
        <v>0</v>
      </c>
      <c r="B3429">
        <f>'pivottable2 (update for final)'!C3432</f>
        <v>0</v>
      </c>
      <c r="C3429">
        <f>'pivottable2 (update for final)'!D3432</f>
        <v>0</v>
      </c>
      <c r="D3429">
        <f>'pivottable2 (update for final)'!E3432</f>
        <v>0</v>
      </c>
      <c r="E3429">
        <f>'pivottable2 (update for final)'!F3432</f>
        <v>0</v>
      </c>
      <c r="F3429">
        <f>'pivottable2 (update for final)'!G3432</f>
        <v>0</v>
      </c>
      <c r="G3429">
        <f>'pivottable2 (update for final)'!H3432</f>
        <v>0</v>
      </c>
      <c r="H3429">
        <f>'pivottable2 (update for final)'!I3432</f>
        <v>0</v>
      </c>
    </row>
    <row r="3430" spans="1:8" x14ac:dyDescent="0.25">
      <c r="A3430">
        <f>'pivottable2 (update for final)'!B3433</f>
        <v>0</v>
      </c>
      <c r="B3430">
        <f>'pivottable2 (update for final)'!C3433</f>
        <v>0</v>
      </c>
      <c r="C3430">
        <f>'pivottable2 (update for final)'!D3433</f>
        <v>0</v>
      </c>
      <c r="D3430">
        <f>'pivottable2 (update for final)'!E3433</f>
        <v>0</v>
      </c>
      <c r="E3430">
        <f>'pivottable2 (update for final)'!F3433</f>
        <v>0</v>
      </c>
      <c r="F3430">
        <f>'pivottable2 (update for final)'!G3433</f>
        <v>0</v>
      </c>
      <c r="G3430">
        <f>'pivottable2 (update for final)'!H3433</f>
        <v>0</v>
      </c>
      <c r="H3430">
        <f>'pivottable2 (update for final)'!I3433</f>
        <v>0</v>
      </c>
    </row>
    <row r="3431" spans="1:8" x14ac:dyDescent="0.25">
      <c r="A3431">
        <f>'pivottable2 (update for final)'!B3434</f>
        <v>0</v>
      </c>
      <c r="B3431">
        <f>'pivottable2 (update for final)'!C3434</f>
        <v>0</v>
      </c>
      <c r="C3431">
        <f>'pivottable2 (update for final)'!D3434</f>
        <v>0</v>
      </c>
      <c r="D3431">
        <f>'pivottable2 (update for final)'!E3434</f>
        <v>0</v>
      </c>
      <c r="E3431">
        <f>'pivottable2 (update for final)'!F3434</f>
        <v>0</v>
      </c>
      <c r="F3431">
        <f>'pivottable2 (update for final)'!G3434</f>
        <v>0</v>
      </c>
      <c r="G3431">
        <f>'pivottable2 (update for final)'!H3434</f>
        <v>0</v>
      </c>
      <c r="H3431">
        <f>'pivottable2 (update for final)'!I3434</f>
        <v>0</v>
      </c>
    </row>
    <row r="3432" spans="1:8" x14ac:dyDescent="0.25">
      <c r="A3432">
        <f>'pivottable2 (update for final)'!B3435</f>
        <v>0</v>
      </c>
      <c r="B3432">
        <f>'pivottable2 (update for final)'!C3435</f>
        <v>0</v>
      </c>
      <c r="C3432">
        <f>'pivottable2 (update for final)'!D3435</f>
        <v>0</v>
      </c>
      <c r="D3432">
        <f>'pivottable2 (update for final)'!E3435</f>
        <v>0</v>
      </c>
      <c r="E3432">
        <f>'pivottable2 (update for final)'!F3435</f>
        <v>0</v>
      </c>
      <c r="F3432">
        <f>'pivottable2 (update for final)'!G3435</f>
        <v>0</v>
      </c>
      <c r="G3432">
        <f>'pivottable2 (update for final)'!H3435</f>
        <v>0</v>
      </c>
      <c r="H3432">
        <f>'pivottable2 (update for final)'!I3435</f>
        <v>0</v>
      </c>
    </row>
    <row r="3433" spans="1:8" x14ac:dyDescent="0.25">
      <c r="A3433">
        <f>'pivottable2 (update for final)'!B3436</f>
        <v>0</v>
      </c>
      <c r="B3433">
        <f>'pivottable2 (update for final)'!C3436</f>
        <v>0</v>
      </c>
      <c r="C3433">
        <f>'pivottable2 (update for final)'!D3436</f>
        <v>0</v>
      </c>
      <c r="D3433">
        <f>'pivottable2 (update for final)'!E3436</f>
        <v>0</v>
      </c>
      <c r="E3433">
        <f>'pivottable2 (update for final)'!F3436</f>
        <v>0</v>
      </c>
      <c r="F3433">
        <f>'pivottable2 (update for final)'!G3436</f>
        <v>0</v>
      </c>
      <c r="G3433">
        <f>'pivottable2 (update for final)'!H3436</f>
        <v>0</v>
      </c>
      <c r="H3433">
        <f>'pivottable2 (update for final)'!I3436</f>
        <v>0</v>
      </c>
    </row>
    <row r="3434" spans="1:8" x14ac:dyDescent="0.25">
      <c r="A3434">
        <f>'pivottable2 (update for final)'!B3437</f>
        <v>0</v>
      </c>
      <c r="B3434">
        <f>'pivottable2 (update for final)'!C3437</f>
        <v>0</v>
      </c>
      <c r="C3434">
        <f>'pivottable2 (update for final)'!D3437</f>
        <v>0</v>
      </c>
      <c r="D3434">
        <f>'pivottable2 (update for final)'!E3437</f>
        <v>0</v>
      </c>
      <c r="E3434">
        <f>'pivottable2 (update for final)'!F3437</f>
        <v>0</v>
      </c>
      <c r="F3434">
        <f>'pivottable2 (update for final)'!G3437</f>
        <v>0</v>
      </c>
      <c r="G3434">
        <f>'pivottable2 (update for final)'!H3437</f>
        <v>0</v>
      </c>
      <c r="H3434">
        <f>'pivottable2 (update for final)'!I3437</f>
        <v>0</v>
      </c>
    </row>
    <row r="3435" spans="1:8" x14ac:dyDescent="0.25">
      <c r="A3435">
        <f>'pivottable2 (update for final)'!B3438</f>
        <v>0</v>
      </c>
      <c r="B3435">
        <f>'pivottable2 (update for final)'!C3438</f>
        <v>0</v>
      </c>
      <c r="C3435">
        <f>'pivottable2 (update for final)'!D3438</f>
        <v>0</v>
      </c>
      <c r="D3435">
        <f>'pivottable2 (update for final)'!E3438</f>
        <v>0</v>
      </c>
      <c r="E3435">
        <f>'pivottable2 (update for final)'!F3438</f>
        <v>0</v>
      </c>
      <c r="F3435">
        <f>'pivottable2 (update for final)'!G3438</f>
        <v>0</v>
      </c>
      <c r="G3435">
        <f>'pivottable2 (update for final)'!H3438</f>
        <v>0</v>
      </c>
      <c r="H3435">
        <f>'pivottable2 (update for final)'!I3438</f>
        <v>0</v>
      </c>
    </row>
    <row r="3436" spans="1:8" x14ac:dyDescent="0.25">
      <c r="A3436">
        <f>'pivottable2 (update for final)'!B3439</f>
        <v>0</v>
      </c>
      <c r="B3436">
        <f>'pivottable2 (update for final)'!C3439</f>
        <v>0</v>
      </c>
      <c r="C3436">
        <f>'pivottable2 (update for final)'!D3439</f>
        <v>0</v>
      </c>
      <c r="D3436">
        <f>'pivottable2 (update for final)'!E3439</f>
        <v>0</v>
      </c>
      <c r="E3436">
        <f>'pivottable2 (update for final)'!F3439</f>
        <v>0</v>
      </c>
      <c r="F3436">
        <f>'pivottable2 (update for final)'!G3439</f>
        <v>0</v>
      </c>
      <c r="G3436">
        <f>'pivottable2 (update for final)'!H3439</f>
        <v>0</v>
      </c>
      <c r="H3436">
        <f>'pivottable2 (update for final)'!I3439</f>
        <v>0</v>
      </c>
    </row>
    <row r="3437" spans="1:8" x14ac:dyDescent="0.25">
      <c r="A3437">
        <f>'pivottable2 (update for final)'!B3440</f>
        <v>0</v>
      </c>
      <c r="B3437">
        <f>'pivottable2 (update for final)'!C3440</f>
        <v>0</v>
      </c>
      <c r="C3437">
        <f>'pivottable2 (update for final)'!D3440</f>
        <v>0</v>
      </c>
      <c r="D3437">
        <f>'pivottable2 (update for final)'!E3440</f>
        <v>0</v>
      </c>
      <c r="E3437">
        <f>'pivottable2 (update for final)'!F3440</f>
        <v>0</v>
      </c>
      <c r="F3437">
        <f>'pivottable2 (update for final)'!G3440</f>
        <v>0</v>
      </c>
      <c r="G3437">
        <f>'pivottable2 (update for final)'!H3440</f>
        <v>0</v>
      </c>
      <c r="H3437">
        <f>'pivottable2 (update for final)'!I3440</f>
        <v>0</v>
      </c>
    </row>
    <row r="3438" spans="1:8" x14ac:dyDescent="0.25">
      <c r="A3438">
        <f>'pivottable2 (update for final)'!B3441</f>
        <v>0</v>
      </c>
      <c r="B3438">
        <f>'pivottable2 (update for final)'!C3441</f>
        <v>0</v>
      </c>
      <c r="C3438">
        <f>'pivottable2 (update for final)'!D3441</f>
        <v>0</v>
      </c>
      <c r="D3438">
        <f>'pivottable2 (update for final)'!E3441</f>
        <v>0</v>
      </c>
      <c r="E3438">
        <f>'pivottable2 (update for final)'!F3441</f>
        <v>0</v>
      </c>
      <c r="F3438">
        <f>'pivottable2 (update for final)'!G3441</f>
        <v>0</v>
      </c>
      <c r="G3438">
        <f>'pivottable2 (update for final)'!H3441</f>
        <v>0</v>
      </c>
      <c r="H3438">
        <f>'pivottable2 (update for final)'!I3441</f>
        <v>0</v>
      </c>
    </row>
    <row r="3439" spans="1:8" x14ac:dyDescent="0.25">
      <c r="A3439">
        <f>'pivottable2 (update for final)'!B3442</f>
        <v>0</v>
      </c>
      <c r="B3439">
        <f>'pivottable2 (update for final)'!C3442</f>
        <v>0</v>
      </c>
      <c r="C3439">
        <f>'pivottable2 (update for final)'!D3442</f>
        <v>0</v>
      </c>
      <c r="D3439">
        <f>'pivottable2 (update for final)'!E3442</f>
        <v>0</v>
      </c>
      <c r="E3439">
        <f>'pivottable2 (update for final)'!F3442</f>
        <v>0</v>
      </c>
      <c r="F3439">
        <f>'pivottable2 (update for final)'!G3442</f>
        <v>0</v>
      </c>
      <c r="G3439">
        <f>'pivottable2 (update for final)'!H3442</f>
        <v>0</v>
      </c>
      <c r="H3439">
        <f>'pivottable2 (update for final)'!I3442</f>
        <v>0</v>
      </c>
    </row>
    <row r="3440" spans="1:8" x14ac:dyDescent="0.25">
      <c r="A3440">
        <f>'pivottable2 (update for final)'!B3443</f>
        <v>0</v>
      </c>
      <c r="B3440">
        <f>'pivottable2 (update for final)'!C3443</f>
        <v>0</v>
      </c>
      <c r="C3440">
        <f>'pivottable2 (update for final)'!D3443</f>
        <v>0</v>
      </c>
      <c r="D3440">
        <f>'pivottable2 (update for final)'!E3443</f>
        <v>0</v>
      </c>
      <c r="E3440">
        <f>'pivottable2 (update for final)'!F3443</f>
        <v>0</v>
      </c>
      <c r="F3440">
        <f>'pivottable2 (update for final)'!G3443</f>
        <v>0</v>
      </c>
      <c r="G3440">
        <f>'pivottable2 (update for final)'!H3443</f>
        <v>0</v>
      </c>
      <c r="H3440">
        <f>'pivottable2 (update for final)'!I3443</f>
        <v>0</v>
      </c>
    </row>
    <row r="3441" spans="1:8" x14ac:dyDescent="0.25">
      <c r="A3441">
        <f>'pivottable2 (update for final)'!B3444</f>
        <v>0</v>
      </c>
      <c r="B3441">
        <f>'pivottable2 (update for final)'!C3444</f>
        <v>0</v>
      </c>
      <c r="C3441">
        <f>'pivottable2 (update for final)'!D3444</f>
        <v>0</v>
      </c>
      <c r="D3441">
        <f>'pivottable2 (update for final)'!E3444</f>
        <v>0</v>
      </c>
      <c r="E3441">
        <f>'pivottable2 (update for final)'!F3444</f>
        <v>0</v>
      </c>
      <c r="F3441">
        <f>'pivottable2 (update for final)'!G3444</f>
        <v>0</v>
      </c>
      <c r="G3441">
        <f>'pivottable2 (update for final)'!H3444</f>
        <v>0</v>
      </c>
      <c r="H3441">
        <f>'pivottable2 (update for final)'!I3444</f>
        <v>0</v>
      </c>
    </row>
    <row r="3442" spans="1:8" x14ac:dyDescent="0.25">
      <c r="A3442">
        <f>'pivottable2 (update for final)'!B3445</f>
        <v>0</v>
      </c>
      <c r="B3442">
        <f>'pivottable2 (update for final)'!C3445</f>
        <v>0</v>
      </c>
      <c r="C3442">
        <f>'pivottable2 (update for final)'!D3445</f>
        <v>0</v>
      </c>
      <c r="D3442">
        <f>'pivottable2 (update for final)'!E3445</f>
        <v>0</v>
      </c>
      <c r="E3442">
        <f>'pivottable2 (update for final)'!F3445</f>
        <v>0</v>
      </c>
      <c r="F3442">
        <f>'pivottable2 (update for final)'!G3445</f>
        <v>0</v>
      </c>
      <c r="G3442">
        <f>'pivottable2 (update for final)'!H3445</f>
        <v>0</v>
      </c>
      <c r="H3442">
        <f>'pivottable2 (update for final)'!I3445</f>
        <v>0</v>
      </c>
    </row>
    <row r="3443" spans="1:8" x14ac:dyDescent="0.25">
      <c r="A3443">
        <f>'pivottable2 (update for final)'!B3446</f>
        <v>0</v>
      </c>
      <c r="B3443">
        <f>'pivottable2 (update for final)'!C3446</f>
        <v>0</v>
      </c>
      <c r="C3443">
        <f>'pivottable2 (update for final)'!D3446</f>
        <v>0</v>
      </c>
      <c r="D3443">
        <f>'pivottable2 (update for final)'!E3446</f>
        <v>0</v>
      </c>
      <c r="E3443">
        <f>'pivottable2 (update for final)'!F3446</f>
        <v>0</v>
      </c>
      <c r="F3443">
        <f>'pivottable2 (update for final)'!G3446</f>
        <v>0</v>
      </c>
      <c r="G3443">
        <f>'pivottable2 (update for final)'!H3446</f>
        <v>0</v>
      </c>
      <c r="H3443">
        <f>'pivottable2 (update for final)'!I3446</f>
        <v>0</v>
      </c>
    </row>
    <row r="3444" spans="1:8" x14ac:dyDescent="0.25">
      <c r="A3444">
        <f>'pivottable2 (update for final)'!B3447</f>
        <v>0</v>
      </c>
      <c r="B3444">
        <f>'pivottable2 (update for final)'!C3447</f>
        <v>0</v>
      </c>
      <c r="C3444">
        <f>'pivottable2 (update for final)'!D3447</f>
        <v>0</v>
      </c>
      <c r="D3444">
        <f>'pivottable2 (update for final)'!E3447</f>
        <v>0</v>
      </c>
      <c r="E3444">
        <f>'pivottable2 (update for final)'!F3447</f>
        <v>0</v>
      </c>
      <c r="F3444">
        <f>'pivottable2 (update for final)'!G3447</f>
        <v>0</v>
      </c>
      <c r="G3444">
        <f>'pivottable2 (update for final)'!H3447</f>
        <v>0</v>
      </c>
      <c r="H3444">
        <f>'pivottable2 (update for final)'!I3447</f>
        <v>0</v>
      </c>
    </row>
    <row r="3445" spans="1:8" x14ac:dyDescent="0.25">
      <c r="A3445">
        <f>'pivottable2 (update for final)'!B3448</f>
        <v>0</v>
      </c>
      <c r="B3445">
        <f>'pivottable2 (update for final)'!C3448</f>
        <v>0</v>
      </c>
      <c r="C3445">
        <f>'pivottable2 (update for final)'!D3448</f>
        <v>0</v>
      </c>
      <c r="D3445">
        <f>'pivottable2 (update for final)'!E3448</f>
        <v>0</v>
      </c>
      <c r="E3445">
        <f>'pivottable2 (update for final)'!F3448</f>
        <v>0</v>
      </c>
      <c r="F3445">
        <f>'pivottable2 (update for final)'!G3448</f>
        <v>0</v>
      </c>
      <c r="G3445">
        <f>'pivottable2 (update for final)'!H3448</f>
        <v>0</v>
      </c>
      <c r="H3445">
        <f>'pivottable2 (update for final)'!I3448</f>
        <v>0</v>
      </c>
    </row>
    <row r="3446" spans="1:8" x14ac:dyDescent="0.25">
      <c r="A3446">
        <f>'pivottable2 (update for final)'!B3449</f>
        <v>0</v>
      </c>
      <c r="B3446">
        <f>'pivottable2 (update for final)'!C3449</f>
        <v>0</v>
      </c>
      <c r="C3446">
        <f>'pivottable2 (update for final)'!D3449</f>
        <v>0</v>
      </c>
      <c r="D3446">
        <f>'pivottable2 (update for final)'!E3449</f>
        <v>0</v>
      </c>
      <c r="E3446">
        <f>'pivottable2 (update for final)'!F3449</f>
        <v>0</v>
      </c>
      <c r="F3446">
        <f>'pivottable2 (update for final)'!G3449</f>
        <v>0</v>
      </c>
      <c r="G3446">
        <f>'pivottable2 (update for final)'!H3449</f>
        <v>0</v>
      </c>
      <c r="H3446">
        <f>'pivottable2 (update for final)'!I3449</f>
        <v>0</v>
      </c>
    </row>
    <row r="3447" spans="1:8" x14ac:dyDescent="0.25">
      <c r="A3447">
        <f>'pivottable2 (update for final)'!B3450</f>
        <v>0</v>
      </c>
      <c r="B3447">
        <f>'pivottable2 (update for final)'!C3450</f>
        <v>0</v>
      </c>
      <c r="C3447">
        <f>'pivottable2 (update for final)'!D3450</f>
        <v>0</v>
      </c>
      <c r="D3447">
        <f>'pivottable2 (update for final)'!E3450</f>
        <v>0</v>
      </c>
      <c r="E3447">
        <f>'pivottable2 (update for final)'!F3450</f>
        <v>0</v>
      </c>
      <c r="F3447">
        <f>'pivottable2 (update for final)'!G3450</f>
        <v>0</v>
      </c>
      <c r="G3447">
        <f>'pivottable2 (update for final)'!H3450</f>
        <v>0</v>
      </c>
      <c r="H3447">
        <f>'pivottable2 (update for final)'!I3450</f>
        <v>0</v>
      </c>
    </row>
    <row r="3448" spans="1:8" x14ac:dyDescent="0.25">
      <c r="A3448">
        <f>'pivottable2 (update for final)'!B3451</f>
        <v>0</v>
      </c>
      <c r="B3448">
        <f>'pivottable2 (update for final)'!C3451</f>
        <v>0</v>
      </c>
      <c r="C3448">
        <f>'pivottable2 (update for final)'!D3451</f>
        <v>0</v>
      </c>
      <c r="D3448">
        <f>'pivottable2 (update for final)'!E3451</f>
        <v>0</v>
      </c>
      <c r="E3448">
        <f>'pivottable2 (update for final)'!F3451</f>
        <v>0</v>
      </c>
      <c r="F3448">
        <f>'pivottable2 (update for final)'!G3451</f>
        <v>0</v>
      </c>
      <c r="G3448">
        <f>'pivottable2 (update for final)'!H3451</f>
        <v>0</v>
      </c>
      <c r="H3448">
        <f>'pivottable2 (update for final)'!I3451</f>
        <v>0</v>
      </c>
    </row>
    <row r="3449" spans="1:8" x14ac:dyDescent="0.25">
      <c r="A3449">
        <f>'pivottable2 (update for final)'!B3452</f>
        <v>0</v>
      </c>
      <c r="B3449">
        <f>'pivottable2 (update for final)'!C3452</f>
        <v>0</v>
      </c>
      <c r="C3449">
        <f>'pivottable2 (update for final)'!D3452</f>
        <v>0</v>
      </c>
      <c r="D3449">
        <f>'pivottable2 (update for final)'!E3452</f>
        <v>0</v>
      </c>
      <c r="E3449">
        <f>'pivottable2 (update for final)'!F3452</f>
        <v>0</v>
      </c>
      <c r="F3449">
        <f>'pivottable2 (update for final)'!G3452</f>
        <v>0</v>
      </c>
      <c r="G3449">
        <f>'pivottable2 (update for final)'!H3452</f>
        <v>0</v>
      </c>
      <c r="H3449">
        <f>'pivottable2 (update for final)'!I3452</f>
        <v>0</v>
      </c>
    </row>
    <row r="3450" spans="1:8" x14ac:dyDescent="0.25">
      <c r="A3450">
        <f>'pivottable2 (update for final)'!B3453</f>
        <v>0</v>
      </c>
      <c r="B3450">
        <f>'pivottable2 (update for final)'!C3453</f>
        <v>0</v>
      </c>
      <c r="C3450">
        <f>'pivottable2 (update for final)'!D3453</f>
        <v>0</v>
      </c>
      <c r="D3450">
        <f>'pivottable2 (update for final)'!E3453</f>
        <v>0</v>
      </c>
      <c r="E3450">
        <f>'pivottable2 (update for final)'!F3453</f>
        <v>0</v>
      </c>
      <c r="F3450">
        <f>'pivottable2 (update for final)'!G3453</f>
        <v>0</v>
      </c>
      <c r="G3450">
        <f>'pivottable2 (update for final)'!H3453</f>
        <v>0</v>
      </c>
      <c r="H3450">
        <f>'pivottable2 (update for final)'!I3453</f>
        <v>0</v>
      </c>
    </row>
    <row r="3451" spans="1:8" x14ac:dyDescent="0.25">
      <c r="A3451">
        <f>'pivottable2 (update for final)'!B3454</f>
        <v>0</v>
      </c>
      <c r="B3451">
        <f>'pivottable2 (update for final)'!C3454</f>
        <v>0</v>
      </c>
      <c r="C3451">
        <f>'pivottable2 (update for final)'!D3454</f>
        <v>0</v>
      </c>
      <c r="D3451">
        <f>'pivottable2 (update for final)'!E3454</f>
        <v>0</v>
      </c>
      <c r="E3451">
        <f>'pivottable2 (update for final)'!F3454</f>
        <v>0</v>
      </c>
      <c r="F3451">
        <f>'pivottable2 (update for final)'!G3454</f>
        <v>0</v>
      </c>
      <c r="G3451">
        <f>'pivottable2 (update for final)'!H3454</f>
        <v>0</v>
      </c>
      <c r="H3451">
        <f>'pivottable2 (update for final)'!I3454</f>
        <v>0</v>
      </c>
    </row>
    <row r="3452" spans="1:8" x14ac:dyDescent="0.25">
      <c r="A3452">
        <f>'pivottable2 (update for final)'!B3455</f>
        <v>0</v>
      </c>
      <c r="B3452">
        <f>'pivottable2 (update for final)'!C3455</f>
        <v>0</v>
      </c>
      <c r="C3452">
        <f>'pivottable2 (update for final)'!D3455</f>
        <v>0</v>
      </c>
      <c r="D3452">
        <f>'pivottable2 (update for final)'!E3455</f>
        <v>0</v>
      </c>
      <c r="E3452">
        <f>'pivottable2 (update for final)'!F3455</f>
        <v>0</v>
      </c>
      <c r="F3452">
        <f>'pivottable2 (update for final)'!G3455</f>
        <v>0</v>
      </c>
      <c r="G3452">
        <f>'pivottable2 (update for final)'!H3455</f>
        <v>0</v>
      </c>
      <c r="H3452">
        <f>'pivottable2 (update for final)'!I3455</f>
        <v>0</v>
      </c>
    </row>
    <row r="3453" spans="1:8" x14ac:dyDescent="0.25">
      <c r="A3453">
        <f>'pivottable2 (update for final)'!B3456</f>
        <v>0</v>
      </c>
      <c r="B3453">
        <f>'pivottable2 (update for final)'!C3456</f>
        <v>0</v>
      </c>
      <c r="C3453">
        <f>'pivottable2 (update for final)'!D3456</f>
        <v>0</v>
      </c>
      <c r="D3453">
        <f>'pivottable2 (update for final)'!E3456</f>
        <v>0</v>
      </c>
      <c r="E3453">
        <f>'pivottable2 (update for final)'!F3456</f>
        <v>0</v>
      </c>
      <c r="F3453">
        <f>'pivottable2 (update for final)'!G3456</f>
        <v>0</v>
      </c>
      <c r="G3453">
        <f>'pivottable2 (update for final)'!H3456</f>
        <v>0</v>
      </c>
      <c r="H3453">
        <f>'pivottable2 (update for final)'!I3456</f>
        <v>0</v>
      </c>
    </row>
    <row r="3454" spans="1:8" x14ac:dyDescent="0.25">
      <c r="A3454">
        <f>'pivottable2 (update for final)'!B3457</f>
        <v>0</v>
      </c>
      <c r="B3454">
        <f>'pivottable2 (update for final)'!C3457</f>
        <v>0</v>
      </c>
      <c r="C3454">
        <f>'pivottable2 (update for final)'!D3457</f>
        <v>0</v>
      </c>
      <c r="D3454">
        <f>'pivottable2 (update for final)'!E3457</f>
        <v>0</v>
      </c>
      <c r="E3454">
        <f>'pivottable2 (update for final)'!F3457</f>
        <v>0</v>
      </c>
      <c r="F3454">
        <f>'pivottable2 (update for final)'!G3457</f>
        <v>0</v>
      </c>
      <c r="G3454">
        <f>'pivottable2 (update for final)'!H3457</f>
        <v>0</v>
      </c>
      <c r="H3454">
        <f>'pivottable2 (update for final)'!I3457</f>
        <v>0</v>
      </c>
    </row>
    <row r="3455" spans="1:8" x14ac:dyDescent="0.25">
      <c r="A3455">
        <f>'pivottable2 (update for final)'!B3458</f>
        <v>0</v>
      </c>
      <c r="B3455">
        <f>'pivottable2 (update for final)'!C3458</f>
        <v>0</v>
      </c>
      <c r="C3455">
        <f>'pivottable2 (update for final)'!D3458</f>
        <v>0</v>
      </c>
      <c r="D3455">
        <f>'pivottable2 (update for final)'!E3458</f>
        <v>0</v>
      </c>
      <c r="E3455">
        <f>'pivottable2 (update for final)'!F3458</f>
        <v>0</v>
      </c>
      <c r="F3455">
        <f>'pivottable2 (update for final)'!G3458</f>
        <v>0</v>
      </c>
      <c r="G3455">
        <f>'pivottable2 (update for final)'!H3458</f>
        <v>0</v>
      </c>
      <c r="H3455">
        <f>'pivottable2 (update for final)'!I3458</f>
        <v>0</v>
      </c>
    </row>
    <row r="3456" spans="1:8" x14ac:dyDescent="0.25">
      <c r="A3456">
        <f>'pivottable2 (update for final)'!B3459</f>
        <v>0</v>
      </c>
      <c r="B3456">
        <f>'pivottable2 (update for final)'!C3459</f>
        <v>0</v>
      </c>
      <c r="C3456">
        <f>'pivottable2 (update for final)'!D3459</f>
        <v>0</v>
      </c>
      <c r="D3456">
        <f>'pivottable2 (update for final)'!E3459</f>
        <v>0</v>
      </c>
      <c r="E3456">
        <f>'pivottable2 (update for final)'!F3459</f>
        <v>0</v>
      </c>
      <c r="F3456">
        <f>'pivottable2 (update for final)'!G3459</f>
        <v>0</v>
      </c>
      <c r="G3456">
        <f>'pivottable2 (update for final)'!H3459</f>
        <v>0</v>
      </c>
      <c r="H3456">
        <f>'pivottable2 (update for final)'!I3459</f>
        <v>0</v>
      </c>
    </row>
    <row r="3457" spans="1:8" x14ac:dyDescent="0.25">
      <c r="A3457">
        <f>'pivottable2 (update for final)'!B3460</f>
        <v>0</v>
      </c>
      <c r="B3457">
        <f>'pivottable2 (update for final)'!C3460</f>
        <v>0</v>
      </c>
      <c r="C3457">
        <f>'pivottable2 (update for final)'!D3460</f>
        <v>0</v>
      </c>
      <c r="D3457">
        <f>'pivottable2 (update for final)'!E3460</f>
        <v>0</v>
      </c>
      <c r="E3457">
        <f>'pivottable2 (update for final)'!F3460</f>
        <v>0</v>
      </c>
      <c r="F3457">
        <f>'pivottable2 (update for final)'!G3460</f>
        <v>0</v>
      </c>
      <c r="G3457">
        <f>'pivottable2 (update for final)'!H3460</f>
        <v>0</v>
      </c>
      <c r="H3457">
        <f>'pivottable2 (update for final)'!I3460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output_BSC_Neg_atlas7_testcor</vt:lpstr>
      <vt:lpstr>pivottable2 (update for final)</vt:lpstr>
      <vt:lpstr>for WoM convert to files in pyt</vt:lpstr>
    </vt:vector>
  </TitlesOfParts>
  <Company>LBNL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Suzie Kosina</dc:creator>
  <cp:lastModifiedBy>Suzie Kosina</cp:lastModifiedBy>
  <dcterms:created xsi:type="dcterms:W3CDTF">2014-12-11T21:40:14Z</dcterms:created>
  <dcterms:modified xsi:type="dcterms:W3CDTF">2015-01-12T19:31:21Z</dcterms:modified>
</cp:coreProperties>
</file>