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gramming\Personal\foxholeStatScraper\"/>
    </mc:Choice>
  </mc:AlternateContent>
  <xr:revisionPtr revIDLastSave="0" documentId="13_ncr:1_{0E56B550-29E8-449E-87D8-130BBE1C6BF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sorting doesnt work" sheetId="2" r:id="rId2"/>
    <sheet name="sorting wor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U32" i="2"/>
  <c r="V31" i="2"/>
  <c r="U31" i="2"/>
  <c r="V13" i="2"/>
  <c r="U13" i="2"/>
  <c r="V11" i="2"/>
  <c r="U11" i="2"/>
  <c r="V10" i="2"/>
  <c r="U10" i="2"/>
  <c r="V12" i="2"/>
  <c r="U12" i="2"/>
  <c r="V9" i="2"/>
  <c r="U9" i="2"/>
  <c r="V35" i="2"/>
  <c r="U35" i="2"/>
  <c r="V34" i="2"/>
  <c r="U34" i="2"/>
  <c r="V33" i="2"/>
  <c r="U33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R32" i="2"/>
  <c r="S32" i="2"/>
  <c r="R31" i="2"/>
  <c r="S31" i="2"/>
  <c r="S30" i="2"/>
  <c r="R30" i="2"/>
  <c r="S20" i="2"/>
  <c r="R20" i="2"/>
  <c r="R16" i="2"/>
  <c r="S16" i="2"/>
  <c r="S15" i="2"/>
  <c r="R3" i="2"/>
  <c r="R4" i="2"/>
  <c r="R5" i="2"/>
  <c r="R2" i="2"/>
  <c r="R8" i="2"/>
  <c r="R6" i="2"/>
  <c r="R7" i="2"/>
  <c r="R9" i="2"/>
  <c r="R10" i="2"/>
  <c r="R11" i="2"/>
  <c r="R12" i="2"/>
  <c r="R13" i="2"/>
  <c r="S3" i="2"/>
  <c r="S4" i="2"/>
  <c r="S5" i="2"/>
  <c r="S6" i="2"/>
  <c r="S7" i="2"/>
  <c r="S8" i="2"/>
  <c r="S9" i="2"/>
  <c r="S10" i="2"/>
  <c r="S11" i="2"/>
  <c r="S12" i="2"/>
  <c r="S13" i="2"/>
  <c r="S2" i="2"/>
  <c r="R14" i="2"/>
  <c r="S14" i="2"/>
  <c r="R15" i="2"/>
  <c r="R17" i="2"/>
  <c r="S17" i="2"/>
  <c r="R18" i="2"/>
  <c r="S18" i="2"/>
  <c r="R19" i="2"/>
  <c r="S19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3" i="2"/>
  <c r="S33" i="2"/>
  <c r="R34" i="2"/>
  <c r="S34" i="2"/>
  <c r="R35" i="2"/>
  <c r="S35" i="2"/>
  <c r="O31" i="2"/>
  <c r="P35" i="2"/>
  <c r="O35" i="2"/>
  <c r="P34" i="2"/>
  <c r="O34" i="2"/>
  <c r="P33" i="2"/>
  <c r="O33" i="2"/>
  <c r="P32" i="2"/>
  <c r="O32" i="2"/>
  <c r="P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L32" i="2"/>
  <c r="M32" i="2"/>
  <c r="M31" i="2"/>
  <c r="M10" i="2"/>
  <c r="M11" i="2"/>
  <c r="M12" i="2"/>
  <c r="M13" i="2"/>
  <c r="M9" i="2"/>
  <c r="L3" i="2"/>
  <c r="M3" i="2"/>
  <c r="L4" i="2"/>
  <c r="M4" i="2"/>
  <c r="L5" i="2"/>
  <c r="M5" i="2"/>
  <c r="L6" i="2"/>
  <c r="M6" i="2"/>
  <c r="L7" i="2"/>
  <c r="M7" i="2"/>
  <c r="L8" i="2"/>
  <c r="M8" i="2"/>
  <c r="L9" i="2"/>
  <c r="L10" i="2"/>
  <c r="L11" i="2"/>
  <c r="L12" i="2"/>
  <c r="L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L33" i="2"/>
  <c r="M33" i="2"/>
  <c r="L34" i="2"/>
  <c r="M34" i="2"/>
  <c r="L35" i="2"/>
  <c r="M35" i="2"/>
  <c r="M2" i="2"/>
  <c r="L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J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<sst xmlns="http://schemas.openxmlformats.org/spreadsheetml/2006/main" count="308" uniqueCount="104">
  <si>
    <t>Name</t>
  </si>
  <si>
    <t>Class</t>
  </si>
  <si>
    <t>HP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</si>
  <si>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</si>
  <si>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</si>
  <si>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</si>
  <si>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</si>
  <si>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</si>
  <si>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</si>
  <si>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</si>
  <si>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</si>
  <si>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</si>
  <si>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</si>
  <si>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</si>
  <si>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</si>
  <si>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</si>
  <si>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</si>
  <si>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</si>
  <si>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</si>
  <si>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</si>
  <si>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Silverhand - Mk. IV</t>
  </si>
  <si>
    <t>Assault Tank</t>
  </si>
  <si>
    <t>10-1514-21</t>
  </si>
  <si>
    <t>85K-b “Falchion”</t>
  </si>
  <si>
    <t>10-1414-20</t>
  </si>
  <si>
    <t>85K-a “Spatha”</t>
  </si>
  <si>
    <t>Silverhand Chieftain - Mk. VI</t>
  </si>
  <si>
    <t>86K-a “Bardiche”</t>
  </si>
  <si>
    <t>13-1918-27</t>
  </si>
  <si>
    <t>86K-c “Ranseur”</t>
  </si>
  <si>
    <t>85V-g “Talos”</t>
  </si>
  <si>
    <t>11-1615-22</t>
  </si>
  <si>
    <t>Flood Mk. I</t>
  </si>
  <si>
    <t>Battle Tank</t>
  </si>
  <si>
    <t>16-2423-34</t>
  </si>
  <si>
    <t>Lance-36</t>
  </si>
  <si>
    <t>20-3028-42</t>
  </si>
  <si>
    <t>Lance-40 “Hallberd”</t>
  </si>
  <si>
    <t>Flood Juggernaut Mk. VII</t>
  </si>
  <si>
    <t>Flood Ascension Mk. V</t>
  </si>
  <si>
    <t>Lance-25 "Hasta"</t>
  </si>
  <si>
    <t>Gallagher Outlaw Mk. II</t>
  </si>
  <si>
    <t>Cruiser Tank</t>
  </si>
  <si>
    <t>9-1312-18</t>
  </si>
  <si>
    <t>Gallagher Highwayman Mk. III</t>
  </si>
  <si>
    <t>Gallagher Thornfall Mk. VI</t>
  </si>
  <si>
    <t>8-1211-16</t>
  </si>
  <si>
    <t>Noble Widow MK. XIV</t>
  </si>
  <si>
    <t>Destroyer Tank</t>
  </si>
  <si>
    <t>7-1110-15</t>
  </si>
  <si>
    <t>Noble Firebrand Mk. XVII</t>
  </si>
  <si>
    <t>HC-2 “Scorpion”</t>
  </si>
  <si>
    <t>Light Infantry Tank</t>
  </si>
  <si>
    <t>Devitt Mk. III</t>
  </si>
  <si>
    <t>Light Tank</t>
  </si>
  <si>
    <t>7-109-13</t>
  </si>
  <si>
    <t>H-5 “Hatchet”</t>
  </si>
  <si>
    <t>H-8 “Kranesca”</t>
  </si>
  <si>
    <t>8-1110-15</t>
  </si>
  <si>
    <t>H-10 “Pelekys”</t>
  </si>
  <si>
    <t>6-98-12</t>
  </si>
  <si>
    <t>Devitt Ironhide Mk. IV</t>
  </si>
  <si>
    <t>Devitt-Caine Mk. IV MMR</t>
  </si>
  <si>
    <t>H-19 “Vulcan”</t>
  </si>
  <si>
    <t>King Spire Mk. I</t>
  </si>
  <si>
    <t>Scout Tank</t>
  </si>
  <si>
    <t>5-76-9</t>
  </si>
  <si>
    <t>King Gallant Mk. II</t>
  </si>
  <si>
    <t>HC-7 “Ballista”</t>
  </si>
  <si>
    <t>Siege Tank</t>
  </si>
  <si>
    <t>O-75b “Ares”</t>
  </si>
  <si>
    <t>Super Tank</t>
  </si>
  <si>
    <t>21-3142-62</t>
  </si>
  <si>
    <t>Cullen Predator Mk. III</t>
  </si>
  <si>
    <t>27-4054-80</t>
  </si>
  <si>
    <t>T20 “Ixion” Tankette</t>
  </si>
  <si>
    <t>Tankette</t>
  </si>
  <si>
    <t>T12 “Actaeon” Tankette</t>
  </si>
  <si>
    <t>4-66-8</t>
  </si>
  <si>
    <t>T14 “Vesta” Tankette</t>
  </si>
  <si>
    <t>20mm</t>
  </si>
  <si>
    <t>Tremola</t>
  </si>
  <si>
    <t>Mammon</t>
  </si>
  <si>
    <t>30mm</t>
  </si>
  <si>
    <t>RPG</t>
  </si>
  <si>
    <t>40mm</t>
  </si>
  <si>
    <t>68mm</t>
  </si>
  <si>
    <t>94.5mm disable</t>
  </si>
  <si>
    <t>94.5mm kill</t>
  </si>
  <si>
    <t>75mm</t>
  </si>
  <si>
    <t>94.5mm comb</t>
  </si>
  <si>
    <t>75mm disable</t>
  </si>
  <si>
    <t>75mm kill</t>
  </si>
  <si>
    <t>68mm disable</t>
  </si>
  <si>
    <t>68mm kill</t>
  </si>
  <si>
    <t>40mm disable</t>
  </si>
  <si>
    <t>40mm kill</t>
  </si>
  <si>
    <t>150mm</t>
  </si>
  <si>
    <t>150mm disable</t>
  </si>
  <si>
    <t>150mm kill</t>
  </si>
  <si>
    <t>Column1</t>
  </si>
  <si>
    <t>300mm</t>
  </si>
  <si>
    <t>300mm disable</t>
  </si>
  <si>
    <t>300mm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</si>
</sst>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0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629FB-F04B-4906-955F-98AC399706AC}" name="Table1" displayName="Table1" ref="A1:V35" totalsRowShown="0" headerRowDxfId="20" dataDxfId="21">
  <autoFilter ref="A1:V35" xr:uid="{245629FB-F04B-4906-955F-98AC399706AC}"/>
  <sortState xmlns:xlrd2="http://schemas.microsoft.com/office/spreadsheetml/2017/richdata2" ref="A2:V35">
    <sortCondition ref="A1:A35"/>
  </sortState>
  <tableColumns count="22">
    <tableColumn id="1" xr3:uid="{45B06473-EA6D-4742-B8A7-4370142D7C09}" name="Column1" dataDxfId="39"/>
    <tableColumn id="2" xr3:uid="{7D8F19FD-AC11-4D74-8403-DA0657101AC9}" name="Name"/>
    <tableColumn id="3" xr3:uid="{01D481C5-EEB9-46C8-8985-C3CB3CBA3AD4}" name="Class"/>
    <tableColumn id="4" xr3:uid="{DB5FB2E9-5FFE-4F3D-B966-51261587DAFC}" name="HP"/>
    <tableColumn id="5" xr3:uid="{EEC6632E-4188-4FBC-B2F1-2EF29B8CF034}" name="94.5mm comb"/>
    <tableColumn id="6" xr3:uid="{ADD4188D-5A1C-466B-BB16-BA37C1B9F161}" name="94.5mm disable" dataDxfId="38">
      <calculatedColumnFormula>LEFT(E2,1)</calculatedColumnFormula>
    </tableColumn>
    <tableColumn id="7" xr3:uid="{EACF3D9A-EC2B-4FDA-BE3A-97C67DB9BB46}" name="94.5mm kill" dataDxfId="37">
      <calculatedColumnFormula>RIGHT(E2,1)</calculatedColumnFormula>
    </tableColumn>
    <tableColumn id="8" xr3:uid="{1DE02ADE-F55D-42E1-85BB-4E02A2B1BAA5}" name="75mm" dataDxfId="36"/>
    <tableColumn id="9" xr3:uid="{E35147DA-54AD-4969-80EE-73D920F2FE9B}" name="75mm disable" dataDxfId="35">
      <calculatedColumnFormula>LEFT(H2,1)</calculatedColumnFormula>
    </tableColumn>
    <tableColumn id="10" xr3:uid="{1EF59FBE-568A-4186-ACD2-B0F91CBF519E}" name="75mm kill" dataDxfId="34">
      <calculatedColumnFormula>RIGHT(H2,1)</calculatedColumnFormula>
    </tableColumn>
    <tableColumn id="11" xr3:uid="{760B375F-B5DC-43E6-B41E-F45948E16E4B}" name="68mm" dataDxfId="33"/>
    <tableColumn id="12" xr3:uid="{11628035-B942-4DD0-87C8-F3BB65B34482}" name="68mm disable" dataDxfId="32">
      <calculatedColumnFormula>LEFT(K2,1)</calculatedColumnFormula>
    </tableColumn>
    <tableColumn id="13" xr3:uid="{E6D529E6-6832-46F6-A4A8-766912BEDBBE}" name="68mm kill" dataDxfId="31"/>
    <tableColumn id="14" xr3:uid="{4A007CA7-9D42-47A8-8EC0-F75A7F02AB64}" name="40mm" dataDxfId="30"/>
    <tableColumn id="15" xr3:uid="{3AFF03CD-02D5-44C2-A8F8-04EF600F9535}" name="40mm disable" dataDxfId="29"/>
    <tableColumn id="16" xr3:uid="{FD08AABA-474C-4B5A-8E95-350A100718A8}" name="40mm kill" dataDxfId="28"/>
    <tableColumn id="17" xr3:uid="{E7F5ED0C-EADF-4E1F-AFCD-420CBB378067}" name="150mm" dataDxfId="27"/>
    <tableColumn id="18" xr3:uid="{5548DA30-A248-4CF6-BA24-8AA09657CA5F}" name="150mm disable" dataDxfId="26"/>
    <tableColumn id="19" xr3:uid="{BE8DC2D1-84A3-40FB-8F96-80597B5E46DD}" name="150mm kill" dataDxfId="25"/>
    <tableColumn id="20" xr3:uid="{7F57A1CB-09F9-4DD4-883F-DCAE1072DC74}" name="300mm" dataDxfId="24"/>
    <tableColumn id="21" xr3:uid="{3184F76F-2820-42FD-95C0-C2D077890740}" name="300mm disable" dataDxfId="23"/>
    <tableColumn id="22" xr3:uid="{8E7CA9E2-77B1-4671-80DD-D5D8AF4EB84B}" name="300mm kill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A3B8A-84C1-42E9-9ECF-729C4FBC3ACB}" name="Table13" displayName="Table13" ref="A1:V35" totalsRowShown="0" headerRowDxfId="19" dataDxfId="18">
  <autoFilter ref="A1:V35" xr:uid="{867A3B8A-84C1-42E9-9ECF-729C4FBC3ACB}"/>
  <sortState xmlns:xlrd2="http://schemas.microsoft.com/office/spreadsheetml/2017/richdata2" ref="A2:V35">
    <sortCondition descending="1" ref="M1:M35"/>
  </sortState>
  <tableColumns count="22">
    <tableColumn id="1" xr3:uid="{D951F519-67BF-4F5C-90E1-88993DD89559}" name="Column1" dataDxfId="17"/>
    <tableColumn id="2" xr3:uid="{292409E1-775D-40F5-A669-A489227E8C36}" name="Name"/>
    <tableColumn id="3" xr3:uid="{7EB420F8-BF1F-4C44-8F75-B3745F5F2886}" name="Class"/>
    <tableColumn id="4" xr3:uid="{E0F97658-5B34-45BA-9034-773795A91C9F}" name="HP"/>
    <tableColumn id="5" xr3:uid="{585BB35C-D0FA-42D6-BCB5-0939C5F2C989}" name="94.5mm comb"/>
    <tableColumn id="6" xr3:uid="{B4610037-68C8-4897-BC52-8E8BD5C86432}" name="94.5mm disable" dataDxfId="16"/>
    <tableColumn id="7" xr3:uid="{E01E4D0D-5F26-42E6-B1BE-88DC82C2ADC5}" name="94.5mm kill" dataDxfId="15"/>
    <tableColumn id="8" xr3:uid="{102E82F8-BC78-4CF8-A7C0-6D3865529F7E}" name="75mm" dataDxfId="14"/>
    <tableColumn id="9" xr3:uid="{1CD4D338-471B-4E66-A27F-DC32F3521989}" name="75mm disable" dataDxfId="13"/>
    <tableColumn id="10" xr3:uid="{F8FE7BCC-28AF-453C-B0D0-9A4A7FBC3484}" name="75mm kill" dataDxfId="0"/>
    <tableColumn id="11" xr3:uid="{2566C77D-0800-49EF-B651-15FF4C9D5E19}" name="68mm" dataDxfId="12"/>
    <tableColumn id="12" xr3:uid="{1F0AF8EA-D50E-4BF2-8B1F-2BD62C7AD90E}" name="68mm disable" dataDxfId="11"/>
    <tableColumn id="13" xr3:uid="{A96BF50B-87D5-4DB0-B4AD-83C8C4025C76}" name="68mm kill" dataDxfId="10"/>
    <tableColumn id="14" xr3:uid="{120B31E9-32B9-4095-B90A-556A3EF111B1}" name="40mm" dataDxfId="9"/>
    <tableColumn id="15" xr3:uid="{7CC5C11C-C1CD-4419-BC3A-4E42C3F40A59}" name="40mm disable" dataDxfId="8"/>
    <tableColumn id="16" xr3:uid="{BC6079F7-5CC4-4AEA-B322-72ED10320C52}" name="40mm kill" dataDxfId="7"/>
    <tableColumn id="17" xr3:uid="{F3A3BECD-355F-461C-8DF0-0859D2D727E9}" name="150mm" dataDxfId="6"/>
    <tableColumn id="18" xr3:uid="{C53B911B-C18D-4B86-AACC-9316EBA8DF62}" name="150mm disable" dataDxfId="5"/>
    <tableColumn id="19" xr3:uid="{3AAD9F4F-C5D9-4953-830C-B87228523F80}" name="150mm kill" dataDxfId="4"/>
    <tableColumn id="20" xr3:uid="{9118E992-9D0E-40CB-856A-1E854B173251}" name="300mm" dataDxfId="3"/>
    <tableColumn id="21" xr3:uid="{1BDD5219-2E0A-471D-B150-22E4797BF64D}" name="300mm disable" dataDxfId="2"/>
    <tableColumn id="22" xr3:uid="{8D1A6F5A-2CA7-40AC-9E99-639BD0DD04A8}" name="300mm kil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workbookViewId="0">
      <selection activeCell="Q1" sqref="Q1:Q1048576"/>
    </sheetView>
  </sheetViews>
  <sheetFormatPr defaultRowHeight="15" x14ac:dyDescent="0.25"/>
  <cols>
    <col min="1" max="1" width="3" bestFit="1" customWidth="1"/>
    <col min="2" max="2" width="27.7109375" bestFit="1" customWidth="1"/>
    <col min="3" max="3" width="17.5703125" bestFit="1" customWidth="1"/>
    <col min="4" max="4" width="6" bestFit="1" customWidth="1"/>
    <col min="5" max="5" width="10.42578125" bestFit="1" customWidth="1"/>
    <col min="6" max="6" width="8.28515625" bestFit="1" customWidth="1"/>
    <col min="7" max="28" width="12.7109375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89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25">
      <c r="A2" s="1">
        <v>0</v>
      </c>
      <c r="B2" t="s">
        <v>20</v>
      </c>
      <c r="C2" t="s">
        <v>21</v>
      </c>
      <c r="D2">
        <v>3100</v>
      </c>
      <c r="E2" t="s">
        <v>22</v>
      </c>
      <c r="F2">
        <v>1419</v>
      </c>
      <c r="G2">
        <v>1216</v>
      </c>
      <c r="H2">
        <v>710</v>
      </c>
      <c r="I2">
        <v>57</v>
      </c>
      <c r="J2">
        <v>57</v>
      </c>
      <c r="K2">
        <v>23</v>
      </c>
      <c r="L2">
        <v>5173</v>
      </c>
      <c r="M2">
        <v>2535</v>
      </c>
      <c r="N2">
        <v>2535</v>
      </c>
      <c r="O2">
        <v>1926</v>
      </c>
      <c r="P2">
        <v>912</v>
      </c>
      <c r="Q2">
        <v>57</v>
      </c>
      <c r="R2">
        <v>710</v>
      </c>
      <c r="S2">
        <v>46</v>
      </c>
      <c r="T2">
        <v>46</v>
      </c>
      <c r="U2">
        <v>46</v>
      </c>
      <c r="V2">
        <v>22</v>
      </c>
      <c r="W2">
        <v>710</v>
      </c>
      <c r="X2">
        <v>68</v>
      </c>
      <c r="Y2">
        <v>34</v>
      </c>
      <c r="Z2">
        <v>2130</v>
      </c>
      <c r="AA2">
        <v>811</v>
      </c>
      <c r="AB2">
        <v>57</v>
      </c>
    </row>
    <row r="3" spans="1:28" x14ac:dyDescent="0.25">
      <c r="A3" s="1">
        <v>1</v>
      </c>
      <c r="B3" t="s">
        <v>23</v>
      </c>
      <c r="C3" t="s">
        <v>21</v>
      </c>
      <c r="D3">
        <v>3000</v>
      </c>
      <c r="E3" t="s">
        <v>24</v>
      </c>
      <c r="F3">
        <v>1319</v>
      </c>
      <c r="G3">
        <v>1116</v>
      </c>
      <c r="H3">
        <v>79</v>
      </c>
      <c r="I3">
        <v>57</v>
      </c>
      <c r="J3">
        <v>56</v>
      </c>
      <c r="K3">
        <v>23</v>
      </c>
      <c r="L3">
        <v>4970</v>
      </c>
      <c r="M3">
        <v>2434</v>
      </c>
      <c r="N3">
        <v>2434</v>
      </c>
      <c r="O3">
        <v>1825</v>
      </c>
      <c r="P3">
        <v>812</v>
      </c>
      <c r="Q3">
        <v>57</v>
      </c>
      <c r="R3">
        <v>710</v>
      </c>
      <c r="S3">
        <v>46</v>
      </c>
      <c r="T3">
        <v>45</v>
      </c>
      <c r="U3">
        <v>46</v>
      </c>
      <c r="V3">
        <v>22</v>
      </c>
      <c r="W3">
        <v>710</v>
      </c>
      <c r="X3">
        <v>68</v>
      </c>
      <c r="Y3">
        <v>34</v>
      </c>
      <c r="Z3">
        <v>2029</v>
      </c>
      <c r="AA3">
        <v>710</v>
      </c>
      <c r="AB3">
        <v>57</v>
      </c>
    </row>
    <row r="4" spans="1:28" x14ac:dyDescent="0.25">
      <c r="A4" s="1">
        <v>2</v>
      </c>
      <c r="B4" t="s">
        <v>25</v>
      </c>
      <c r="C4" t="s">
        <v>21</v>
      </c>
      <c r="D4">
        <v>3000</v>
      </c>
      <c r="E4" t="s">
        <v>24</v>
      </c>
      <c r="F4">
        <v>1319</v>
      </c>
      <c r="G4">
        <v>1116</v>
      </c>
      <c r="H4">
        <v>79</v>
      </c>
      <c r="I4">
        <v>57</v>
      </c>
      <c r="J4">
        <v>56</v>
      </c>
      <c r="K4">
        <v>23</v>
      </c>
      <c r="L4">
        <v>4970</v>
      </c>
      <c r="M4">
        <v>2434</v>
      </c>
      <c r="N4">
        <v>2434</v>
      </c>
      <c r="O4">
        <v>1825</v>
      </c>
      <c r="P4">
        <v>812</v>
      </c>
      <c r="Q4">
        <v>57</v>
      </c>
      <c r="R4">
        <v>710</v>
      </c>
      <c r="S4">
        <v>46</v>
      </c>
      <c r="T4">
        <v>45</v>
      </c>
      <c r="U4">
        <v>46</v>
      </c>
      <c r="V4">
        <v>22</v>
      </c>
      <c r="W4">
        <v>710</v>
      </c>
      <c r="X4">
        <v>68</v>
      </c>
      <c r="Y4">
        <v>34</v>
      </c>
      <c r="Z4">
        <v>2029</v>
      </c>
      <c r="AA4">
        <v>710</v>
      </c>
      <c r="AB4">
        <v>57</v>
      </c>
    </row>
    <row r="5" spans="1:28" x14ac:dyDescent="0.25">
      <c r="A5" s="1">
        <v>3</v>
      </c>
      <c r="B5" t="s">
        <v>26</v>
      </c>
      <c r="C5" t="s">
        <v>21</v>
      </c>
      <c r="D5">
        <v>3100</v>
      </c>
      <c r="E5" t="s">
        <v>22</v>
      </c>
      <c r="F5">
        <v>1419</v>
      </c>
      <c r="G5">
        <v>1216</v>
      </c>
      <c r="H5">
        <v>710</v>
      </c>
      <c r="I5">
        <v>57</v>
      </c>
      <c r="J5">
        <v>57</v>
      </c>
      <c r="K5">
        <v>23</v>
      </c>
      <c r="L5">
        <v>5173</v>
      </c>
      <c r="M5">
        <v>2535</v>
      </c>
      <c r="N5">
        <v>2535</v>
      </c>
      <c r="O5">
        <v>1926</v>
      </c>
      <c r="P5">
        <v>912</v>
      </c>
      <c r="Q5">
        <v>57</v>
      </c>
      <c r="R5">
        <v>710</v>
      </c>
      <c r="S5">
        <v>46</v>
      </c>
      <c r="T5">
        <v>46</v>
      </c>
      <c r="U5">
        <v>46</v>
      </c>
      <c r="V5">
        <v>22</v>
      </c>
      <c r="W5">
        <v>710</v>
      </c>
      <c r="X5">
        <v>68</v>
      </c>
      <c r="Y5">
        <v>34</v>
      </c>
      <c r="Z5">
        <v>2130</v>
      </c>
      <c r="AA5">
        <v>811</v>
      </c>
      <c r="AB5">
        <v>57</v>
      </c>
    </row>
    <row r="6" spans="1:28" x14ac:dyDescent="0.25">
      <c r="A6" s="1">
        <v>4</v>
      </c>
      <c r="B6" t="s">
        <v>27</v>
      </c>
      <c r="C6" t="s">
        <v>21</v>
      </c>
      <c r="D6">
        <v>4000</v>
      </c>
      <c r="E6" t="s">
        <v>28</v>
      </c>
      <c r="F6">
        <v>1725</v>
      </c>
      <c r="G6">
        <v>1521</v>
      </c>
      <c r="H6">
        <v>912</v>
      </c>
      <c r="I6">
        <v>79</v>
      </c>
      <c r="J6">
        <v>68</v>
      </c>
      <c r="K6">
        <v>23</v>
      </c>
      <c r="L6">
        <v>6694</v>
      </c>
      <c r="M6">
        <v>3245</v>
      </c>
      <c r="N6">
        <v>3245</v>
      </c>
      <c r="O6">
        <v>2434</v>
      </c>
      <c r="P6">
        <v>1115</v>
      </c>
      <c r="Q6">
        <v>79</v>
      </c>
      <c r="R6">
        <v>913</v>
      </c>
      <c r="S6">
        <v>68</v>
      </c>
      <c r="T6">
        <v>57</v>
      </c>
      <c r="U6">
        <v>57</v>
      </c>
      <c r="V6">
        <v>23</v>
      </c>
      <c r="W6">
        <v>913</v>
      </c>
      <c r="X6">
        <v>710</v>
      </c>
      <c r="Y6">
        <v>45</v>
      </c>
      <c r="Z6">
        <v>2739</v>
      </c>
      <c r="AA6">
        <v>1014</v>
      </c>
      <c r="AB6">
        <v>79</v>
      </c>
    </row>
    <row r="7" spans="1:28" x14ac:dyDescent="0.25">
      <c r="A7" s="1">
        <v>5</v>
      </c>
      <c r="B7" t="s">
        <v>29</v>
      </c>
      <c r="C7" t="s">
        <v>21</v>
      </c>
      <c r="D7">
        <v>4000</v>
      </c>
      <c r="E7" t="s">
        <v>28</v>
      </c>
      <c r="F7">
        <v>1725</v>
      </c>
      <c r="G7">
        <v>1521</v>
      </c>
      <c r="H7">
        <v>912</v>
      </c>
      <c r="I7">
        <v>79</v>
      </c>
      <c r="J7">
        <v>68</v>
      </c>
      <c r="K7">
        <v>23</v>
      </c>
      <c r="L7">
        <v>6694</v>
      </c>
      <c r="M7">
        <v>3245</v>
      </c>
      <c r="N7">
        <v>3245</v>
      </c>
      <c r="O7">
        <v>2434</v>
      </c>
      <c r="P7">
        <v>1115</v>
      </c>
      <c r="Q7">
        <v>79</v>
      </c>
      <c r="R7">
        <v>913</v>
      </c>
      <c r="S7">
        <v>68</v>
      </c>
      <c r="T7">
        <v>57</v>
      </c>
      <c r="U7">
        <v>57</v>
      </c>
      <c r="V7">
        <v>23</v>
      </c>
      <c r="W7">
        <v>913</v>
      </c>
      <c r="X7">
        <v>710</v>
      </c>
      <c r="Y7">
        <v>45</v>
      </c>
      <c r="Z7">
        <v>2739</v>
      </c>
      <c r="AA7">
        <v>1014</v>
      </c>
      <c r="AB7">
        <v>79</v>
      </c>
    </row>
    <row r="8" spans="1:28" x14ac:dyDescent="0.25">
      <c r="A8" s="1">
        <v>6</v>
      </c>
      <c r="B8" t="s">
        <v>30</v>
      </c>
      <c r="C8" t="s">
        <v>21</v>
      </c>
      <c r="D8">
        <v>3250</v>
      </c>
      <c r="E8" t="s">
        <v>31</v>
      </c>
      <c r="F8">
        <v>1420</v>
      </c>
      <c r="G8">
        <v>1217</v>
      </c>
      <c r="H8">
        <v>710</v>
      </c>
      <c r="I8">
        <v>68</v>
      </c>
      <c r="J8">
        <v>57</v>
      </c>
      <c r="K8">
        <v>23</v>
      </c>
      <c r="L8">
        <v>5376</v>
      </c>
      <c r="M8">
        <v>2637</v>
      </c>
      <c r="N8">
        <v>2637</v>
      </c>
      <c r="O8">
        <v>1928</v>
      </c>
      <c r="P8">
        <v>913</v>
      </c>
      <c r="Q8">
        <v>68</v>
      </c>
      <c r="R8">
        <v>710</v>
      </c>
      <c r="S8">
        <v>56</v>
      </c>
      <c r="T8">
        <v>46</v>
      </c>
      <c r="U8">
        <v>46</v>
      </c>
      <c r="V8">
        <v>22</v>
      </c>
      <c r="W8">
        <v>710</v>
      </c>
      <c r="X8">
        <v>68</v>
      </c>
      <c r="Y8">
        <v>34</v>
      </c>
      <c r="Z8">
        <v>2231</v>
      </c>
      <c r="AA8">
        <v>811</v>
      </c>
      <c r="AB8">
        <v>68</v>
      </c>
    </row>
    <row r="9" spans="1:28" x14ac:dyDescent="0.25">
      <c r="A9" s="1">
        <v>7</v>
      </c>
      <c r="B9" t="s">
        <v>32</v>
      </c>
      <c r="C9" t="s">
        <v>33</v>
      </c>
      <c r="D9">
        <v>5100</v>
      </c>
      <c r="E9" t="s">
        <v>34</v>
      </c>
      <c r="F9">
        <v>2231</v>
      </c>
      <c r="G9">
        <v>1927</v>
      </c>
      <c r="H9">
        <v>1115</v>
      </c>
      <c r="I9">
        <v>912</v>
      </c>
      <c r="J9">
        <v>811</v>
      </c>
      <c r="K9">
        <v>34</v>
      </c>
      <c r="L9">
        <v>84119</v>
      </c>
      <c r="M9">
        <v>4057</v>
      </c>
      <c r="N9">
        <v>4057</v>
      </c>
      <c r="O9">
        <v>3043</v>
      </c>
      <c r="P9">
        <v>1419</v>
      </c>
      <c r="Q9">
        <v>812</v>
      </c>
      <c r="R9">
        <v>1116</v>
      </c>
      <c r="S9">
        <v>710</v>
      </c>
      <c r="T9">
        <v>69</v>
      </c>
      <c r="U9">
        <v>79</v>
      </c>
      <c r="V9">
        <v>33</v>
      </c>
      <c r="W9">
        <v>1116</v>
      </c>
      <c r="X9">
        <v>913</v>
      </c>
      <c r="Y9">
        <v>56</v>
      </c>
      <c r="Z9">
        <v>3549</v>
      </c>
      <c r="AA9">
        <v>1217</v>
      </c>
      <c r="AB9">
        <v>812</v>
      </c>
    </row>
    <row r="10" spans="1:28" x14ac:dyDescent="0.25">
      <c r="A10" s="1">
        <v>8</v>
      </c>
      <c r="B10" t="s">
        <v>35</v>
      </c>
      <c r="C10" t="s">
        <v>33</v>
      </c>
      <c r="D10">
        <v>6250</v>
      </c>
      <c r="E10" t="s">
        <v>36</v>
      </c>
      <c r="F10">
        <v>2738</v>
      </c>
      <c r="G10">
        <v>2333</v>
      </c>
      <c r="H10">
        <v>1319</v>
      </c>
      <c r="I10">
        <v>1015</v>
      </c>
      <c r="J10">
        <v>913</v>
      </c>
      <c r="K10">
        <v>35</v>
      </c>
      <c r="L10">
        <v>102146</v>
      </c>
      <c r="M10">
        <v>4970</v>
      </c>
      <c r="N10">
        <v>4970</v>
      </c>
      <c r="O10">
        <v>3753</v>
      </c>
      <c r="P10">
        <v>1724</v>
      </c>
      <c r="Q10">
        <v>1014</v>
      </c>
      <c r="R10">
        <v>1420</v>
      </c>
      <c r="S10">
        <v>812</v>
      </c>
      <c r="T10">
        <v>811</v>
      </c>
      <c r="U10">
        <v>811</v>
      </c>
      <c r="V10">
        <v>34</v>
      </c>
      <c r="W10">
        <v>1420</v>
      </c>
      <c r="X10">
        <v>1116</v>
      </c>
      <c r="Y10">
        <v>68</v>
      </c>
      <c r="Z10">
        <v>4260</v>
      </c>
      <c r="AA10">
        <v>1521</v>
      </c>
      <c r="AB10">
        <v>1014</v>
      </c>
    </row>
    <row r="11" spans="1:28" x14ac:dyDescent="0.25">
      <c r="A11" s="1">
        <v>9</v>
      </c>
      <c r="B11" t="s">
        <v>37</v>
      </c>
      <c r="C11" t="s">
        <v>33</v>
      </c>
      <c r="D11">
        <v>6300</v>
      </c>
      <c r="E11" t="s">
        <v>36</v>
      </c>
      <c r="F11">
        <v>2739</v>
      </c>
      <c r="G11">
        <v>2333</v>
      </c>
      <c r="H11">
        <v>1319</v>
      </c>
      <c r="I11">
        <v>1015</v>
      </c>
      <c r="J11">
        <v>913</v>
      </c>
      <c r="K11">
        <v>35</v>
      </c>
      <c r="L11">
        <v>103147</v>
      </c>
      <c r="M11">
        <v>4970</v>
      </c>
      <c r="N11">
        <v>4970</v>
      </c>
      <c r="O11">
        <v>3753</v>
      </c>
      <c r="P11">
        <v>1724</v>
      </c>
      <c r="Q11">
        <v>1014</v>
      </c>
      <c r="R11">
        <v>1420</v>
      </c>
      <c r="S11">
        <v>912</v>
      </c>
      <c r="T11">
        <v>811</v>
      </c>
      <c r="U11">
        <v>811</v>
      </c>
      <c r="V11">
        <v>34</v>
      </c>
      <c r="W11">
        <v>1420</v>
      </c>
      <c r="X11">
        <v>1116</v>
      </c>
      <c r="Y11">
        <v>68</v>
      </c>
      <c r="Z11">
        <v>4260</v>
      </c>
      <c r="AA11">
        <v>1521</v>
      </c>
      <c r="AB11">
        <v>1014</v>
      </c>
    </row>
    <row r="12" spans="1:28" x14ac:dyDescent="0.25">
      <c r="A12" s="1">
        <v>10</v>
      </c>
      <c r="B12" t="s">
        <v>38</v>
      </c>
      <c r="C12" t="s">
        <v>33</v>
      </c>
      <c r="D12">
        <v>5100</v>
      </c>
      <c r="E12" t="s">
        <v>34</v>
      </c>
      <c r="F12">
        <v>2231</v>
      </c>
      <c r="G12">
        <v>1927</v>
      </c>
      <c r="H12">
        <v>1115</v>
      </c>
      <c r="I12">
        <v>912</v>
      </c>
      <c r="J12">
        <v>811</v>
      </c>
      <c r="K12">
        <v>34</v>
      </c>
      <c r="L12">
        <v>84119</v>
      </c>
      <c r="M12">
        <v>4057</v>
      </c>
      <c r="N12">
        <v>4057</v>
      </c>
      <c r="O12">
        <v>3043</v>
      </c>
      <c r="P12">
        <v>1419</v>
      </c>
      <c r="Q12">
        <v>812</v>
      </c>
      <c r="R12">
        <v>1116</v>
      </c>
      <c r="S12">
        <v>710</v>
      </c>
      <c r="T12">
        <v>69</v>
      </c>
      <c r="U12">
        <v>79</v>
      </c>
      <c r="V12">
        <v>33</v>
      </c>
      <c r="W12">
        <v>1116</v>
      </c>
      <c r="X12">
        <v>913</v>
      </c>
      <c r="Y12">
        <v>56</v>
      </c>
      <c r="Z12">
        <v>3549</v>
      </c>
      <c r="AA12">
        <v>1217</v>
      </c>
      <c r="AB12">
        <v>812</v>
      </c>
    </row>
    <row r="13" spans="1:28" x14ac:dyDescent="0.25">
      <c r="A13" s="1">
        <v>11</v>
      </c>
      <c r="B13" t="s">
        <v>39</v>
      </c>
      <c r="C13" t="s">
        <v>33</v>
      </c>
      <c r="D13">
        <v>6280</v>
      </c>
      <c r="E13" t="s">
        <v>36</v>
      </c>
      <c r="F13">
        <v>2739</v>
      </c>
      <c r="G13">
        <v>2333</v>
      </c>
      <c r="H13">
        <v>1319</v>
      </c>
      <c r="I13">
        <v>1015</v>
      </c>
      <c r="J13">
        <v>913</v>
      </c>
      <c r="K13">
        <v>35</v>
      </c>
      <c r="L13">
        <v>103147</v>
      </c>
      <c r="M13">
        <v>4970</v>
      </c>
      <c r="N13">
        <v>4970</v>
      </c>
      <c r="O13">
        <v>3753</v>
      </c>
      <c r="P13">
        <v>1724</v>
      </c>
      <c r="Q13">
        <v>1014</v>
      </c>
      <c r="R13">
        <v>1420</v>
      </c>
      <c r="S13">
        <v>812</v>
      </c>
      <c r="T13">
        <v>811</v>
      </c>
      <c r="U13">
        <v>811</v>
      </c>
      <c r="V13">
        <v>34</v>
      </c>
      <c r="W13">
        <v>1420</v>
      </c>
      <c r="X13">
        <v>1116</v>
      </c>
      <c r="Y13">
        <v>68</v>
      </c>
      <c r="Z13">
        <v>4260</v>
      </c>
      <c r="AA13">
        <v>1521</v>
      </c>
      <c r="AB13">
        <v>1014</v>
      </c>
    </row>
    <row r="14" spans="1:28" x14ac:dyDescent="0.25">
      <c r="A14" s="1">
        <v>12</v>
      </c>
      <c r="B14" t="s">
        <v>40</v>
      </c>
      <c r="C14" t="s">
        <v>33</v>
      </c>
    </row>
    <row r="15" spans="1:28" x14ac:dyDescent="0.25">
      <c r="A15" s="1">
        <v>13</v>
      </c>
      <c r="B15" t="s">
        <v>41</v>
      </c>
      <c r="C15" t="s">
        <v>42</v>
      </c>
      <c r="D15">
        <v>2700</v>
      </c>
      <c r="E15" t="s">
        <v>43</v>
      </c>
      <c r="F15">
        <v>1217</v>
      </c>
      <c r="G15">
        <v>1014</v>
      </c>
      <c r="H15">
        <v>68</v>
      </c>
      <c r="I15">
        <v>57</v>
      </c>
      <c r="J15">
        <v>46</v>
      </c>
      <c r="K15">
        <v>22</v>
      </c>
      <c r="L15">
        <v>4463</v>
      </c>
      <c r="M15">
        <v>2230</v>
      </c>
      <c r="N15">
        <v>2230</v>
      </c>
      <c r="O15">
        <v>1623</v>
      </c>
      <c r="P15">
        <v>810</v>
      </c>
      <c r="Q15">
        <v>56</v>
      </c>
      <c r="R15">
        <v>69</v>
      </c>
      <c r="S15">
        <v>45</v>
      </c>
      <c r="T15">
        <v>45</v>
      </c>
      <c r="U15">
        <v>45</v>
      </c>
      <c r="V15">
        <v>22</v>
      </c>
      <c r="W15">
        <v>69</v>
      </c>
      <c r="X15">
        <v>57</v>
      </c>
      <c r="Y15">
        <v>34</v>
      </c>
      <c r="Z15">
        <v>1926</v>
      </c>
      <c r="AA15">
        <v>79</v>
      </c>
      <c r="AB15">
        <v>56</v>
      </c>
    </row>
    <row r="16" spans="1:28" x14ac:dyDescent="0.25">
      <c r="A16" s="1">
        <v>14</v>
      </c>
      <c r="B16" t="s">
        <v>44</v>
      </c>
      <c r="C16" t="s">
        <v>42</v>
      </c>
      <c r="D16">
        <v>2700</v>
      </c>
      <c r="E16" t="s">
        <v>43</v>
      </c>
      <c r="F16">
        <v>1217</v>
      </c>
      <c r="G16">
        <v>1014</v>
      </c>
      <c r="H16">
        <v>68</v>
      </c>
      <c r="I16">
        <v>57</v>
      </c>
      <c r="J16">
        <v>46</v>
      </c>
      <c r="K16">
        <v>22</v>
      </c>
      <c r="L16">
        <v>4463</v>
      </c>
      <c r="M16">
        <v>2230</v>
      </c>
      <c r="N16">
        <v>2230</v>
      </c>
      <c r="O16">
        <v>1623</v>
      </c>
      <c r="P16">
        <v>810</v>
      </c>
      <c r="Q16">
        <v>56</v>
      </c>
      <c r="R16">
        <v>69</v>
      </c>
      <c r="S16">
        <v>45</v>
      </c>
      <c r="T16">
        <v>45</v>
      </c>
      <c r="U16">
        <v>45</v>
      </c>
      <c r="V16">
        <v>22</v>
      </c>
      <c r="W16">
        <v>69</v>
      </c>
      <c r="X16">
        <v>57</v>
      </c>
      <c r="Y16">
        <v>34</v>
      </c>
      <c r="Z16">
        <v>1926</v>
      </c>
      <c r="AA16">
        <v>79</v>
      </c>
      <c r="AB16">
        <v>56</v>
      </c>
    </row>
    <row r="17" spans="1:28" x14ac:dyDescent="0.25">
      <c r="A17" s="1">
        <v>15</v>
      </c>
      <c r="B17" t="s">
        <v>45</v>
      </c>
      <c r="C17" t="s">
        <v>42</v>
      </c>
      <c r="D17">
        <v>2400</v>
      </c>
      <c r="E17" t="s">
        <v>46</v>
      </c>
      <c r="F17">
        <v>1115</v>
      </c>
      <c r="G17">
        <v>913</v>
      </c>
      <c r="H17">
        <v>58</v>
      </c>
      <c r="I17">
        <v>46</v>
      </c>
      <c r="J17">
        <v>45</v>
      </c>
      <c r="K17">
        <v>22</v>
      </c>
      <c r="L17">
        <v>4056</v>
      </c>
      <c r="M17">
        <v>1927</v>
      </c>
      <c r="N17">
        <v>1927</v>
      </c>
      <c r="O17">
        <v>1520</v>
      </c>
      <c r="P17">
        <v>79</v>
      </c>
      <c r="Q17">
        <v>46</v>
      </c>
      <c r="R17">
        <v>68</v>
      </c>
      <c r="S17">
        <v>45</v>
      </c>
      <c r="T17">
        <v>34</v>
      </c>
      <c r="U17">
        <v>35</v>
      </c>
      <c r="V17">
        <v>12</v>
      </c>
      <c r="W17">
        <v>68</v>
      </c>
      <c r="X17">
        <v>56</v>
      </c>
      <c r="Y17">
        <v>23</v>
      </c>
      <c r="Z17">
        <v>1723</v>
      </c>
      <c r="AA17">
        <v>68</v>
      </c>
      <c r="AB17">
        <v>46</v>
      </c>
    </row>
    <row r="18" spans="1:28" x14ac:dyDescent="0.25">
      <c r="A18" s="1">
        <v>16</v>
      </c>
      <c r="B18" t="s">
        <v>47</v>
      </c>
      <c r="C18" t="s">
        <v>48</v>
      </c>
      <c r="D18">
        <v>2200</v>
      </c>
      <c r="E18" t="s">
        <v>49</v>
      </c>
      <c r="F18">
        <v>1014</v>
      </c>
      <c r="G18">
        <v>812</v>
      </c>
      <c r="H18">
        <v>57</v>
      </c>
      <c r="I18">
        <v>45</v>
      </c>
      <c r="J18">
        <v>45</v>
      </c>
      <c r="K18">
        <v>22</v>
      </c>
      <c r="L18">
        <v>3652</v>
      </c>
      <c r="M18">
        <v>1825</v>
      </c>
      <c r="N18">
        <v>1825</v>
      </c>
      <c r="O18">
        <v>1319</v>
      </c>
      <c r="P18">
        <v>69</v>
      </c>
      <c r="Q18">
        <v>45</v>
      </c>
      <c r="R18">
        <v>57</v>
      </c>
      <c r="S18">
        <v>34</v>
      </c>
      <c r="T18">
        <v>34</v>
      </c>
      <c r="U18">
        <v>34</v>
      </c>
      <c r="V18">
        <v>12</v>
      </c>
      <c r="W18">
        <v>57</v>
      </c>
      <c r="X18">
        <v>46</v>
      </c>
      <c r="Y18">
        <v>23</v>
      </c>
      <c r="Z18">
        <v>1521</v>
      </c>
      <c r="AA18">
        <v>68</v>
      </c>
      <c r="AB18">
        <v>45</v>
      </c>
    </row>
    <row r="19" spans="1:28" x14ac:dyDescent="0.25">
      <c r="A19" s="1">
        <v>17</v>
      </c>
      <c r="B19" t="s">
        <v>50</v>
      </c>
      <c r="C19" t="s">
        <v>48</v>
      </c>
      <c r="D19">
        <v>2200</v>
      </c>
      <c r="E19" t="s">
        <v>49</v>
      </c>
      <c r="F19">
        <v>1014</v>
      </c>
      <c r="G19">
        <v>812</v>
      </c>
      <c r="H19">
        <v>57</v>
      </c>
      <c r="I19">
        <v>45</v>
      </c>
      <c r="J19">
        <v>45</v>
      </c>
      <c r="K19">
        <v>22</v>
      </c>
      <c r="L19">
        <v>3652</v>
      </c>
      <c r="M19">
        <v>1825</v>
      </c>
      <c r="N19">
        <v>1825</v>
      </c>
      <c r="O19">
        <v>1319</v>
      </c>
      <c r="P19">
        <v>69</v>
      </c>
      <c r="Q19">
        <v>45</v>
      </c>
      <c r="R19">
        <v>57</v>
      </c>
      <c r="S19">
        <v>34</v>
      </c>
      <c r="T19">
        <v>34</v>
      </c>
      <c r="U19">
        <v>34</v>
      </c>
      <c r="V19">
        <v>12</v>
      </c>
      <c r="W19">
        <v>57</v>
      </c>
      <c r="X19">
        <v>46</v>
      </c>
      <c r="Y19">
        <v>23</v>
      </c>
      <c r="Z19">
        <v>1521</v>
      </c>
      <c r="AA19">
        <v>68</v>
      </c>
      <c r="AB19">
        <v>45</v>
      </c>
    </row>
    <row r="20" spans="1:28" x14ac:dyDescent="0.25">
      <c r="A20" s="1">
        <v>18</v>
      </c>
      <c r="B20" t="s">
        <v>51</v>
      </c>
      <c r="C20" t="s">
        <v>52</v>
      </c>
      <c r="D20">
        <v>3300</v>
      </c>
      <c r="E20" t="s">
        <v>31</v>
      </c>
      <c r="F20">
        <v>1420</v>
      </c>
      <c r="G20">
        <v>1218</v>
      </c>
      <c r="H20">
        <v>710</v>
      </c>
      <c r="I20">
        <v>68</v>
      </c>
      <c r="J20">
        <v>57</v>
      </c>
      <c r="K20">
        <v>23</v>
      </c>
      <c r="L20">
        <v>5477</v>
      </c>
      <c r="M20">
        <v>2637</v>
      </c>
      <c r="N20">
        <v>2637</v>
      </c>
      <c r="O20">
        <v>2028</v>
      </c>
      <c r="P20">
        <v>913</v>
      </c>
      <c r="Q20">
        <v>68</v>
      </c>
      <c r="R20">
        <v>811</v>
      </c>
      <c r="S20">
        <v>56</v>
      </c>
      <c r="T20">
        <v>46</v>
      </c>
      <c r="U20">
        <v>56</v>
      </c>
      <c r="V20">
        <v>22</v>
      </c>
      <c r="W20">
        <v>811</v>
      </c>
      <c r="X20">
        <v>69</v>
      </c>
      <c r="Y20">
        <v>34</v>
      </c>
      <c r="Z20">
        <v>2232</v>
      </c>
      <c r="AA20">
        <v>811</v>
      </c>
      <c r="AB20">
        <v>68</v>
      </c>
    </row>
    <row r="21" spans="1:28" x14ac:dyDescent="0.25">
      <c r="A21" s="1">
        <v>19</v>
      </c>
      <c r="B21" t="s">
        <v>53</v>
      </c>
      <c r="C21" t="s">
        <v>54</v>
      </c>
      <c r="D21">
        <v>1950</v>
      </c>
      <c r="E21" t="s">
        <v>55</v>
      </c>
      <c r="F21">
        <v>912</v>
      </c>
      <c r="G21">
        <v>811</v>
      </c>
      <c r="H21">
        <v>56</v>
      </c>
      <c r="I21">
        <v>45</v>
      </c>
      <c r="J21">
        <v>34</v>
      </c>
      <c r="K21">
        <v>12</v>
      </c>
      <c r="L21">
        <v>3246</v>
      </c>
      <c r="M21">
        <v>1622</v>
      </c>
      <c r="N21">
        <v>1622</v>
      </c>
      <c r="O21">
        <v>1217</v>
      </c>
      <c r="P21">
        <v>68</v>
      </c>
      <c r="Q21">
        <v>45</v>
      </c>
      <c r="R21">
        <v>56</v>
      </c>
      <c r="S21">
        <v>34</v>
      </c>
      <c r="T21">
        <v>34</v>
      </c>
      <c r="U21">
        <v>34</v>
      </c>
      <c r="V21">
        <v>12</v>
      </c>
      <c r="W21">
        <v>56</v>
      </c>
      <c r="X21">
        <v>45</v>
      </c>
      <c r="Y21">
        <v>23</v>
      </c>
      <c r="Z21">
        <v>1419</v>
      </c>
      <c r="AA21">
        <v>57</v>
      </c>
      <c r="AB21">
        <v>45</v>
      </c>
    </row>
    <row r="22" spans="1:28" x14ac:dyDescent="0.25">
      <c r="A22" s="1">
        <v>20</v>
      </c>
      <c r="B22" t="s">
        <v>56</v>
      </c>
      <c r="C22" t="s">
        <v>54</v>
      </c>
      <c r="D22">
        <v>1950</v>
      </c>
      <c r="E22" t="s">
        <v>55</v>
      </c>
      <c r="F22">
        <v>912</v>
      </c>
      <c r="G22">
        <v>811</v>
      </c>
      <c r="H22">
        <v>56</v>
      </c>
      <c r="I22">
        <v>45</v>
      </c>
      <c r="J22">
        <v>34</v>
      </c>
      <c r="K22">
        <v>12</v>
      </c>
      <c r="L22">
        <v>3246</v>
      </c>
      <c r="M22">
        <v>1622</v>
      </c>
      <c r="N22">
        <v>1622</v>
      </c>
      <c r="O22">
        <v>1217</v>
      </c>
      <c r="P22">
        <v>68</v>
      </c>
      <c r="Q22">
        <v>45</v>
      </c>
      <c r="R22">
        <v>56</v>
      </c>
      <c r="S22">
        <v>34</v>
      </c>
      <c r="T22">
        <v>34</v>
      </c>
      <c r="U22">
        <v>34</v>
      </c>
      <c r="V22">
        <v>12</v>
      </c>
      <c r="W22">
        <v>56</v>
      </c>
      <c r="X22">
        <v>45</v>
      </c>
      <c r="Y22">
        <v>23</v>
      </c>
      <c r="Z22">
        <v>1419</v>
      </c>
      <c r="AA22">
        <v>57</v>
      </c>
      <c r="AB22">
        <v>45</v>
      </c>
    </row>
    <row r="23" spans="1:28" x14ac:dyDescent="0.25">
      <c r="A23" s="1">
        <v>21</v>
      </c>
      <c r="B23" t="s">
        <v>57</v>
      </c>
      <c r="C23" t="s">
        <v>54</v>
      </c>
      <c r="D23">
        <v>2250</v>
      </c>
      <c r="E23" t="s">
        <v>58</v>
      </c>
      <c r="F23">
        <v>1014</v>
      </c>
      <c r="G23">
        <v>912</v>
      </c>
      <c r="H23">
        <v>57</v>
      </c>
      <c r="I23">
        <v>46</v>
      </c>
      <c r="J23">
        <v>45</v>
      </c>
      <c r="K23">
        <v>22</v>
      </c>
      <c r="L23">
        <v>3753</v>
      </c>
      <c r="M23">
        <v>1825</v>
      </c>
      <c r="N23">
        <v>1825</v>
      </c>
      <c r="O23">
        <v>1419</v>
      </c>
      <c r="P23">
        <v>69</v>
      </c>
      <c r="Q23">
        <v>45</v>
      </c>
      <c r="R23">
        <v>57</v>
      </c>
      <c r="S23">
        <v>35</v>
      </c>
      <c r="T23">
        <v>34</v>
      </c>
      <c r="U23">
        <v>34</v>
      </c>
      <c r="V23">
        <v>12</v>
      </c>
      <c r="W23">
        <v>57</v>
      </c>
      <c r="X23">
        <v>46</v>
      </c>
      <c r="Y23">
        <v>23</v>
      </c>
      <c r="Z23">
        <v>1622</v>
      </c>
      <c r="AA23">
        <v>68</v>
      </c>
      <c r="AB23">
        <v>45</v>
      </c>
    </row>
    <row r="24" spans="1:28" x14ac:dyDescent="0.25">
      <c r="A24" s="1">
        <v>22</v>
      </c>
      <c r="B24" t="s">
        <v>59</v>
      </c>
      <c r="C24" t="s">
        <v>54</v>
      </c>
      <c r="D24">
        <v>1750</v>
      </c>
      <c r="E24" t="s">
        <v>60</v>
      </c>
      <c r="F24">
        <v>811</v>
      </c>
      <c r="G24">
        <v>710</v>
      </c>
      <c r="H24">
        <v>46</v>
      </c>
      <c r="I24">
        <v>34</v>
      </c>
      <c r="J24">
        <v>34</v>
      </c>
      <c r="K24">
        <v>12</v>
      </c>
      <c r="L24">
        <v>2941</v>
      </c>
      <c r="M24">
        <v>1420</v>
      </c>
      <c r="N24">
        <v>1420</v>
      </c>
      <c r="O24">
        <v>1115</v>
      </c>
      <c r="P24">
        <v>57</v>
      </c>
      <c r="Q24">
        <v>34</v>
      </c>
      <c r="R24">
        <v>46</v>
      </c>
      <c r="S24">
        <v>34</v>
      </c>
      <c r="T24">
        <v>33</v>
      </c>
      <c r="U24">
        <v>34</v>
      </c>
      <c r="V24">
        <v>11</v>
      </c>
      <c r="W24">
        <v>46</v>
      </c>
      <c r="X24">
        <v>45</v>
      </c>
      <c r="Y24">
        <v>23</v>
      </c>
      <c r="Z24">
        <v>1217</v>
      </c>
      <c r="AA24">
        <v>56</v>
      </c>
      <c r="AB24">
        <v>34</v>
      </c>
    </row>
    <row r="25" spans="1:28" x14ac:dyDescent="0.25">
      <c r="A25" s="1">
        <v>23</v>
      </c>
      <c r="B25" t="s">
        <v>61</v>
      </c>
      <c r="C25" t="s">
        <v>54</v>
      </c>
      <c r="D25">
        <v>1950</v>
      </c>
      <c r="E25" t="s">
        <v>55</v>
      </c>
      <c r="F25">
        <v>912</v>
      </c>
      <c r="G25">
        <v>811</v>
      </c>
      <c r="H25">
        <v>56</v>
      </c>
      <c r="I25">
        <v>45</v>
      </c>
      <c r="J25">
        <v>34</v>
      </c>
      <c r="K25">
        <v>12</v>
      </c>
      <c r="L25">
        <v>3246</v>
      </c>
      <c r="M25">
        <v>1622</v>
      </c>
      <c r="N25">
        <v>1622</v>
      </c>
      <c r="O25">
        <v>1217</v>
      </c>
      <c r="P25">
        <v>68</v>
      </c>
      <c r="Q25">
        <v>45</v>
      </c>
      <c r="R25">
        <v>56</v>
      </c>
      <c r="S25">
        <v>34</v>
      </c>
      <c r="T25">
        <v>34</v>
      </c>
      <c r="U25">
        <v>34</v>
      </c>
      <c r="V25">
        <v>12</v>
      </c>
      <c r="W25">
        <v>56</v>
      </c>
      <c r="X25">
        <v>45</v>
      </c>
      <c r="Y25">
        <v>23</v>
      </c>
      <c r="Z25">
        <v>1419</v>
      </c>
      <c r="AA25">
        <v>57</v>
      </c>
      <c r="AB25">
        <v>45</v>
      </c>
    </row>
    <row r="26" spans="1:28" x14ac:dyDescent="0.25">
      <c r="A26" s="1">
        <v>24</v>
      </c>
      <c r="B26" t="s">
        <v>62</v>
      </c>
      <c r="C26" t="s">
        <v>54</v>
      </c>
      <c r="D26">
        <v>1950</v>
      </c>
      <c r="E26" t="s">
        <v>55</v>
      </c>
      <c r="F26">
        <v>912</v>
      </c>
      <c r="G26">
        <v>811</v>
      </c>
      <c r="H26">
        <v>56</v>
      </c>
      <c r="I26">
        <v>45</v>
      </c>
      <c r="J26">
        <v>34</v>
      </c>
      <c r="K26">
        <v>12</v>
      </c>
      <c r="L26">
        <v>3246</v>
      </c>
      <c r="M26">
        <v>1622</v>
      </c>
      <c r="N26">
        <v>1622</v>
      </c>
      <c r="O26">
        <v>1217</v>
      </c>
      <c r="P26">
        <v>68</v>
      </c>
      <c r="Q26">
        <v>45</v>
      </c>
      <c r="R26">
        <v>56</v>
      </c>
      <c r="S26">
        <v>34</v>
      </c>
      <c r="T26">
        <v>34</v>
      </c>
      <c r="U26">
        <v>34</v>
      </c>
      <c r="V26">
        <v>12</v>
      </c>
      <c r="W26">
        <v>56</v>
      </c>
      <c r="X26">
        <v>45</v>
      </c>
      <c r="Y26">
        <v>23</v>
      </c>
      <c r="Z26">
        <v>1419</v>
      </c>
      <c r="AA26">
        <v>57</v>
      </c>
      <c r="AB26">
        <v>45</v>
      </c>
    </row>
    <row r="27" spans="1:28" x14ac:dyDescent="0.25">
      <c r="A27" s="1">
        <v>25</v>
      </c>
      <c r="B27" t="s">
        <v>63</v>
      </c>
      <c r="C27" t="s">
        <v>54</v>
      </c>
      <c r="D27">
        <v>1950</v>
      </c>
      <c r="E27" t="s">
        <v>55</v>
      </c>
      <c r="F27">
        <v>912</v>
      </c>
      <c r="G27">
        <v>811</v>
      </c>
      <c r="H27">
        <v>56</v>
      </c>
      <c r="I27">
        <v>45</v>
      </c>
      <c r="J27">
        <v>34</v>
      </c>
      <c r="K27">
        <v>12</v>
      </c>
      <c r="L27">
        <v>3246</v>
      </c>
      <c r="M27">
        <v>1622</v>
      </c>
      <c r="N27">
        <v>1622</v>
      </c>
      <c r="O27">
        <v>1217</v>
      </c>
      <c r="P27">
        <v>68</v>
      </c>
      <c r="Q27">
        <v>45</v>
      </c>
      <c r="R27">
        <v>56</v>
      </c>
      <c r="S27">
        <v>34</v>
      </c>
      <c r="T27">
        <v>34</v>
      </c>
      <c r="U27">
        <v>34</v>
      </c>
      <c r="V27">
        <v>12</v>
      </c>
      <c r="W27">
        <v>56</v>
      </c>
      <c r="X27">
        <v>45</v>
      </c>
      <c r="Y27">
        <v>23</v>
      </c>
      <c r="Z27">
        <v>1419</v>
      </c>
      <c r="AA27">
        <v>57</v>
      </c>
      <c r="AB27">
        <v>45</v>
      </c>
    </row>
    <row r="28" spans="1:28" x14ac:dyDescent="0.25">
      <c r="A28" s="1">
        <v>26</v>
      </c>
      <c r="B28" t="s">
        <v>64</v>
      </c>
      <c r="C28" t="s">
        <v>65</v>
      </c>
      <c r="D28">
        <v>1350</v>
      </c>
      <c r="E28" t="s">
        <v>66</v>
      </c>
      <c r="F28">
        <v>69</v>
      </c>
      <c r="G28">
        <v>57</v>
      </c>
      <c r="H28">
        <v>34</v>
      </c>
      <c r="I28">
        <v>34</v>
      </c>
      <c r="J28">
        <v>23</v>
      </c>
      <c r="K28">
        <v>11</v>
      </c>
      <c r="L28">
        <v>2232</v>
      </c>
      <c r="M28">
        <v>1115</v>
      </c>
      <c r="N28">
        <v>1115</v>
      </c>
      <c r="O28">
        <v>812</v>
      </c>
      <c r="P28">
        <v>45</v>
      </c>
      <c r="Q28">
        <v>33</v>
      </c>
      <c r="R28">
        <v>35</v>
      </c>
      <c r="S28">
        <v>23</v>
      </c>
      <c r="T28">
        <v>23</v>
      </c>
      <c r="U28">
        <v>23</v>
      </c>
      <c r="V28">
        <v>11</v>
      </c>
      <c r="W28">
        <v>35</v>
      </c>
      <c r="X28">
        <v>34</v>
      </c>
      <c r="Y28">
        <v>22</v>
      </c>
      <c r="Z28">
        <v>1013</v>
      </c>
      <c r="AA28">
        <v>45</v>
      </c>
      <c r="AB28">
        <v>33</v>
      </c>
    </row>
    <row r="29" spans="1:28" x14ac:dyDescent="0.25">
      <c r="A29" s="1">
        <v>27</v>
      </c>
      <c r="B29" t="s">
        <v>67</v>
      </c>
      <c r="C29" t="s">
        <v>65</v>
      </c>
      <c r="D29">
        <v>1350</v>
      </c>
      <c r="E29" t="s">
        <v>66</v>
      </c>
      <c r="F29">
        <v>69</v>
      </c>
      <c r="G29">
        <v>57</v>
      </c>
      <c r="H29">
        <v>34</v>
      </c>
      <c r="I29">
        <v>34</v>
      </c>
      <c r="J29">
        <v>23</v>
      </c>
      <c r="K29">
        <v>11</v>
      </c>
      <c r="L29">
        <v>2232</v>
      </c>
      <c r="M29">
        <v>1115</v>
      </c>
      <c r="N29">
        <v>1115</v>
      </c>
      <c r="O29">
        <v>812</v>
      </c>
      <c r="P29">
        <v>45</v>
      </c>
      <c r="Q29">
        <v>33</v>
      </c>
      <c r="R29">
        <v>35</v>
      </c>
      <c r="S29">
        <v>23</v>
      </c>
      <c r="T29">
        <v>23</v>
      </c>
      <c r="U29">
        <v>23</v>
      </c>
      <c r="V29">
        <v>11</v>
      </c>
      <c r="W29">
        <v>35</v>
      </c>
      <c r="X29">
        <v>34</v>
      </c>
      <c r="Y29">
        <v>22</v>
      </c>
      <c r="Z29">
        <v>1013</v>
      </c>
      <c r="AA29">
        <v>45</v>
      </c>
      <c r="AB29">
        <v>33</v>
      </c>
    </row>
    <row r="30" spans="1:28" x14ac:dyDescent="0.25">
      <c r="A30" s="1">
        <v>28</v>
      </c>
      <c r="B30" t="s">
        <v>68</v>
      </c>
      <c r="C30" t="s">
        <v>69</v>
      </c>
      <c r="D30">
        <v>3300</v>
      </c>
      <c r="E30" t="s">
        <v>31</v>
      </c>
      <c r="F30">
        <v>1420</v>
      </c>
      <c r="G30">
        <v>1218</v>
      </c>
      <c r="H30">
        <v>710</v>
      </c>
      <c r="I30">
        <v>68</v>
      </c>
      <c r="J30">
        <v>57</v>
      </c>
      <c r="K30">
        <v>23</v>
      </c>
      <c r="L30">
        <v>5477</v>
      </c>
      <c r="M30">
        <v>2637</v>
      </c>
      <c r="N30">
        <v>2637</v>
      </c>
      <c r="O30">
        <v>2028</v>
      </c>
      <c r="P30">
        <v>913</v>
      </c>
      <c r="Q30">
        <v>68</v>
      </c>
      <c r="R30">
        <v>811</v>
      </c>
      <c r="S30">
        <v>56</v>
      </c>
      <c r="T30">
        <v>46</v>
      </c>
      <c r="U30">
        <v>56</v>
      </c>
      <c r="V30">
        <v>22</v>
      </c>
      <c r="W30">
        <v>811</v>
      </c>
      <c r="X30">
        <v>69</v>
      </c>
      <c r="Y30">
        <v>34</v>
      </c>
      <c r="Z30">
        <v>2232</v>
      </c>
      <c r="AA30">
        <v>811</v>
      </c>
      <c r="AB30">
        <v>68</v>
      </c>
    </row>
    <row r="31" spans="1:28" x14ac:dyDescent="0.25">
      <c r="A31" s="1">
        <v>29</v>
      </c>
      <c r="B31" t="s">
        <v>70</v>
      </c>
      <c r="C31" t="s">
        <v>71</v>
      </c>
      <c r="D31">
        <v>9250</v>
      </c>
      <c r="E31" t="s">
        <v>72</v>
      </c>
      <c r="F31">
        <v>2957</v>
      </c>
      <c r="G31">
        <v>2448</v>
      </c>
      <c r="H31">
        <v>1428</v>
      </c>
      <c r="I31">
        <v>1121</v>
      </c>
      <c r="J31">
        <v>1019</v>
      </c>
      <c r="K31">
        <v>47</v>
      </c>
      <c r="L31">
        <v>108216</v>
      </c>
      <c r="M31">
        <v>52103</v>
      </c>
      <c r="N31">
        <v>52103</v>
      </c>
      <c r="O31">
        <v>3978</v>
      </c>
      <c r="P31">
        <v>1835</v>
      </c>
      <c r="Q31">
        <v>1121</v>
      </c>
      <c r="R31">
        <v>1529</v>
      </c>
      <c r="S31">
        <v>917</v>
      </c>
      <c r="T31">
        <v>816</v>
      </c>
      <c r="U31">
        <v>917</v>
      </c>
      <c r="V31">
        <v>36</v>
      </c>
      <c r="W31">
        <v>1529</v>
      </c>
      <c r="X31">
        <v>1223</v>
      </c>
      <c r="Y31">
        <v>611</v>
      </c>
      <c r="Z31">
        <v>4589</v>
      </c>
      <c r="AA31">
        <v>1631</v>
      </c>
      <c r="AB31">
        <v>1121</v>
      </c>
    </row>
    <row r="32" spans="1:28" x14ac:dyDescent="0.25">
      <c r="A32" s="1">
        <v>30</v>
      </c>
      <c r="B32" t="s">
        <v>73</v>
      </c>
      <c r="C32" t="s">
        <v>71</v>
      </c>
      <c r="D32">
        <v>12000</v>
      </c>
      <c r="E32" t="s">
        <v>74</v>
      </c>
      <c r="F32">
        <v>3773</v>
      </c>
      <c r="G32">
        <v>3162</v>
      </c>
      <c r="H32">
        <v>1836</v>
      </c>
      <c r="I32">
        <v>1427</v>
      </c>
      <c r="J32">
        <v>1224</v>
      </c>
      <c r="K32">
        <v>59</v>
      </c>
      <c r="L32">
        <v>140280</v>
      </c>
      <c r="M32">
        <v>67134</v>
      </c>
      <c r="N32">
        <v>67134</v>
      </c>
      <c r="O32">
        <v>50100</v>
      </c>
      <c r="P32">
        <v>2345</v>
      </c>
      <c r="Q32">
        <v>1427</v>
      </c>
      <c r="R32">
        <v>1937</v>
      </c>
      <c r="S32">
        <v>1122</v>
      </c>
      <c r="T32">
        <v>1020</v>
      </c>
      <c r="U32">
        <v>1121</v>
      </c>
      <c r="V32">
        <v>47</v>
      </c>
      <c r="W32">
        <v>1937</v>
      </c>
      <c r="X32">
        <v>1530</v>
      </c>
      <c r="Y32">
        <v>815</v>
      </c>
      <c r="Z32">
        <v>58115</v>
      </c>
      <c r="AA32">
        <v>2040</v>
      </c>
      <c r="AB32">
        <v>1427</v>
      </c>
    </row>
    <row r="33" spans="1:28" x14ac:dyDescent="0.25">
      <c r="A33" s="1">
        <v>31</v>
      </c>
      <c r="B33" t="s">
        <v>75</v>
      </c>
      <c r="C33" t="s">
        <v>76</v>
      </c>
      <c r="D33">
        <v>1350</v>
      </c>
      <c r="E33" t="s">
        <v>66</v>
      </c>
      <c r="F33">
        <v>69</v>
      </c>
      <c r="G33">
        <v>57</v>
      </c>
      <c r="H33">
        <v>34</v>
      </c>
      <c r="I33">
        <v>34</v>
      </c>
      <c r="J33">
        <v>23</v>
      </c>
      <c r="K33">
        <v>11</v>
      </c>
      <c r="L33">
        <v>2232</v>
      </c>
      <c r="M33">
        <v>1115</v>
      </c>
      <c r="N33">
        <v>1115</v>
      </c>
      <c r="O33">
        <v>812</v>
      </c>
      <c r="P33">
        <v>45</v>
      </c>
      <c r="Q33">
        <v>33</v>
      </c>
      <c r="R33">
        <v>35</v>
      </c>
      <c r="S33">
        <v>23</v>
      </c>
      <c r="T33">
        <v>23</v>
      </c>
      <c r="U33">
        <v>23</v>
      </c>
      <c r="V33">
        <v>11</v>
      </c>
      <c r="W33">
        <v>35</v>
      </c>
      <c r="X33">
        <v>34</v>
      </c>
      <c r="Y33">
        <v>22</v>
      </c>
      <c r="Z33">
        <v>1013</v>
      </c>
      <c r="AA33">
        <v>45</v>
      </c>
      <c r="AB33">
        <v>33</v>
      </c>
    </row>
    <row r="34" spans="1:28" x14ac:dyDescent="0.25">
      <c r="A34" s="1">
        <v>32</v>
      </c>
      <c r="B34" t="s">
        <v>77</v>
      </c>
      <c r="C34" t="s">
        <v>76</v>
      </c>
      <c r="D34">
        <v>1150</v>
      </c>
      <c r="E34" t="s">
        <v>78</v>
      </c>
      <c r="F34">
        <v>57</v>
      </c>
      <c r="G34">
        <v>56</v>
      </c>
      <c r="H34">
        <v>34</v>
      </c>
      <c r="I34">
        <v>23</v>
      </c>
      <c r="J34">
        <v>23</v>
      </c>
      <c r="K34">
        <v>11</v>
      </c>
      <c r="L34">
        <v>1927</v>
      </c>
      <c r="M34">
        <v>913</v>
      </c>
      <c r="N34">
        <v>913</v>
      </c>
      <c r="O34">
        <v>710</v>
      </c>
      <c r="P34">
        <v>35</v>
      </c>
      <c r="Q34">
        <v>23</v>
      </c>
      <c r="R34">
        <v>34</v>
      </c>
      <c r="S34">
        <v>23</v>
      </c>
      <c r="T34">
        <v>22</v>
      </c>
      <c r="U34">
        <v>22</v>
      </c>
      <c r="V34">
        <v>11</v>
      </c>
      <c r="W34">
        <v>34</v>
      </c>
      <c r="X34">
        <v>23</v>
      </c>
      <c r="Y34">
        <v>12</v>
      </c>
      <c r="Z34">
        <v>811</v>
      </c>
      <c r="AA34">
        <v>34</v>
      </c>
      <c r="AB34">
        <v>23</v>
      </c>
    </row>
    <row r="35" spans="1:28" x14ac:dyDescent="0.25">
      <c r="A35" s="1">
        <v>33</v>
      </c>
      <c r="B35" t="s">
        <v>79</v>
      </c>
      <c r="C35" t="s">
        <v>76</v>
      </c>
      <c r="D35">
        <v>1350</v>
      </c>
      <c r="E35" t="s">
        <v>66</v>
      </c>
      <c r="F35">
        <v>69</v>
      </c>
      <c r="G35">
        <v>57</v>
      </c>
      <c r="H35">
        <v>34</v>
      </c>
      <c r="I35">
        <v>34</v>
      </c>
      <c r="J35">
        <v>23</v>
      </c>
      <c r="K35">
        <v>11</v>
      </c>
      <c r="L35">
        <v>2232</v>
      </c>
      <c r="M35">
        <v>1115</v>
      </c>
      <c r="N35">
        <v>1115</v>
      </c>
      <c r="O35">
        <v>812</v>
      </c>
      <c r="P35">
        <v>45</v>
      </c>
      <c r="Q35">
        <v>33</v>
      </c>
      <c r="R35">
        <v>35</v>
      </c>
      <c r="S35">
        <v>23</v>
      </c>
      <c r="T35">
        <v>23</v>
      </c>
      <c r="U35">
        <v>23</v>
      </c>
      <c r="V35">
        <v>11</v>
      </c>
      <c r="W35">
        <v>35</v>
      </c>
      <c r="X35">
        <v>34</v>
      </c>
      <c r="Y35">
        <v>22</v>
      </c>
      <c r="Z35">
        <v>1013</v>
      </c>
      <c r="AA35">
        <v>45</v>
      </c>
      <c r="AB35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10A3-A112-4BE2-A236-317BD3B0CD9D}">
  <dimension ref="A1:V35"/>
  <sheetViews>
    <sheetView workbookViewId="0">
      <selection activeCell="M11" sqref="M11"/>
    </sheetView>
  </sheetViews>
  <sheetFormatPr defaultRowHeight="15" x14ac:dyDescent="0.25"/>
  <cols>
    <col min="1" max="1" width="11" customWidth="1"/>
    <col min="2" max="2" width="27.7109375" bestFit="1" customWidth="1"/>
    <col min="3" max="3" width="17.5703125" bestFit="1" customWidth="1"/>
    <col min="4" max="4" width="9.5703125" bestFit="1" customWidth="1"/>
    <col min="5" max="5" width="12.7109375" hidden="1" customWidth="1"/>
    <col min="6" max="6" width="17" customWidth="1"/>
    <col min="7" max="7" width="15" bestFit="1" customWidth="1"/>
    <col min="8" max="8" width="12.7109375" hidden="1" customWidth="1"/>
    <col min="9" max="9" width="15.42578125" customWidth="1"/>
    <col min="10" max="10" width="11.7109375" customWidth="1"/>
    <col min="11" max="11" width="12.7109375" hidden="1" customWidth="1"/>
    <col min="12" max="12" width="15.42578125" customWidth="1"/>
    <col min="13" max="13" width="11.7109375" customWidth="1"/>
    <col min="14" max="14" width="12.7109375" hidden="1" customWidth="1"/>
    <col min="15" max="15" width="15.42578125" customWidth="1"/>
    <col min="16" max="16" width="11.7109375" customWidth="1"/>
    <col min="17" max="17" width="12.7109375" hidden="1" customWidth="1"/>
    <col min="18" max="18" width="16.42578125" customWidth="1"/>
    <col min="19" max="19" width="12.7109375" customWidth="1"/>
    <col min="20" max="20" width="12.7109375" hidden="1" customWidth="1"/>
    <col min="21" max="21" width="16.42578125" customWidth="1"/>
    <col min="22" max="22" width="12.7109375" customWidth="1"/>
  </cols>
  <sheetData>
    <row r="1" spans="1:22" x14ac:dyDescent="0.25">
      <c r="A1" t="s">
        <v>100</v>
      </c>
      <c r="B1" s="1" t="s">
        <v>0</v>
      </c>
      <c r="C1" s="1" t="s">
        <v>1</v>
      </c>
      <c r="D1" s="1" t="s">
        <v>2</v>
      </c>
      <c r="E1" s="1" t="s">
        <v>90</v>
      </c>
      <c r="F1" s="1" t="s">
        <v>87</v>
      </c>
      <c r="G1" s="1" t="s">
        <v>88</v>
      </c>
      <c r="H1" s="1" t="s">
        <v>89</v>
      </c>
      <c r="I1" s="1" t="s">
        <v>91</v>
      </c>
      <c r="J1" s="1" t="s">
        <v>92</v>
      </c>
      <c r="K1" s="1" t="s">
        <v>86</v>
      </c>
      <c r="L1" s="1" t="s">
        <v>93</v>
      </c>
      <c r="M1" s="1" t="s">
        <v>94</v>
      </c>
      <c r="N1" s="1" t="s">
        <v>85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101</v>
      </c>
      <c r="U1" s="1" t="s">
        <v>102</v>
      </c>
      <c r="V1" s="1" t="s">
        <v>103</v>
      </c>
    </row>
    <row r="2" spans="1:22" x14ac:dyDescent="0.25">
      <c r="A2" s="1">
        <v>0</v>
      </c>
      <c r="B2" t="s">
        <v>20</v>
      </c>
      <c r="C2" t="s">
        <v>21</v>
      </c>
      <c r="D2" s="5">
        <v>3100</v>
      </c>
      <c r="E2" s="5">
        <v>22</v>
      </c>
      <c r="F2" s="4" t="str">
        <f>LEFT(E2,1)</f>
        <v>2</v>
      </c>
      <c r="G2" s="4" t="str">
        <f>RIGHT(E2,1)</f>
        <v>2</v>
      </c>
      <c r="H2" s="4">
        <v>23</v>
      </c>
      <c r="I2" s="4" t="str">
        <f>LEFT(H2,1)</f>
        <v>2</v>
      </c>
      <c r="J2" s="4" t="str">
        <f>RIGHT(H2,1)</f>
        <v>3</v>
      </c>
      <c r="K2" s="4">
        <v>46</v>
      </c>
      <c r="L2" s="4" t="str">
        <f>LEFT(K2,1)</f>
        <v>4</v>
      </c>
      <c r="M2" s="4" t="str">
        <f>RIGHT(K2,1)</f>
        <v>6</v>
      </c>
      <c r="N2" s="4">
        <v>57</v>
      </c>
      <c r="O2" s="4" t="str">
        <f>LEFT(N2,1)</f>
        <v>5</v>
      </c>
      <c r="P2" s="4" t="str">
        <f>RIGHT(N2,1)</f>
        <v>7</v>
      </c>
      <c r="Q2" s="4">
        <v>912</v>
      </c>
      <c r="R2" s="4" t="str">
        <f>LEFT(Q2,1)</f>
        <v>9</v>
      </c>
      <c r="S2" s="4" t="str">
        <f>RIGHT(Q2,2)</f>
        <v>12</v>
      </c>
      <c r="T2" s="4">
        <v>57</v>
      </c>
      <c r="U2" s="4" t="str">
        <f>LEFT(T2,1)</f>
        <v>5</v>
      </c>
      <c r="V2" s="4" t="str">
        <f>RIGHT(T2,1)</f>
        <v>7</v>
      </c>
    </row>
    <row r="3" spans="1:22" x14ac:dyDescent="0.25">
      <c r="A3" s="1">
        <v>1</v>
      </c>
      <c r="B3" t="s">
        <v>23</v>
      </c>
      <c r="C3" t="s">
        <v>21</v>
      </c>
      <c r="D3" s="5">
        <v>3000</v>
      </c>
      <c r="E3" s="5">
        <v>22</v>
      </c>
      <c r="F3" s="4" t="str">
        <f>LEFT(E3,1)</f>
        <v>2</v>
      </c>
      <c r="G3" s="4" t="str">
        <f>RIGHT(E3,1)</f>
        <v>2</v>
      </c>
      <c r="H3" s="4">
        <v>23</v>
      </c>
      <c r="I3" s="4" t="str">
        <f>LEFT(H3,1)</f>
        <v>2</v>
      </c>
      <c r="J3" s="4" t="str">
        <f>RIGHT(H3,1)</f>
        <v>3</v>
      </c>
      <c r="K3" s="4">
        <v>46</v>
      </c>
      <c r="L3" s="4" t="str">
        <f>LEFT(K3,1)</f>
        <v>4</v>
      </c>
      <c r="M3" s="4" t="str">
        <f>RIGHT(K3,1)</f>
        <v>6</v>
      </c>
      <c r="N3" s="4">
        <v>56</v>
      </c>
      <c r="O3" s="4" t="str">
        <f>LEFT(N3,1)</f>
        <v>5</v>
      </c>
      <c r="P3" s="4" t="str">
        <f>RIGHT(N3,1)</f>
        <v>6</v>
      </c>
      <c r="Q3" s="4">
        <v>812</v>
      </c>
      <c r="R3" s="4" t="str">
        <f>LEFT(Q3,1)</f>
        <v>8</v>
      </c>
      <c r="S3" s="4" t="str">
        <f>RIGHT(Q3,2)</f>
        <v>12</v>
      </c>
      <c r="T3" s="4">
        <v>57</v>
      </c>
      <c r="U3" s="4" t="str">
        <f>LEFT(T3,1)</f>
        <v>5</v>
      </c>
      <c r="V3" s="4" t="str">
        <f>RIGHT(T3,1)</f>
        <v>7</v>
      </c>
    </row>
    <row r="4" spans="1:22" x14ac:dyDescent="0.25">
      <c r="A4" s="1">
        <v>2</v>
      </c>
      <c r="B4" t="s">
        <v>25</v>
      </c>
      <c r="C4" t="s">
        <v>21</v>
      </c>
      <c r="D4" s="5">
        <v>3000</v>
      </c>
      <c r="E4" s="5">
        <v>22</v>
      </c>
      <c r="F4" s="4" t="str">
        <f>LEFT(E4,1)</f>
        <v>2</v>
      </c>
      <c r="G4" s="4" t="str">
        <f>RIGHT(E4,1)</f>
        <v>2</v>
      </c>
      <c r="H4" s="4">
        <v>23</v>
      </c>
      <c r="I4" s="4" t="str">
        <f>LEFT(H4,1)</f>
        <v>2</v>
      </c>
      <c r="J4" s="4" t="str">
        <f>RIGHT(H4,1)</f>
        <v>3</v>
      </c>
      <c r="K4" s="4">
        <v>46</v>
      </c>
      <c r="L4" s="4" t="str">
        <f>LEFT(K4,1)</f>
        <v>4</v>
      </c>
      <c r="M4" s="4" t="str">
        <f>RIGHT(K4,1)</f>
        <v>6</v>
      </c>
      <c r="N4" s="4">
        <v>56</v>
      </c>
      <c r="O4" s="4" t="str">
        <f>LEFT(N4,1)</f>
        <v>5</v>
      </c>
      <c r="P4" s="4" t="str">
        <f>RIGHT(N4,1)</f>
        <v>6</v>
      </c>
      <c r="Q4" s="4">
        <v>812</v>
      </c>
      <c r="R4" s="4" t="str">
        <f>LEFT(Q4,1)</f>
        <v>8</v>
      </c>
      <c r="S4" s="4" t="str">
        <f>RIGHT(Q4,2)</f>
        <v>12</v>
      </c>
      <c r="T4" s="4">
        <v>57</v>
      </c>
      <c r="U4" s="4" t="str">
        <f>LEFT(T4,1)</f>
        <v>5</v>
      </c>
      <c r="V4" s="4" t="str">
        <f>RIGHT(T4,1)</f>
        <v>7</v>
      </c>
    </row>
    <row r="5" spans="1:22" x14ac:dyDescent="0.25">
      <c r="A5" s="1">
        <v>3</v>
      </c>
      <c r="B5" t="s">
        <v>26</v>
      </c>
      <c r="C5" t="s">
        <v>21</v>
      </c>
      <c r="D5" s="5">
        <v>3100</v>
      </c>
      <c r="E5" s="5">
        <v>22</v>
      </c>
      <c r="F5" s="4" t="str">
        <f>LEFT(E5,1)</f>
        <v>2</v>
      </c>
      <c r="G5" s="4" t="str">
        <f>RIGHT(E5,1)</f>
        <v>2</v>
      </c>
      <c r="H5" s="4">
        <v>23</v>
      </c>
      <c r="I5" s="4" t="str">
        <f>LEFT(H5,1)</f>
        <v>2</v>
      </c>
      <c r="J5" s="4" t="str">
        <f>RIGHT(H5,1)</f>
        <v>3</v>
      </c>
      <c r="K5" s="4">
        <v>46</v>
      </c>
      <c r="L5" s="4" t="str">
        <f>LEFT(K5,1)</f>
        <v>4</v>
      </c>
      <c r="M5" s="4" t="str">
        <f>RIGHT(K5,1)</f>
        <v>6</v>
      </c>
      <c r="N5" s="4">
        <v>57</v>
      </c>
      <c r="O5" s="4" t="str">
        <f>LEFT(N5,1)</f>
        <v>5</v>
      </c>
      <c r="P5" s="4" t="str">
        <f>RIGHT(N5,1)</f>
        <v>7</v>
      </c>
      <c r="Q5" s="4">
        <v>912</v>
      </c>
      <c r="R5" s="4" t="str">
        <f>LEFT(Q5,1)</f>
        <v>9</v>
      </c>
      <c r="S5" s="4" t="str">
        <f>RIGHT(Q5,2)</f>
        <v>12</v>
      </c>
      <c r="T5" s="4">
        <v>57</v>
      </c>
      <c r="U5" s="4" t="str">
        <f>LEFT(T5,1)</f>
        <v>5</v>
      </c>
      <c r="V5" s="4" t="str">
        <f>RIGHT(T5,1)</f>
        <v>7</v>
      </c>
    </row>
    <row r="6" spans="1:22" x14ac:dyDescent="0.25">
      <c r="A6" s="1">
        <v>4</v>
      </c>
      <c r="B6" t="s">
        <v>27</v>
      </c>
      <c r="C6" t="s">
        <v>21</v>
      </c>
      <c r="D6" s="5">
        <v>4000</v>
      </c>
      <c r="E6" s="5">
        <v>23</v>
      </c>
      <c r="F6" s="4" t="str">
        <f>LEFT(E6,1)</f>
        <v>2</v>
      </c>
      <c r="G6" s="4" t="str">
        <f>RIGHT(E6,1)</f>
        <v>3</v>
      </c>
      <c r="H6" s="4">
        <v>23</v>
      </c>
      <c r="I6" s="4" t="str">
        <f>LEFT(H6,1)</f>
        <v>2</v>
      </c>
      <c r="J6" s="4" t="str">
        <f>RIGHT(H6,1)</f>
        <v>3</v>
      </c>
      <c r="K6" s="4">
        <v>68</v>
      </c>
      <c r="L6" s="4" t="str">
        <f>LEFT(K6,1)</f>
        <v>6</v>
      </c>
      <c r="M6" s="4" t="str">
        <f>RIGHT(K6,1)</f>
        <v>8</v>
      </c>
      <c r="N6" s="4">
        <v>68</v>
      </c>
      <c r="O6" s="4" t="str">
        <f>LEFT(N6,1)</f>
        <v>6</v>
      </c>
      <c r="P6" s="4" t="str">
        <f>RIGHT(N6,1)</f>
        <v>8</v>
      </c>
      <c r="Q6" s="4">
        <v>1115</v>
      </c>
      <c r="R6" s="4" t="str">
        <f>LEFT(Q6,2)</f>
        <v>11</v>
      </c>
      <c r="S6" s="4" t="str">
        <f>RIGHT(Q6,2)</f>
        <v>15</v>
      </c>
      <c r="T6" s="4">
        <v>79</v>
      </c>
      <c r="U6" s="4" t="str">
        <f>LEFT(T6,1)</f>
        <v>7</v>
      </c>
      <c r="V6" s="4" t="str">
        <f>RIGHT(T6,1)</f>
        <v>9</v>
      </c>
    </row>
    <row r="7" spans="1:22" x14ac:dyDescent="0.25">
      <c r="A7" s="1">
        <v>5</v>
      </c>
      <c r="B7" t="s">
        <v>29</v>
      </c>
      <c r="C7" t="s">
        <v>21</v>
      </c>
      <c r="D7" s="5">
        <v>4000</v>
      </c>
      <c r="E7" s="5">
        <v>23</v>
      </c>
      <c r="F7" s="4" t="str">
        <f>LEFT(E7,1)</f>
        <v>2</v>
      </c>
      <c r="G7" s="4" t="str">
        <f>RIGHT(E7,1)</f>
        <v>3</v>
      </c>
      <c r="H7" s="4">
        <v>23</v>
      </c>
      <c r="I7" s="4" t="str">
        <f>LEFT(H7,1)</f>
        <v>2</v>
      </c>
      <c r="J7" s="4" t="str">
        <f>RIGHT(H7,1)</f>
        <v>3</v>
      </c>
      <c r="K7" s="4">
        <v>68</v>
      </c>
      <c r="L7" s="4" t="str">
        <f>LEFT(K7,1)</f>
        <v>6</v>
      </c>
      <c r="M7" s="4" t="str">
        <f>RIGHT(K7,1)</f>
        <v>8</v>
      </c>
      <c r="N7" s="4">
        <v>68</v>
      </c>
      <c r="O7" s="4" t="str">
        <f>LEFT(N7,1)</f>
        <v>6</v>
      </c>
      <c r="P7" s="4" t="str">
        <f>RIGHT(N7,1)</f>
        <v>8</v>
      </c>
      <c r="Q7" s="4">
        <v>1115</v>
      </c>
      <c r="R7" s="4" t="str">
        <f>LEFT(Q7,2)</f>
        <v>11</v>
      </c>
      <c r="S7" s="4" t="str">
        <f>RIGHT(Q7,2)</f>
        <v>15</v>
      </c>
      <c r="T7" s="4">
        <v>79</v>
      </c>
      <c r="U7" s="4" t="str">
        <f>LEFT(T7,1)</f>
        <v>7</v>
      </c>
      <c r="V7" s="4" t="str">
        <f>RIGHT(T7,1)</f>
        <v>9</v>
      </c>
    </row>
    <row r="8" spans="1:22" x14ac:dyDescent="0.25">
      <c r="A8" s="1">
        <v>6</v>
      </c>
      <c r="B8" t="s">
        <v>30</v>
      </c>
      <c r="C8" t="s">
        <v>21</v>
      </c>
      <c r="D8" s="5">
        <v>3250</v>
      </c>
      <c r="E8" s="5">
        <v>22</v>
      </c>
      <c r="F8" s="4" t="str">
        <f>LEFT(E8,1)</f>
        <v>2</v>
      </c>
      <c r="G8" s="4" t="str">
        <f>RIGHT(E8,1)</f>
        <v>2</v>
      </c>
      <c r="H8" s="4">
        <v>23</v>
      </c>
      <c r="I8" s="4" t="str">
        <f>LEFT(H8,1)</f>
        <v>2</v>
      </c>
      <c r="J8" s="4" t="str">
        <f>RIGHT(H8,1)</f>
        <v>3</v>
      </c>
      <c r="K8" s="4">
        <v>56</v>
      </c>
      <c r="L8" s="4" t="str">
        <f>LEFT(K8,1)</f>
        <v>5</v>
      </c>
      <c r="M8" s="4" t="str">
        <f>RIGHT(K8,1)</f>
        <v>6</v>
      </c>
      <c r="N8" s="4">
        <v>57</v>
      </c>
      <c r="O8" s="4" t="str">
        <f>LEFT(N8,1)</f>
        <v>5</v>
      </c>
      <c r="P8" s="4" t="str">
        <f>RIGHT(N8,1)</f>
        <v>7</v>
      </c>
      <c r="Q8" s="4">
        <v>913</v>
      </c>
      <c r="R8" s="4" t="str">
        <f>LEFT(Q8,1)</f>
        <v>9</v>
      </c>
      <c r="S8" s="4" t="str">
        <f>RIGHT(Q8,2)</f>
        <v>13</v>
      </c>
      <c r="T8" s="4">
        <v>68</v>
      </c>
      <c r="U8" s="4" t="str">
        <f>LEFT(T8,1)</f>
        <v>6</v>
      </c>
      <c r="V8" s="4" t="str">
        <f>RIGHT(T8,1)</f>
        <v>8</v>
      </c>
    </row>
    <row r="9" spans="1:22" x14ac:dyDescent="0.25">
      <c r="A9" s="1">
        <v>7</v>
      </c>
      <c r="B9" t="s">
        <v>32</v>
      </c>
      <c r="C9" t="s">
        <v>33</v>
      </c>
      <c r="D9" s="5">
        <v>5100</v>
      </c>
      <c r="E9" s="5">
        <v>33</v>
      </c>
      <c r="F9" s="4" t="str">
        <f>LEFT(E9,1)</f>
        <v>3</v>
      </c>
      <c r="G9" s="4" t="str">
        <f>RIGHT(E9,1)</f>
        <v>3</v>
      </c>
      <c r="H9" s="4">
        <v>34</v>
      </c>
      <c r="I9" s="4" t="str">
        <f>LEFT(H9,1)</f>
        <v>3</v>
      </c>
      <c r="J9" s="4" t="str">
        <f>RIGHT(H9,1)</f>
        <v>4</v>
      </c>
      <c r="K9" s="4">
        <v>710</v>
      </c>
      <c r="L9" s="4" t="str">
        <f>LEFT(K9,1)</f>
        <v>7</v>
      </c>
      <c r="M9" s="4" t="str">
        <f>RIGHT(K9,2)</f>
        <v>10</v>
      </c>
      <c r="N9" s="4">
        <v>811</v>
      </c>
      <c r="O9" s="4" t="str">
        <f>LEFT(N9,1)</f>
        <v>8</v>
      </c>
      <c r="P9" s="4" t="str">
        <f>RIGHT(N9,2)</f>
        <v>11</v>
      </c>
      <c r="Q9" s="4">
        <v>1419</v>
      </c>
      <c r="R9" s="4" t="str">
        <f>LEFT(Q9,2)</f>
        <v>14</v>
      </c>
      <c r="S9" s="4" t="str">
        <f>RIGHT(Q9,2)</f>
        <v>19</v>
      </c>
      <c r="T9" s="4">
        <v>812</v>
      </c>
      <c r="U9" s="4" t="str">
        <f>LEFT(T9,1)</f>
        <v>8</v>
      </c>
      <c r="V9" s="4" t="str">
        <f>RIGHT(T9,2)</f>
        <v>12</v>
      </c>
    </row>
    <row r="10" spans="1:22" x14ac:dyDescent="0.25">
      <c r="A10" s="1">
        <v>8</v>
      </c>
      <c r="B10" t="s">
        <v>35</v>
      </c>
      <c r="C10" t="s">
        <v>33</v>
      </c>
      <c r="D10" s="5">
        <v>6250</v>
      </c>
      <c r="E10" s="5">
        <v>34</v>
      </c>
      <c r="F10" s="4" t="str">
        <f>LEFT(E10,1)</f>
        <v>3</v>
      </c>
      <c r="G10" s="4" t="str">
        <f>RIGHT(E10,1)</f>
        <v>4</v>
      </c>
      <c r="H10" s="4">
        <v>35</v>
      </c>
      <c r="I10" s="4" t="str">
        <f>LEFT(H10,1)</f>
        <v>3</v>
      </c>
      <c r="J10" s="4" t="str">
        <f>RIGHT(H10,1)</f>
        <v>5</v>
      </c>
      <c r="K10" s="4">
        <v>812</v>
      </c>
      <c r="L10" s="4" t="str">
        <f>LEFT(K10,1)</f>
        <v>8</v>
      </c>
      <c r="M10" s="4" t="str">
        <f>RIGHT(K10,2)</f>
        <v>12</v>
      </c>
      <c r="N10" s="4">
        <v>913</v>
      </c>
      <c r="O10" s="4" t="str">
        <f>LEFT(N10,1)</f>
        <v>9</v>
      </c>
      <c r="P10" s="4" t="str">
        <f>RIGHT(N10,2)</f>
        <v>13</v>
      </c>
      <c r="Q10" s="4">
        <v>1724</v>
      </c>
      <c r="R10" s="4" t="str">
        <f>LEFT(Q10,2)</f>
        <v>17</v>
      </c>
      <c r="S10" s="4" t="str">
        <f>RIGHT(Q10,2)</f>
        <v>24</v>
      </c>
      <c r="T10" s="4">
        <v>1014</v>
      </c>
      <c r="U10" s="4" t="str">
        <f>LEFT(T10,2)</f>
        <v>10</v>
      </c>
      <c r="V10" s="4" t="str">
        <f>RIGHT(T10,2)</f>
        <v>14</v>
      </c>
    </row>
    <row r="11" spans="1:22" x14ac:dyDescent="0.25">
      <c r="A11" s="1">
        <v>9</v>
      </c>
      <c r="B11" t="s">
        <v>37</v>
      </c>
      <c r="C11" t="s">
        <v>33</v>
      </c>
      <c r="D11" s="5">
        <v>6300</v>
      </c>
      <c r="E11" s="5">
        <v>34</v>
      </c>
      <c r="F11" s="4" t="str">
        <f>LEFT(E11,1)</f>
        <v>3</v>
      </c>
      <c r="G11" s="4" t="str">
        <f>RIGHT(E11,1)</f>
        <v>4</v>
      </c>
      <c r="H11" s="4">
        <v>35</v>
      </c>
      <c r="I11" s="4" t="str">
        <f>LEFT(H11,1)</f>
        <v>3</v>
      </c>
      <c r="J11" s="4" t="str">
        <f>RIGHT(H11,1)</f>
        <v>5</v>
      </c>
      <c r="K11" s="4">
        <v>912</v>
      </c>
      <c r="L11" s="4" t="str">
        <f>LEFT(K11,1)</f>
        <v>9</v>
      </c>
      <c r="M11" s="4" t="str">
        <f>RIGHT(K11,2)</f>
        <v>12</v>
      </c>
      <c r="N11" s="4">
        <v>913</v>
      </c>
      <c r="O11" s="4" t="str">
        <f>LEFT(N11,1)</f>
        <v>9</v>
      </c>
      <c r="P11" s="4" t="str">
        <f>RIGHT(N11,2)</f>
        <v>13</v>
      </c>
      <c r="Q11" s="4">
        <v>1724</v>
      </c>
      <c r="R11" s="4" t="str">
        <f>LEFT(Q11,2)</f>
        <v>17</v>
      </c>
      <c r="S11" s="4" t="str">
        <f>RIGHT(Q11,2)</f>
        <v>24</v>
      </c>
      <c r="T11" s="4">
        <v>1014</v>
      </c>
      <c r="U11" s="4" t="str">
        <f>LEFT(T11,2)</f>
        <v>10</v>
      </c>
      <c r="V11" s="4" t="str">
        <f>RIGHT(T11,2)</f>
        <v>14</v>
      </c>
    </row>
    <row r="12" spans="1:22" x14ac:dyDescent="0.25">
      <c r="A12" s="1">
        <v>10</v>
      </c>
      <c r="B12" t="s">
        <v>38</v>
      </c>
      <c r="C12" t="s">
        <v>33</v>
      </c>
      <c r="D12" s="5">
        <v>5100</v>
      </c>
      <c r="E12" s="5">
        <v>33</v>
      </c>
      <c r="F12" s="4" t="str">
        <f>LEFT(E12,1)</f>
        <v>3</v>
      </c>
      <c r="G12" s="4" t="str">
        <f>RIGHT(E12,1)</f>
        <v>3</v>
      </c>
      <c r="H12" s="4">
        <v>34</v>
      </c>
      <c r="I12" s="4" t="str">
        <f>LEFT(H12,1)</f>
        <v>3</v>
      </c>
      <c r="J12" s="4" t="str">
        <f>RIGHT(H12,1)</f>
        <v>4</v>
      </c>
      <c r="K12" s="4">
        <v>710</v>
      </c>
      <c r="L12" s="4" t="str">
        <f>LEFT(K12,1)</f>
        <v>7</v>
      </c>
      <c r="M12" s="4" t="str">
        <f>RIGHT(K12,2)</f>
        <v>10</v>
      </c>
      <c r="N12" s="4">
        <v>811</v>
      </c>
      <c r="O12" s="4" t="str">
        <f>LEFT(N12,1)</f>
        <v>8</v>
      </c>
      <c r="P12" s="4" t="str">
        <f>RIGHT(N12,2)</f>
        <v>11</v>
      </c>
      <c r="Q12" s="4">
        <v>1419</v>
      </c>
      <c r="R12" s="4" t="str">
        <f>LEFT(Q12,2)</f>
        <v>14</v>
      </c>
      <c r="S12" s="4" t="str">
        <f>RIGHT(Q12,2)</f>
        <v>19</v>
      </c>
      <c r="T12" s="4">
        <v>812</v>
      </c>
      <c r="U12" s="4" t="str">
        <f>LEFT(T12,1)</f>
        <v>8</v>
      </c>
      <c r="V12" s="4" t="str">
        <f>RIGHT(T12,2)</f>
        <v>12</v>
      </c>
    </row>
    <row r="13" spans="1:22" x14ac:dyDescent="0.25">
      <c r="A13" s="1">
        <v>11</v>
      </c>
      <c r="B13" t="s">
        <v>39</v>
      </c>
      <c r="C13" t="s">
        <v>33</v>
      </c>
      <c r="D13" s="5">
        <v>6280</v>
      </c>
      <c r="E13" s="5">
        <v>34</v>
      </c>
      <c r="F13" s="4" t="str">
        <f>LEFT(E13,1)</f>
        <v>3</v>
      </c>
      <c r="G13" s="4" t="str">
        <f>RIGHT(E13,1)</f>
        <v>4</v>
      </c>
      <c r="H13" s="4">
        <v>35</v>
      </c>
      <c r="I13" s="4" t="str">
        <f>LEFT(H13,1)</f>
        <v>3</v>
      </c>
      <c r="J13" s="4" t="str">
        <f>RIGHT(H13,1)</f>
        <v>5</v>
      </c>
      <c r="K13" s="4">
        <v>812</v>
      </c>
      <c r="L13" s="4" t="str">
        <f>LEFT(K13,1)</f>
        <v>8</v>
      </c>
      <c r="M13" s="4" t="str">
        <f>RIGHT(K13,2)</f>
        <v>12</v>
      </c>
      <c r="N13" s="4">
        <v>913</v>
      </c>
      <c r="O13" s="4" t="str">
        <f>LEFT(N13,1)</f>
        <v>9</v>
      </c>
      <c r="P13" s="4" t="str">
        <f>RIGHT(N13,2)</f>
        <v>13</v>
      </c>
      <c r="Q13" s="4">
        <v>1724</v>
      </c>
      <c r="R13" s="4" t="str">
        <f>LEFT(Q13,2)</f>
        <v>17</v>
      </c>
      <c r="S13" s="4" t="str">
        <f>RIGHT(Q13,2)</f>
        <v>24</v>
      </c>
      <c r="T13" s="4">
        <v>1014</v>
      </c>
      <c r="U13" s="4" t="str">
        <f>LEFT(T13,2)</f>
        <v>10</v>
      </c>
      <c r="V13" s="4" t="str">
        <f>RIGHT(T13,2)</f>
        <v>14</v>
      </c>
    </row>
    <row r="14" spans="1:22" x14ac:dyDescent="0.25">
      <c r="A14" s="1">
        <v>12</v>
      </c>
      <c r="B14" t="s">
        <v>40</v>
      </c>
      <c r="C14" t="s">
        <v>33</v>
      </c>
      <c r="F14" s="3" t="str">
        <f>LEFT(E14,1)</f>
        <v/>
      </c>
      <c r="G14" s="3" t="str">
        <f>RIGHT(E14,1)</f>
        <v/>
      </c>
      <c r="H14" s="3"/>
      <c r="I14" s="3" t="str">
        <f>LEFT(H14,1)</f>
        <v/>
      </c>
      <c r="J14" s="3" t="str">
        <f>RIGHT(H14,1)</f>
        <v/>
      </c>
      <c r="K14" s="3"/>
      <c r="L14" s="3" t="str">
        <f>LEFT(K14,1)</f>
        <v/>
      </c>
      <c r="M14" s="3" t="str">
        <f>RIGHT(K14,1)</f>
        <v/>
      </c>
      <c r="N14" s="3"/>
      <c r="O14" s="3" t="str">
        <f>LEFT(N14,1)</f>
        <v/>
      </c>
      <c r="P14" s="3" t="str">
        <f>RIGHT(N14,1)</f>
        <v/>
      </c>
      <c r="Q14" s="3"/>
      <c r="R14" s="3" t="str">
        <f>LEFT(Q14,1)</f>
        <v/>
      </c>
      <c r="S14" s="3" t="str">
        <f>RIGHT(Q14,1)</f>
        <v/>
      </c>
      <c r="T14" s="4"/>
      <c r="U14" s="3" t="str">
        <f>LEFT(T14,1)</f>
        <v/>
      </c>
      <c r="V14" s="3" t="str">
        <f>RIGHT(T14,1)</f>
        <v/>
      </c>
    </row>
    <row r="15" spans="1:22" x14ac:dyDescent="0.25">
      <c r="A15" s="1">
        <v>13</v>
      </c>
      <c r="B15" t="s">
        <v>41</v>
      </c>
      <c r="C15" t="s">
        <v>42</v>
      </c>
      <c r="D15" s="5">
        <v>2700</v>
      </c>
      <c r="E15" s="5">
        <v>22</v>
      </c>
      <c r="F15" s="4" t="str">
        <f>LEFT(E15,1)</f>
        <v>2</v>
      </c>
      <c r="G15" s="4" t="str">
        <f>RIGHT(E15,1)</f>
        <v>2</v>
      </c>
      <c r="H15" s="4">
        <v>22</v>
      </c>
      <c r="I15" s="4" t="str">
        <f>LEFT(H15,1)</f>
        <v>2</v>
      </c>
      <c r="J15" s="4" t="str">
        <f>RIGHT(H15,1)</f>
        <v>2</v>
      </c>
      <c r="K15" s="4">
        <v>45</v>
      </c>
      <c r="L15" s="4" t="str">
        <f>LEFT(K15,1)</f>
        <v>4</v>
      </c>
      <c r="M15" s="4" t="str">
        <f>RIGHT(K15,1)</f>
        <v>5</v>
      </c>
      <c r="N15" s="4">
        <v>46</v>
      </c>
      <c r="O15" s="4" t="str">
        <f>LEFT(N15,1)</f>
        <v>4</v>
      </c>
      <c r="P15" s="4" t="str">
        <f>RIGHT(N15,1)</f>
        <v>6</v>
      </c>
      <c r="Q15" s="4">
        <v>810</v>
      </c>
      <c r="R15" s="4" t="str">
        <f>LEFT(Q15,1)</f>
        <v>8</v>
      </c>
      <c r="S15" s="4" t="str">
        <f>RIGHT(Q15,2)</f>
        <v>10</v>
      </c>
      <c r="T15" s="4">
        <v>56</v>
      </c>
      <c r="U15" s="4" t="str">
        <f>LEFT(T15,1)</f>
        <v>5</v>
      </c>
      <c r="V15" s="4" t="str">
        <f>RIGHT(T15,1)</f>
        <v>6</v>
      </c>
    </row>
    <row r="16" spans="1:22" x14ac:dyDescent="0.25">
      <c r="A16" s="1">
        <v>14</v>
      </c>
      <c r="B16" t="s">
        <v>44</v>
      </c>
      <c r="C16" t="s">
        <v>42</v>
      </c>
      <c r="D16" s="5">
        <v>2700</v>
      </c>
      <c r="E16" s="5">
        <v>22</v>
      </c>
      <c r="F16" s="4" t="str">
        <f>LEFT(E16,1)</f>
        <v>2</v>
      </c>
      <c r="G16" s="4" t="str">
        <f>RIGHT(E16,1)</f>
        <v>2</v>
      </c>
      <c r="H16" s="4">
        <v>22</v>
      </c>
      <c r="I16" s="4" t="str">
        <f>LEFT(H16,1)</f>
        <v>2</v>
      </c>
      <c r="J16" s="4" t="str">
        <f>RIGHT(H16,1)</f>
        <v>2</v>
      </c>
      <c r="K16" s="4">
        <v>45</v>
      </c>
      <c r="L16" s="4" t="str">
        <f>LEFT(K16,1)</f>
        <v>4</v>
      </c>
      <c r="M16" s="4" t="str">
        <f>RIGHT(K16,1)</f>
        <v>5</v>
      </c>
      <c r="N16" s="4">
        <v>46</v>
      </c>
      <c r="O16" s="4" t="str">
        <f>LEFT(N16,1)</f>
        <v>4</v>
      </c>
      <c r="P16" s="4" t="str">
        <f>RIGHT(N16,1)</f>
        <v>6</v>
      </c>
      <c r="Q16" s="4">
        <v>810</v>
      </c>
      <c r="R16" s="4" t="str">
        <f>LEFT(Q16,1)</f>
        <v>8</v>
      </c>
      <c r="S16" s="4" t="str">
        <f>RIGHT(Q16,2)</f>
        <v>10</v>
      </c>
      <c r="T16" s="4">
        <v>56</v>
      </c>
      <c r="U16" s="4" t="str">
        <f>LEFT(T16,1)</f>
        <v>5</v>
      </c>
      <c r="V16" s="4" t="str">
        <f>RIGHT(T16,1)</f>
        <v>6</v>
      </c>
    </row>
    <row r="17" spans="1:22" x14ac:dyDescent="0.25">
      <c r="A17" s="1">
        <v>15</v>
      </c>
      <c r="B17" t="s">
        <v>45</v>
      </c>
      <c r="C17" t="s">
        <v>42</v>
      </c>
      <c r="D17" s="5">
        <v>2400</v>
      </c>
      <c r="E17" s="5">
        <v>12</v>
      </c>
      <c r="F17" s="4" t="str">
        <f>LEFT(E17,1)</f>
        <v>1</v>
      </c>
      <c r="G17" s="4" t="str">
        <f>RIGHT(E17,1)</f>
        <v>2</v>
      </c>
      <c r="H17" s="4">
        <v>22</v>
      </c>
      <c r="I17" s="4" t="str">
        <f>LEFT(H17,1)</f>
        <v>2</v>
      </c>
      <c r="J17" s="4" t="str">
        <f>RIGHT(H17,1)</f>
        <v>2</v>
      </c>
      <c r="K17" s="4">
        <v>45</v>
      </c>
      <c r="L17" s="4" t="str">
        <f>LEFT(K17,1)</f>
        <v>4</v>
      </c>
      <c r="M17" s="4" t="str">
        <f>RIGHT(K17,1)</f>
        <v>5</v>
      </c>
      <c r="N17" s="4">
        <v>45</v>
      </c>
      <c r="O17" s="4" t="str">
        <f>LEFT(N17,1)</f>
        <v>4</v>
      </c>
      <c r="P17" s="4" t="str">
        <f>RIGHT(N17,1)</f>
        <v>5</v>
      </c>
      <c r="Q17" s="4">
        <v>79</v>
      </c>
      <c r="R17" s="4" t="str">
        <f>LEFT(Q17,1)</f>
        <v>7</v>
      </c>
      <c r="S17" s="4" t="str">
        <f>RIGHT(Q17,1)</f>
        <v>9</v>
      </c>
      <c r="T17" s="4">
        <v>46</v>
      </c>
      <c r="U17" s="4" t="str">
        <f>LEFT(T17,1)</f>
        <v>4</v>
      </c>
      <c r="V17" s="4" t="str">
        <f>RIGHT(T17,1)</f>
        <v>6</v>
      </c>
    </row>
    <row r="18" spans="1:22" x14ac:dyDescent="0.25">
      <c r="A18" s="1">
        <v>16</v>
      </c>
      <c r="B18" t="s">
        <v>47</v>
      </c>
      <c r="C18" t="s">
        <v>48</v>
      </c>
      <c r="D18" s="5">
        <v>2200</v>
      </c>
      <c r="E18" s="5">
        <v>12</v>
      </c>
      <c r="F18" s="4" t="str">
        <f>LEFT(E18,1)</f>
        <v>1</v>
      </c>
      <c r="G18" s="4" t="str">
        <f>RIGHT(E18,1)</f>
        <v>2</v>
      </c>
      <c r="H18" s="4">
        <v>22</v>
      </c>
      <c r="I18" s="4" t="str">
        <f>LEFT(H18,1)</f>
        <v>2</v>
      </c>
      <c r="J18" s="4" t="str">
        <f>RIGHT(H18,1)</f>
        <v>2</v>
      </c>
      <c r="K18" s="4">
        <v>34</v>
      </c>
      <c r="L18" s="4" t="str">
        <f>LEFT(K18,1)</f>
        <v>3</v>
      </c>
      <c r="M18" s="4" t="str">
        <f>RIGHT(K18,1)</f>
        <v>4</v>
      </c>
      <c r="N18" s="4">
        <v>45</v>
      </c>
      <c r="O18" s="4" t="str">
        <f>LEFT(N18,1)</f>
        <v>4</v>
      </c>
      <c r="P18" s="4" t="str">
        <f>RIGHT(N18,1)</f>
        <v>5</v>
      </c>
      <c r="Q18" s="4">
        <v>69</v>
      </c>
      <c r="R18" s="4" t="str">
        <f>LEFT(Q18,1)</f>
        <v>6</v>
      </c>
      <c r="S18" s="4" t="str">
        <f>RIGHT(Q18,1)</f>
        <v>9</v>
      </c>
      <c r="T18" s="4">
        <v>45</v>
      </c>
      <c r="U18" s="4" t="str">
        <f>LEFT(T18,1)</f>
        <v>4</v>
      </c>
      <c r="V18" s="4" t="str">
        <f>RIGHT(T18,1)</f>
        <v>5</v>
      </c>
    </row>
    <row r="19" spans="1:22" x14ac:dyDescent="0.25">
      <c r="A19" s="1">
        <v>17</v>
      </c>
      <c r="B19" t="s">
        <v>50</v>
      </c>
      <c r="C19" t="s">
        <v>48</v>
      </c>
      <c r="D19" s="5">
        <v>2200</v>
      </c>
      <c r="E19" s="5">
        <v>12</v>
      </c>
      <c r="F19" s="4" t="str">
        <f>LEFT(E19,1)</f>
        <v>1</v>
      </c>
      <c r="G19" s="4" t="str">
        <f>RIGHT(E19,1)</f>
        <v>2</v>
      </c>
      <c r="H19" s="4">
        <v>22</v>
      </c>
      <c r="I19" s="4" t="str">
        <f>LEFT(H19,1)</f>
        <v>2</v>
      </c>
      <c r="J19" s="4" t="str">
        <f>RIGHT(H19,1)</f>
        <v>2</v>
      </c>
      <c r="K19" s="4">
        <v>34</v>
      </c>
      <c r="L19" s="4" t="str">
        <f>LEFT(K19,1)</f>
        <v>3</v>
      </c>
      <c r="M19" s="4" t="str">
        <f>RIGHT(K19,1)</f>
        <v>4</v>
      </c>
      <c r="N19" s="4">
        <v>45</v>
      </c>
      <c r="O19" s="4" t="str">
        <f>LEFT(N19,1)</f>
        <v>4</v>
      </c>
      <c r="P19" s="4" t="str">
        <f>RIGHT(N19,1)</f>
        <v>5</v>
      </c>
      <c r="Q19" s="4">
        <v>69</v>
      </c>
      <c r="R19" s="4" t="str">
        <f>LEFT(Q19,1)</f>
        <v>6</v>
      </c>
      <c r="S19" s="4" t="str">
        <f>RIGHT(Q19,1)</f>
        <v>9</v>
      </c>
      <c r="T19" s="4">
        <v>45</v>
      </c>
      <c r="U19" s="4" t="str">
        <f>LEFT(T19,1)</f>
        <v>4</v>
      </c>
      <c r="V19" s="4" t="str">
        <f>RIGHT(T19,1)</f>
        <v>5</v>
      </c>
    </row>
    <row r="20" spans="1:22" x14ac:dyDescent="0.25">
      <c r="A20" s="1">
        <v>18</v>
      </c>
      <c r="B20" t="s">
        <v>51</v>
      </c>
      <c r="C20" t="s">
        <v>52</v>
      </c>
      <c r="D20" s="5">
        <v>3300</v>
      </c>
      <c r="E20" s="5">
        <v>22</v>
      </c>
      <c r="F20" s="4" t="str">
        <f>LEFT(E20,1)</f>
        <v>2</v>
      </c>
      <c r="G20" s="4" t="str">
        <f>RIGHT(E20,1)</f>
        <v>2</v>
      </c>
      <c r="H20" s="4">
        <v>23</v>
      </c>
      <c r="I20" s="4" t="str">
        <f>LEFT(H20,1)</f>
        <v>2</v>
      </c>
      <c r="J20" s="4" t="str">
        <f>RIGHT(H20,1)</f>
        <v>3</v>
      </c>
      <c r="K20" s="4">
        <v>56</v>
      </c>
      <c r="L20" s="4" t="str">
        <f>LEFT(K20,1)</f>
        <v>5</v>
      </c>
      <c r="M20" s="4" t="str">
        <f>RIGHT(K20,1)</f>
        <v>6</v>
      </c>
      <c r="N20" s="4">
        <v>57</v>
      </c>
      <c r="O20" s="4" t="str">
        <f>LEFT(N20,1)</f>
        <v>5</v>
      </c>
      <c r="P20" s="4" t="str">
        <f>RIGHT(N20,1)</f>
        <v>7</v>
      </c>
      <c r="Q20" s="4">
        <v>913</v>
      </c>
      <c r="R20" s="4" t="str">
        <f>LEFT(Q20,1)</f>
        <v>9</v>
      </c>
      <c r="S20" s="4" t="str">
        <f>RIGHT(Q20,2)</f>
        <v>13</v>
      </c>
      <c r="T20" s="4">
        <v>68</v>
      </c>
      <c r="U20" s="4" t="str">
        <f>LEFT(T20,1)</f>
        <v>6</v>
      </c>
      <c r="V20" s="4" t="str">
        <f>RIGHT(T20,1)</f>
        <v>8</v>
      </c>
    </row>
    <row r="21" spans="1:22" x14ac:dyDescent="0.25">
      <c r="A21" s="1">
        <v>19</v>
      </c>
      <c r="B21" t="s">
        <v>53</v>
      </c>
      <c r="C21" t="s">
        <v>54</v>
      </c>
      <c r="D21" s="5">
        <v>1950</v>
      </c>
      <c r="E21" s="5">
        <v>12</v>
      </c>
      <c r="F21" s="4" t="str">
        <f>LEFT(E21,1)</f>
        <v>1</v>
      </c>
      <c r="G21" s="4" t="str">
        <f>RIGHT(E21,1)</f>
        <v>2</v>
      </c>
      <c r="H21" s="4">
        <v>12</v>
      </c>
      <c r="I21" s="4" t="str">
        <f>LEFT(H21,1)</f>
        <v>1</v>
      </c>
      <c r="J21" s="4" t="str">
        <f>RIGHT(H21,1)</f>
        <v>2</v>
      </c>
      <c r="K21" s="4">
        <v>34</v>
      </c>
      <c r="L21" s="4" t="str">
        <f>LEFT(K21,1)</f>
        <v>3</v>
      </c>
      <c r="M21" s="4" t="str">
        <f>RIGHT(K21,1)</f>
        <v>4</v>
      </c>
      <c r="N21" s="4">
        <v>34</v>
      </c>
      <c r="O21" s="4" t="str">
        <f>LEFT(N21,1)</f>
        <v>3</v>
      </c>
      <c r="P21" s="4" t="str">
        <f>RIGHT(N21,1)</f>
        <v>4</v>
      </c>
      <c r="Q21" s="4">
        <v>68</v>
      </c>
      <c r="R21" s="4" t="str">
        <f>LEFT(Q21,1)</f>
        <v>6</v>
      </c>
      <c r="S21" s="4" t="str">
        <f>RIGHT(Q21,1)</f>
        <v>8</v>
      </c>
      <c r="T21" s="4">
        <v>45</v>
      </c>
      <c r="U21" s="4" t="str">
        <f>LEFT(T21,1)</f>
        <v>4</v>
      </c>
      <c r="V21" s="4" t="str">
        <f>RIGHT(T21,1)</f>
        <v>5</v>
      </c>
    </row>
    <row r="22" spans="1:22" x14ac:dyDescent="0.25">
      <c r="A22" s="1">
        <v>20</v>
      </c>
      <c r="B22" t="s">
        <v>56</v>
      </c>
      <c r="C22" t="s">
        <v>54</v>
      </c>
      <c r="D22" s="5">
        <v>1950</v>
      </c>
      <c r="E22" s="5">
        <v>12</v>
      </c>
      <c r="F22" s="4" t="str">
        <f>LEFT(E22,1)</f>
        <v>1</v>
      </c>
      <c r="G22" s="4" t="str">
        <f>RIGHT(E22,1)</f>
        <v>2</v>
      </c>
      <c r="H22" s="4">
        <v>12</v>
      </c>
      <c r="I22" s="4" t="str">
        <f>LEFT(H22,1)</f>
        <v>1</v>
      </c>
      <c r="J22" s="4" t="str">
        <f>RIGHT(H22,1)</f>
        <v>2</v>
      </c>
      <c r="K22" s="4">
        <v>34</v>
      </c>
      <c r="L22" s="4" t="str">
        <f>LEFT(K22,1)</f>
        <v>3</v>
      </c>
      <c r="M22" s="4" t="str">
        <f>RIGHT(K22,1)</f>
        <v>4</v>
      </c>
      <c r="N22" s="4">
        <v>34</v>
      </c>
      <c r="O22" s="4" t="str">
        <f>LEFT(N22,1)</f>
        <v>3</v>
      </c>
      <c r="P22" s="4" t="str">
        <f>RIGHT(N22,1)</f>
        <v>4</v>
      </c>
      <c r="Q22" s="4">
        <v>68</v>
      </c>
      <c r="R22" s="4" t="str">
        <f>LEFT(Q22,1)</f>
        <v>6</v>
      </c>
      <c r="S22" s="4" t="str">
        <f>RIGHT(Q22,1)</f>
        <v>8</v>
      </c>
      <c r="T22" s="4">
        <v>45</v>
      </c>
      <c r="U22" s="4" t="str">
        <f>LEFT(T22,1)</f>
        <v>4</v>
      </c>
      <c r="V22" s="4" t="str">
        <f>RIGHT(T22,1)</f>
        <v>5</v>
      </c>
    </row>
    <row r="23" spans="1:22" x14ac:dyDescent="0.25">
      <c r="A23" s="1">
        <v>21</v>
      </c>
      <c r="B23" t="s">
        <v>57</v>
      </c>
      <c r="C23" t="s">
        <v>54</v>
      </c>
      <c r="D23" s="5">
        <v>2250</v>
      </c>
      <c r="E23" s="5">
        <v>12</v>
      </c>
      <c r="F23" s="4" t="str">
        <f>LEFT(E23,1)</f>
        <v>1</v>
      </c>
      <c r="G23" s="4" t="str">
        <f>RIGHT(E23,1)</f>
        <v>2</v>
      </c>
      <c r="H23" s="4">
        <v>22</v>
      </c>
      <c r="I23" s="4" t="str">
        <f>LEFT(H23,1)</f>
        <v>2</v>
      </c>
      <c r="J23" s="4" t="str">
        <f>RIGHT(H23,1)</f>
        <v>2</v>
      </c>
      <c r="K23" s="4">
        <v>35</v>
      </c>
      <c r="L23" s="4" t="str">
        <f>LEFT(K23,1)</f>
        <v>3</v>
      </c>
      <c r="M23" s="4" t="str">
        <f>RIGHT(K23,1)</f>
        <v>5</v>
      </c>
      <c r="N23" s="4">
        <v>45</v>
      </c>
      <c r="O23" s="4" t="str">
        <f>LEFT(N23,1)</f>
        <v>4</v>
      </c>
      <c r="P23" s="4" t="str">
        <f>RIGHT(N23,1)</f>
        <v>5</v>
      </c>
      <c r="Q23" s="4">
        <v>69</v>
      </c>
      <c r="R23" s="4" t="str">
        <f>LEFT(Q23,1)</f>
        <v>6</v>
      </c>
      <c r="S23" s="4" t="str">
        <f>RIGHT(Q23,1)</f>
        <v>9</v>
      </c>
      <c r="T23" s="4">
        <v>45</v>
      </c>
      <c r="U23" s="4" t="str">
        <f>LEFT(T23,1)</f>
        <v>4</v>
      </c>
      <c r="V23" s="4" t="str">
        <f>RIGHT(T23,1)</f>
        <v>5</v>
      </c>
    </row>
    <row r="24" spans="1:22" x14ac:dyDescent="0.25">
      <c r="A24" s="1">
        <v>22</v>
      </c>
      <c r="B24" t="s">
        <v>59</v>
      </c>
      <c r="C24" t="s">
        <v>54</v>
      </c>
      <c r="D24" s="5">
        <v>1750</v>
      </c>
      <c r="E24" s="5">
        <v>11</v>
      </c>
      <c r="F24" s="4" t="str">
        <f>LEFT(E24,1)</f>
        <v>1</v>
      </c>
      <c r="G24" s="4" t="str">
        <f>RIGHT(E24,1)</f>
        <v>1</v>
      </c>
      <c r="H24" s="4">
        <v>12</v>
      </c>
      <c r="I24" s="4" t="str">
        <f>LEFT(H24,1)</f>
        <v>1</v>
      </c>
      <c r="J24" s="4" t="str">
        <f>RIGHT(H24,1)</f>
        <v>2</v>
      </c>
      <c r="K24" s="4">
        <v>34</v>
      </c>
      <c r="L24" s="4" t="str">
        <f>LEFT(K24,1)</f>
        <v>3</v>
      </c>
      <c r="M24" s="4" t="str">
        <f>RIGHT(K24,1)</f>
        <v>4</v>
      </c>
      <c r="N24" s="4">
        <v>34</v>
      </c>
      <c r="O24" s="4" t="str">
        <f>LEFT(N24,1)</f>
        <v>3</v>
      </c>
      <c r="P24" s="4" t="str">
        <f>RIGHT(N24,1)</f>
        <v>4</v>
      </c>
      <c r="Q24" s="4">
        <v>57</v>
      </c>
      <c r="R24" s="4" t="str">
        <f>LEFT(Q24,1)</f>
        <v>5</v>
      </c>
      <c r="S24" s="4" t="str">
        <f>RIGHT(Q24,1)</f>
        <v>7</v>
      </c>
      <c r="T24" s="4">
        <v>34</v>
      </c>
      <c r="U24" s="4" t="str">
        <f>LEFT(T24,1)</f>
        <v>3</v>
      </c>
      <c r="V24" s="4" t="str">
        <f>RIGHT(T24,1)</f>
        <v>4</v>
      </c>
    </row>
    <row r="25" spans="1:22" x14ac:dyDescent="0.25">
      <c r="A25" s="1">
        <v>23</v>
      </c>
      <c r="B25" t="s">
        <v>61</v>
      </c>
      <c r="C25" t="s">
        <v>54</v>
      </c>
      <c r="D25" s="5">
        <v>1950</v>
      </c>
      <c r="E25" s="5">
        <v>12</v>
      </c>
      <c r="F25" s="4" t="str">
        <f>LEFT(E25,1)</f>
        <v>1</v>
      </c>
      <c r="G25" s="4" t="str">
        <f>RIGHT(E25,1)</f>
        <v>2</v>
      </c>
      <c r="H25" s="4">
        <v>12</v>
      </c>
      <c r="I25" s="4" t="str">
        <f>LEFT(H25,1)</f>
        <v>1</v>
      </c>
      <c r="J25" s="4" t="str">
        <f>RIGHT(H25,1)</f>
        <v>2</v>
      </c>
      <c r="K25" s="4">
        <v>34</v>
      </c>
      <c r="L25" s="4" t="str">
        <f>LEFT(K25,1)</f>
        <v>3</v>
      </c>
      <c r="M25" s="4" t="str">
        <f>RIGHT(K25,1)</f>
        <v>4</v>
      </c>
      <c r="N25" s="4">
        <v>34</v>
      </c>
      <c r="O25" s="4" t="str">
        <f>LEFT(N25,1)</f>
        <v>3</v>
      </c>
      <c r="P25" s="4" t="str">
        <f>RIGHT(N25,1)</f>
        <v>4</v>
      </c>
      <c r="Q25" s="4">
        <v>68</v>
      </c>
      <c r="R25" s="4" t="str">
        <f>LEFT(Q25,1)</f>
        <v>6</v>
      </c>
      <c r="S25" s="4" t="str">
        <f>RIGHT(Q25,1)</f>
        <v>8</v>
      </c>
      <c r="T25" s="4">
        <v>45</v>
      </c>
      <c r="U25" s="4" t="str">
        <f>LEFT(T25,1)</f>
        <v>4</v>
      </c>
      <c r="V25" s="4" t="str">
        <f>RIGHT(T25,1)</f>
        <v>5</v>
      </c>
    </row>
    <row r="26" spans="1:22" x14ac:dyDescent="0.25">
      <c r="A26" s="1">
        <v>24</v>
      </c>
      <c r="B26" t="s">
        <v>62</v>
      </c>
      <c r="C26" t="s">
        <v>54</v>
      </c>
      <c r="D26" s="5">
        <v>1950</v>
      </c>
      <c r="E26" s="5">
        <v>12</v>
      </c>
      <c r="F26" s="4" t="str">
        <f>LEFT(E26,1)</f>
        <v>1</v>
      </c>
      <c r="G26" s="4" t="str">
        <f>RIGHT(E26,1)</f>
        <v>2</v>
      </c>
      <c r="H26" s="4">
        <v>12</v>
      </c>
      <c r="I26" s="4" t="str">
        <f>LEFT(H26,1)</f>
        <v>1</v>
      </c>
      <c r="J26" s="4" t="str">
        <f>RIGHT(H26,1)</f>
        <v>2</v>
      </c>
      <c r="K26" s="4">
        <v>34</v>
      </c>
      <c r="L26" s="4" t="str">
        <f>LEFT(K26,1)</f>
        <v>3</v>
      </c>
      <c r="M26" s="4" t="str">
        <f>RIGHT(K26,1)</f>
        <v>4</v>
      </c>
      <c r="N26" s="4">
        <v>34</v>
      </c>
      <c r="O26" s="4" t="str">
        <f>LEFT(N26,1)</f>
        <v>3</v>
      </c>
      <c r="P26" s="4" t="str">
        <f>RIGHT(N26,1)</f>
        <v>4</v>
      </c>
      <c r="Q26" s="4">
        <v>68</v>
      </c>
      <c r="R26" s="4" t="str">
        <f>LEFT(Q26,1)</f>
        <v>6</v>
      </c>
      <c r="S26" s="4" t="str">
        <f>RIGHT(Q26,1)</f>
        <v>8</v>
      </c>
      <c r="T26" s="4">
        <v>45</v>
      </c>
      <c r="U26" s="4" t="str">
        <f>LEFT(T26,1)</f>
        <v>4</v>
      </c>
      <c r="V26" s="4" t="str">
        <f>RIGHT(T26,1)</f>
        <v>5</v>
      </c>
    </row>
    <row r="27" spans="1:22" x14ac:dyDescent="0.25">
      <c r="A27" s="1">
        <v>25</v>
      </c>
      <c r="B27" t="s">
        <v>63</v>
      </c>
      <c r="C27" t="s">
        <v>54</v>
      </c>
      <c r="D27" s="5">
        <v>1950</v>
      </c>
      <c r="E27" s="5">
        <v>12</v>
      </c>
      <c r="F27" s="4" t="str">
        <f>LEFT(E27,1)</f>
        <v>1</v>
      </c>
      <c r="G27" s="4" t="str">
        <f>RIGHT(E27,1)</f>
        <v>2</v>
      </c>
      <c r="H27" s="4">
        <v>12</v>
      </c>
      <c r="I27" s="4" t="str">
        <f>LEFT(H27,1)</f>
        <v>1</v>
      </c>
      <c r="J27" s="4" t="str">
        <f>RIGHT(H27,1)</f>
        <v>2</v>
      </c>
      <c r="K27" s="4">
        <v>34</v>
      </c>
      <c r="L27" s="4" t="str">
        <f>LEFT(K27,1)</f>
        <v>3</v>
      </c>
      <c r="M27" s="4" t="str">
        <f>RIGHT(K27,1)</f>
        <v>4</v>
      </c>
      <c r="N27" s="4">
        <v>34</v>
      </c>
      <c r="O27" s="4" t="str">
        <f>LEFT(N27,1)</f>
        <v>3</v>
      </c>
      <c r="P27" s="4" t="str">
        <f>RIGHT(N27,1)</f>
        <v>4</v>
      </c>
      <c r="Q27" s="4">
        <v>68</v>
      </c>
      <c r="R27" s="4" t="str">
        <f>LEFT(Q27,1)</f>
        <v>6</v>
      </c>
      <c r="S27" s="4" t="str">
        <f>RIGHT(Q27,1)</f>
        <v>8</v>
      </c>
      <c r="T27" s="4">
        <v>45</v>
      </c>
      <c r="U27" s="4" t="str">
        <f>LEFT(T27,1)</f>
        <v>4</v>
      </c>
      <c r="V27" s="4" t="str">
        <f>RIGHT(T27,1)</f>
        <v>5</v>
      </c>
    </row>
    <row r="28" spans="1:22" x14ac:dyDescent="0.25">
      <c r="A28" s="1">
        <v>26</v>
      </c>
      <c r="B28" t="s">
        <v>64</v>
      </c>
      <c r="C28" t="s">
        <v>65</v>
      </c>
      <c r="D28" s="5">
        <v>1350</v>
      </c>
      <c r="E28" s="5">
        <v>11</v>
      </c>
      <c r="F28" s="4" t="str">
        <f>LEFT(E28,1)</f>
        <v>1</v>
      </c>
      <c r="G28" s="4" t="str">
        <f>RIGHT(E28,1)</f>
        <v>1</v>
      </c>
      <c r="H28" s="4">
        <v>11</v>
      </c>
      <c r="I28" s="4" t="str">
        <f>LEFT(H28,1)</f>
        <v>1</v>
      </c>
      <c r="J28" s="4" t="str">
        <f>RIGHT(H28,1)</f>
        <v>1</v>
      </c>
      <c r="K28" s="4">
        <v>23</v>
      </c>
      <c r="L28" s="4" t="str">
        <f>LEFT(K28,1)</f>
        <v>2</v>
      </c>
      <c r="M28" s="4" t="str">
        <f>RIGHT(K28,1)</f>
        <v>3</v>
      </c>
      <c r="N28" s="4">
        <v>23</v>
      </c>
      <c r="O28" s="4" t="str">
        <f>LEFT(N28,1)</f>
        <v>2</v>
      </c>
      <c r="P28" s="4" t="str">
        <f>RIGHT(N28,1)</f>
        <v>3</v>
      </c>
      <c r="Q28" s="4">
        <v>45</v>
      </c>
      <c r="R28" s="4" t="str">
        <f>LEFT(Q28,1)</f>
        <v>4</v>
      </c>
      <c r="S28" s="4" t="str">
        <f>RIGHT(Q28,1)</f>
        <v>5</v>
      </c>
      <c r="T28" s="4">
        <v>33</v>
      </c>
      <c r="U28" s="4" t="str">
        <f>LEFT(T28,1)</f>
        <v>3</v>
      </c>
      <c r="V28" s="4" t="str">
        <f>RIGHT(T28,1)</f>
        <v>3</v>
      </c>
    </row>
    <row r="29" spans="1:22" x14ac:dyDescent="0.25">
      <c r="A29" s="1">
        <v>27</v>
      </c>
      <c r="B29" t="s">
        <v>67</v>
      </c>
      <c r="C29" t="s">
        <v>65</v>
      </c>
      <c r="D29" s="5">
        <v>1350</v>
      </c>
      <c r="E29" s="5">
        <v>11</v>
      </c>
      <c r="F29" s="4" t="str">
        <f>LEFT(E29,1)</f>
        <v>1</v>
      </c>
      <c r="G29" s="4" t="str">
        <f>RIGHT(E29,1)</f>
        <v>1</v>
      </c>
      <c r="H29" s="4">
        <v>11</v>
      </c>
      <c r="I29" s="4" t="str">
        <f>LEFT(H29,1)</f>
        <v>1</v>
      </c>
      <c r="J29" s="4" t="str">
        <f>RIGHT(H29,1)</f>
        <v>1</v>
      </c>
      <c r="K29" s="4">
        <v>23</v>
      </c>
      <c r="L29" s="4" t="str">
        <f>LEFT(K29,1)</f>
        <v>2</v>
      </c>
      <c r="M29" s="4" t="str">
        <f>RIGHT(K29,1)</f>
        <v>3</v>
      </c>
      <c r="N29" s="4">
        <v>23</v>
      </c>
      <c r="O29" s="4" t="str">
        <f>LEFT(N29,1)</f>
        <v>2</v>
      </c>
      <c r="P29" s="4" t="str">
        <f>RIGHT(N29,1)</f>
        <v>3</v>
      </c>
      <c r="Q29" s="4">
        <v>45</v>
      </c>
      <c r="R29" s="4" t="str">
        <f>LEFT(Q29,1)</f>
        <v>4</v>
      </c>
      <c r="S29" s="4" t="str">
        <f>RIGHT(Q29,1)</f>
        <v>5</v>
      </c>
      <c r="T29" s="4">
        <v>33</v>
      </c>
      <c r="U29" s="4" t="str">
        <f>LEFT(T29,1)</f>
        <v>3</v>
      </c>
      <c r="V29" s="4" t="str">
        <f>RIGHT(T29,1)</f>
        <v>3</v>
      </c>
    </row>
    <row r="30" spans="1:22" x14ac:dyDescent="0.25">
      <c r="A30" s="1">
        <v>28</v>
      </c>
      <c r="B30" t="s">
        <v>68</v>
      </c>
      <c r="C30" t="s">
        <v>69</v>
      </c>
      <c r="D30" s="5">
        <v>3300</v>
      </c>
      <c r="E30" s="5">
        <v>22</v>
      </c>
      <c r="F30" s="4" t="str">
        <f>LEFT(E30,1)</f>
        <v>2</v>
      </c>
      <c r="G30" s="4" t="str">
        <f>RIGHT(E30,1)</f>
        <v>2</v>
      </c>
      <c r="H30" s="4">
        <v>23</v>
      </c>
      <c r="I30" s="4" t="str">
        <f>LEFT(H30,1)</f>
        <v>2</v>
      </c>
      <c r="J30" s="4" t="str">
        <f>RIGHT(H30,1)</f>
        <v>3</v>
      </c>
      <c r="K30" s="4">
        <v>56</v>
      </c>
      <c r="L30" s="4" t="str">
        <f>LEFT(K30,1)</f>
        <v>5</v>
      </c>
      <c r="M30" s="4" t="str">
        <f>RIGHT(K30,1)</f>
        <v>6</v>
      </c>
      <c r="N30" s="4">
        <v>57</v>
      </c>
      <c r="O30" s="4" t="str">
        <f>LEFT(N30,1)</f>
        <v>5</v>
      </c>
      <c r="P30" s="4" t="str">
        <f>RIGHT(N30,1)</f>
        <v>7</v>
      </c>
      <c r="Q30" s="4">
        <v>913</v>
      </c>
      <c r="R30" s="4" t="str">
        <f>LEFT(Q30,1)</f>
        <v>9</v>
      </c>
      <c r="S30" s="4" t="str">
        <f>RIGHT(Q30,2)</f>
        <v>13</v>
      </c>
      <c r="T30" s="4">
        <v>68</v>
      </c>
      <c r="U30" s="4" t="str">
        <f>LEFT(T30,1)</f>
        <v>6</v>
      </c>
      <c r="V30" s="4" t="str">
        <f>RIGHT(T30,1)</f>
        <v>8</v>
      </c>
    </row>
    <row r="31" spans="1:22" x14ac:dyDescent="0.25">
      <c r="A31" s="1">
        <v>29</v>
      </c>
      <c r="B31" t="s">
        <v>70</v>
      </c>
      <c r="C31" t="s">
        <v>71</v>
      </c>
      <c r="D31" s="5">
        <v>9250</v>
      </c>
      <c r="E31" s="5">
        <v>36</v>
      </c>
      <c r="F31" s="4" t="str">
        <f>LEFT(E31,1)</f>
        <v>3</v>
      </c>
      <c r="G31" s="4" t="str">
        <f>RIGHT(E31,1)</f>
        <v>6</v>
      </c>
      <c r="H31" s="4">
        <v>47</v>
      </c>
      <c r="I31" s="4" t="str">
        <f>LEFT(H31,1)</f>
        <v>4</v>
      </c>
      <c r="J31" s="4" t="str">
        <f>RIGHT(H31,1)</f>
        <v>7</v>
      </c>
      <c r="K31" s="4">
        <v>917</v>
      </c>
      <c r="L31" s="4" t="str">
        <f>LEFT(K31,1)</f>
        <v>9</v>
      </c>
      <c r="M31" s="4" t="str">
        <f>RIGHT(K31,2)</f>
        <v>17</v>
      </c>
      <c r="N31" s="4">
        <v>1019</v>
      </c>
      <c r="O31" s="4" t="str">
        <f>LEFT(N31,2)</f>
        <v>10</v>
      </c>
      <c r="P31" s="4" t="str">
        <f>RIGHT(N31,2)</f>
        <v>19</v>
      </c>
      <c r="Q31" s="4">
        <v>1835</v>
      </c>
      <c r="R31" s="4" t="str">
        <f>LEFT(Q31,2)</f>
        <v>18</v>
      </c>
      <c r="S31" s="4" t="str">
        <f>RIGHT(Q31,2)</f>
        <v>35</v>
      </c>
      <c r="T31" s="4">
        <v>1121</v>
      </c>
      <c r="U31" s="4" t="str">
        <f>LEFT(T31,2)</f>
        <v>11</v>
      </c>
      <c r="V31" s="4" t="str">
        <f>RIGHT(T31,2)</f>
        <v>21</v>
      </c>
    </row>
    <row r="32" spans="1:22" x14ac:dyDescent="0.25">
      <c r="A32" s="1">
        <v>30</v>
      </c>
      <c r="B32" t="s">
        <v>73</v>
      </c>
      <c r="C32" t="s">
        <v>71</v>
      </c>
      <c r="D32" s="5">
        <v>12000</v>
      </c>
      <c r="E32" s="5">
        <v>47</v>
      </c>
      <c r="F32" s="4" t="str">
        <f>LEFT(E32,1)</f>
        <v>4</v>
      </c>
      <c r="G32" s="4" t="str">
        <f>RIGHT(E32,1)</f>
        <v>7</v>
      </c>
      <c r="H32" s="4">
        <v>59</v>
      </c>
      <c r="I32" s="4" t="str">
        <f>LEFT(H32,1)</f>
        <v>5</v>
      </c>
      <c r="J32" s="4" t="str">
        <f>RIGHT(H32,1)</f>
        <v>9</v>
      </c>
      <c r="K32" s="4">
        <v>1122</v>
      </c>
      <c r="L32" s="4" t="str">
        <f>LEFT(K32,2)</f>
        <v>11</v>
      </c>
      <c r="M32" s="4" t="str">
        <f>RIGHT(K32,2)</f>
        <v>22</v>
      </c>
      <c r="N32" s="4">
        <v>1224</v>
      </c>
      <c r="O32" s="4" t="str">
        <f>LEFT(N32,2)</f>
        <v>12</v>
      </c>
      <c r="P32" s="4" t="str">
        <f>RIGHT(N32,2)</f>
        <v>24</v>
      </c>
      <c r="Q32" s="4">
        <v>2345</v>
      </c>
      <c r="R32" s="4" t="str">
        <f>LEFT(Q32,2)</f>
        <v>23</v>
      </c>
      <c r="S32" s="4" t="str">
        <f>RIGHT(Q32,2)</f>
        <v>45</v>
      </c>
      <c r="T32" s="4">
        <v>1427</v>
      </c>
      <c r="U32" s="4" t="str">
        <f>LEFT(T32,2)</f>
        <v>14</v>
      </c>
      <c r="V32" s="4" t="str">
        <f>RIGHT(T32,2)</f>
        <v>27</v>
      </c>
    </row>
    <row r="33" spans="1:22" x14ac:dyDescent="0.25">
      <c r="A33" s="1">
        <v>31</v>
      </c>
      <c r="B33" t="s">
        <v>75</v>
      </c>
      <c r="C33" t="s">
        <v>76</v>
      </c>
      <c r="D33" s="5">
        <v>1350</v>
      </c>
      <c r="E33" s="5">
        <v>11</v>
      </c>
      <c r="F33" s="4" t="str">
        <f>LEFT(E33,1)</f>
        <v>1</v>
      </c>
      <c r="G33" s="4" t="str">
        <f>RIGHT(E33,1)</f>
        <v>1</v>
      </c>
      <c r="H33" s="4">
        <v>11</v>
      </c>
      <c r="I33" s="4" t="str">
        <f>LEFT(H33,1)</f>
        <v>1</v>
      </c>
      <c r="J33" s="4" t="str">
        <f>RIGHT(H33,1)</f>
        <v>1</v>
      </c>
      <c r="K33" s="4">
        <v>23</v>
      </c>
      <c r="L33" s="4" t="str">
        <f>LEFT(K33,1)</f>
        <v>2</v>
      </c>
      <c r="M33" s="4" t="str">
        <f>RIGHT(K33,1)</f>
        <v>3</v>
      </c>
      <c r="N33" s="4">
        <v>23</v>
      </c>
      <c r="O33" s="4" t="str">
        <f>LEFT(N33,1)</f>
        <v>2</v>
      </c>
      <c r="P33" s="4" t="str">
        <f>RIGHT(N33,1)</f>
        <v>3</v>
      </c>
      <c r="Q33" s="4">
        <v>45</v>
      </c>
      <c r="R33" s="4" t="str">
        <f>LEFT(Q33,1)</f>
        <v>4</v>
      </c>
      <c r="S33" s="4" t="str">
        <f>RIGHT(Q33,1)</f>
        <v>5</v>
      </c>
      <c r="T33" s="4">
        <v>33</v>
      </c>
      <c r="U33" s="4" t="str">
        <f>LEFT(T33,1)</f>
        <v>3</v>
      </c>
      <c r="V33" s="4" t="str">
        <f>RIGHT(T33,1)</f>
        <v>3</v>
      </c>
    </row>
    <row r="34" spans="1:22" x14ac:dyDescent="0.25">
      <c r="A34" s="1">
        <v>32</v>
      </c>
      <c r="B34" t="s">
        <v>77</v>
      </c>
      <c r="C34" t="s">
        <v>76</v>
      </c>
      <c r="D34" s="5">
        <v>1150</v>
      </c>
      <c r="E34" s="5">
        <v>11</v>
      </c>
      <c r="F34" s="4" t="str">
        <f>LEFT(E34,1)</f>
        <v>1</v>
      </c>
      <c r="G34" s="4" t="str">
        <f>RIGHT(E34,1)</f>
        <v>1</v>
      </c>
      <c r="H34" s="4">
        <v>11</v>
      </c>
      <c r="I34" s="4" t="str">
        <f>LEFT(H34,1)</f>
        <v>1</v>
      </c>
      <c r="J34" s="4" t="str">
        <f>RIGHT(H34,1)</f>
        <v>1</v>
      </c>
      <c r="K34" s="4">
        <v>23</v>
      </c>
      <c r="L34" s="4" t="str">
        <f>LEFT(K34,1)</f>
        <v>2</v>
      </c>
      <c r="M34" s="4" t="str">
        <f>RIGHT(K34,1)</f>
        <v>3</v>
      </c>
      <c r="N34" s="4">
        <v>23</v>
      </c>
      <c r="O34" s="4" t="str">
        <f>LEFT(N34,1)</f>
        <v>2</v>
      </c>
      <c r="P34" s="4" t="str">
        <f>RIGHT(N34,1)</f>
        <v>3</v>
      </c>
      <c r="Q34" s="4">
        <v>35</v>
      </c>
      <c r="R34" s="4" t="str">
        <f>LEFT(Q34,1)</f>
        <v>3</v>
      </c>
      <c r="S34" s="4" t="str">
        <f>RIGHT(Q34,1)</f>
        <v>5</v>
      </c>
      <c r="T34" s="4">
        <v>23</v>
      </c>
      <c r="U34" s="4" t="str">
        <f>LEFT(T34,1)</f>
        <v>2</v>
      </c>
      <c r="V34" s="4" t="str">
        <f>RIGHT(T34,1)</f>
        <v>3</v>
      </c>
    </row>
    <row r="35" spans="1:22" x14ac:dyDescent="0.25">
      <c r="A35" s="1">
        <v>33</v>
      </c>
      <c r="B35" t="s">
        <v>79</v>
      </c>
      <c r="C35" t="s">
        <v>76</v>
      </c>
      <c r="D35" s="5">
        <v>1350</v>
      </c>
      <c r="E35" s="5">
        <v>11</v>
      </c>
      <c r="F35" s="4" t="str">
        <f>LEFT(E35,1)</f>
        <v>1</v>
      </c>
      <c r="G35" s="4" t="str">
        <f>RIGHT(E35,1)</f>
        <v>1</v>
      </c>
      <c r="H35" s="4">
        <v>11</v>
      </c>
      <c r="I35" s="4" t="str">
        <f>LEFT(H35,1)</f>
        <v>1</v>
      </c>
      <c r="J35" s="4" t="str">
        <f>RIGHT(H35,1)</f>
        <v>1</v>
      </c>
      <c r="K35" s="4">
        <v>23</v>
      </c>
      <c r="L35" s="4" t="str">
        <f>LEFT(K35,1)</f>
        <v>2</v>
      </c>
      <c r="M35" s="4" t="str">
        <f>RIGHT(K35,1)</f>
        <v>3</v>
      </c>
      <c r="N35" s="4">
        <v>23</v>
      </c>
      <c r="O35" s="4" t="str">
        <f>LEFT(N35,1)</f>
        <v>2</v>
      </c>
      <c r="P35" s="4" t="str">
        <f>RIGHT(N35,1)</f>
        <v>3</v>
      </c>
      <c r="Q35" s="4">
        <v>45</v>
      </c>
      <c r="R35" s="4" t="str">
        <f>LEFT(Q35,1)</f>
        <v>4</v>
      </c>
      <c r="S35" s="4" t="str">
        <f>RIGHT(Q35,1)</f>
        <v>5</v>
      </c>
      <c r="T35" s="4">
        <v>33</v>
      </c>
      <c r="U35" s="4" t="str">
        <f>LEFT(T35,1)</f>
        <v>3</v>
      </c>
      <c r="V35" s="4" t="str">
        <f>RIGHT(T35,1)</f>
        <v>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85AB-3325-4DB8-8117-F84B8C8FF617}">
  <dimension ref="A1:V35"/>
  <sheetViews>
    <sheetView tabSelected="1" workbookViewId="0">
      <selection activeCell="I27" sqref="I27"/>
    </sheetView>
  </sheetViews>
  <sheetFormatPr defaultRowHeight="15" x14ac:dyDescent="0.25"/>
  <cols>
    <col min="1" max="1" width="11" customWidth="1"/>
    <col min="2" max="2" width="27.7109375" bestFit="1" customWidth="1"/>
    <col min="3" max="3" width="17.5703125" bestFit="1" customWidth="1"/>
    <col min="4" max="4" width="9.5703125" bestFit="1" customWidth="1"/>
    <col min="5" max="5" width="12.7109375" hidden="1" customWidth="1"/>
    <col min="6" max="6" width="17" customWidth="1"/>
    <col min="7" max="7" width="15" bestFit="1" customWidth="1"/>
    <col min="8" max="8" width="12.7109375" hidden="1" customWidth="1"/>
    <col min="9" max="9" width="15.42578125" customWidth="1"/>
    <col min="10" max="10" width="11.7109375" style="2" customWidth="1"/>
    <col min="11" max="11" width="12.7109375" hidden="1" customWidth="1"/>
    <col min="12" max="12" width="15.42578125" customWidth="1"/>
    <col min="13" max="13" width="11.7109375" customWidth="1"/>
    <col min="14" max="14" width="12.7109375" hidden="1" customWidth="1"/>
    <col min="15" max="15" width="15.42578125" customWidth="1"/>
    <col min="16" max="16" width="11.7109375" customWidth="1"/>
    <col min="17" max="17" width="12.7109375" hidden="1" customWidth="1"/>
    <col min="18" max="18" width="16.42578125" customWidth="1"/>
    <col min="19" max="19" width="12.7109375" customWidth="1"/>
    <col min="20" max="20" width="12.7109375" hidden="1" customWidth="1"/>
    <col min="21" max="21" width="16.42578125" customWidth="1"/>
    <col min="22" max="22" width="12.7109375" customWidth="1"/>
  </cols>
  <sheetData>
    <row r="1" spans="1:22" x14ac:dyDescent="0.25">
      <c r="A1" t="s">
        <v>100</v>
      </c>
      <c r="B1" s="1" t="s">
        <v>0</v>
      </c>
      <c r="C1" s="1" t="s">
        <v>1</v>
      </c>
      <c r="D1" s="1" t="s">
        <v>2</v>
      </c>
      <c r="E1" s="1" t="s">
        <v>90</v>
      </c>
      <c r="F1" s="1" t="s">
        <v>87</v>
      </c>
      <c r="G1" s="1" t="s">
        <v>88</v>
      </c>
      <c r="H1" s="1" t="s">
        <v>89</v>
      </c>
      <c r="I1" s="1" t="s">
        <v>91</v>
      </c>
      <c r="J1" s="6" t="s">
        <v>92</v>
      </c>
      <c r="K1" s="1" t="s">
        <v>86</v>
      </c>
      <c r="L1" s="1" t="s">
        <v>93</v>
      </c>
      <c r="M1" s="1" t="s">
        <v>94</v>
      </c>
      <c r="N1" s="1" t="s">
        <v>85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101</v>
      </c>
      <c r="U1" s="1" t="s">
        <v>102</v>
      </c>
      <c r="V1" s="1" t="s">
        <v>103</v>
      </c>
    </row>
    <row r="2" spans="1:22" x14ac:dyDescent="0.25">
      <c r="A2" s="1">
        <v>30</v>
      </c>
      <c r="B2" t="s">
        <v>73</v>
      </c>
      <c r="C2" t="s">
        <v>71</v>
      </c>
      <c r="D2" s="5">
        <v>12000</v>
      </c>
      <c r="E2" s="5">
        <v>47</v>
      </c>
      <c r="F2" s="4">
        <v>4</v>
      </c>
      <c r="G2" s="4">
        <v>7</v>
      </c>
      <c r="H2" s="4">
        <v>59</v>
      </c>
      <c r="I2" s="4">
        <v>5</v>
      </c>
      <c r="J2" s="4">
        <v>9</v>
      </c>
      <c r="K2" s="4">
        <v>1122</v>
      </c>
      <c r="L2" s="4">
        <v>11</v>
      </c>
      <c r="M2" s="4">
        <v>22</v>
      </c>
      <c r="N2" s="4">
        <v>1224</v>
      </c>
      <c r="O2" s="4">
        <v>12</v>
      </c>
      <c r="P2" s="4">
        <v>24</v>
      </c>
      <c r="Q2" s="4">
        <v>2345</v>
      </c>
      <c r="R2" s="4">
        <v>23</v>
      </c>
      <c r="S2" s="4">
        <v>45</v>
      </c>
      <c r="T2" s="4">
        <v>1427</v>
      </c>
      <c r="U2" s="4">
        <v>14</v>
      </c>
      <c r="V2" s="4">
        <v>27</v>
      </c>
    </row>
    <row r="3" spans="1:22" x14ac:dyDescent="0.25">
      <c r="A3" s="1">
        <v>29</v>
      </c>
      <c r="B3" t="s">
        <v>70</v>
      </c>
      <c r="C3" t="s">
        <v>71</v>
      </c>
      <c r="D3" s="5">
        <v>9250</v>
      </c>
      <c r="E3" s="5">
        <v>36</v>
      </c>
      <c r="F3" s="4">
        <v>3</v>
      </c>
      <c r="G3" s="4">
        <v>6</v>
      </c>
      <c r="H3" s="4">
        <v>47</v>
      </c>
      <c r="I3" s="4">
        <v>4</v>
      </c>
      <c r="J3" s="4">
        <v>7</v>
      </c>
      <c r="K3" s="4">
        <v>917</v>
      </c>
      <c r="L3" s="4">
        <v>9</v>
      </c>
      <c r="M3" s="4">
        <v>17</v>
      </c>
      <c r="N3" s="4">
        <v>1019</v>
      </c>
      <c r="O3" s="4">
        <v>10</v>
      </c>
      <c r="P3" s="4">
        <v>19</v>
      </c>
      <c r="Q3" s="4">
        <v>1835</v>
      </c>
      <c r="R3" s="4">
        <v>18</v>
      </c>
      <c r="S3" s="4">
        <v>35</v>
      </c>
      <c r="T3" s="4">
        <v>1121</v>
      </c>
      <c r="U3" s="4">
        <v>11</v>
      </c>
      <c r="V3" s="4">
        <v>21</v>
      </c>
    </row>
    <row r="4" spans="1:22" x14ac:dyDescent="0.25">
      <c r="A4" s="1">
        <v>8</v>
      </c>
      <c r="B4" t="s">
        <v>35</v>
      </c>
      <c r="C4" t="s">
        <v>33</v>
      </c>
      <c r="D4" s="5">
        <v>6250</v>
      </c>
      <c r="E4" s="5">
        <v>34</v>
      </c>
      <c r="F4" s="4">
        <v>3</v>
      </c>
      <c r="G4" s="4">
        <v>4</v>
      </c>
      <c r="H4" s="4">
        <v>35</v>
      </c>
      <c r="I4" s="4">
        <v>3</v>
      </c>
      <c r="J4" s="4">
        <v>5</v>
      </c>
      <c r="K4" s="4">
        <v>812</v>
      </c>
      <c r="L4" s="4">
        <v>8</v>
      </c>
      <c r="M4" s="4">
        <v>12</v>
      </c>
      <c r="N4" s="4">
        <v>913</v>
      </c>
      <c r="O4" s="4">
        <v>9</v>
      </c>
      <c r="P4" s="4">
        <v>13</v>
      </c>
      <c r="Q4" s="4">
        <v>1724</v>
      </c>
      <c r="R4" s="4">
        <v>17</v>
      </c>
      <c r="S4" s="4">
        <v>24</v>
      </c>
      <c r="T4" s="4">
        <v>1014</v>
      </c>
      <c r="U4" s="4">
        <v>10</v>
      </c>
      <c r="V4" s="4">
        <v>14</v>
      </c>
    </row>
    <row r="5" spans="1:22" x14ac:dyDescent="0.25">
      <c r="A5" s="1">
        <v>9</v>
      </c>
      <c r="B5" t="s">
        <v>37</v>
      </c>
      <c r="C5" t="s">
        <v>33</v>
      </c>
      <c r="D5" s="5">
        <v>6300</v>
      </c>
      <c r="E5" s="5">
        <v>34</v>
      </c>
      <c r="F5" s="4">
        <v>3</v>
      </c>
      <c r="G5" s="4">
        <v>4</v>
      </c>
      <c r="H5" s="4">
        <v>35</v>
      </c>
      <c r="I5" s="4">
        <v>3</v>
      </c>
      <c r="J5" s="4">
        <v>5</v>
      </c>
      <c r="K5" s="4">
        <v>912</v>
      </c>
      <c r="L5" s="4">
        <v>9</v>
      </c>
      <c r="M5" s="4">
        <v>12</v>
      </c>
      <c r="N5" s="4">
        <v>913</v>
      </c>
      <c r="O5" s="4">
        <v>9</v>
      </c>
      <c r="P5" s="4">
        <v>13</v>
      </c>
      <c r="Q5" s="4">
        <v>1724</v>
      </c>
      <c r="R5" s="4">
        <v>17</v>
      </c>
      <c r="S5" s="4">
        <v>24</v>
      </c>
      <c r="T5" s="4">
        <v>1014</v>
      </c>
      <c r="U5" s="4">
        <v>10</v>
      </c>
      <c r="V5" s="4">
        <v>14</v>
      </c>
    </row>
    <row r="6" spans="1:22" x14ac:dyDescent="0.25">
      <c r="A6" s="1">
        <v>11</v>
      </c>
      <c r="B6" t="s">
        <v>39</v>
      </c>
      <c r="C6" t="s">
        <v>33</v>
      </c>
      <c r="D6" s="5">
        <v>6280</v>
      </c>
      <c r="E6" s="5">
        <v>34</v>
      </c>
      <c r="F6" s="4">
        <v>3</v>
      </c>
      <c r="G6" s="4">
        <v>4</v>
      </c>
      <c r="H6" s="4">
        <v>35</v>
      </c>
      <c r="I6" s="4">
        <v>3</v>
      </c>
      <c r="J6" s="4">
        <v>5</v>
      </c>
      <c r="K6" s="4">
        <v>812</v>
      </c>
      <c r="L6" s="4">
        <v>8</v>
      </c>
      <c r="M6" s="4">
        <v>12</v>
      </c>
      <c r="N6" s="4">
        <v>913</v>
      </c>
      <c r="O6" s="4">
        <v>9</v>
      </c>
      <c r="P6" s="4">
        <v>13</v>
      </c>
      <c r="Q6" s="4">
        <v>1724</v>
      </c>
      <c r="R6" s="4">
        <v>17</v>
      </c>
      <c r="S6" s="4">
        <v>24</v>
      </c>
      <c r="T6" s="4">
        <v>1014</v>
      </c>
      <c r="U6" s="4">
        <v>10</v>
      </c>
      <c r="V6" s="4">
        <v>14</v>
      </c>
    </row>
    <row r="7" spans="1:22" x14ac:dyDescent="0.25">
      <c r="A7" s="1">
        <v>7</v>
      </c>
      <c r="B7" t="s">
        <v>32</v>
      </c>
      <c r="C7" t="s">
        <v>33</v>
      </c>
      <c r="D7" s="5">
        <v>5100</v>
      </c>
      <c r="E7" s="5">
        <v>33</v>
      </c>
      <c r="F7" s="4">
        <v>3</v>
      </c>
      <c r="G7" s="4">
        <v>3</v>
      </c>
      <c r="H7" s="4">
        <v>34</v>
      </c>
      <c r="I7" s="4">
        <v>3</v>
      </c>
      <c r="J7" s="4">
        <v>4</v>
      </c>
      <c r="K7" s="4">
        <v>710</v>
      </c>
      <c r="L7" s="4">
        <v>7</v>
      </c>
      <c r="M7" s="4">
        <v>10</v>
      </c>
      <c r="N7" s="4">
        <v>811</v>
      </c>
      <c r="O7" s="4">
        <v>8</v>
      </c>
      <c r="P7" s="4">
        <v>11</v>
      </c>
      <c r="Q7" s="4">
        <v>1419</v>
      </c>
      <c r="R7" s="4">
        <v>14</v>
      </c>
      <c r="S7" s="4">
        <v>19</v>
      </c>
      <c r="T7" s="4">
        <v>812</v>
      </c>
      <c r="U7" s="4">
        <v>8</v>
      </c>
      <c r="V7" s="4">
        <v>12</v>
      </c>
    </row>
    <row r="8" spans="1:22" x14ac:dyDescent="0.25">
      <c r="A8" s="1">
        <v>10</v>
      </c>
      <c r="B8" t="s">
        <v>38</v>
      </c>
      <c r="C8" t="s">
        <v>33</v>
      </c>
      <c r="D8" s="5">
        <v>5100</v>
      </c>
      <c r="E8" s="5">
        <v>33</v>
      </c>
      <c r="F8" s="4">
        <v>3</v>
      </c>
      <c r="G8" s="4">
        <v>3</v>
      </c>
      <c r="H8" s="4">
        <v>34</v>
      </c>
      <c r="I8" s="4">
        <v>3</v>
      </c>
      <c r="J8" s="4">
        <v>4</v>
      </c>
      <c r="K8" s="4">
        <v>710</v>
      </c>
      <c r="L8" s="4">
        <v>7</v>
      </c>
      <c r="M8" s="4">
        <v>10</v>
      </c>
      <c r="N8" s="4">
        <v>811</v>
      </c>
      <c r="O8" s="4">
        <v>8</v>
      </c>
      <c r="P8" s="4">
        <v>11</v>
      </c>
      <c r="Q8" s="4">
        <v>1419</v>
      </c>
      <c r="R8" s="4">
        <v>14</v>
      </c>
      <c r="S8" s="4">
        <v>19</v>
      </c>
      <c r="T8" s="4">
        <v>812</v>
      </c>
      <c r="U8" s="4">
        <v>8</v>
      </c>
      <c r="V8" s="4">
        <v>12</v>
      </c>
    </row>
    <row r="9" spans="1:22" x14ac:dyDescent="0.25">
      <c r="A9" s="1">
        <v>4</v>
      </c>
      <c r="B9" t="s">
        <v>27</v>
      </c>
      <c r="C9" t="s">
        <v>21</v>
      </c>
      <c r="D9" s="5">
        <v>4000</v>
      </c>
      <c r="E9" s="5">
        <v>23</v>
      </c>
      <c r="F9" s="4">
        <v>2</v>
      </c>
      <c r="G9" s="4">
        <v>3</v>
      </c>
      <c r="H9" s="4">
        <v>23</v>
      </c>
      <c r="I9" s="4">
        <v>2</v>
      </c>
      <c r="J9" s="4">
        <v>3</v>
      </c>
      <c r="K9" s="4">
        <v>68</v>
      </c>
      <c r="L9" s="4">
        <v>6</v>
      </c>
      <c r="M9" s="4">
        <v>8</v>
      </c>
      <c r="N9" s="4">
        <v>68</v>
      </c>
      <c r="O9" s="4">
        <v>6</v>
      </c>
      <c r="P9" s="4">
        <v>8</v>
      </c>
      <c r="Q9" s="4">
        <v>1115</v>
      </c>
      <c r="R9" s="4">
        <v>11</v>
      </c>
      <c r="S9" s="4">
        <v>15</v>
      </c>
      <c r="T9" s="4">
        <v>79</v>
      </c>
      <c r="U9" s="4">
        <v>7</v>
      </c>
      <c r="V9" s="4">
        <v>9</v>
      </c>
    </row>
    <row r="10" spans="1:22" x14ac:dyDescent="0.25">
      <c r="A10" s="1">
        <v>5</v>
      </c>
      <c r="B10" t="s">
        <v>29</v>
      </c>
      <c r="C10" t="s">
        <v>21</v>
      </c>
      <c r="D10" s="5">
        <v>4000</v>
      </c>
      <c r="E10" s="5">
        <v>23</v>
      </c>
      <c r="F10" s="4">
        <v>2</v>
      </c>
      <c r="G10" s="4">
        <v>3</v>
      </c>
      <c r="H10" s="4">
        <v>23</v>
      </c>
      <c r="I10" s="4">
        <v>2</v>
      </c>
      <c r="J10" s="4">
        <v>3</v>
      </c>
      <c r="K10" s="4">
        <v>68</v>
      </c>
      <c r="L10" s="4">
        <v>6</v>
      </c>
      <c r="M10" s="4">
        <v>8</v>
      </c>
      <c r="N10" s="4">
        <v>68</v>
      </c>
      <c r="O10" s="4">
        <v>6</v>
      </c>
      <c r="P10" s="4">
        <v>8</v>
      </c>
      <c r="Q10" s="4">
        <v>1115</v>
      </c>
      <c r="R10" s="4">
        <v>11</v>
      </c>
      <c r="S10" s="4">
        <v>15</v>
      </c>
      <c r="T10" s="4">
        <v>79</v>
      </c>
      <c r="U10" s="4">
        <v>7</v>
      </c>
      <c r="V10" s="4">
        <v>9</v>
      </c>
    </row>
    <row r="11" spans="1:22" x14ac:dyDescent="0.25">
      <c r="A11" s="1">
        <v>0</v>
      </c>
      <c r="B11" t="s">
        <v>20</v>
      </c>
      <c r="C11" t="s">
        <v>21</v>
      </c>
      <c r="D11" s="5">
        <v>3100</v>
      </c>
      <c r="E11" s="5">
        <v>22</v>
      </c>
      <c r="F11" s="4">
        <v>2</v>
      </c>
      <c r="G11" s="4">
        <v>2</v>
      </c>
      <c r="H11" s="4">
        <v>23</v>
      </c>
      <c r="I11" s="4">
        <v>2</v>
      </c>
      <c r="J11" s="4">
        <v>3</v>
      </c>
      <c r="K11" s="4">
        <v>46</v>
      </c>
      <c r="L11" s="4">
        <v>4</v>
      </c>
      <c r="M11" s="4">
        <v>6</v>
      </c>
      <c r="N11" s="4">
        <v>57</v>
      </c>
      <c r="O11" s="4">
        <v>5</v>
      </c>
      <c r="P11" s="4">
        <v>7</v>
      </c>
      <c r="Q11" s="4">
        <v>912</v>
      </c>
      <c r="R11" s="4">
        <v>9</v>
      </c>
      <c r="S11" s="4">
        <v>12</v>
      </c>
      <c r="T11" s="4">
        <v>57</v>
      </c>
      <c r="U11" s="4">
        <v>5</v>
      </c>
      <c r="V11" s="4">
        <v>7</v>
      </c>
    </row>
    <row r="12" spans="1:22" x14ac:dyDescent="0.25">
      <c r="A12" s="1">
        <v>1</v>
      </c>
      <c r="B12" t="s">
        <v>23</v>
      </c>
      <c r="C12" t="s">
        <v>21</v>
      </c>
      <c r="D12" s="5">
        <v>3000</v>
      </c>
      <c r="E12" s="5">
        <v>22</v>
      </c>
      <c r="F12" s="4">
        <v>2</v>
      </c>
      <c r="G12" s="4">
        <v>2</v>
      </c>
      <c r="H12" s="4">
        <v>23</v>
      </c>
      <c r="I12" s="4">
        <v>2</v>
      </c>
      <c r="J12" s="4">
        <v>3</v>
      </c>
      <c r="K12" s="4">
        <v>46</v>
      </c>
      <c r="L12" s="4">
        <v>4</v>
      </c>
      <c r="M12" s="4">
        <v>6</v>
      </c>
      <c r="N12" s="4">
        <v>56</v>
      </c>
      <c r="O12" s="4">
        <v>5</v>
      </c>
      <c r="P12" s="4">
        <v>6</v>
      </c>
      <c r="Q12" s="4">
        <v>812</v>
      </c>
      <c r="R12" s="4">
        <v>8</v>
      </c>
      <c r="S12" s="4">
        <v>12</v>
      </c>
      <c r="T12" s="4">
        <v>57</v>
      </c>
      <c r="U12" s="4">
        <v>5</v>
      </c>
      <c r="V12" s="4">
        <v>7</v>
      </c>
    </row>
    <row r="13" spans="1:22" x14ac:dyDescent="0.25">
      <c r="A13" s="1">
        <v>2</v>
      </c>
      <c r="B13" t="s">
        <v>25</v>
      </c>
      <c r="C13" t="s">
        <v>21</v>
      </c>
      <c r="D13" s="5">
        <v>3000</v>
      </c>
      <c r="E13" s="5">
        <v>22</v>
      </c>
      <c r="F13" s="4">
        <v>2</v>
      </c>
      <c r="G13" s="4">
        <v>2</v>
      </c>
      <c r="H13" s="4">
        <v>23</v>
      </c>
      <c r="I13" s="4">
        <v>2</v>
      </c>
      <c r="J13" s="4">
        <v>3</v>
      </c>
      <c r="K13" s="4">
        <v>46</v>
      </c>
      <c r="L13" s="4">
        <v>4</v>
      </c>
      <c r="M13" s="4">
        <v>6</v>
      </c>
      <c r="N13" s="4">
        <v>56</v>
      </c>
      <c r="O13" s="4">
        <v>5</v>
      </c>
      <c r="P13" s="4">
        <v>6</v>
      </c>
      <c r="Q13" s="4">
        <v>812</v>
      </c>
      <c r="R13" s="4">
        <v>8</v>
      </c>
      <c r="S13" s="4">
        <v>12</v>
      </c>
      <c r="T13" s="4">
        <v>57</v>
      </c>
      <c r="U13" s="4">
        <v>5</v>
      </c>
      <c r="V13" s="4">
        <v>7</v>
      </c>
    </row>
    <row r="14" spans="1:22" x14ac:dyDescent="0.25">
      <c r="A14" s="1">
        <v>3</v>
      </c>
      <c r="B14" t="s">
        <v>26</v>
      </c>
      <c r="C14" t="s">
        <v>21</v>
      </c>
      <c r="D14" s="5">
        <v>3100</v>
      </c>
      <c r="E14" s="5">
        <v>22</v>
      </c>
      <c r="F14" s="4">
        <v>2</v>
      </c>
      <c r="G14" s="4">
        <v>2</v>
      </c>
      <c r="H14" s="4">
        <v>23</v>
      </c>
      <c r="I14" s="4">
        <v>2</v>
      </c>
      <c r="J14" s="4">
        <v>3</v>
      </c>
      <c r="K14" s="4">
        <v>46</v>
      </c>
      <c r="L14" s="4">
        <v>4</v>
      </c>
      <c r="M14" s="4">
        <v>6</v>
      </c>
      <c r="N14" s="4">
        <v>57</v>
      </c>
      <c r="O14" s="4">
        <v>5</v>
      </c>
      <c r="P14" s="4">
        <v>7</v>
      </c>
      <c r="Q14" s="4">
        <v>912</v>
      </c>
      <c r="R14" s="4">
        <v>9</v>
      </c>
      <c r="S14" s="4">
        <v>12</v>
      </c>
      <c r="T14" s="4">
        <v>57</v>
      </c>
      <c r="U14" s="4">
        <v>5</v>
      </c>
      <c r="V14" s="4">
        <v>7</v>
      </c>
    </row>
    <row r="15" spans="1:22" x14ac:dyDescent="0.25">
      <c r="A15" s="1">
        <v>6</v>
      </c>
      <c r="B15" t="s">
        <v>30</v>
      </c>
      <c r="C15" t="s">
        <v>21</v>
      </c>
      <c r="D15" s="5">
        <v>3250</v>
      </c>
      <c r="E15" s="5">
        <v>22</v>
      </c>
      <c r="F15" s="4">
        <v>2</v>
      </c>
      <c r="G15" s="4">
        <v>2</v>
      </c>
      <c r="H15" s="4">
        <v>23</v>
      </c>
      <c r="I15" s="4">
        <v>2</v>
      </c>
      <c r="J15" s="4">
        <v>3</v>
      </c>
      <c r="K15" s="4">
        <v>56</v>
      </c>
      <c r="L15" s="4">
        <v>5</v>
      </c>
      <c r="M15" s="4">
        <v>6</v>
      </c>
      <c r="N15" s="4">
        <v>57</v>
      </c>
      <c r="O15" s="4">
        <v>5</v>
      </c>
      <c r="P15" s="4">
        <v>7</v>
      </c>
      <c r="Q15" s="4">
        <v>913</v>
      </c>
      <c r="R15" s="4">
        <v>9</v>
      </c>
      <c r="S15" s="4">
        <v>13</v>
      </c>
      <c r="T15" s="4">
        <v>68</v>
      </c>
      <c r="U15" s="4">
        <v>6</v>
      </c>
      <c r="V15" s="4">
        <v>8</v>
      </c>
    </row>
    <row r="16" spans="1:22" x14ac:dyDescent="0.25">
      <c r="A16" s="1">
        <v>18</v>
      </c>
      <c r="B16" t="s">
        <v>51</v>
      </c>
      <c r="C16" t="s">
        <v>52</v>
      </c>
      <c r="D16" s="5">
        <v>3300</v>
      </c>
      <c r="E16" s="5">
        <v>22</v>
      </c>
      <c r="F16" s="4">
        <v>2</v>
      </c>
      <c r="G16" s="4">
        <v>2</v>
      </c>
      <c r="H16" s="4">
        <v>23</v>
      </c>
      <c r="I16" s="4">
        <v>2</v>
      </c>
      <c r="J16" s="4">
        <v>3</v>
      </c>
      <c r="K16" s="4">
        <v>56</v>
      </c>
      <c r="L16" s="4">
        <v>5</v>
      </c>
      <c r="M16" s="4">
        <v>6</v>
      </c>
      <c r="N16" s="4">
        <v>57</v>
      </c>
      <c r="O16" s="4">
        <v>5</v>
      </c>
      <c r="P16" s="4">
        <v>7</v>
      </c>
      <c r="Q16" s="4">
        <v>913</v>
      </c>
      <c r="R16" s="4">
        <v>9</v>
      </c>
      <c r="S16" s="4">
        <v>13</v>
      </c>
      <c r="T16" s="4">
        <v>68</v>
      </c>
      <c r="U16" s="4">
        <v>6</v>
      </c>
      <c r="V16" s="4">
        <v>8</v>
      </c>
    </row>
    <row r="17" spans="1:22" x14ac:dyDescent="0.25">
      <c r="A17" s="1">
        <v>28</v>
      </c>
      <c r="B17" t="s">
        <v>68</v>
      </c>
      <c r="C17" t="s">
        <v>69</v>
      </c>
      <c r="D17" s="5">
        <v>3300</v>
      </c>
      <c r="E17" s="5">
        <v>22</v>
      </c>
      <c r="F17" s="4">
        <v>2</v>
      </c>
      <c r="G17" s="4">
        <v>2</v>
      </c>
      <c r="H17" s="4">
        <v>23</v>
      </c>
      <c r="I17" s="4">
        <v>2</v>
      </c>
      <c r="J17" s="4">
        <v>3</v>
      </c>
      <c r="K17" s="4">
        <v>56</v>
      </c>
      <c r="L17" s="4">
        <v>5</v>
      </c>
      <c r="M17" s="4">
        <v>6</v>
      </c>
      <c r="N17" s="4">
        <v>57</v>
      </c>
      <c r="O17" s="4">
        <v>5</v>
      </c>
      <c r="P17" s="4">
        <v>7</v>
      </c>
      <c r="Q17" s="4">
        <v>913</v>
      </c>
      <c r="R17" s="4">
        <v>9</v>
      </c>
      <c r="S17" s="4">
        <v>13</v>
      </c>
      <c r="T17" s="4">
        <v>68</v>
      </c>
      <c r="U17" s="4">
        <v>6</v>
      </c>
      <c r="V17" s="4">
        <v>8</v>
      </c>
    </row>
    <row r="18" spans="1:22" x14ac:dyDescent="0.25">
      <c r="A18" s="1">
        <v>13</v>
      </c>
      <c r="B18" t="s">
        <v>41</v>
      </c>
      <c r="C18" t="s">
        <v>42</v>
      </c>
      <c r="D18" s="5">
        <v>2700</v>
      </c>
      <c r="E18" s="5">
        <v>22</v>
      </c>
      <c r="F18" s="4">
        <v>2</v>
      </c>
      <c r="G18" s="4">
        <v>2</v>
      </c>
      <c r="H18" s="4">
        <v>22</v>
      </c>
      <c r="I18" s="4">
        <v>2</v>
      </c>
      <c r="J18" s="4">
        <v>2</v>
      </c>
      <c r="K18" s="4">
        <v>45</v>
      </c>
      <c r="L18" s="4">
        <v>4</v>
      </c>
      <c r="M18" s="4">
        <v>5</v>
      </c>
      <c r="N18" s="4">
        <v>46</v>
      </c>
      <c r="O18" s="4">
        <v>4</v>
      </c>
      <c r="P18" s="4">
        <v>6</v>
      </c>
      <c r="Q18" s="4">
        <v>810</v>
      </c>
      <c r="R18" s="4">
        <v>8</v>
      </c>
      <c r="S18" s="4">
        <v>10</v>
      </c>
      <c r="T18" s="4">
        <v>56</v>
      </c>
      <c r="U18" s="4">
        <v>5</v>
      </c>
      <c r="V18" s="4">
        <v>6</v>
      </c>
    </row>
    <row r="19" spans="1:22" x14ac:dyDescent="0.25">
      <c r="A19" s="1">
        <v>14</v>
      </c>
      <c r="B19" t="s">
        <v>44</v>
      </c>
      <c r="C19" t="s">
        <v>42</v>
      </c>
      <c r="D19" s="5">
        <v>2700</v>
      </c>
      <c r="E19" s="5">
        <v>22</v>
      </c>
      <c r="F19" s="4">
        <v>2</v>
      </c>
      <c r="G19" s="4">
        <v>2</v>
      </c>
      <c r="H19" s="4">
        <v>22</v>
      </c>
      <c r="I19" s="4">
        <v>2</v>
      </c>
      <c r="J19" s="4">
        <v>2</v>
      </c>
      <c r="K19" s="4">
        <v>45</v>
      </c>
      <c r="L19" s="4">
        <v>4</v>
      </c>
      <c r="M19" s="4">
        <v>5</v>
      </c>
      <c r="N19" s="4">
        <v>46</v>
      </c>
      <c r="O19" s="4">
        <v>4</v>
      </c>
      <c r="P19" s="4">
        <v>6</v>
      </c>
      <c r="Q19" s="4">
        <v>810</v>
      </c>
      <c r="R19" s="4">
        <v>8</v>
      </c>
      <c r="S19" s="4">
        <v>10</v>
      </c>
      <c r="T19" s="4">
        <v>56</v>
      </c>
      <c r="U19" s="4">
        <v>5</v>
      </c>
      <c r="V19" s="4">
        <v>6</v>
      </c>
    </row>
    <row r="20" spans="1:22" x14ac:dyDescent="0.25">
      <c r="A20" s="1">
        <v>15</v>
      </c>
      <c r="B20" t="s">
        <v>45</v>
      </c>
      <c r="C20" t="s">
        <v>42</v>
      </c>
      <c r="D20" s="5">
        <v>2400</v>
      </c>
      <c r="E20" s="5">
        <v>12</v>
      </c>
      <c r="F20" s="4">
        <v>1</v>
      </c>
      <c r="G20" s="4">
        <v>2</v>
      </c>
      <c r="H20" s="4">
        <v>22</v>
      </c>
      <c r="I20" s="4">
        <v>2</v>
      </c>
      <c r="J20" s="4">
        <v>2</v>
      </c>
      <c r="K20" s="4">
        <v>45</v>
      </c>
      <c r="L20" s="4">
        <v>4</v>
      </c>
      <c r="M20" s="4">
        <v>5</v>
      </c>
      <c r="N20" s="4">
        <v>45</v>
      </c>
      <c r="O20" s="4">
        <v>4</v>
      </c>
      <c r="P20" s="4">
        <v>5</v>
      </c>
      <c r="Q20" s="4">
        <v>79</v>
      </c>
      <c r="R20" s="4">
        <v>7</v>
      </c>
      <c r="S20" s="4">
        <v>9</v>
      </c>
      <c r="T20" s="4">
        <v>46</v>
      </c>
      <c r="U20" s="4">
        <v>4</v>
      </c>
      <c r="V20" s="4">
        <v>6</v>
      </c>
    </row>
    <row r="21" spans="1:22" x14ac:dyDescent="0.25">
      <c r="A21" s="1">
        <v>21</v>
      </c>
      <c r="B21" t="s">
        <v>57</v>
      </c>
      <c r="C21" t="s">
        <v>54</v>
      </c>
      <c r="D21" s="5">
        <v>2250</v>
      </c>
      <c r="E21" s="5">
        <v>12</v>
      </c>
      <c r="F21" s="4">
        <v>1</v>
      </c>
      <c r="G21" s="4">
        <v>2</v>
      </c>
      <c r="H21" s="4">
        <v>22</v>
      </c>
      <c r="I21" s="4">
        <v>2</v>
      </c>
      <c r="J21" s="4">
        <v>2</v>
      </c>
      <c r="K21" s="4">
        <v>35</v>
      </c>
      <c r="L21" s="4">
        <v>3</v>
      </c>
      <c r="M21" s="4">
        <v>5</v>
      </c>
      <c r="N21" s="4">
        <v>45</v>
      </c>
      <c r="O21" s="4">
        <v>4</v>
      </c>
      <c r="P21" s="4">
        <v>5</v>
      </c>
      <c r="Q21" s="4">
        <v>69</v>
      </c>
      <c r="R21" s="4">
        <v>6</v>
      </c>
      <c r="S21" s="4">
        <v>9</v>
      </c>
      <c r="T21" s="4">
        <v>45</v>
      </c>
      <c r="U21" s="4">
        <v>4</v>
      </c>
      <c r="V21" s="4">
        <v>5</v>
      </c>
    </row>
    <row r="22" spans="1:22" x14ac:dyDescent="0.25">
      <c r="A22" s="1">
        <v>16</v>
      </c>
      <c r="B22" t="s">
        <v>47</v>
      </c>
      <c r="C22" t="s">
        <v>48</v>
      </c>
      <c r="D22" s="5">
        <v>2200</v>
      </c>
      <c r="E22" s="5">
        <v>12</v>
      </c>
      <c r="F22" s="4">
        <v>1</v>
      </c>
      <c r="G22" s="4">
        <v>2</v>
      </c>
      <c r="H22" s="4">
        <v>22</v>
      </c>
      <c r="I22" s="4">
        <v>2</v>
      </c>
      <c r="J22" s="4">
        <v>2</v>
      </c>
      <c r="K22" s="4">
        <v>34</v>
      </c>
      <c r="L22" s="4">
        <v>3</v>
      </c>
      <c r="M22" s="4">
        <v>4</v>
      </c>
      <c r="N22" s="4">
        <v>45</v>
      </c>
      <c r="O22" s="4">
        <v>4</v>
      </c>
      <c r="P22" s="4">
        <v>5</v>
      </c>
      <c r="Q22" s="4">
        <v>69</v>
      </c>
      <c r="R22" s="4">
        <v>6</v>
      </c>
      <c r="S22" s="4">
        <v>9</v>
      </c>
      <c r="T22" s="4">
        <v>45</v>
      </c>
      <c r="U22" s="4">
        <v>4</v>
      </c>
      <c r="V22" s="4">
        <v>5</v>
      </c>
    </row>
    <row r="23" spans="1:22" x14ac:dyDescent="0.25">
      <c r="A23" s="1">
        <v>17</v>
      </c>
      <c r="B23" t="s">
        <v>50</v>
      </c>
      <c r="C23" t="s">
        <v>48</v>
      </c>
      <c r="D23" s="5">
        <v>2200</v>
      </c>
      <c r="E23" s="5">
        <v>12</v>
      </c>
      <c r="F23" s="4">
        <v>1</v>
      </c>
      <c r="G23" s="4">
        <v>2</v>
      </c>
      <c r="H23" s="4">
        <v>22</v>
      </c>
      <c r="I23" s="4">
        <v>2</v>
      </c>
      <c r="J23" s="4">
        <v>2</v>
      </c>
      <c r="K23" s="4">
        <v>34</v>
      </c>
      <c r="L23" s="4">
        <v>3</v>
      </c>
      <c r="M23" s="4">
        <v>4</v>
      </c>
      <c r="N23" s="4">
        <v>45</v>
      </c>
      <c r="O23" s="4">
        <v>4</v>
      </c>
      <c r="P23" s="4">
        <v>5</v>
      </c>
      <c r="Q23" s="4">
        <v>69</v>
      </c>
      <c r="R23" s="4">
        <v>6</v>
      </c>
      <c r="S23" s="4">
        <v>9</v>
      </c>
      <c r="T23" s="4">
        <v>45</v>
      </c>
      <c r="U23" s="4">
        <v>4</v>
      </c>
      <c r="V23" s="4">
        <v>5</v>
      </c>
    </row>
    <row r="24" spans="1:22" x14ac:dyDescent="0.25">
      <c r="A24" s="1">
        <v>19</v>
      </c>
      <c r="B24" t="s">
        <v>53</v>
      </c>
      <c r="C24" t="s">
        <v>54</v>
      </c>
      <c r="D24" s="5">
        <v>1950</v>
      </c>
      <c r="E24" s="5">
        <v>12</v>
      </c>
      <c r="F24" s="4">
        <v>1</v>
      </c>
      <c r="G24" s="4">
        <v>2</v>
      </c>
      <c r="H24" s="4">
        <v>12</v>
      </c>
      <c r="I24" s="4">
        <v>1</v>
      </c>
      <c r="J24" s="4">
        <v>2</v>
      </c>
      <c r="K24" s="4">
        <v>34</v>
      </c>
      <c r="L24" s="4">
        <v>3</v>
      </c>
      <c r="M24" s="4">
        <v>4</v>
      </c>
      <c r="N24" s="4">
        <v>34</v>
      </c>
      <c r="O24" s="4">
        <v>3</v>
      </c>
      <c r="P24" s="4">
        <v>4</v>
      </c>
      <c r="Q24" s="4">
        <v>68</v>
      </c>
      <c r="R24" s="4">
        <v>6</v>
      </c>
      <c r="S24" s="4">
        <v>8</v>
      </c>
      <c r="T24" s="4">
        <v>45</v>
      </c>
      <c r="U24" s="4">
        <v>4</v>
      </c>
      <c r="V24" s="4">
        <v>5</v>
      </c>
    </row>
    <row r="25" spans="1:22" x14ac:dyDescent="0.25">
      <c r="A25" s="1">
        <v>20</v>
      </c>
      <c r="B25" t="s">
        <v>56</v>
      </c>
      <c r="C25" t="s">
        <v>54</v>
      </c>
      <c r="D25" s="5">
        <v>1950</v>
      </c>
      <c r="E25" s="5">
        <v>12</v>
      </c>
      <c r="F25" s="4">
        <v>1</v>
      </c>
      <c r="G25" s="4">
        <v>2</v>
      </c>
      <c r="H25" s="4">
        <v>12</v>
      </c>
      <c r="I25" s="4">
        <v>1</v>
      </c>
      <c r="J25" s="4">
        <v>2</v>
      </c>
      <c r="K25" s="4">
        <v>34</v>
      </c>
      <c r="L25" s="4">
        <v>3</v>
      </c>
      <c r="M25" s="4">
        <v>4</v>
      </c>
      <c r="N25" s="4">
        <v>34</v>
      </c>
      <c r="O25" s="4">
        <v>3</v>
      </c>
      <c r="P25" s="4">
        <v>4</v>
      </c>
      <c r="Q25" s="4">
        <v>68</v>
      </c>
      <c r="R25" s="4">
        <v>6</v>
      </c>
      <c r="S25" s="4">
        <v>8</v>
      </c>
      <c r="T25" s="4">
        <v>45</v>
      </c>
      <c r="U25" s="4">
        <v>4</v>
      </c>
      <c r="V25" s="4">
        <v>5</v>
      </c>
    </row>
    <row r="26" spans="1:22" x14ac:dyDescent="0.25">
      <c r="A26" s="1">
        <v>22</v>
      </c>
      <c r="B26" t="s">
        <v>59</v>
      </c>
      <c r="C26" t="s">
        <v>54</v>
      </c>
      <c r="D26" s="5">
        <v>1750</v>
      </c>
      <c r="E26" s="5">
        <v>11</v>
      </c>
      <c r="F26" s="4">
        <v>1</v>
      </c>
      <c r="G26" s="4">
        <v>1</v>
      </c>
      <c r="H26" s="4">
        <v>12</v>
      </c>
      <c r="I26" s="4">
        <v>1</v>
      </c>
      <c r="J26" s="4">
        <v>2</v>
      </c>
      <c r="K26" s="4">
        <v>34</v>
      </c>
      <c r="L26" s="4">
        <v>3</v>
      </c>
      <c r="M26" s="4">
        <v>4</v>
      </c>
      <c r="N26" s="4">
        <v>34</v>
      </c>
      <c r="O26" s="4">
        <v>3</v>
      </c>
      <c r="P26" s="4">
        <v>4</v>
      </c>
      <c r="Q26" s="4">
        <v>57</v>
      </c>
      <c r="R26" s="4">
        <v>5</v>
      </c>
      <c r="S26" s="4">
        <v>7</v>
      </c>
      <c r="T26" s="4">
        <v>34</v>
      </c>
      <c r="U26" s="4">
        <v>3</v>
      </c>
      <c r="V26" s="4">
        <v>4</v>
      </c>
    </row>
    <row r="27" spans="1:22" x14ac:dyDescent="0.25">
      <c r="A27" s="1">
        <v>23</v>
      </c>
      <c r="B27" t="s">
        <v>61</v>
      </c>
      <c r="C27" t="s">
        <v>54</v>
      </c>
      <c r="D27" s="5">
        <v>1950</v>
      </c>
      <c r="E27" s="5">
        <v>12</v>
      </c>
      <c r="F27" s="4">
        <v>1</v>
      </c>
      <c r="G27" s="4">
        <v>2</v>
      </c>
      <c r="H27" s="4">
        <v>12</v>
      </c>
      <c r="I27" s="4">
        <v>1</v>
      </c>
      <c r="J27" s="4">
        <v>2</v>
      </c>
      <c r="K27" s="4">
        <v>34</v>
      </c>
      <c r="L27" s="4">
        <v>3</v>
      </c>
      <c r="M27" s="4">
        <v>4</v>
      </c>
      <c r="N27" s="4">
        <v>34</v>
      </c>
      <c r="O27" s="4">
        <v>3</v>
      </c>
      <c r="P27" s="4">
        <v>4</v>
      </c>
      <c r="Q27" s="4">
        <v>68</v>
      </c>
      <c r="R27" s="4">
        <v>6</v>
      </c>
      <c r="S27" s="4">
        <v>8</v>
      </c>
      <c r="T27" s="4">
        <v>45</v>
      </c>
      <c r="U27" s="4">
        <v>4</v>
      </c>
      <c r="V27" s="4">
        <v>5</v>
      </c>
    </row>
    <row r="28" spans="1:22" x14ac:dyDescent="0.25">
      <c r="A28" s="1">
        <v>24</v>
      </c>
      <c r="B28" t="s">
        <v>62</v>
      </c>
      <c r="C28" t="s">
        <v>54</v>
      </c>
      <c r="D28" s="5">
        <v>1950</v>
      </c>
      <c r="E28" s="5">
        <v>12</v>
      </c>
      <c r="F28" s="4">
        <v>1</v>
      </c>
      <c r="G28" s="4">
        <v>2</v>
      </c>
      <c r="H28" s="4">
        <v>12</v>
      </c>
      <c r="I28" s="4">
        <v>1</v>
      </c>
      <c r="J28" s="4">
        <v>2</v>
      </c>
      <c r="K28" s="4">
        <v>34</v>
      </c>
      <c r="L28" s="4">
        <v>3</v>
      </c>
      <c r="M28" s="4">
        <v>4</v>
      </c>
      <c r="N28" s="4">
        <v>34</v>
      </c>
      <c r="O28" s="4">
        <v>3</v>
      </c>
      <c r="P28" s="4">
        <v>4</v>
      </c>
      <c r="Q28" s="4">
        <v>68</v>
      </c>
      <c r="R28" s="4">
        <v>6</v>
      </c>
      <c r="S28" s="4">
        <v>8</v>
      </c>
      <c r="T28" s="4">
        <v>45</v>
      </c>
      <c r="U28" s="4">
        <v>4</v>
      </c>
      <c r="V28" s="4">
        <v>5</v>
      </c>
    </row>
    <row r="29" spans="1:22" x14ac:dyDescent="0.25">
      <c r="A29" s="1">
        <v>25</v>
      </c>
      <c r="B29" t="s">
        <v>63</v>
      </c>
      <c r="C29" t="s">
        <v>54</v>
      </c>
      <c r="D29" s="5">
        <v>1950</v>
      </c>
      <c r="E29" s="5">
        <v>12</v>
      </c>
      <c r="F29" s="4">
        <v>1</v>
      </c>
      <c r="G29" s="4">
        <v>2</v>
      </c>
      <c r="H29" s="4">
        <v>12</v>
      </c>
      <c r="I29" s="4">
        <v>1</v>
      </c>
      <c r="J29" s="4">
        <v>2</v>
      </c>
      <c r="K29" s="4">
        <v>34</v>
      </c>
      <c r="L29" s="4">
        <v>3</v>
      </c>
      <c r="M29" s="4">
        <v>4</v>
      </c>
      <c r="N29" s="4">
        <v>34</v>
      </c>
      <c r="O29" s="4">
        <v>3</v>
      </c>
      <c r="P29" s="4">
        <v>4</v>
      </c>
      <c r="Q29" s="4">
        <v>68</v>
      </c>
      <c r="R29" s="4">
        <v>6</v>
      </c>
      <c r="S29" s="4">
        <v>8</v>
      </c>
      <c r="T29" s="4">
        <v>45</v>
      </c>
      <c r="U29" s="4">
        <v>4</v>
      </c>
      <c r="V29" s="4">
        <v>5</v>
      </c>
    </row>
    <row r="30" spans="1:22" x14ac:dyDescent="0.25">
      <c r="A30" s="1">
        <v>26</v>
      </c>
      <c r="B30" t="s">
        <v>64</v>
      </c>
      <c r="C30" t="s">
        <v>65</v>
      </c>
      <c r="D30" s="5">
        <v>1350</v>
      </c>
      <c r="E30" s="5">
        <v>11</v>
      </c>
      <c r="F30" s="4">
        <v>1</v>
      </c>
      <c r="G30" s="4">
        <v>1</v>
      </c>
      <c r="H30" s="4">
        <v>11</v>
      </c>
      <c r="I30" s="4">
        <v>1</v>
      </c>
      <c r="J30" s="4">
        <v>1</v>
      </c>
      <c r="K30" s="4">
        <v>23</v>
      </c>
      <c r="L30" s="4">
        <v>2</v>
      </c>
      <c r="M30" s="4">
        <v>3</v>
      </c>
      <c r="N30" s="4">
        <v>23</v>
      </c>
      <c r="O30" s="4">
        <v>2</v>
      </c>
      <c r="P30" s="4">
        <v>3</v>
      </c>
      <c r="Q30" s="4">
        <v>45</v>
      </c>
      <c r="R30" s="4">
        <v>4</v>
      </c>
      <c r="S30" s="4">
        <v>5</v>
      </c>
      <c r="T30" s="4">
        <v>33</v>
      </c>
      <c r="U30" s="4">
        <v>3</v>
      </c>
      <c r="V30" s="4">
        <v>3</v>
      </c>
    </row>
    <row r="31" spans="1:22" x14ac:dyDescent="0.25">
      <c r="A31" s="1">
        <v>27</v>
      </c>
      <c r="B31" t="s">
        <v>67</v>
      </c>
      <c r="C31" t="s">
        <v>65</v>
      </c>
      <c r="D31" s="5">
        <v>1350</v>
      </c>
      <c r="E31" s="5">
        <v>11</v>
      </c>
      <c r="F31" s="4">
        <v>1</v>
      </c>
      <c r="G31" s="4">
        <v>1</v>
      </c>
      <c r="H31" s="4">
        <v>11</v>
      </c>
      <c r="I31" s="4">
        <v>1</v>
      </c>
      <c r="J31" s="4">
        <v>1</v>
      </c>
      <c r="K31" s="4">
        <v>23</v>
      </c>
      <c r="L31" s="4">
        <v>2</v>
      </c>
      <c r="M31" s="4">
        <v>3</v>
      </c>
      <c r="N31" s="4">
        <v>23</v>
      </c>
      <c r="O31" s="4">
        <v>2</v>
      </c>
      <c r="P31" s="4">
        <v>3</v>
      </c>
      <c r="Q31" s="4">
        <v>45</v>
      </c>
      <c r="R31" s="4">
        <v>4</v>
      </c>
      <c r="S31" s="4">
        <v>5</v>
      </c>
      <c r="T31" s="4">
        <v>33</v>
      </c>
      <c r="U31" s="4">
        <v>3</v>
      </c>
      <c r="V31" s="4">
        <v>3</v>
      </c>
    </row>
    <row r="32" spans="1:22" x14ac:dyDescent="0.25">
      <c r="A32" s="1">
        <v>31</v>
      </c>
      <c r="B32" t="s">
        <v>75</v>
      </c>
      <c r="C32" t="s">
        <v>76</v>
      </c>
      <c r="D32" s="5">
        <v>1350</v>
      </c>
      <c r="E32" s="5">
        <v>11</v>
      </c>
      <c r="F32" s="4">
        <v>1</v>
      </c>
      <c r="G32" s="4">
        <v>1</v>
      </c>
      <c r="H32" s="4">
        <v>11</v>
      </c>
      <c r="I32" s="4">
        <v>1</v>
      </c>
      <c r="J32" s="4">
        <v>1</v>
      </c>
      <c r="K32" s="4">
        <v>23</v>
      </c>
      <c r="L32" s="4">
        <v>2</v>
      </c>
      <c r="M32" s="4">
        <v>3</v>
      </c>
      <c r="N32" s="4">
        <v>23</v>
      </c>
      <c r="O32" s="4">
        <v>2</v>
      </c>
      <c r="P32" s="4">
        <v>3</v>
      </c>
      <c r="Q32" s="4">
        <v>45</v>
      </c>
      <c r="R32" s="4">
        <v>4</v>
      </c>
      <c r="S32" s="4">
        <v>5</v>
      </c>
      <c r="T32" s="4">
        <v>33</v>
      </c>
      <c r="U32" s="4">
        <v>3</v>
      </c>
      <c r="V32" s="4">
        <v>3</v>
      </c>
    </row>
    <row r="33" spans="1:22" x14ac:dyDescent="0.25">
      <c r="A33" s="1">
        <v>32</v>
      </c>
      <c r="B33" t="s">
        <v>77</v>
      </c>
      <c r="C33" t="s">
        <v>76</v>
      </c>
      <c r="D33" s="5">
        <v>1150</v>
      </c>
      <c r="E33" s="5">
        <v>11</v>
      </c>
      <c r="F33" s="4">
        <v>1</v>
      </c>
      <c r="G33" s="4">
        <v>1</v>
      </c>
      <c r="H33" s="4">
        <v>11</v>
      </c>
      <c r="I33" s="4">
        <v>1</v>
      </c>
      <c r="J33" s="4">
        <v>1</v>
      </c>
      <c r="K33" s="4">
        <v>23</v>
      </c>
      <c r="L33" s="4">
        <v>2</v>
      </c>
      <c r="M33" s="4">
        <v>3</v>
      </c>
      <c r="N33" s="4">
        <v>23</v>
      </c>
      <c r="O33" s="4">
        <v>2</v>
      </c>
      <c r="P33" s="4">
        <v>3</v>
      </c>
      <c r="Q33" s="4">
        <v>35</v>
      </c>
      <c r="R33" s="4">
        <v>3</v>
      </c>
      <c r="S33" s="4">
        <v>5</v>
      </c>
      <c r="T33" s="4">
        <v>23</v>
      </c>
      <c r="U33" s="4">
        <v>2</v>
      </c>
      <c r="V33" s="4">
        <v>3</v>
      </c>
    </row>
    <row r="34" spans="1:22" x14ac:dyDescent="0.25">
      <c r="A34" s="1">
        <v>33</v>
      </c>
      <c r="B34" t="s">
        <v>79</v>
      </c>
      <c r="C34" t="s">
        <v>76</v>
      </c>
      <c r="D34" s="5">
        <v>1350</v>
      </c>
      <c r="E34" s="5">
        <v>11</v>
      </c>
      <c r="F34" s="4">
        <v>1</v>
      </c>
      <c r="G34" s="4">
        <v>1</v>
      </c>
      <c r="H34" s="4">
        <v>11</v>
      </c>
      <c r="I34" s="4">
        <v>1</v>
      </c>
      <c r="J34" s="4">
        <v>1</v>
      </c>
      <c r="K34" s="4">
        <v>23</v>
      </c>
      <c r="L34" s="4">
        <v>2</v>
      </c>
      <c r="M34" s="4">
        <v>3</v>
      </c>
      <c r="N34" s="4">
        <v>23</v>
      </c>
      <c r="O34" s="4">
        <v>2</v>
      </c>
      <c r="P34" s="4">
        <v>3</v>
      </c>
      <c r="Q34" s="4">
        <v>45</v>
      </c>
      <c r="R34" s="4">
        <v>4</v>
      </c>
      <c r="S34" s="4">
        <v>5</v>
      </c>
      <c r="T34" s="4">
        <v>33</v>
      </c>
      <c r="U34" s="4">
        <v>3</v>
      </c>
      <c r="V34" s="4">
        <v>3</v>
      </c>
    </row>
    <row r="35" spans="1:22" x14ac:dyDescent="0.25">
      <c r="A35" s="1">
        <v>12</v>
      </c>
      <c r="B35" t="s">
        <v>40</v>
      </c>
      <c r="C35" t="s">
        <v>33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3"/>
      <c r="V35" s="3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sorting doesnt work</vt:lpstr>
      <vt:lpstr>sorting 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Rowe</cp:lastModifiedBy>
  <dcterms:created xsi:type="dcterms:W3CDTF">2023-03-12T21:25:54Z</dcterms:created>
  <dcterms:modified xsi:type="dcterms:W3CDTF">2023-03-12T22:01:28Z</dcterms:modified>
</cp:coreProperties>
</file>