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t\AppData\Local\Microsoft\Windows\Temporary Internet Files\Content.Outlook\VD5HIIP0\"/>
    </mc:Choice>
  </mc:AlternateContent>
  <bookViews>
    <workbookView xWindow="0" yWindow="0" windowWidth="11385" windowHeight="5820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H38" i="1" l="1"/>
  <c r="H24" i="1"/>
  <c r="H25" i="1"/>
  <c r="H28" i="1"/>
  <c r="H29" i="1"/>
  <c r="H30" i="1"/>
  <c r="H23" i="1"/>
  <c r="H11" i="1"/>
  <c r="H12" i="1"/>
  <c r="H10" i="1"/>
  <c r="H4" i="1"/>
  <c r="H5" i="1"/>
  <c r="H3" i="1"/>
  <c r="A35" i="1" l="1"/>
  <c r="A16" i="1"/>
  <c r="A17" i="1"/>
  <c r="A18" i="1"/>
  <c r="A19" i="1"/>
  <c r="A20" i="1" s="1"/>
  <c r="A12" i="1"/>
  <c r="A13" i="1" s="1"/>
  <c r="A4" i="1"/>
  <c r="A5" i="1"/>
  <c r="A6" i="1"/>
  <c r="A7" i="1"/>
  <c r="A8" i="1" s="1"/>
</calcChain>
</file>

<file path=xl/sharedStrings.xml><?xml version="1.0" encoding="utf-8"?>
<sst xmlns="http://schemas.openxmlformats.org/spreadsheetml/2006/main" count="112" uniqueCount="68">
  <si>
    <t>項目</t>
  </si>
  <si>
    <t>開放</t>
  </si>
  <si>
    <t>不開放</t>
  </si>
  <si>
    <t>理由及備註</t>
  </si>
  <si>
    <t xml:space="preserve"> A 燈具</t>
  </si>
  <si>
    <t>LED緊急出口標示燈具</t>
  </si>
  <si>
    <t>V</t>
  </si>
  <si>
    <t>如非原廠牌規格須符合CNS及消防設備安全認可</t>
  </si>
  <si>
    <t>LED逃生方向指示燈具</t>
  </si>
  <si>
    <t>LED軌道投射燈具</t>
  </si>
  <si>
    <t>須採用同規格 同電壓</t>
  </si>
  <si>
    <t>T5隔柵燈具</t>
  </si>
  <si>
    <t>結線安全考量</t>
  </si>
  <si>
    <t>T-Bar燈具</t>
  </si>
  <si>
    <t>夜留燈具</t>
  </si>
  <si>
    <t xml:space="preserve"> B 燈泡</t>
  </si>
  <si>
    <t>LED崁入式投射燈泡</t>
  </si>
  <si>
    <t>須採用相同色溫 相同瓦數 相同電壓</t>
  </si>
  <si>
    <t>LED軌道投射燈泡</t>
  </si>
  <si>
    <t>T5燈管</t>
  </si>
  <si>
    <t>夜留燈泡(管)</t>
  </si>
  <si>
    <t xml:space="preserve"> C 電力消防設備及感應 定時器</t>
  </si>
  <si>
    <t>空調設備</t>
  </si>
  <si>
    <t>統購及備品調撥考量</t>
  </si>
  <si>
    <t>電力盤及盤內NFB、屋內配線</t>
  </si>
  <si>
    <t>電氣安全考量</t>
  </si>
  <si>
    <t>變壓器</t>
  </si>
  <si>
    <t>招牌定時器</t>
  </si>
  <si>
    <t>統一控制模式</t>
  </si>
  <si>
    <t>滅火器</t>
  </si>
  <si>
    <t>消防安全考量</t>
  </si>
  <si>
    <t>火警感應器</t>
  </si>
  <si>
    <t>D 裝潢設備</t>
  </si>
  <si>
    <t>把手及門鎖</t>
  </si>
  <si>
    <t>玻璃自動門按壓開關</t>
  </si>
  <si>
    <t>玻璃自動門</t>
  </si>
  <si>
    <t>門結構安全考量</t>
  </si>
  <si>
    <t>落地玻璃</t>
  </si>
  <si>
    <t>賣場地面塑膠地板</t>
  </si>
  <si>
    <t>須配合相同色系及紋路</t>
  </si>
  <si>
    <t>賣場壁面</t>
  </si>
  <si>
    <t>須配合相同色系</t>
  </si>
  <si>
    <t>辦公室礦纖(天花)板</t>
  </si>
  <si>
    <t>辦公室九宮格櫃</t>
  </si>
  <si>
    <t>特殊配件</t>
  </si>
  <si>
    <t>配件牆次道具壓克力燈箱</t>
  </si>
  <si>
    <t>吊掛電視</t>
  </si>
  <si>
    <t>鐵捲門</t>
  </si>
  <si>
    <t>E 騎樓</t>
  </si>
  <si>
    <t>騎樓企口天花</t>
  </si>
  <si>
    <t>騎樓塑鋁板包柱</t>
  </si>
  <si>
    <t>騎樓布旗桿</t>
  </si>
  <si>
    <t>F 空調</t>
    <phoneticPr fontId="1" type="noConversion"/>
  </si>
  <si>
    <t>空調排水器</t>
    <phoneticPr fontId="1" type="noConversion"/>
  </si>
  <si>
    <t>零件參考單價</t>
    <phoneticPr fontId="1" type="noConversion"/>
  </si>
  <si>
    <t>工資</t>
    <phoneticPr fontId="1" type="noConversion"/>
  </si>
  <si>
    <t>一坪540</t>
    <phoneticPr fontId="1" type="noConversion"/>
  </si>
  <si>
    <t>一片100</t>
    <phoneticPr fontId="1" type="noConversion"/>
  </si>
  <si>
    <t>水平把手350/三段鎖550</t>
    <phoneticPr fontId="1" type="noConversion"/>
  </si>
  <si>
    <t>一組2800</t>
    <phoneticPr fontId="1" type="noConversion"/>
  </si>
  <si>
    <t>一㎡=1100</t>
    <phoneticPr fontId="1" type="noConversion"/>
  </si>
  <si>
    <t>視故障零件為何</t>
  </si>
  <si>
    <t>視故障零件為何</t>
    <phoneticPr fontId="1" type="noConversion"/>
  </si>
  <si>
    <t>總計</t>
    <phoneticPr fontId="1" type="noConversion"/>
  </si>
  <si>
    <t>視面積大小</t>
    <phoneticPr fontId="1" type="noConversion"/>
  </si>
  <si>
    <t>視更換何種零件</t>
    <phoneticPr fontId="1" type="noConversion"/>
  </si>
  <si>
    <t>1350~1550</t>
    <phoneticPr fontId="1" type="noConversion"/>
  </si>
  <si>
    <t>120(省電燈泡/21W/白光)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</si>
</sst>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vertical="center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_x000a_shell=progma 2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J26" sqref="J26"/>
    </sheetView>
  </sheetViews>
  <sheetFormatPr defaultRowHeight="15.75"/>
  <cols>
    <col min="1" max="1" width="4" style="2" bestFit="1" customWidth="1"/>
    <col min="2" max="2" width="29" style="1" bestFit="1" customWidth="1"/>
    <col min="3" max="3" width="10" style="2" customWidth="1"/>
    <col min="4" max="4" width="10" style="2" hidden="1" customWidth="1"/>
    <col min="5" max="5" width="37.5" style="1" customWidth="1"/>
    <col min="6" max="6" width="27.125" style="2" customWidth="1"/>
    <col min="7" max="7" width="12.875" style="2" customWidth="1"/>
    <col min="8" max="8" width="14.625" style="2" customWidth="1"/>
    <col min="9" max="16384" width="9" style="1"/>
  </cols>
  <sheetData>
    <row r="1" spans="1:8" ht="20.25" customHeight="1">
      <c r="A1" s="12"/>
      <c r="B1" s="3" t="s">
        <v>0</v>
      </c>
      <c r="C1" s="5" t="s">
        <v>1</v>
      </c>
      <c r="D1" s="3" t="s">
        <v>2</v>
      </c>
      <c r="E1" s="3" t="s">
        <v>3</v>
      </c>
      <c r="F1" s="7" t="s">
        <v>54</v>
      </c>
      <c r="G1" s="7" t="s">
        <v>55</v>
      </c>
      <c r="H1" s="7" t="s">
        <v>63</v>
      </c>
    </row>
    <row r="2" spans="1:8" ht="12" customHeight="1">
      <c r="A2" s="12"/>
      <c r="B2" s="11" t="s">
        <v>4</v>
      </c>
      <c r="C2" s="11"/>
      <c r="D2" s="11"/>
      <c r="E2" s="11"/>
      <c r="F2" s="10"/>
      <c r="G2" s="10"/>
      <c r="H2" s="10"/>
    </row>
    <row r="3" spans="1:8" ht="12.75" customHeight="1">
      <c r="A3" s="12">
        <v>1</v>
      </c>
      <c r="B3" s="4" t="s">
        <v>5</v>
      </c>
      <c r="C3" s="3" t="s">
        <v>6</v>
      </c>
      <c r="D3" s="3"/>
      <c r="E3" s="4" t="s">
        <v>7</v>
      </c>
      <c r="F3" s="7">
        <v>1300</v>
      </c>
      <c r="G3" s="7">
        <v>1000</v>
      </c>
      <c r="H3" s="7">
        <f>SUM(F3:G3)</f>
        <v>2300</v>
      </c>
    </row>
    <row r="4" spans="1:8" ht="12.75" customHeight="1">
      <c r="A4" s="12">
        <f>A3+1</f>
        <v>2</v>
      </c>
      <c r="B4" s="4" t="s">
        <v>8</v>
      </c>
      <c r="C4" s="3" t="s">
        <v>6</v>
      </c>
      <c r="D4" s="3"/>
      <c r="E4" s="4" t="s">
        <v>7</v>
      </c>
      <c r="F4" s="7">
        <v>1300</v>
      </c>
      <c r="G4" s="7">
        <v>1000</v>
      </c>
      <c r="H4" s="7">
        <f t="shared" ref="H4:H5" si="0">SUM(F4:G4)</f>
        <v>2300</v>
      </c>
    </row>
    <row r="5" spans="1:8" ht="12.75" customHeight="1">
      <c r="A5" s="12">
        <f>A4+1</f>
        <v>3</v>
      </c>
      <c r="B5" s="4" t="s">
        <v>9</v>
      </c>
      <c r="C5" s="3" t="s">
        <v>6</v>
      </c>
      <c r="D5" s="3"/>
      <c r="E5" s="4" t="s">
        <v>10</v>
      </c>
      <c r="F5" s="7">
        <v>550</v>
      </c>
      <c r="G5" s="7">
        <v>1000</v>
      </c>
      <c r="H5" s="7">
        <f t="shared" si="0"/>
        <v>1550</v>
      </c>
    </row>
    <row r="6" spans="1:8" ht="12.75" hidden="1" customHeight="1">
      <c r="A6" s="12">
        <f>A5+1</f>
        <v>4</v>
      </c>
      <c r="B6" s="4" t="s">
        <v>11</v>
      </c>
      <c r="C6" s="3"/>
      <c r="D6" s="3" t="s">
        <v>6</v>
      </c>
      <c r="E6" s="4" t="s">
        <v>12</v>
      </c>
      <c r="F6" s="7"/>
      <c r="G6" s="7">
        <v>1000</v>
      </c>
      <c r="H6" s="7"/>
    </row>
    <row r="7" spans="1:8" ht="12.75" hidden="1" customHeight="1">
      <c r="A7" s="12">
        <f>A6+1</f>
        <v>5</v>
      </c>
      <c r="B7" s="4" t="s">
        <v>13</v>
      </c>
      <c r="C7" s="3"/>
      <c r="D7" s="3" t="s">
        <v>6</v>
      </c>
      <c r="E7" s="4" t="s">
        <v>12</v>
      </c>
      <c r="F7" s="7"/>
      <c r="G7" s="7">
        <v>1000</v>
      </c>
      <c r="H7" s="7"/>
    </row>
    <row r="8" spans="1:8" ht="12.75" hidden="1" customHeight="1">
      <c r="A8" s="12">
        <f>A7+1</f>
        <v>6</v>
      </c>
      <c r="B8" s="4" t="s">
        <v>14</v>
      </c>
      <c r="C8" s="3"/>
      <c r="D8" s="3" t="s">
        <v>6</v>
      </c>
      <c r="E8" s="4" t="s">
        <v>12</v>
      </c>
      <c r="F8" s="7"/>
      <c r="G8" s="7">
        <v>1000</v>
      </c>
      <c r="H8" s="7"/>
    </row>
    <row r="9" spans="1:8" ht="12.75" customHeight="1">
      <c r="A9" s="12"/>
      <c r="B9" s="11" t="s">
        <v>15</v>
      </c>
      <c r="C9" s="11"/>
      <c r="D9" s="11"/>
      <c r="E9" s="11"/>
      <c r="F9" s="10"/>
      <c r="G9" s="10"/>
      <c r="H9" s="10"/>
    </row>
    <row r="10" spans="1:8" ht="13.5" customHeight="1">
      <c r="A10" s="12">
        <v>4</v>
      </c>
      <c r="B10" s="4" t="s">
        <v>16</v>
      </c>
      <c r="C10" s="3" t="s">
        <v>6</v>
      </c>
      <c r="D10" s="3"/>
      <c r="E10" s="4" t="s">
        <v>17</v>
      </c>
      <c r="F10" s="7">
        <v>320</v>
      </c>
      <c r="G10" s="7">
        <v>1000</v>
      </c>
      <c r="H10" s="7">
        <f>SUM(F10:G10)</f>
        <v>1320</v>
      </c>
    </row>
    <row r="11" spans="1:8" ht="13.5" customHeight="1">
      <c r="A11" s="12">
        <v>5</v>
      </c>
      <c r="B11" s="4" t="s">
        <v>18</v>
      </c>
      <c r="C11" s="3" t="s">
        <v>6</v>
      </c>
      <c r="D11" s="3"/>
      <c r="E11" s="4" t="s">
        <v>17</v>
      </c>
      <c r="F11" s="7">
        <v>320</v>
      </c>
      <c r="G11" s="7">
        <v>1000</v>
      </c>
      <c r="H11" s="7">
        <f t="shared" ref="H11:H13" si="1">SUM(F11:G11)</f>
        <v>1320</v>
      </c>
    </row>
    <row r="12" spans="1:8" ht="13.5" customHeight="1">
      <c r="A12" s="12">
        <f>A11+1</f>
        <v>6</v>
      </c>
      <c r="B12" s="4" t="s">
        <v>19</v>
      </c>
      <c r="C12" s="3" t="s">
        <v>6</v>
      </c>
      <c r="D12" s="3"/>
      <c r="E12" s="4" t="s">
        <v>17</v>
      </c>
      <c r="F12" s="7">
        <v>155</v>
      </c>
      <c r="G12" s="7">
        <v>1000</v>
      </c>
      <c r="H12" s="7">
        <f t="shared" si="1"/>
        <v>1155</v>
      </c>
    </row>
    <row r="13" spans="1:8" ht="13.5" customHeight="1">
      <c r="A13" s="12">
        <f>A12+1</f>
        <v>7</v>
      </c>
      <c r="B13" s="4" t="s">
        <v>20</v>
      </c>
      <c r="C13" s="3" t="s">
        <v>6</v>
      </c>
      <c r="D13" s="3"/>
      <c r="E13" s="4" t="s">
        <v>17</v>
      </c>
      <c r="F13" s="8" t="s">
        <v>67</v>
      </c>
      <c r="G13" s="7">
        <v>1000</v>
      </c>
      <c r="H13" s="7">
        <v>1120</v>
      </c>
    </row>
    <row r="14" spans="1:8" ht="12" customHeight="1">
      <c r="A14" s="12"/>
      <c r="B14" s="11" t="s">
        <v>21</v>
      </c>
      <c r="C14" s="11"/>
      <c r="D14" s="11"/>
      <c r="E14" s="11"/>
      <c r="F14" s="10"/>
      <c r="G14" s="10"/>
      <c r="H14" s="10"/>
    </row>
    <row r="15" spans="1:8" ht="13.5" hidden="1" customHeight="1">
      <c r="A15" s="12">
        <v>11</v>
      </c>
      <c r="B15" s="4" t="s">
        <v>22</v>
      </c>
      <c r="C15" s="3"/>
      <c r="D15" s="3" t="s">
        <v>6</v>
      </c>
      <c r="E15" s="4" t="s">
        <v>23</v>
      </c>
      <c r="F15" s="10"/>
      <c r="G15" s="10"/>
      <c r="H15" s="10"/>
    </row>
    <row r="16" spans="1:8" ht="13.5" hidden="1" customHeight="1">
      <c r="A16" s="12">
        <f>A15+1</f>
        <v>12</v>
      </c>
      <c r="B16" s="4" t="s">
        <v>24</v>
      </c>
      <c r="C16" s="3"/>
      <c r="D16" s="3" t="s">
        <v>6</v>
      </c>
      <c r="E16" s="4" t="s">
        <v>25</v>
      </c>
      <c r="F16" s="10"/>
      <c r="G16" s="10"/>
      <c r="H16" s="10"/>
    </row>
    <row r="17" spans="1:8" ht="13.5" hidden="1" customHeight="1">
      <c r="A17" s="12">
        <f>A16+1</f>
        <v>13</v>
      </c>
      <c r="B17" s="4" t="s">
        <v>26</v>
      </c>
      <c r="C17" s="3"/>
      <c r="D17" s="3" t="s">
        <v>6</v>
      </c>
      <c r="E17" s="4" t="s">
        <v>25</v>
      </c>
      <c r="F17" s="10"/>
      <c r="G17" s="10"/>
      <c r="H17" s="10"/>
    </row>
    <row r="18" spans="1:8" ht="13.5" hidden="1" customHeight="1">
      <c r="A18" s="12">
        <f>A17+1</f>
        <v>14</v>
      </c>
      <c r="B18" s="4" t="s">
        <v>27</v>
      </c>
      <c r="C18" s="3"/>
      <c r="D18" s="3" t="s">
        <v>6</v>
      </c>
      <c r="E18" s="4" t="s">
        <v>28</v>
      </c>
      <c r="F18" s="10"/>
      <c r="G18" s="10"/>
      <c r="H18" s="10"/>
    </row>
    <row r="19" spans="1:8" ht="13.5" hidden="1" customHeight="1">
      <c r="A19" s="12">
        <f>A18+1</f>
        <v>15</v>
      </c>
      <c r="B19" s="4" t="s">
        <v>29</v>
      </c>
      <c r="C19" s="3"/>
      <c r="D19" s="3" t="s">
        <v>6</v>
      </c>
      <c r="E19" s="4" t="s">
        <v>30</v>
      </c>
      <c r="F19" s="10"/>
      <c r="G19" s="10"/>
      <c r="H19" s="10"/>
    </row>
    <row r="20" spans="1:8" ht="13.5" hidden="1" customHeight="1">
      <c r="A20" s="12">
        <f>A19+1</f>
        <v>16</v>
      </c>
      <c r="B20" s="4" t="s">
        <v>31</v>
      </c>
      <c r="C20" s="3"/>
      <c r="D20" s="3" t="s">
        <v>6</v>
      </c>
      <c r="E20" s="4" t="s">
        <v>30</v>
      </c>
      <c r="F20" s="10"/>
      <c r="G20" s="10"/>
      <c r="H20" s="10"/>
    </row>
    <row r="21" spans="1:8" ht="12.75" customHeight="1">
      <c r="A21" s="12"/>
      <c r="B21" s="11" t="s">
        <v>32</v>
      </c>
      <c r="C21" s="11"/>
      <c r="D21" s="11"/>
      <c r="E21" s="11"/>
      <c r="F21" s="10"/>
      <c r="G21" s="10"/>
      <c r="H21" s="10"/>
    </row>
    <row r="22" spans="1:8" ht="13.5" customHeight="1">
      <c r="A22" s="12">
        <v>8</v>
      </c>
      <c r="B22" s="4" t="s">
        <v>33</v>
      </c>
      <c r="C22" s="3" t="s">
        <v>6</v>
      </c>
      <c r="D22" s="3"/>
      <c r="E22" s="4"/>
      <c r="F22" s="9" t="s">
        <v>58</v>
      </c>
      <c r="G22" s="7">
        <v>1000</v>
      </c>
      <c r="H22" s="7" t="s">
        <v>66</v>
      </c>
    </row>
    <row r="23" spans="1:8" ht="13.5" customHeight="1">
      <c r="A23" s="12">
        <v>9</v>
      </c>
      <c r="B23" s="4" t="s">
        <v>34</v>
      </c>
      <c r="C23" s="3" t="s">
        <v>6</v>
      </c>
      <c r="D23" s="3"/>
      <c r="E23" s="4"/>
      <c r="F23" s="7">
        <v>4500</v>
      </c>
      <c r="G23" s="7">
        <v>1000</v>
      </c>
      <c r="H23" s="7">
        <f>SUM(F23:G23)</f>
        <v>5500</v>
      </c>
    </row>
    <row r="24" spans="1:8" ht="13.5" hidden="1" customHeight="1">
      <c r="A24" s="12">
        <v>10</v>
      </c>
      <c r="B24" s="4" t="s">
        <v>35</v>
      </c>
      <c r="C24" s="3"/>
      <c r="D24" s="3" t="s">
        <v>6</v>
      </c>
      <c r="E24" s="4" t="s">
        <v>36</v>
      </c>
      <c r="F24" s="7"/>
      <c r="G24" s="7">
        <v>1000</v>
      </c>
      <c r="H24" s="7">
        <f t="shared" ref="H24:H32" si="2">SUM(F24:G24)</f>
        <v>1000</v>
      </c>
    </row>
    <row r="25" spans="1:8" ht="13.5" hidden="1" customHeight="1">
      <c r="A25" s="12">
        <v>11</v>
      </c>
      <c r="B25" s="4" t="s">
        <v>37</v>
      </c>
      <c r="C25" s="3"/>
      <c r="D25" s="3" t="s">
        <v>6</v>
      </c>
      <c r="E25" s="4" t="s">
        <v>36</v>
      </c>
      <c r="F25" s="7"/>
      <c r="G25" s="7">
        <v>1000</v>
      </c>
      <c r="H25" s="7">
        <f t="shared" si="2"/>
        <v>1000</v>
      </c>
    </row>
    <row r="26" spans="1:8" ht="13.5" customHeight="1">
      <c r="A26" s="12">
        <v>10</v>
      </c>
      <c r="B26" s="4" t="s">
        <v>38</v>
      </c>
      <c r="C26" s="3" t="s">
        <v>6</v>
      </c>
      <c r="D26" s="3"/>
      <c r="E26" s="4" t="s">
        <v>39</v>
      </c>
      <c r="F26" s="7" t="s">
        <v>57</v>
      </c>
      <c r="G26" s="7">
        <v>1000</v>
      </c>
      <c r="H26" s="7" t="s">
        <v>64</v>
      </c>
    </row>
    <row r="27" spans="1:8" ht="13.5" customHeight="1">
      <c r="A27" s="12">
        <v>11</v>
      </c>
      <c r="B27" s="4" t="s">
        <v>40</v>
      </c>
      <c r="C27" s="3" t="s">
        <v>6</v>
      </c>
      <c r="D27" s="3"/>
      <c r="E27" s="4" t="s">
        <v>41</v>
      </c>
      <c r="F27" s="7" t="s">
        <v>56</v>
      </c>
      <c r="G27" s="7">
        <v>1000</v>
      </c>
      <c r="H27" s="7" t="s">
        <v>64</v>
      </c>
    </row>
    <row r="28" spans="1:8" ht="13.5" customHeight="1">
      <c r="A28" s="12">
        <v>12</v>
      </c>
      <c r="B28" s="4" t="s">
        <v>42</v>
      </c>
      <c r="C28" s="3" t="s">
        <v>6</v>
      </c>
      <c r="D28" s="3"/>
      <c r="E28" s="4" t="s">
        <v>39</v>
      </c>
      <c r="F28" s="7">
        <v>72</v>
      </c>
      <c r="G28" s="7">
        <v>1000</v>
      </c>
      <c r="H28" s="7">
        <f t="shared" si="2"/>
        <v>1072</v>
      </c>
    </row>
    <row r="29" spans="1:8" ht="13.5" hidden="1" customHeight="1">
      <c r="A29" s="12">
        <v>15</v>
      </c>
      <c r="B29" s="4" t="s">
        <v>43</v>
      </c>
      <c r="C29" s="3"/>
      <c r="D29" s="3" t="s">
        <v>6</v>
      </c>
      <c r="E29" s="4" t="s">
        <v>44</v>
      </c>
      <c r="F29" s="7"/>
      <c r="G29" s="7">
        <v>1000</v>
      </c>
      <c r="H29" s="7">
        <f t="shared" si="2"/>
        <v>1000</v>
      </c>
    </row>
    <row r="30" spans="1:8" ht="13.5" hidden="1" customHeight="1">
      <c r="A30" s="12">
        <v>16</v>
      </c>
      <c r="B30" s="4" t="s">
        <v>45</v>
      </c>
      <c r="C30" s="3"/>
      <c r="D30" s="3" t="s">
        <v>6</v>
      </c>
      <c r="E30" s="4" t="s">
        <v>44</v>
      </c>
      <c r="F30" s="7"/>
      <c r="G30" s="7">
        <v>1000</v>
      </c>
      <c r="H30" s="7">
        <f t="shared" si="2"/>
        <v>1000</v>
      </c>
    </row>
    <row r="31" spans="1:8" ht="13.5" customHeight="1">
      <c r="A31" s="12">
        <v>13</v>
      </c>
      <c r="B31" s="4" t="s">
        <v>46</v>
      </c>
      <c r="C31" s="3" t="s">
        <v>6</v>
      </c>
      <c r="D31" s="3"/>
      <c r="E31" s="4"/>
      <c r="F31" s="7" t="s">
        <v>62</v>
      </c>
      <c r="G31" s="7">
        <v>1000</v>
      </c>
      <c r="H31" s="7" t="s">
        <v>65</v>
      </c>
    </row>
    <row r="32" spans="1:8" ht="13.5" customHeight="1">
      <c r="A32" s="12">
        <v>14</v>
      </c>
      <c r="B32" s="4" t="s">
        <v>47</v>
      </c>
      <c r="C32" s="3" t="s">
        <v>6</v>
      </c>
      <c r="D32" s="3"/>
      <c r="E32" s="4"/>
      <c r="F32" s="7" t="s">
        <v>61</v>
      </c>
      <c r="G32" s="7">
        <v>1000</v>
      </c>
      <c r="H32" s="7" t="s">
        <v>65</v>
      </c>
    </row>
    <row r="33" spans="1:8" ht="13.5" customHeight="1">
      <c r="A33" s="12"/>
      <c r="B33" s="11" t="s">
        <v>48</v>
      </c>
      <c r="C33" s="11"/>
      <c r="D33" s="11"/>
      <c r="E33" s="11"/>
      <c r="F33" s="10"/>
      <c r="G33" s="10"/>
      <c r="H33" s="10"/>
    </row>
    <row r="34" spans="1:8" ht="13.5" customHeight="1">
      <c r="A34" s="12">
        <v>15</v>
      </c>
      <c r="B34" s="4" t="s">
        <v>49</v>
      </c>
      <c r="C34" s="3" t="s">
        <v>6</v>
      </c>
      <c r="D34" s="3"/>
      <c r="E34" s="4"/>
      <c r="F34" s="6" t="s">
        <v>60</v>
      </c>
      <c r="G34" s="7">
        <v>1000</v>
      </c>
      <c r="H34" s="7" t="s">
        <v>64</v>
      </c>
    </row>
    <row r="35" spans="1:8" ht="13.5" hidden="1" customHeight="1">
      <c r="A35" s="12">
        <f>A34+1</f>
        <v>16</v>
      </c>
      <c r="B35" s="4" t="s">
        <v>50</v>
      </c>
      <c r="C35" s="3"/>
      <c r="D35" s="3" t="s">
        <v>6</v>
      </c>
      <c r="E35" s="4"/>
      <c r="F35" s="7"/>
      <c r="G35" s="7">
        <v>1000</v>
      </c>
      <c r="H35" s="7"/>
    </row>
    <row r="36" spans="1:8" ht="13.5" customHeight="1">
      <c r="A36" s="12">
        <v>16</v>
      </c>
      <c r="B36" s="4" t="s">
        <v>51</v>
      </c>
      <c r="C36" s="3" t="s">
        <v>6</v>
      </c>
      <c r="D36" s="3"/>
      <c r="E36" s="4"/>
      <c r="F36" s="7" t="s">
        <v>59</v>
      </c>
      <c r="G36" s="7">
        <v>1000</v>
      </c>
      <c r="H36" s="7">
        <v>3800</v>
      </c>
    </row>
    <row r="37" spans="1:8" ht="13.5" customHeight="1">
      <c r="A37" s="12"/>
      <c r="B37" s="11" t="s">
        <v>52</v>
      </c>
      <c r="C37" s="11"/>
      <c r="D37" s="11"/>
      <c r="E37" s="11"/>
      <c r="F37" s="10"/>
      <c r="G37" s="10"/>
      <c r="H37" s="10"/>
    </row>
    <row r="38" spans="1:8" ht="13.5" customHeight="1">
      <c r="A38" s="12">
        <v>17</v>
      </c>
      <c r="B38" s="4" t="s">
        <v>53</v>
      </c>
      <c r="C38" s="3" t="s">
        <v>6</v>
      </c>
      <c r="D38" s="3"/>
      <c r="E38" s="4"/>
      <c r="F38" s="7">
        <v>1500</v>
      </c>
      <c r="G38" s="7">
        <v>1000</v>
      </c>
      <c r="H38" s="7">
        <f>SUM(F38:G38)</f>
        <v>2500</v>
      </c>
    </row>
  </sheetData>
  <mergeCells count="6">
    <mergeCell ref="B37:E37"/>
    <mergeCell ref="B2:E2"/>
    <mergeCell ref="B9:E9"/>
    <mergeCell ref="B14:E14"/>
    <mergeCell ref="B21:E21"/>
    <mergeCell ref="B33:E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2018-12-22T07:31:08Z</dcterms:created>
  <dcterms:modified xsi:type="dcterms:W3CDTF">2019-04-18T23:39:02Z</dcterms:modified>
</cp:coreProperties>
</file>