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<sst xmlns="http://schemas.openxmlformats.org/spreadsheetml/2006/main" count="75" uniqueCount="23">
  <si>
    <t>date</t>
  </si>
  <si>
    <t>time</t>
  </si>
  <si>
    <t>siteID</t>
  </si>
  <si>
    <t>wellID</t>
  </si>
  <si>
    <t>casinght_cm</t>
  </si>
  <si>
    <t>totalwelldepth_cm</t>
  </si>
  <si>
    <t>depthtowater_cm</t>
  </si>
  <si>
    <t>waterlevelbelowsurface_cm</t>
  </si>
  <si>
    <t>totalwaterdepth_cm</t>
  </si>
  <si>
    <t>notes</t>
  </si>
  <si>
    <t>2023-09-15</t>
  </si>
  <si>
    <t>NA</t>
  </si>
  <si>
    <t>VDO</t>
  </si>
  <si>
    <t>VDOW</t>
  </si>
  <si>
    <t>VDOS</t>
  </si>
  <si>
    <t>SLO</t>
  </si>
  <si>
    <t>SLOC</t>
  </si>
  <si>
    <t>total well depth recorded on this date is 95 cm but is incorrect. notes say that PT is at 153 cm, so well has to be at least that deep. I'm replacing the 95 cm with the 170 cm depth measured on 2023-08-22</t>
  </si>
  <si>
    <t>SLOW</t>
  </si>
  <si>
    <t>2023-09-22</t>
  </si>
  <si>
    <t>2023-09-29</t>
  </si>
  <si>
    <t>2023-10-06</t>
  </si>
  <si>
    <t>2023-10-13</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</si>
</sst>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color rgb="FF000000"/>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1" numFmtId="0" xfId="0" applyFont="1"/>
    <xf borderId="0" fillId="0" fontId="2" numFmtId="0" xfId="0" applyAlignment="1" applyFont="1">
      <alignment readingOrder="0"/>
    </xf>
    <xf borderId="0" fillId="0" fontId="2" numFmtId="0" xfId="0" applyFont="1"/>
    <xf borderId="0" fillId="0" fontId="1" numFmtId="20"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38"/>
  </cols>
  <sheetData>
    <row r="1">
      <c r="A1" s="1" t="s">
        <v>0</v>
      </c>
      <c r="B1" s="1" t="s">
        <v>1</v>
      </c>
      <c r="C1" s="1" t="s">
        <v>2</v>
      </c>
      <c r="D1" s="1" t="s">
        <v>3</v>
      </c>
      <c r="E1" s="1" t="s">
        <v>4</v>
      </c>
      <c r="F1" s="1" t="s">
        <v>5</v>
      </c>
      <c r="G1" s="1" t="s">
        <v>6</v>
      </c>
      <c r="H1" s="1" t="s">
        <v>7</v>
      </c>
      <c r="I1" s="1" t="s">
        <v>8</v>
      </c>
      <c r="J1" s="1" t="s">
        <v>9</v>
      </c>
    </row>
    <row r="2">
      <c r="A2" s="2" t="s">
        <v>10</v>
      </c>
      <c r="B2" s="1" t="s">
        <v>11</v>
      </c>
      <c r="C2" s="1" t="s">
        <v>12</v>
      </c>
      <c r="D2" s="1" t="s">
        <v>13</v>
      </c>
      <c r="E2" s="1">
        <v>50.0</v>
      </c>
      <c r="F2" s="1">
        <v>458.0</v>
      </c>
      <c r="G2" s="1">
        <v>207.8</v>
      </c>
      <c r="H2" s="3">
        <f t="shared" ref="H2:H21" si="1">G2-E2</f>
        <v>157.8</v>
      </c>
      <c r="I2" s="3">
        <f t="shared" ref="I2:I21" si="2">F2-G2</f>
        <v>250.2</v>
      </c>
    </row>
    <row r="3">
      <c r="A3" s="2" t="s">
        <v>10</v>
      </c>
      <c r="B3" s="1" t="s">
        <v>11</v>
      </c>
      <c r="C3" s="1" t="s">
        <v>12</v>
      </c>
      <c r="D3" s="1" t="s">
        <v>14</v>
      </c>
      <c r="E3" s="1">
        <v>53.0</v>
      </c>
      <c r="F3" s="1">
        <v>423.0</v>
      </c>
      <c r="G3" s="1">
        <v>217.0</v>
      </c>
      <c r="H3" s="3">
        <f t="shared" si="1"/>
        <v>164</v>
      </c>
      <c r="I3" s="3">
        <f t="shared" si="2"/>
        <v>206</v>
      </c>
    </row>
    <row r="4">
      <c r="A4" s="2" t="s">
        <v>10</v>
      </c>
      <c r="B4" s="1" t="s">
        <v>11</v>
      </c>
      <c r="C4" s="1" t="s">
        <v>15</v>
      </c>
      <c r="D4" s="1" t="s">
        <v>16</v>
      </c>
      <c r="E4" s="1">
        <v>72.0</v>
      </c>
      <c r="F4" s="4">
        <v>170.0</v>
      </c>
      <c r="G4" s="4">
        <v>77.0</v>
      </c>
      <c r="H4" s="5">
        <f t="shared" si="1"/>
        <v>5</v>
      </c>
      <c r="I4" s="5">
        <f t="shared" si="2"/>
        <v>93</v>
      </c>
      <c r="J4" s="1" t="s">
        <v>17</v>
      </c>
    </row>
    <row r="5">
      <c r="A5" s="2" t="s">
        <v>10</v>
      </c>
      <c r="B5" s="1" t="s">
        <v>11</v>
      </c>
      <c r="C5" s="1" t="s">
        <v>15</v>
      </c>
      <c r="D5" s="1" t="s">
        <v>18</v>
      </c>
      <c r="E5" s="1">
        <v>114.0</v>
      </c>
      <c r="F5" s="1">
        <v>405.0</v>
      </c>
      <c r="G5" s="1">
        <v>174.0</v>
      </c>
      <c r="H5" s="3">
        <f t="shared" si="1"/>
        <v>60</v>
      </c>
      <c r="I5" s="3">
        <f t="shared" si="2"/>
        <v>231</v>
      </c>
    </row>
    <row r="6">
      <c r="A6" s="2" t="s">
        <v>19</v>
      </c>
      <c r="B6" s="6">
        <v>0.6458333333333334</v>
      </c>
      <c r="C6" s="1" t="s">
        <v>12</v>
      </c>
      <c r="D6" s="1" t="s">
        <v>13</v>
      </c>
      <c r="E6" s="1">
        <v>52.5</v>
      </c>
      <c r="F6" s="1">
        <v>458.0</v>
      </c>
      <c r="G6" s="1">
        <v>209.5</v>
      </c>
      <c r="H6" s="3">
        <f t="shared" si="1"/>
        <v>157</v>
      </c>
      <c r="I6" s="3">
        <f t="shared" si="2"/>
        <v>248.5</v>
      </c>
    </row>
    <row r="7">
      <c r="A7" s="2" t="s">
        <v>19</v>
      </c>
      <c r="B7" s="6">
        <v>0.6666666666666666</v>
      </c>
      <c r="C7" s="1" t="s">
        <v>12</v>
      </c>
      <c r="D7" s="1" t="s">
        <v>14</v>
      </c>
      <c r="E7" s="1">
        <v>52.7</v>
      </c>
      <c r="F7" s="1">
        <v>423.0</v>
      </c>
      <c r="G7" s="1">
        <v>217.0</v>
      </c>
      <c r="H7" s="3">
        <f t="shared" si="1"/>
        <v>164.3</v>
      </c>
      <c r="I7" s="3">
        <f t="shared" si="2"/>
        <v>206</v>
      </c>
    </row>
    <row r="8">
      <c r="A8" s="2" t="s">
        <v>19</v>
      </c>
      <c r="B8" s="6">
        <v>0.6979166666666666</v>
      </c>
      <c r="C8" s="1" t="s">
        <v>15</v>
      </c>
      <c r="D8" s="1" t="s">
        <v>16</v>
      </c>
      <c r="E8" s="1">
        <v>73.0</v>
      </c>
      <c r="F8" s="4">
        <v>170.0</v>
      </c>
      <c r="G8" s="1">
        <v>79.5</v>
      </c>
      <c r="H8" s="3">
        <f t="shared" si="1"/>
        <v>6.5</v>
      </c>
      <c r="I8" s="3">
        <f t="shared" si="2"/>
        <v>90.5</v>
      </c>
    </row>
    <row r="9">
      <c r="A9" s="2" t="s">
        <v>19</v>
      </c>
      <c r="B9" s="6">
        <v>0.7083333333333334</v>
      </c>
      <c r="C9" s="1" t="s">
        <v>15</v>
      </c>
      <c r="D9" s="1" t="s">
        <v>18</v>
      </c>
      <c r="E9" s="1">
        <v>115.0</v>
      </c>
      <c r="F9" s="1">
        <v>405.0</v>
      </c>
      <c r="G9" s="1">
        <v>177.5</v>
      </c>
      <c r="H9" s="3">
        <f t="shared" si="1"/>
        <v>62.5</v>
      </c>
      <c r="I9" s="3">
        <f t="shared" si="2"/>
        <v>227.5</v>
      </c>
    </row>
    <row r="10">
      <c r="A10" s="2" t="s">
        <v>20</v>
      </c>
      <c r="B10" s="6">
        <v>0.3958333333333333</v>
      </c>
      <c r="C10" s="1" t="s">
        <v>12</v>
      </c>
      <c r="D10" s="1" t="s">
        <v>13</v>
      </c>
      <c r="E10" s="1">
        <v>52.5</v>
      </c>
      <c r="F10" s="1">
        <v>458.0</v>
      </c>
      <c r="G10" s="1">
        <v>210.0</v>
      </c>
      <c r="H10" s="3">
        <f t="shared" si="1"/>
        <v>157.5</v>
      </c>
      <c r="I10" s="3">
        <f t="shared" si="2"/>
        <v>248</v>
      </c>
    </row>
    <row r="11">
      <c r="A11" s="2" t="s">
        <v>20</v>
      </c>
      <c r="B11" s="6">
        <v>0.4166666666666667</v>
      </c>
      <c r="C11" s="1" t="s">
        <v>12</v>
      </c>
      <c r="D11" s="1" t="s">
        <v>14</v>
      </c>
      <c r="E11" s="1">
        <v>52.7</v>
      </c>
      <c r="F11" s="1">
        <v>423.0</v>
      </c>
      <c r="G11" s="1">
        <v>218.0</v>
      </c>
      <c r="H11" s="3">
        <f t="shared" si="1"/>
        <v>165.3</v>
      </c>
      <c r="I11" s="3">
        <f t="shared" si="2"/>
        <v>205</v>
      </c>
    </row>
    <row r="12">
      <c r="A12" s="2" t="s">
        <v>20</v>
      </c>
      <c r="B12" s="6">
        <v>0.4375</v>
      </c>
      <c r="C12" s="1" t="s">
        <v>15</v>
      </c>
      <c r="D12" s="1" t="s">
        <v>16</v>
      </c>
      <c r="E12" s="1">
        <v>73.0</v>
      </c>
      <c r="F12" s="4">
        <v>170.0</v>
      </c>
      <c r="G12" s="1">
        <v>78.0</v>
      </c>
      <c r="H12" s="3">
        <f t="shared" si="1"/>
        <v>5</v>
      </c>
      <c r="I12" s="3">
        <f t="shared" si="2"/>
        <v>92</v>
      </c>
    </row>
    <row r="13">
      <c r="A13" s="2" t="s">
        <v>20</v>
      </c>
      <c r="B13" s="6">
        <v>0.4583333333333333</v>
      </c>
      <c r="C13" s="1" t="s">
        <v>15</v>
      </c>
      <c r="D13" s="1" t="s">
        <v>18</v>
      </c>
      <c r="E13" s="1">
        <v>115.0</v>
      </c>
      <c r="F13" s="1">
        <v>405.0</v>
      </c>
      <c r="G13" s="1">
        <v>176.0</v>
      </c>
      <c r="H13" s="3">
        <f t="shared" si="1"/>
        <v>61</v>
      </c>
      <c r="I13" s="3">
        <f t="shared" si="2"/>
        <v>229</v>
      </c>
    </row>
    <row r="14">
      <c r="A14" s="2" t="s">
        <v>21</v>
      </c>
      <c r="B14" s="6">
        <v>0.3645833333333333</v>
      </c>
      <c r="C14" s="1" t="s">
        <v>12</v>
      </c>
      <c r="D14" s="1" t="s">
        <v>13</v>
      </c>
      <c r="E14" s="1">
        <v>52.5</v>
      </c>
      <c r="F14" s="1">
        <v>458.0</v>
      </c>
      <c r="G14" s="1">
        <v>211.0</v>
      </c>
      <c r="H14" s="3">
        <f t="shared" si="1"/>
        <v>158.5</v>
      </c>
      <c r="I14" s="3">
        <f t="shared" si="2"/>
        <v>247</v>
      </c>
    </row>
    <row r="15">
      <c r="A15" s="2" t="s">
        <v>21</v>
      </c>
      <c r="B15" s="6">
        <v>0.3958333333333333</v>
      </c>
      <c r="C15" s="1" t="s">
        <v>12</v>
      </c>
      <c r="D15" s="1" t="s">
        <v>14</v>
      </c>
      <c r="E15" s="1">
        <v>52.7</v>
      </c>
      <c r="F15" s="1">
        <v>423.0</v>
      </c>
      <c r="G15" s="1">
        <v>219.0</v>
      </c>
      <c r="H15" s="3">
        <f t="shared" si="1"/>
        <v>166.3</v>
      </c>
      <c r="I15" s="3">
        <f t="shared" si="2"/>
        <v>204</v>
      </c>
    </row>
    <row r="16">
      <c r="A16" s="2" t="s">
        <v>21</v>
      </c>
      <c r="B16" s="6">
        <v>0.4270833333333333</v>
      </c>
      <c r="C16" s="1" t="s">
        <v>15</v>
      </c>
      <c r="D16" s="1" t="s">
        <v>16</v>
      </c>
      <c r="E16" s="1">
        <v>73.0</v>
      </c>
      <c r="F16" s="4">
        <v>170.0</v>
      </c>
      <c r="G16" s="1">
        <v>80.0</v>
      </c>
      <c r="H16" s="3">
        <f t="shared" si="1"/>
        <v>7</v>
      </c>
      <c r="I16" s="3">
        <f t="shared" si="2"/>
        <v>90</v>
      </c>
    </row>
    <row r="17">
      <c r="A17" s="2" t="s">
        <v>21</v>
      </c>
      <c r="B17" s="6">
        <v>0.4479166666666667</v>
      </c>
      <c r="C17" s="1" t="s">
        <v>15</v>
      </c>
      <c r="D17" s="1" t="s">
        <v>18</v>
      </c>
      <c r="E17" s="1">
        <v>115.0</v>
      </c>
      <c r="F17" s="1">
        <v>405.0</v>
      </c>
      <c r="G17" s="1">
        <v>177.0</v>
      </c>
      <c r="H17" s="3">
        <f t="shared" si="1"/>
        <v>62</v>
      </c>
      <c r="I17" s="3">
        <f t="shared" si="2"/>
        <v>228</v>
      </c>
    </row>
    <row r="18">
      <c r="A18" s="2" t="s">
        <v>22</v>
      </c>
      <c r="B18" s="6">
        <v>0.3645833333333333</v>
      </c>
      <c r="C18" s="1" t="s">
        <v>12</v>
      </c>
      <c r="D18" s="1" t="s">
        <v>13</v>
      </c>
      <c r="E18" s="1">
        <v>52.5</v>
      </c>
      <c r="F18" s="1">
        <v>458.0</v>
      </c>
      <c r="G18" s="1">
        <v>212.0</v>
      </c>
      <c r="H18" s="3">
        <f t="shared" si="1"/>
        <v>159.5</v>
      </c>
      <c r="I18" s="3">
        <f t="shared" si="2"/>
        <v>246</v>
      </c>
    </row>
    <row r="19">
      <c r="A19" s="2" t="s">
        <v>22</v>
      </c>
      <c r="B19" s="6">
        <v>0.3958333333333333</v>
      </c>
      <c r="C19" s="1" t="s">
        <v>12</v>
      </c>
      <c r="D19" s="1" t="s">
        <v>14</v>
      </c>
      <c r="E19" s="1">
        <v>52.7</v>
      </c>
      <c r="F19" s="1">
        <v>423.0</v>
      </c>
      <c r="G19" s="1">
        <v>219.5</v>
      </c>
      <c r="H19" s="3">
        <f t="shared" si="1"/>
        <v>166.8</v>
      </c>
      <c r="I19" s="3">
        <f t="shared" si="2"/>
        <v>203.5</v>
      </c>
    </row>
    <row r="20">
      <c r="A20" s="2" t="s">
        <v>22</v>
      </c>
      <c r="B20" s="6">
        <v>0.4270833333333333</v>
      </c>
      <c r="C20" s="1" t="s">
        <v>15</v>
      </c>
      <c r="D20" s="1" t="s">
        <v>16</v>
      </c>
      <c r="E20" s="1">
        <v>73.0</v>
      </c>
      <c r="F20" s="4">
        <v>170.0</v>
      </c>
      <c r="G20" s="1">
        <v>76.0</v>
      </c>
      <c r="H20" s="3">
        <f t="shared" si="1"/>
        <v>3</v>
      </c>
      <c r="I20" s="3">
        <f t="shared" si="2"/>
        <v>94</v>
      </c>
    </row>
    <row r="21">
      <c r="A21" s="2" t="s">
        <v>22</v>
      </c>
      <c r="B21" s="6">
        <v>0.4583333333333333</v>
      </c>
      <c r="C21" s="1" t="s">
        <v>15</v>
      </c>
      <c r="D21" s="1" t="s">
        <v>18</v>
      </c>
      <c r="E21" s="1">
        <v>115.0</v>
      </c>
      <c r="F21" s="1">
        <v>405.0</v>
      </c>
      <c r="G21" s="1">
        <v>174.0</v>
      </c>
      <c r="H21" s="3">
        <f t="shared" si="1"/>
        <v>59</v>
      </c>
      <c r="I21" s="3">
        <f t="shared" si="2"/>
        <v>231</v>
      </c>
    </row>
  </sheetData>
  <drawing r:id="rId1"/>
</worksheet>
</file>